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EVC_sequences\"/>
    </mc:Choice>
  </mc:AlternateContent>
  <xr:revisionPtr revIDLastSave="0" documentId="13_ncr:1_{9E38E15C-22BF-420C-BBC1-A9859731DA60}" xr6:coauthVersionLast="45" xr6:coauthVersionMax="45" xr10:uidLastSave="{00000000-0000-0000-0000-000000000000}"/>
  <bookViews>
    <workbookView xWindow="-98" yWindow="-98" windowWidth="20715" windowHeight="13276" xr2:uid="{BC649FA8-AD13-4FFC-858A-A7D5660CD50C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3" i="1" l="1"/>
  <c r="R7" i="1"/>
  <c r="S7" i="1"/>
  <c r="R8" i="1"/>
  <c r="S8" i="1"/>
  <c r="R9" i="1"/>
  <c r="S9" i="1"/>
  <c r="R10" i="1"/>
  <c r="S10" i="1"/>
  <c r="Q8" i="1"/>
  <c r="Q9" i="1"/>
  <c r="Q10" i="1"/>
  <c r="Q7" i="1"/>
  <c r="L7" i="1"/>
  <c r="Q3" i="1"/>
  <c r="R3" i="1"/>
  <c r="S3" i="1"/>
  <c r="R4" i="1"/>
  <c r="S4" i="1"/>
  <c r="R5" i="1"/>
  <c r="S5" i="1"/>
  <c r="R6" i="1"/>
  <c r="S6" i="1"/>
  <c r="Q4" i="1"/>
  <c r="Q5" i="1"/>
  <c r="Q6" i="1"/>
  <c r="M7" i="1"/>
  <c r="N7" i="1"/>
  <c r="O7" i="1"/>
  <c r="P7" i="1"/>
  <c r="M8" i="1"/>
  <c r="N8" i="1"/>
  <c r="O8" i="1"/>
  <c r="P8" i="1"/>
  <c r="M9" i="1"/>
  <c r="N9" i="1"/>
  <c r="O9" i="1"/>
  <c r="P9" i="1"/>
  <c r="M10" i="1"/>
  <c r="N10" i="1"/>
  <c r="O10" i="1"/>
  <c r="P10" i="1"/>
  <c r="L8" i="1"/>
  <c r="L9" i="1"/>
  <c r="L10" i="1"/>
  <c r="M3" i="1"/>
  <c r="N3" i="1"/>
  <c r="O3" i="1"/>
  <c r="P3" i="1"/>
  <c r="M4" i="1"/>
  <c r="N4" i="1"/>
  <c r="O4" i="1"/>
  <c r="P4" i="1"/>
  <c r="M5" i="1"/>
  <c r="N5" i="1"/>
  <c r="O5" i="1"/>
  <c r="P5" i="1"/>
  <c r="M6" i="1"/>
  <c r="N6" i="1"/>
  <c r="O6" i="1"/>
  <c r="P6" i="1"/>
  <c r="L4" i="1"/>
  <c r="L5" i="1"/>
  <c r="L6" i="1"/>
</calcChain>
</file>

<file path=xl/sharedStrings.xml><?xml version="1.0" encoding="utf-8"?>
<sst xmlns="http://schemas.openxmlformats.org/spreadsheetml/2006/main" count="44" uniqueCount="28">
  <si>
    <t>BasketballPass</t>
  </si>
  <si>
    <t>BQSquare</t>
  </si>
  <si>
    <t>BlowingBubbles</t>
  </si>
  <si>
    <t>RaceHorsesD</t>
  </si>
  <si>
    <t>BasketballDrill</t>
  </si>
  <si>
    <t>BQMall</t>
  </si>
  <si>
    <t>PartyScene</t>
  </si>
  <si>
    <t>RaceHorsesC</t>
  </si>
  <si>
    <t>Our HLVC (PSNR)</t>
    <phoneticPr fontId="1" type="noConversion"/>
  </si>
  <si>
    <t>Bpp</t>
    <phoneticPr fontId="1" type="noConversion"/>
  </si>
  <si>
    <t>PSNR</t>
    <phoneticPr fontId="1" type="noConversion"/>
  </si>
  <si>
    <t>MS-SSIM</t>
    <phoneticPr fontId="1" type="noConversion"/>
  </si>
  <si>
    <t>Our HLVC (MS-SSIM)</t>
    <phoneticPr fontId="1" type="noConversion"/>
  </si>
  <si>
    <t>x265 LDP very fast</t>
    <phoneticPr fontId="1" type="noConversion"/>
  </si>
  <si>
    <t>JCT-VC</t>
    <phoneticPr fontId="1" type="noConversion"/>
  </si>
  <si>
    <t>UVG</t>
    <phoneticPr fontId="1" type="noConversion"/>
  </si>
  <si>
    <t>BasketballDrive_crop</t>
    <phoneticPr fontId="1" type="noConversion"/>
  </si>
  <si>
    <t>BQTerrace_crop</t>
    <phoneticPr fontId="1" type="noConversion"/>
  </si>
  <si>
    <t>Kimono_crop</t>
    <phoneticPr fontId="1" type="noConversion"/>
  </si>
  <si>
    <t>ParkScene_crop</t>
    <phoneticPr fontId="1" type="noConversion"/>
  </si>
  <si>
    <t>Cactus_crop</t>
    <phoneticPr fontId="1" type="noConversion"/>
  </si>
  <si>
    <t>Beauty_crop</t>
    <phoneticPr fontId="1" type="noConversion"/>
  </si>
  <si>
    <t>Bosphorus_crop</t>
    <phoneticPr fontId="1" type="noConversion"/>
  </si>
  <si>
    <t>HoneyBee_crop</t>
    <phoneticPr fontId="1" type="noConversion"/>
  </si>
  <si>
    <t>Jockey_crop</t>
    <phoneticPr fontId="1" type="noConversion"/>
  </si>
  <si>
    <t>ReadySetGo_crop</t>
    <phoneticPr fontId="1" type="noConversion"/>
  </si>
  <si>
    <t>ShakeNDry_crop</t>
    <phoneticPr fontId="1" type="noConversion"/>
  </si>
  <si>
    <t>YachtRide_crop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</si>
</sst>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/>
    <xf numFmtId="176" fontId="0" fillId="0" borderId="0" xfId="0" applyNumberFormat="1" applyAlignment="1"/>
    <xf numFmtId="176" fontId="0" fillId="0" borderId="0" xfId="0" applyNumberFormat="1">
      <alignment vertical="center"/>
    </xf>
    <xf numFmtId="176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76" fontId="0" fillId="0" borderId="0" xfId="0" applyNumberFormat="1" applyAlignment="1">
      <alignment vertical="center"/>
    </xf>
    <xf numFmtId="176" fontId="2" fillId="0" borderId="0" xfId="0" applyNumberFormat="1" applyFont="1" applyAlignment="1"/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13AE9-40E5-4ACE-9145-A36FE39B21E3}">
  <dimension ref="A1:S134"/>
  <sheetViews>
    <sheetView tabSelected="1" workbookViewId="0">
      <selection activeCell="K13" sqref="K13:M20"/>
    </sheetView>
  </sheetViews>
  <sheetFormatPr defaultRowHeight="13.9" x14ac:dyDescent="0.4"/>
  <cols>
    <col min="1" max="1" width="22.53125" customWidth="1"/>
    <col min="4" max="5" width="9.06640625" style="5"/>
  </cols>
  <sheetData>
    <row r="1" spans="1:19" x14ac:dyDescent="0.4">
      <c r="B1" s="10" t="s">
        <v>8</v>
      </c>
      <c r="C1" s="10"/>
      <c r="D1" s="10"/>
      <c r="E1" s="11" t="s">
        <v>12</v>
      </c>
      <c r="F1" s="11"/>
      <c r="G1" s="10" t="s">
        <v>13</v>
      </c>
      <c r="H1" s="10"/>
      <c r="I1" s="10"/>
      <c r="L1" s="10" t="s">
        <v>8</v>
      </c>
      <c r="M1" s="10"/>
      <c r="N1" s="10"/>
      <c r="O1" s="11" t="s">
        <v>12</v>
      </c>
      <c r="P1" s="11"/>
      <c r="Q1" s="10" t="s">
        <v>13</v>
      </c>
      <c r="R1" s="10"/>
      <c r="S1" s="10"/>
    </row>
    <row r="2" spans="1:19" x14ac:dyDescent="0.4">
      <c r="A2" s="1"/>
      <c r="B2" s="7" t="s">
        <v>9</v>
      </c>
      <c r="C2" s="7" t="s">
        <v>10</v>
      </c>
      <c r="D2" s="8" t="s">
        <v>11</v>
      </c>
      <c r="E2" s="7" t="s">
        <v>9</v>
      </c>
      <c r="F2" s="8" t="s">
        <v>11</v>
      </c>
      <c r="G2" s="7" t="s">
        <v>9</v>
      </c>
      <c r="H2" s="7" t="s">
        <v>10</v>
      </c>
      <c r="I2" s="8" t="s">
        <v>11</v>
      </c>
      <c r="L2" s="7" t="s">
        <v>9</v>
      </c>
      <c r="M2" s="7" t="s">
        <v>10</v>
      </c>
      <c r="N2" s="8" t="s">
        <v>11</v>
      </c>
      <c r="O2" s="7" t="s">
        <v>9</v>
      </c>
      <c r="P2" s="8" t="s">
        <v>11</v>
      </c>
      <c r="Q2" s="7" t="s">
        <v>9</v>
      </c>
      <c r="R2" s="7" t="s">
        <v>10</v>
      </c>
      <c r="S2" s="8" t="s">
        <v>11</v>
      </c>
    </row>
    <row r="3" spans="1:19" x14ac:dyDescent="0.4">
      <c r="A3" s="1" t="s">
        <v>0</v>
      </c>
      <c r="B3" s="3">
        <v>8.033974358974362E-2</v>
      </c>
      <c r="C3" s="2">
        <v>30.4843616842263</v>
      </c>
      <c r="D3" s="5">
        <v>0.95025266468120007</v>
      </c>
      <c r="E3" s="5">
        <v>9.0504006410256424E-2</v>
      </c>
      <c r="F3" s="4">
        <v>0.96973749843445534</v>
      </c>
      <c r="G3" s="3">
        <v>0.11961858974358899</v>
      </c>
      <c r="H3" s="3">
        <v>31.615062449944599</v>
      </c>
      <c r="I3" s="3">
        <v>0.96172786984074499</v>
      </c>
      <c r="K3" s="6" t="s">
        <v>14</v>
      </c>
      <c r="L3" s="3">
        <f>AVERAGE(B3,B11,B7,B15,B19,B23,B27,B31,B35,B39,B43,B47,B51)</f>
        <v>9.6946617228208132E-2</v>
      </c>
      <c r="M3" s="3">
        <f>AVERAGE(C3,C11,C7,C15,C19,C23,C27,C31,C35,C39,C43,C47,C51)</f>
        <v>29.758583369445883</v>
      </c>
      <c r="N3" s="3">
        <f>AVERAGE(D3,D11,D7,D15,D19,D23,D27,D31,D35,D39,D43,D47,D51)</f>
        <v>0.9494468441914512</v>
      </c>
      <c r="O3" s="3">
        <f>AVERAGE(E3,E11,E7,E15,E19,E23,E27,E31,E35,E39,E43,E47,E51)</f>
        <v>0.10135955163163476</v>
      </c>
      <c r="P3" s="3">
        <f>AVERAGE(F3,F11,F7,F15,F19,F23,F27,F31,F35,F39,F43,F47,F51)</f>
        <v>0.95978856201445373</v>
      </c>
      <c r="Q3" s="3">
        <f>AVERAGE(G3,G11,G7,G15,G19,G23,G27,G31,G35,G39,G43,G47,G51)</f>
        <v>0.11328727962443656</v>
      </c>
      <c r="R3" s="3">
        <f>AVERAGE(H3,H11,H7,H15,H19,H23,H27,H31,H35,H39,H43,H47,H51)</f>
        <v>30.225278571822944</v>
      </c>
      <c r="S3" s="3">
        <f>AVERAGE(I3,I11,I7,I15,I19,I23,I27,I31,I35,I39,I43,I47,I51)</f>
        <v>0.95385223515870632</v>
      </c>
    </row>
    <row r="4" spans="1:19" x14ac:dyDescent="0.4">
      <c r="A4" s="1"/>
      <c r="B4" s="3">
        <v>0.13079407051282063</v>
      </c>
      <c r="C4" s="2">
        <v>32.515634361895799</v>
      </c>
      <c r="D4" s="5">
        <v>0.96905261839398804</v>
      </c>
      <c r="E4" s="5">
        <v>0.13512259615384614</v>
      </c>
      <c r="F4" s="4">
        <v>0.97484934056207317</v>
      </c>
      <c r="G4" s="3">
        <v>0.19681410256410201</v>
      </c>
      <c r="H4" s="3">
        <v>33.959936434390997</v>
      </c>
      <c r="I4" s="3">
        <v>0.97643512135570898</v>
      </c>
      <c r="K4" s="6"/>
      <c r="L4" s="3">
        <f>AVERAGE(B4,B12,B8,B16,B20,B24,B28,B32,B36,B40,B44,B48,B52)</f>
        <v>0.16329740788476263</v>
      </c>
      <c r="M4" s="3">
        <f>AVERAGE(C4,C12,C8,C16,C20,C24,C28,C32,C36,C40,C44,C48,C52)</f>
        <v>31.645370534122719</v>
      </c>
      <c r="N4" s="3">
        <f>AVERAGE(D4,D12,D8,D16,D20,D24,D28,D32,D36,D40,D44,D48,D52)</f>
        <v>0.96567794441797217</v>
      </c>
      <c r="O4" s="3">
        <f>AVERAGE(E4,E12,E8,E16,E20,E24,E28,E32,E36,E40,E44,E48,E52)</f>
        <v>0.14465260168278432</v>
      </c>
      <c r="P4" s="3">
        <f>AVERAGE(F4,F12,F8,F16,F20,F24,F28,F32,F36,F40,F44,F48,F52)</f>
        <v>0.96627342672002814</v>
      </c>
      <c r="Q4" s="3">
        <f>AVERAGE(G4,G12,G8,G16,G20,G24,G28,G32,G36,G40,G44,G48,G52)</f>
        <v>0.20218537260075325</v>
      </c>
      <c r="R4" s="3">
        <f>AVERAGE(H4,H12,H8,H16,H20,H24,H28,H32,H36,H40,H44,H48,H52)</f>
        <v>32.153518549716239</v>
      </c>
      <c r="S4" s="3">
        <f>AVERAGE(I4,I12,I8,I16,I20,I24,I28,I32,I36,I40,I44,I48,I52)</f>
        <v>0.96818428902155107</v>
      </c>
    </row>
    <row r="5" spans="1:19" x14ac:dyDescent="0.4">
      <c r="A5" s="1"/>
      <c r="B5" s="3">
        <v>0.21716426282051263</v>
      </c>
      <c r="C5" s="2">
        <v>34.533473987361702</v>
      </c>
      <c r="D5" s="5">
        <v>0.98170075004415502</v>
      </c>
      <c r="E5" s="5">
        <v>0.19990384615384613</v>
      </c>
      <c r="F5" s="4">
        <v>0.98701619522369199</v>
      </c>
      <c r="G5" s="3">
        <v>0.31804326923076898</v>
      </c>
      <c r="H5" s="3">
        <v>36.3541205783932</v>
      </c>
      <c r="I5" s="3">
        <v>0.98521926862078602</v>
      </c>
      <c r="K5" s="6"/>
      <c r="L5" s="3">
        <f>AVERAGE(B5,B13,B9,B17,B21,B25,B29,B33,B37,B41,B45,B49,B53)</f>
        <v>0.27256952409733887</v>
      </c>
      <c r="M5" s="3">
        <f>AVERAGE(C5,C13,C9,C17,C21,C25,C29,C33,C37,C41,C45,C49,C53)</f>
        <v>33.33083485335078</v>
      </c>
      <c r="N5" s="3">
        <f>AVERAGE(D5,D13,D9,D17,D21,D25,D29,D33,D37,D41,D45,D49,D53)</f>
        <v>0.97606731841827898</v>
      </c>
      <c r="O5" s="3">
        <f>AVERAGE(E5,E13,E9,E17,E21,E25,E29,E33,E37,E41,E45,E49,E53)</f>
        <v>0.24122655721025052</v>
      </c>
      <c r="P5" s="3">
        <f>AVERAGE(F5,F13,F9,F17,F21,F25,F29,F33,F37,F41,F45,F49,F53)</f>
        <v>0.97925973855855597</v>
      </c>
      <c r="Q5" s="3">
        <f>AVERAGE(G5,G13,G9,G17,G21,G25,G29,G33,G37,G41,G45,G49,G53)</f>
        <v>0.38036148859989949</v>
      </c>
      <c r="R5" s="3">
        <f>AVERAGE(H5,H13,H9,H17,H21,H25,H29,H33,H37,H41,H45,H49,H53)</f>
        <v>34.133847396832145</v>
      </c>
      <c r="S5" s="3">
        <f>AVERAGE(I5,I13,I9,I17,I21,I25,I29,I33,I37,I41,I45,I49,I53)</f>
        <v>0.97788865983952422</v>
      </c>
    </row>
    <row r="6" spans="1:19" x14ac:dyDescent="0.4">
      <c r="A6" s="1"/>
      <c r="B6" s="3">
        <v>0.36582612179487162</v>
      </c>
      <c r="C6" s="2">
        <v>36.761564898564103</v>
      </c>
      <c r="D6" s="5">
        <v>0.98950663003506611</v>
      </c>
      <c r="E6" s="5">
        <v>0.31851041666666674</v>
      </c>
      <c r="F6" s="4">
        <v>0.99221235951961317</v>
      </c>
      <c r="G6" s="3">
        <v>0.49990304487179399</v>
      </c>
      <c r="H6" s="3">
        <v>38.7799831569736</v>
      </c>
      <c r="I6" s="3">
        <v>0.99068020858539196</v>
      </c>
      <c r="K6" s="6"/>
      <c r="L6" s="3">
        <f>AVERAGE(B6,B14,B10,B18,B22,B26,B30,B34,B38,B42,B46,B50,B54)</f>
        <v>0.4754052364380022</v>
      </c>
      <c r="M6" s="3">
        <f>AVERAGE(C6,C14,C10,C18,C22,C26,C30,C34,C38,C42,C46,C50,C54)</f>
        <v>35.003753852517185</v>
      </c>
      <c r="N6" s="3">
        <f>AVERAGE(D6,D14,D10,D18,D22,D26,D30,D34,D38,D42,D46,D50,D54)</f>
        <v>0.98239085226337786</v>
      </c>
      <c r="O6" s="3">
        <f>AVERAGE(E6,E14,E10,E18,E22,E26,E30,E34,E38,E42,E46,E50,E54)</f>
        <v>0.4066224268818629</v>
      </c>
      <c r="P6" s="3">
        <f>AVERAGE(F6,F14,F10,F18,F22,F26,F30,F34,F38,F42,F46,F50,F54)</f>
        <v>0.98545038271702134</v>
      </c>
      <c r="Q6" s="3">
        <f>AVERAGE(G6,G14,G10,G18,G22,G26,G30,G34,G38,G42,G46,G50,G54)</f>
        <v>0.74833300720877804</v>
      </c>
      <c r="R6" s="3">
        <f>AVERAGE(H6,H14,H10,H18,H22,H26,H30,H34,H38,H42,H46,H50,H54)</f>
        <v>36.338154656104507</v>
      </c>
      <c r="S6" s="3">
        <f>AVERAGE(I6,I14,I10,I18,I22,I26,I30,I34,I38,I42,I46,I50,I54)</f>
        <v>0.98526446750061336</v>
      </c>
    </row>
    <row r="7" spans="1:19" x14ac:dyDescent="0.4">
      <c r="A7" s="1" t="s">
        <v>2</v>
      </c>
      <c r="B7" s="3">
        <v>0.11340705128205163</v>
      </c>
      <c r="C7" s="2">
        <v>28.534481168387501</v>
      </c>
      <c r="D7" s="5">
        <v>0.95840310317018995</v>
      </c>
      <c r="E7" s="5">
        <v>0.11750721153846155</v>
      </c>
      <c r="F7" s="4">
        <v>0.96269876862698855</v>
      </c>
      <c r="G7" s="3">
        <v>0.13494871794871699</v>
      </c>
      <c r="H7" s="3">
        <v>28.252163643655798</v>
      </c>
      <c r="I7" s="3">
        <v>0.95026702833431698</v>
      </c>
      <c r="K7" s="6" t="s">
        <v>15</v>
      </c>
      <c r="L7" s="3">
        <f>AVERAGE(B55,B59,B63,B67,B71,B75,B79)</f>
        <v>5.2368803304904059E-2</v>
      </c>
      <c r="M7" s="3">
        <f t="shared" ref="M7:P10" si="0">AVERAGE(C55,C59,C63,C67,C71,C75,C79)</f>
        <v>34.539014285714288</v>
      </c>
      <c r="N7" s="3">
        <f t="shared" si="0"/>
        <v>0.95037070253223033</v>
      </c>
      <c r="O7" s="3">
        <f t="shared" si="0"/>
        <v>7.6416803630656255E-2</v>
      </c>
      <c r="P7" s="3">
        <f t="shared" si="0"/>
        <v>0.96398131677405996</v>
      </c>
      <c r="Q7" s="3">
        <f>AVERAGE(G55,G59,G63,G67,G71,G75,G79)</f>
        <v>5.4172888348436331E-2</v>
      </c>
      <c r="R7" s="3">
        <f t="shared" ref="R7:S10" si="1">AVERAGE(H55,H59,H63,H67,H71,H75,H79)</f>
        <v>35.099352731229644</v>
      </c>
      <c r="S7" s="3">
        <f t="shared" si="1"/>
        <v>0.95534972269630192</v>
      </c>
    </row>
    <row r="8" spans="1:19" x14ac:dyDescent="0.4">
      <c r="A8" s="1"/>
      <c r="B8" s="3">
        <v>0.19380288461538461</v>
      </c>
      <c r="C8" s="2">
        <v>30.525858634413499</v>
      </c>
      <c r="D8" s="5">
        <v>0.97358861477885505</v>
      </c>
      <c r="E8" s="5">
        <v>0.16700480769230772</v>
      </c>
      <c r="F8" s="4">
        <v>0.96787800092666676</v>
      </c>
      <c r="G8" s="3">
        <v>0.24270592948717901</v>
      </c>
      <c r="H8" s="3">
        <v>30.414436298780299</v>
      </c>
      <c r="I8" s="3">
        <v>0.96826057102329299</v>
      </c>
      <c r="L8" s="3">
        <f t="shared" ref="L8:L10" si="2">AVERAGE(B56,B60,B64,B68,B72,B76,B80)</f>
        <v>7.8051124585406431E-2</v>
      </c>
      <c r="M8" s="3">
        <f t="shared" si="0"/>
        <v>35.861828427111227</v>
      </c>
      <c r="N8" s="3">
        <f t="shared" si="0"/>
        <v>0.96010941314075104</v>
      </c>
      <c r="O8" s="3">
        <f t="shared" si="0"/>
        <v>0.11329994558457712</v>
      </c>
      <c r="P8" s="3">
        <f t="shared" si="0"/>
        <v>0.96932423299202652</v>
      </c>
      <c r="Q8" s="3">
        <f t="shared" ref="Q8:Q10" si="3">AVERAGE(G56,G60,G64,G68,G72,G76,G80)</f>
        <v>0.10933132884683698</v>
      </c>
      <c r="R8" s="3">
        <f t="shared" si="1"/>
        <v>36.496624507931571</v>
      </c>
      <c r="S8" s="3">
        <f t="shared" si="1"/>
        <v>0.96515419078871312</v>
      </c>
    </row>
    <row r="9" spans="1:19" x14ac:dyDescent="0.4">
      <c r="A9" s="1"/>
      <c r="B9" s="3">
        <v>0.32876923076923065</v>
      </c>
      <c r="C9" s="2">
        <v>32.315111405894903</v>
      </c>
      <c r="D9" s="5">
        <v>0.98250718740570309</v>
      </c>
      <c r="E9" s="5">
        <v>0.25479487179487181</v>
      </c>
      <c r="F9" s="4">
        <v>0.98133326561824119</v>
      </c>
      <c r="G9" s="3">
        <v>0.43824999999999997</v>
      </c>
      <c r="H9" s="3">
        <v>32.706236151107603</v>
      </c>
      <c r="I9" s="3">
        <v>0.97988384676073803</v>
      </c>
      <c r="L9" s="3">
        <f t="shared" si="2"/>
        <v>0.12783091055140972</v>
      </c>
      <c r="M9" s="3">
        <f t="shared" si="0"/>
        <v>37.18992281309098</v>
      </c>
      <c r="N9" s="3">
        <f t="shared" si="0"/>
        <v>0.9676570746376798</v>
      </c>
      <c r="O9" s="3">
        <f t="shared" si="0"/>
        <v>0.21253552364664774</v>
      </c>
      <c r="P9" s="3">
        <f t="shared" si="0"/>
        <v>0.97792139761707964</v>
      </c>
      <c r="Q9" s="3">
        <f t="shared" si="3"/>
        <v>0.24589663105602882</v>
      </c>
      <c r="R9" s="3">
        <f t="shared" si="1"/>
        <v>37.941716756899773</v>
      </c>
      <c r="S9" s="3">
        <f t="shared" si="1"/>
        <v>0.97499404076127583</v>
      </c>
    </row>
    <row r="10" spans="1:19" x14ac:dyDescent="0.4">
      <c r="A10" s="1"/>
      <c r="B10" s="3">
        <v>0.56314342948717966</v>
      </c>
      <c r="C10" s="2">
        <v>34.192078604903202</v>
      </c>
      <c r="D10" s="5">
        <v>0.98814326382225803</v>
      </c>
      <c r="E10" s="5">
        <v>0.40567387820512824</v>
      </c>
      <c r="F10" s="4">
        <v>0.98728085756678319</v>
      </c>
      <c r="G10" s="3">
        <v>0.78800721153846098</v>
      </c>
      <c r="H10" s="3">
        <v>35.140358213311799</v>
      </c>
      <c r="I10" s="3">
        <v>0.98711747176657805</v>
      </c>
      <c r="L10" s="3">
        <f t="shared" si="2"/>
        <v>0.23031440139333079</v>
      </c>
      <c r="M10" s="3">
        <f t="shared" si="0"/>
        <v>38.459005919958521</v>
      </c>
      <c r="N10" s="3">
        <f t="shared" si="0"/>
        <v>0.9736559651836082</v>
      </c>
      <c r="O10" s="3">
        <f t="shared" si="0"/>
        <v>0.38387148520788916</v>
      </c>
      <c r="P10" s="3">
        <f t="shared" si="0"/>
        <v>0.98324450378916495</v>
      </c>
      <c r="Q10" s="3">
        <f t="shared" si="3"/>
        <v>0.57343993481254263</v>
      </c>
      <c r="R10" s="3">
        <f t="shared" si="1"/>
        <v>39.562642423843364</v>
      </c>
      <c r="S10" s="3">
        <f t="shared" si="1"/>
        <v>0.98331660602390769</v>
      </c>
    </row>
    <row r="11" spans="1:19" x14ac:dyDescent="0.4">
      <c r="A11" s="1" t="s">
        <v>1</v>
      </c>
      <c r="B11" s="3">
        <v>0.14104887820512862</v>
      </c>
      <c r="C11" s="2">
        <v>27.994175607948598</v>
      </c>
      <c r="D11" s="5">
        <v>0.97656946526319111</v>
      </c>
      <c r="E11" s="5">
        <v>8.5036057692307723E-2</v>
      </c>
      <c r="F11" s="4">
        <v>0.97625400302114773</v>
      </c>
      <c r="G11" s="3">
        <v>0.124120192307692</v>
      </c>
      <c r="H11" s="3">
        <v>26.9365402234992</v>
      </c>
      <c r="I11" s="3">
        <v>0.97426878752136203</v>
      </c>
    </row>
    <row r="12" spans="1:19" x14ac:dyDescent="0.4">
      <c r="A12" s="1"/>
      <c r="B12" s="3">
        <v>0.22705288461538461</v>
      </c>
      <c r="C12" s="2">
        <v>30.322672083575601</v>
      </c>
      <c r="D12" s="5">
        <v>0.98259437061895105</v>
      </c>
      <c r="E12" s="5">
        <v>0.10744150641025639</v>
      </c>
      <c r="F12" s="4">
        <v>0.97618725574511378</v>
      </c>
      <c r="G12" s="3">
        <v>0.22313060897435799</v>
      </c>
      <c r="H12" s="3">
        <v>29.288168900759398</v>
      </c>
      <c r="I12" s="3">
        <v>0.98336289664510801</v>
      </c>
    </row>
    <row r="13" spans="1:19" x14ac:dyDescent="0.4">
      <c r="A13" s="1"/>
      <c r="B13" s="3">
        <v>0.37252804487179464</v>
      </c>
      <c r="C13" s="2">
        <v>32.321535216910902</v>
      </c>
      <c r="D13" s="5">
        <v>0.99039523831083709</v>
      </c>
      <c r="E13" s="5">
        <v>0.18120272435897439</v>
      </c>
      <c r="F13" s="4">
        <v>0.9882770733456524</v>
      </c>
      <c r="G13" s="3">
        <v>0.41112019230769198</v>
      </c>
      <c r="H13" s="3">
        <v>31.811109503663101</v>
      </c>
      <c r="I13" s="3">
        <v>0.98923888088695899</v>
      </c>
    </row>
    <row r="14" spans="1:19" x14ac:dyDescent="0.4">
      <c r="A14" s="1"/>
      <c r="B14" s="3">
        <v>0.60263701923076973</v>
      </c>
      <c r="C14" s="2">
        <v>34.539947621611503</v>
      </c>
      <c r="D14" s="5">
        <v>0.99440203870453003</v>
      </c>
      <c r="E14" s="5">
        <v>0.29514182692307694</v>
      </c>
      <c r="F14" s="4">
        <v>0.99245906869640477</v>
      </c>
      <c r="G14" s="3">
        <v>0.726882211538461</v>
      </c>
      <c r="H14" s="3">
        <v>34.460258075808802</v>
      </c>
      <c r="I14" s="3">
        <v>0.99275205790647603</v>
      </c>
    </row>
    <row r="15" spans="1:19" x14ac:dyDescent="0.4">
      <c r="A15" s="1" t="s">
        <v>3</v>
      </c>
      <c r="B15" s="3">
        <v>0.1345592948717946</v>
      </c>
      <c r="C15" s="2">
        <v>27.604724314566401</v>
      </c>
      <c r="D15" s="5">
        <v>0.9331006749727131</v>
      </c>
      <c r="E15" s="5">
        <v>0.13562740384615385</v>
      </c>
      <c r="F15" s="4">
        <v>0.94458925340837596</v>
      </c>
      <c r="G15" s="3">
        <v>0.20057291666666599</v>
      </c>
      <c r="H15" s="3">
        <v>28.452780489187599</v>
      </c>
      <c r="I15" s="3">
        <v>0.94379348417669995</v>
      </c>
    </row>
    <row r="16" spans="1:19" x14ac:dyDescent="0.4">
      <c r="A16" s="1"/>
      <c r="B16" s="3">
        <v>0.24442307692307663</v>
      </c>
      <c r="C16" s="2">
        <v>29.8856721354922</v>
      </c>
      <c r="D16" s="5">
        <v>0.96185145598005906</v>
      </c>
      <c r="E16" s="5">
        <v>0.18869150641025642</v>
      </c>
      <c r="F16" s="4">
        <v>0.95841000375832563</v>
      </c>
      <c r="G16" s="3">
        <v>0.34743189102564098</v>
      </c>
      <c r="H16" s="3">
        <v>30.782017475511498</v>
      </c>
      <c r="I16" s="3">
        <v>0.965280564207321</v>
      </c>
    </row>
    <row r="17" spans="1:9" x14ac:dyDescent="0.4">
      <c r="A17" s="1"/>
      <c r="B17" s="3">
        <v>0.42041025641025664</v>
      </c>
      <c r="C17" s="2">
        <v>32.009705763426197</v>
      </c>
      <c r="D17" s="5">
        <v>0.97628673946935807</v>
      </c>
      <c r="E17" s="5">
        <v>0.31431971153846155</v>
      </c>
      <c r="F17" s="4">
        <v>0.9766710088271876</v>
      </c>
      <c r="G17" s="3">
        <v>0.57703766025641001</v>
      </c>
      <c r="H17" s="3">
        <v>33.222357168482901</v>
      </c>
      <c r="I17" s="3">
        <v>0.97885208127003098</v>
      </c>
    </row>
    <row r="18" spans="1:9" x14ac:dyDescent="0.4">
      <c r="A18" s="1"/>
      <c r="B18" s="3">
        <v>0.70413621794871772</v>
      </c>
      <c r="C18" s="2">
        <v>33.603512899621897</v>
      </c>
      <c r="D18" s="5">
        <v>0.98335602255229904</v>
      </c>
      <c r="E18" s="5">
        <v>0.49830048076923084</v>
      </c>
      <c r="F18" s="4">
        <v>0.98447111282193556</v>
      </c>
      <c r="G18" s="3">
        <v>0.94352403846153798</v>
      </c>
      <c r="H18" s="3">
        <v>35.818605795276603</v>
      </c>
      <c r="I18" s="3">
        <v>0.98737660182308595</v>
      </c>
    </row>
    <row r="19" spans="1:9" x14ac:dyDescent="0.4">
      <c r="A19" s="1" t="s">
        <v>4</v>
      </c>
      <c r="B19" s="3">
        <v>7.8559695512820549E-2</v>
      </c>
      <c r="C19" s="2">
        <v>30.3458436955334</v>
      </c>
      <c r="D19" s="5">
        <v>0.9470107788567641</v>
      </c>
      <c r="E19" s="5">
        <v>0.1020282451923077</v>
      </c>
      <c r="F19" s="4">
        <v>0.96298965589718277</v>
      </c>
      <c r="G19" s="3">
        <v>9.2223157051282006E-2</v>
      </c>
      <c r="H19" s="3">
        <v>31.009475058577699</v>
      </c>
      <c r="I19" s="3">
        <v>0.95353113689584201</v>
      </c>
    </row>
    <row r="20" spans="1:9" x14ac:dyDescent="0.4">
      <c r="A20" s="1"/>
      <c r="B20" s="3">
        <v>0.12656670673076917</v>
      </c>
      <c r="C20" s="2">
        <v>32.417552000099001</v>
      </c>
      <c r="D20" s="5">
        <v>0.96380060036876702</v>
      </c>
      <c r="E20" s="5">
        <v>0.14495793269230772</v>
      </c>
      <c r="F20" s="4">
        <v>0.9679242298280728</v>
      </c>
      <c r="G20" s="3">
        <v>0.15594110576923001</v>
      </c>
      <c r="H20" s="3">
        <v>33.098283510787098</v>
      </c>
      <c r="I20" s="3">
        <v>0.969357640379783</v>
      </c>
    </row>
    <row r="21" spans="1:9" x14ac:dyDescent="0.4">
      <c r="A21" s="1"/>
      <c r="B21" s="3">
        <v>0.20227924679487219</v>
      </c>
      <c r="C21" s="2">
        <v>34.328324354376399</v>
      </c>
      <c r="D21" s="5">
        <v>0.97627775491620405</v>
      </c>
      <c r="E21" s="5">
        <v>0.22079947916666673</v>
      </c>
      <c r="F21" s="4">
        <v>0.98295028896705883</v>
      </c>
      <c r="G21" s="3">
        <v>0.26482672275641</v>
      </c>
      <c r="H21" s="3">
        <v>35.188911750820999</v>
      </c>
      <c r="I21" s="3">
        <v>0.97949659720884596</v>
      </c>
    </row>
    <row r="22" spans="1:9" x14ac:dyDescent="0.4">
      <c r="A22" s="1"/>
      <c r="B22" s="3">
        <v>0.34999118589743616</v>
      </c>
      <c r="C22" s="2">
        <v>36.302259117158997</v>
      </c>
      <c r="D22" s="5">
        <v>0.98478435824289212</v>
      </c>
      <c r="E22" s="5">
        <v>0.35067447916666661</v>
      </c>
      <c r="F22" s="4">
        <v>0.98844710500745203</v>
      </c>
      <c r="G22" s="3">
        <v>0.46745112179487103</v>
      </c>
      <c r="H22" s="3">
        <v>37.270292710846299</v>
      </c>
      <c r="I22" s="3">
        <v>0.98595911963677696</v>
      </c>
    </row>
    <row r="23" spans="1:9" x14ac:dyDescent="0.4">
      <c r="A23" s="1" t="s">
        <v>5</v>
      </c>
      <c r="B23" s="3">
        <v>8.964523237179485E-2</v>
      </c>
      <c r="C23" s="2">
        <v>29.263949929236801</v>
      </c>
      <c r="D23" s="5">
        <v>0.95745386457363713</v>
      </c>
      <c r="E23" s="5">
        <v>8.9861979166666647E-2</v>
      </c>
      <c r="F23" s="4">
        <v>0.96354598171377603</v>
      </c>
      <c r="G23" s="3">
        <v>9.73237179487179E-2</v>
      </c>
      <c r="H23" s="3">
        <v>30.058018148714499</v>
      </c>
      <c r="I23" s="3">
        <v>0.96129615403901003</v>
      </c>
    </row>
    <row r="24" spans="1:9" x14ac:dyDescent="0.4">
      <c r="A24" s="1"/>
      <c r="B24" s="3">
        <v>0.14938521634615418</v>
      </c>
      <c r="C24" s="2">
        <v>31.310518354675601</v>
      </c>
      <c r="D24" s="5">
        <v>0.97307639709085103</v>
      </c>
      <c r="E24" s="5">
        <v>0.1176217948717949</v>
      </c>
      <c r="F24" s="4">
        <v>0.96818013126686153</v>
      </c>
      <c r="G24" s="3">
        <v>0.162557491987179</v>
      </c>
      <c r="H24" s="3">
        <v>32.102535851669103</v>
      </c>
      <c r="I24" s="3">
        <v>0.97350563360124098</v>
      </c>
    </row>
    <row r="25" spans="1:9" x14ac:dyDescent="0.4">
      <c r="A25" s="1"/>
      <c r="B25" s="3">
        <v>0.2368108974358972</v>
      </c>
      <c r="C25" s="2">
        <v>33.013402326307499</v>
      </c>
      <c r="D25" s="5">
        <v>0.98158101344576409</v>
      </c>
      <c r="E25" s="5">
        <v>0.21143569711538465</v>
      </c>
      <c r="F25" s="4">
        <v>0.98245074501881358</v>
      </c>
      <c r="G25" s="3">
        <v>0.27790845352564097</v>
      </c>
      <c r="H25" s="3">
        <v>34.094591534428602</v>
      </c>
      <c r="I25" s="3">
        <v>0.98145993099371398</v>
      </c>
    </row>
    <row r="26" spans="1:9" x14ac:dyDescent="0.4">
      <c r="A26" s="1"/>
      <c r="B26" s="3">
        <v>0.39643669871794818</v>
      </c>
      <c r="C26" s="2">
        <v>34.8341742204626</v>
      </c>
      <c r="D26" s="5">
        <v>0.9863147989262081</v>
      </c>
      <c r="E26" s="5">
        <v>0.35604126602564096</v>
      </c>
      <c r="F26" s="4">
        <v>0.9877749839677874</v>
      </c>
      <c r="G26" s="3">
        <v>0.51757932692307695</v>
      </c>
      <c r="H26" s="3">
        <v>36.016653090244198</v>
      </c>
      <c r="I26" s="3">
        <v>0.986619276313487</v>
      </c>
    </row>
    <row r="27" spans="1:9" x14ac:dyDescent="0.4">
      <c r="A27" s="1" t="s">
        <v>6</v>
      </c>
      <c r="B27" s="3">
        <v>0.15463842147435919</v>
      </c>
      <c r="C27" s="2">
        <v>26.680344467788899</v>
      </c>
      <c r="D27" s="5">
        <v>0.95878420691265998</v>
      </c>
      <c r="E27" s="5">
        <v>0.14006931089743593</v>
      </c>
      <c r="F27" s="4">
        <v>0.95879307696975202</v>
      </c>
      <c r="G27" s="3">
        <v>0.15578485576923001</v>
      </c>
      <c r="H27" s="3">
        <v>26.610100143322601</v>
      </c>
      <c r="I27" s="3">
        <v>0.94897990382303199</v>
      </c>
    </row>
    <row r="28" spans="1:9" x14ac:dyDescent="0.4">
      <c r="A28" s="1"/>
      <c r="B28" s="3">
        <v>0.2649086538461542</v>
      </c>
      <c r="C28" s="2">
        <v>28.807700513612399</v>
      </c>
      <c r="D28" s="5">
        <v>0.97461256738285207</v>
      </c>
      <c r="E28" s="5">
        <v>0.18752804487179486</v>
      </c>
      <c r="F28" s="4">
        <v>0.96304396244651702</v>
      </c>
      <c r="G28" s="3">
        <v>0.27211137820512799</v>
      </c>
      <c r="H28" s="3">
        <v>28.849637304777598</v>
      </c>
      <c r="I28" s="3">
        <v>0.96827382403390305</v>
      </c>
    </row>
    <row r="29" spans="1:9" x14ac:dyDescent="0.4">
      <c r="A29" s="1"/>
      <c r="B29" s="3">
        <v>0.43914743589743616</v>
      </c>
      <c r="C29" s="2">
        <v>30.616125467272699</v>
      </c>
      <c r="D29" s="5">
        <v>0.98348853965168204</v>
      </c>
      <c r="E29" s="5">
        <v>0.27355308493589742</v>
      </c>
      <c r="F29" s="4">
        <v>0.9794470658562684</v>
      </c>
      <c r="G29" s="3">
        <v>0.47637660256410203</v>
      </c>
      <c r="H29" s="3">
        <v>31.191007240150999</v>
      </c>
      <c r="I29" s="3">
        <v>0.98000820012740997</v>
      </c>
    </row>
    <row r="30" spans="1:9" x14ac:dyDescent="0.4">
      <c r="A30" s="1"/>
      <c r="B30" s="3">
        <v>0.73392568108974321</v>
      </c>
      <c r="C30" s="2">
        <v>32.812578252934699</v>
      </c>
      <c r="D30" s="5">
        <v>0.98946360959447111</v>
      </c>
      <c r="E30" s="5">
        <v>0.42015544871794874</v>
      </c>
      <c r="F30" s="4">
        <v>0.986166253515256</v>
      </c>
      <c r="G30" s="3">
        <v>0.82176302083333297</v>
      </c>
      <c r="H30" s="3">
        <v>33.727631946678997</v>
      </c>
      <c r="I30" s="3">
        <v>0.98747513083399097</v>
      </c>
    </row>
    <row r="31" spans="1:9" x14ac:dyDescent="0.4">
      <c r="A31" s="1" t="s">
        <v>7</v>
      </c>
      <c r="B31" s="3">
        <v>0.12387119391025615</v>
      </c>
      <c r="C31" s="2">
        <v>27.4380981009873</v>
      </c>
      <c r="D31" s="5">
        <v>0.9270226975215351</v>
      </c>
      <c r="E31" s="5">
        <v>0.12677083333333336</v>
      </c>
      <c r="F31" s="4">
        <v>0.94083867942405042</v>
      </c>
      <c r="G31" s="3">
        <v>0.18162880608974299</v>
      </c>
      <c r="H31" s="3">
        <v>29.0092101016002</v>
      </c>
      <c r="I31" s="3">
        <v>0.94389233981933596</v>
      </c>
    </row>
    <row r="32" spans="1:9" x14ac:dyDescent="0.4">
      <c r="A32" s="1"/>
      <c r="B32" s="3">
        <v>0.23962019230769219</v>
      </c>
      <c r="C32" s="2">
        <v>29.4140286515896</v>
      </c>
      <c r="D32" s="5">
        <v>0.95385539145597409</v>
      </c>
      <c r="E32" s="5">
        <v>0.17017708333333337</v>
      </c>
      <c r="F32" s="4">
        <v>0.95064016109389593</v>
      </c>
      <c r="G32" s="3">
        <v>0.33104767628205101</v>
      </c>
      <c r="H32" s="3">
        <v>31.204722372494999</v>
      </c>
      <c r="I32" s="3">
        <v>0.963366339883166</v>
      </c>
    </row>
    <row r="33" spans="1:10" x14ac:dyDescent="0.4">
      <c r="A33" s="1"/>
      <c r="B33" s="3">
        <v>0.38484935897435918</v>
      </c>
      <c r="C33" s="2">
        <v>31.180737310655498</v>
      </c>
      <c r="D33" s="5">
        <v>0.96825929611061812</v>
      </c>
      <c r="E33" s="5">
        <v>0.32662760416666664</v>
      </c>
      <c r="F33" s="4">
        <v>0.97097905389726236</v>
      </c>
      <c r="G33" s="3">
        <v>0.58979246794871698</v>
      </c>
      <c r="H33" s="3">
        <v>33.501628416579599</v>
      </c>
      <c r="I33" s="3">
        <v>0.97617806706298005</v>
      </c>
    </row>
    <row r="34" spans="1:10" x14ac:dyDescent="0.4">
      <c r="A34" s="1"/>
      <c r="B34" s="3">
        <v>0.69613541666666612</v>
      </c>
      <c r="C34" s="2">
        <v>33.061643041311001</v>
      </c>
      <c r="D34" s="5">
        <v>0.97792252911718802</v>
      </c>
      <c r="E34" s="5">
        <v>0.5204623397435898</v>
      </c>
      <c r="F34" s="4">
        <v>0.97997030311576161</v>
      </c>
      <c r="G34" s="3">
        <v>1.0157401842948699</v>
      </c>
      <c r="H34" s="3">
        <v>35.968968229878698</v>
      </c>
      <c r="I34" s="3">
        <v>0.98512980797087302</v>
      </c>
    </row>
    <row r="35" spans="1:10" x14ac:dyDescent="0.4">
      <c r="A35" s="1" t="s">
        <v>16</v>
      </c>
      <c r="B35" s="3">
        <v>6.111419465174129E-2</v>
      </c>
      <c r="C35" s="2">
        <v>31.766995173275099</v>
      </c>
      <c r="D35" s="5">
        <v>0.94013377626889405</v>
      </c>
      <c r="E35" s="5">
        <v>8.4937616604477642E-2</v>
      </c>
      <c r="F35" s="4">
        <v>0.9613764820506554</v>
      </c>
      <c r="G35" s="3">
        <v>6.0299751243781001E-2</v>
      </c>
      <c r="H35" s="3">
        <v>33.031932102632297</v>
      </c>
      <c r="I35" s="3">
        <v>0.953766502689538</v>
      </c>
      <c r="J35" s="9"/>
    </row>
    <row r="36" spans="1:10" x14ac:dyDescent="0.4">
      <c r="A36" s="1"/>
      <c r="B36" s="3">
        <v>9.52522932213931E-2</v>
      </c>
      <c r="C36" s="2">
        <v>33.4225503542919</v>
      </c>
      <c r="D36" s="5">
        <v>0.95772398837061812</v>
      </c>
      <c r="E36" s="5">
        <v>0.12524654073383087</v>
      </c>
      <c r="F36" s="4">
        <v>0.96776372765659757</v>
      </c>
      <c r="G36" s="3">
        <v>0.116056358830845</v>
      </c>
      <c r="H36" s="3">
        <v>34.366061128649001</v>
      </c>
      <c r="I36" s="3">
        <v>0.96430724903509102</v>
      </c>
      <c r="J36" s="9"/>
    </row>
    <row r="37" spans="1:10" x14ac:dyDescent="0.4">
      <c r="A37" s="1"/>
      <c r="B37" s="3">
        <v>0.15519500155472621</v>
      </c>
      <c r="C37" s="2">
        <v>34.756320307064101</v>
      </c>
      <c r="D37" s="5">
        <v>0.96818956014960211</v>
      </c>
      <c r="E37" s="5">
        <v>0.22432493781094529</v>
      </c>
      <c r="F37" s="4">
        <v>0.97653731959836243</v>
      </c>
      <c r="G37" s="3">
        <v>0.26825042754975098</v>
      </c>
      <c r="H37" s="3">
        <v>35.661045774619502</v>
      </c>
      <c r="I37" s="3">
        <v>0.97214631886787695</v>
      </c>
      <c r="J37" s="9"/>
    </row>
    <row r="38" spans="1:10" x14ac:dyDescent="0.4">
      <c r="A38" s="1"/>
      <c r="B38" s="3">
        <v>0.31057575404228821</v>
      </c>
      <c r="C38" s="2">
        <v>35.898519611536997</v>
      </c>
      <c r="D38" s="5">
        <v>0.9742852794959711</v>
      </c>
      <c r="E38" s="5">
        <v>0.41093260261194026</v>
      </c>
      <c r="F38" s="4">
        <v>0.98193961965541321</v>
      </c>
      <c r="G38" s="3">
        <v>0.73317463463930299</v>
      </c>
      <c r="H38" s="3">
        <v>37.383124824084099</v>
      </c>
      <c r="I38" s="3">
        <v>0.97956352661316104</v>
      </c>
      <c r="J38" s="9"/>
    </row>
    <row r="39" spans="1:10" x14ac:dyDescent="0.4">
      <c r="A39" s="1" t="s">
        <v>17</v>
      </c>
      <c r="B39" s="3">
        <v>8.1082050684079601E-2</v>
      </c>
      <c r="C39" s="2">
        <v>29.779717838196799</v>
      </c>
      <c r="D39" s="5">
        <v>0.95586458939220209</v>
      </c>
      <c r="E39" s="5">
        <v>8.6350474191542292E-2</v>
      </c>
      <c r="F39" s="4">
        <v>0.96358836804433212</v>
      </c>
      <c r="G39" s="3">
        <v>5.5613300684079603E-2</v>
      </c>
      <c r="H39" s="3">
        <v>29.693713080807999</v>
      </c>
      <c r="I39" s="3">
        <v>0.95974050792612897</v>
      </c>
      <c r="J39" s="9"/>
    </row>
    <row r="40" spans="1:10" x14ac:dyDescent="0.4">
      <c r="A40" s="1"/>
      <c r="B40" s="3">
        <v>0.1394842195273632</v>
      </c>
      <c r="C40" s="2">
        <v>31.600153328967</v>
      </c>
      <c r="D40" s="5">
        <v>0.96890127984557506</v>
      </c>
      <c r="E40" s="5">
        <v>0.13200268190298506</v>
      </c>
      <c r="F40" s="4">
        <v>0.96948818477728405</v>
      </c>
      <c r="G40" s="3">
        <v>0.11246494092039799</v>
      </c>
      <c r="H40" s="3">
        <v>31.178575350893599</v>
      </c>
      <c r="I40" s="3">
        <v>0.96897819286207099</v>
      </c>
      <c r="J40" s="9"/>
    </row>
    <row r="41" spans="1:10" x14ac:dyDescent="0.4">
      <c r="A41" s="1"/>
      <c r="B41" s="3">
        <v>0.25768784981343318</v>
      </c>
      <c r="C41" s="2">
        <v>32.9923328919512</v>
      </c>
      <c r="D41" s="5">
        <v>0.97649785876136908</v>
      </c>
      <c r="E41" s="5">
        <v>0.21499887282338306</v>
      </c>
      <c r="F41" s="4">
        <v>0.9790949251989598</v>
      </c>
      <c r="G41" s="3">
        <v>0.285134134017412</v>
      </c>
      <c r="H41" s="3">
        <v>32.754674404664399</v>
      </c>
      <c r="I41" s="3">
        <v>0.97586818566704903</v>
      </c>
      <c r="J41" s="9"/>
    </row>
    <row r="42" spans="1:10" x14ac:dyDescent="0.4">
      <c r="A42" s="1"/>
      <c r="B42" s="3">
        <v>0.4985586520522392</v>
      </c>
      <c r="C42" s="2">
        <v>34.283565256925797</v>
      </c>
      <c r="D42" s="5">
        <v>0.98051154699098608</v>
      </c>
      <c r="E42" s="5">
        <v>0.38942113650497512</v>
      </c>
      <c r="F42" s="4">
        <v>0.98426208973149276</v>
      </c>
      <c r="G42" s="3">
        <v>0.71673371424129295</v>
      </c>
      <c r="H42" s="3">
        <v>34.966976800335502</v>
      </c>
      <c r="I42" s="3">
        <v>0.98336607660901898</v>
      </c>
      <c r="J42" s="9"/>
    </row>
    <row r="43" spans="1:10" x14ac:dyDescent="0.4">
      <c r="A43" s="1" t="s">
        <v>18</v>
      </c>
      <c r="B43" s="3">
        <v>6.3227339863184101E-2</v>
      </c>
      <c r="C43" s="2">
        <v>34.476068581912998</v>
      </c>
      <c r="D43" s="5">
        <v>0.95039870085268208</v>
      </c>
      <c r="E43" s="5">
        <v>8.666705534825872E-2</v>
      </c>
      <c r="F43" s="4">
        <v>0.96744753484001278</v>
      </c>
      <c r="G43" s="3">
        <v>8.0840368470149193E-2</v>
      </c>
      <c r="H43" s="3">
        <v>35.127630287498903</v>
      </c>
      <c r="I43" s="3">
        <v>0.95767097154215997</v>
      </c>
      <c r="J43" s="9"/>
    </row>
    <row r="44" spans="1:10" x14ac:dyDescent="0.4">
      <c r="A44" s="1"/>
      <c r="B44" s="3">
        <v>8.6035525497512491E-2</v>
      </c>
      <c r="C44" s="2">
        <v>35.584122452602202</v>
      </c>
      <c r="D44" s="5">
        <v>0.96113924986829913</v>
      </c>
      <c r="E44" s="5">
        <v>0.13123651274875622</v>
      </c>
      <c r="F44" s="4">
        <v>0.97361879648094607</v>
      </c>
      <c r="G44" s="3">
        <v>0.14032894123134301</v>
      </c>
      <c r="H44" s="3">
        <v>36.453325529371</v>
      </c>
      <c r="I44" s="3">
        <v>0.96778722287375196</v>
      </c>
      <c r="J44" s="9"/>
    </row>
    <row r="45" spans="1:10" x14ac:dyDescent="0.4">
      <c r="A45" s="1"/>
      <c r="B45" s="3">
        <v>0.1358147543532342</v>
      </c>
      <c r="C45" s="2">
        <v>36.843478203325901</v>
      </c>
      <c r="D45" s="5">
        <v>0.97012620600550503</v>
      </c>
      <c r="E45" s="5">
        <v>0.22577479788557217</v>
      </c>
      <c r="F45" s="4">
        <v>0.98004319225096981</v>
      </c>
      <c r="G45" s="3">
        <v>0.29747986629353201</v>
      </c>
      <c r="H45" s="3">
        <v>37.761905635784501</v>
      </c>
      <c r="I45" s="3">
        <v>0.97593279454390003</v>
      </c>
      <c r="J45" s="9"/>
    </row>
    <row r="46" spans="1:10" x14ac:dyDescent="0.4">
      <c r="A46" s="1"/>
      <c r="B46" s="3">
        <v>0.2278761660447762</v>
      </c>
      <c r="C46" s="2">
        <v>37.935829867897297</v>
      </c>
      <c r="D46" s="5">
        <v>0.97640703563490805</v>
      </c>
      <c r="E46" s="5">
        <v>0.41360070740049748</v>
      </c>
      <c r="F46" s="4">
        <v>0.98570302130300558</v>
      </c>
      <c r="G46" s="3">
        <v>0.73603144434079504</v>
      </c>
      <c r="H46" s="3">
        <v>39.356369490238599</v>
      </c>
      <c r="I46" s="3">
        <v>0.983586021605103</v>
      </c>
      <c r="J46" s="9"/>
    </row>
    <row r="47" spans="1:10" x14ac:dyDescent="0.4">
      <c r="A47" s="1" t="s">
        <v>19</v>
      </c>
      <c r="B47" s="3">
        <v>7.2955534825870694E-2</v>
      </c>
      <c r="C47" s="2">
        <v>31.1978277144731</v>
      </c>
      <c r="D47" s="5">
        <v>0.94101973780140502</v>
      </c>
      <c r="E47" s="5">
        <v>9.1066153606965183E-2</v>
      </c>
      <c r="F47" s="4">
        <v>0.95174073890047362</v>
      </c>
      <c r="G47" s="3">
        <v>0.103418998756218</v>
      </c>
      <c r="H47" s="3">
        <v>32.086941546368998</v>
      </c>
      <c r="I47" s="3">
        <v>0.94787242026124496</v>
      </c>
      <c r="J47" s="9"/>
    </row>
    <row r="48" spans="1:10" x14ac:dyDescent="0.4">
      <c r="A48" s="1"/>
      <c r="B48" s="3">
        <v>0.1205956545398012</v>
      </c>
      <c r="C48" s="2">
        <v>32.888532581283997</v>
      </c>
      <c r="D48" s="5">
        <v>0.95615601423886609</v>
      </c>
      <c r="E48" s="5">
        <v>0.14385265080845772</v>
      </c>
      <c r="F48" s="4">
        <v>0.96250618667750476</v>
      </c>
      <c r="G48" s="3">
        <v>0.20347166511194001</v>
      </c>
      <c r="H48" s="3">
        <v>33.830973298600298</v>
      </c>
      <c r="I48" s="3">
        <v>0.96229391314433199</v>
      </c>
      <c r="J48" s="9"/>
    </row>
    <row r="49" spans="1:10" x14ac:dyDescent="0.4">
      <c r="A49" s="1"/>
      <c r="B49" s="3">
        <v>0.2138865827114432</v>
      </c>
      <c r="C49" s="2">
        <v>34.558626556857099</v>
      </c>
      <c r="D49" s="5">
        <v>0.96889380680245307</v>
      </c>
      <c r="E49" s="5">
        <v>0.2476798041044776</v>
      </c>
      <c r="F49" s="4">
        <v>0.97517686604320708</v>
      </c>
      <c r="G49" s="3">
        <v>0.44877526430348202</v>
      </c>
      <c r="H49" s="3">
        <v>35.6970246458255</v>
      </c>
      <c r="I49" s="3">
        <v>0.97364113929773</v>
      </c>
      <c r="J49" s="9"/>
    </row>
    <row r="50" spans="1:10" x14ac:dyDescent="0.4">
      <c r="A50" s="1"/>
      <c r="B50" s="3">
        <v>0.3719345071517412</v>
      </c>
      <c r="C50" s="2">
        <v>36.010263878926203</v>
      </c>
      <c r="D50" s="5">
        <v>0.9759903071786461</v>
      </c>
      <c r="E50" s="5">
        <v>0.45269698383084594</v>
      </c>
      <c r="F50" s="4">
        <v>0.98304178948994236</v>
      </c>
      <c r="G50" s="3">
        <v>0.947105799129353</v>
      </c>
      <c r="H50" s="3">
        <v>37.902233590736003</v>
      </c>
      <c r="I50" s="3">
        <v>0.98333810199356597</v>
      </c>
      <c r="J50" s="9"/>
    </row>
    <row r="51" spans="1:10" x14ac:dyDescent="0.4">
      <c r="A51" s="1" t="s">
        <v>20</v>
      </c>
      <c r="B51" s="3">
        <v>6.5857392723880595E-2</v>
      </c>
      <c r="C51" s="2">
        <v>31.2949955262633</v>
      </c>
      <c r="D51" s="5">
        <v>0.94679471422179107</v>
      </c>
      <c r="E51" s="5">
        <v>8.1247823383084575E-2</v>
      </c>
      <c r="F51" s="4">
        <v>0.95365126485669482</v>
      </c>
      <c r="G51" s="3">
        <v>6.6341262437810897E-2</v>
      </c>
      <c r="H51" s="3">
        <v>31.0450541578879</v>
      </c>
      <c r="I51" s="3">
        <v>0.94327195019376398</v>
      </c>
      <c r="J51" s="9"/>
    </row>
    <row r="52" spans="1:10" x14ac:dyDescent="0.4">
      <c r="A52" s="1"/>
      <c r="B52" s="3">
        <v>0.10494492381840821</v>
      </c>
      <c r="C52" s="2">
        <v>32.694821491096597</v>
      </c>
      <c r="D52" s="5">
        <v>0.95746072903998103</v>
      </c>
      <c r="E52" s="5">
        <v>0.12960016324626866</v>
      </c>
      <c r="F52" s="4">
        <v>0.96106456614050639</v>
      </c>
      <c r="G52" s="3">
        <v>0.124347753420398</v>
      </c>
      <c r="H52" s="3">
        <v>32.467067689626298</v>
      </c>
      <c r="I52" s="3">
        <v>0.95518658823539304</v>
      </c>
      <c r="J52" s="9"/>
    </row>
    <row r="53" spans="1:10" x14ac:dyDescent="0.4">
      <c r="A53" s="1"/>
      <c r="B53" s="3">
        <v>0.17886089085820919</v>
      </c>
      <c r="C53" s="2">
        <v>33.831679302155997</v>
      </c>
      <c r="D53" s="5">
        <v>0.96467118836437604</v>
      </c>
      <c r="E53" s="5">
        <v>0.24052981187810943</v>
      </c>
      <c r="F53" s="4">
        <v>0.97039960141555481</v>
      </c>
      <c r="G53" s="3">
        <v>0.29170429104477602</v>
      </c>
      <c r="H53" s="3">
        <v>33.795403354297001</v>
      </c>
      <c r="I53" s="3">
        <v>0.96462726660579801</v>
      </c>
      <c r="J53" s="9"/>
    </row>
    <row r="54" spans="1:10" x14ac:dyDescent="0.4">
      <c r="A54" s="1"/>
      <c r="B54" s="3">
        <v>0.35909122356965117</v>
      </c>
      <c r="C54" s="2">
        <v>34.812862810869099</v>
      </c>
      <c r="D54" s="5">
        <v>0.96999365912848912</v>
      </c>
      <c r="E54" s="5">
        <v>0.45447998289801</v>
      </c>
      <c r="F54" s="4">
        <v>0.9771264109304304</v>
      </c>
      <c r="G54" s="3">
        <v>0.81443334110696497</v>
      </c>
      <c r="H54" s="3">
        <v>35.604554604945399</v>
      </c>
      <c r="I54" s="3">
        <v>0.97547467585046499</v>
      </c>
      <c r="J54" s="9"/>
    </row>
    <row r="55" spans="1:10" x14ac:dyDescent="0.4">
      <c r="A55" s="1" t="s">
        <v>21</v>
      </c>
      <c r="B55" s="3">
        <v>2.7211660447761195E-2</v>
      </c>
      <c r="C55" s="2">
        <v>33.682299999999998</v>
      </c>
      <c r="D55" s="5">
        <v>0.89742255130393811</v>
      </c>
      <c r="E55" s="5">
        <v>6.7197178171641794E-2</v>
      </c>
      <c r="F55" s="4">
        <v>0.91076601921789635</v>
      </c>
      <c r="G55" s="3">
        <v>3.8152900860281898E-2</v>
      </c>
      <c r="H55" s="3">
        <v>33.5794248494635</v>
      </c>
      <c r="I55" s="3">
        <v>0.89606614107798999</v>
      </c>
      <c r="J55" s="9"/>
    </row>
    <row r="56" spans="1:10" x14ac:dyDescent="0.4">
      <c r="A56" s="1"/>
      <c r="B56" s="3">
        <v>4.1866656301824193E-2</v>
      </c>
      <c r="C56" s="2">
        <v>34.004876672551902</v>
      </c>
      <c r="D56" s="5">
        <v>0.90295279252522709</v>
      </c>
      <c r="E56" s="5">
        <v>0.13259783115671636</v>
      </c>
      <c r="F56" s="4">
        <v>0.92254242124952812</v>
      </c>
      <c r="G56" s="3">
        <v>0.15613789775082901</v>
      </c>
      <c r="H56" s="3">
        <v>34.199393744288997</v>
      </c>
      <c r="I56" s="3">
        <v>0.91218456472347098</v>
      </c>
      <c r="J56" s="9"/>
    </row>
    <row r="57" spans="1:10" x14ac:dyDescent="0.4">
      <c r="A57" s="1"/>
      <c r="B57" s="3">
        <v>0.10346291977611921</v>
      </c>
      <c r="C57" s="2">
        <v>34.410251678866103</v>
      </c>
      <c r="D57" s="5">
        <v>0.91154825166466702</v>
      </c>
      <c r="E57" s="5">
        <v>0.32302192164179105</v>
      </c>
      <c r="F57" s="4">
        <v>0.94204112522996275</v>
      </c>
      <c r="G57" s="3">
        <v>0.49071858804933599</v>
      </c>
      <c r="H57" s="3">
        <v>35.6674285923567</v>
      </c>
      <c r="I57" s="3">
        <v>0.94296795396261901</v>
      </c>
      <c r="J57" s="9"/>
    </row>
    <row r="58" spans="1:10" x14ac:dyDescent="0.4">
      <c r="A58" s="1"/>
      <c r="B58" s="3">
        <v>0.29019459343905418</v>
      </c>
      <c r="C58" s="2">
        <v>35.093690276076899</v>
      </c>
      <c r="D58" s="5">
        <v>0.9229474023431371</v>
      </c>
      <c r="E58" s="5">
        <v>0.5759759082193201</v>
      </c>
      <c r="F58" s="4">
        <v>0.9527572276694618</v>
      </c>
      <c r="G58" s="3">
        <v>1.15526489946102</v>
      </c>
      <c r="H58" s="3">
        <v>37.822296246426298</v>
      </c>
      <c r="I58" s="3">
        <v>0.96780488918209595</v>
      </c>
      <c r="J58" s="9"/>
    </row>
    <row r="59" spans="1:10" x14ac:dyDescent="0.4">
      <c r="A59" s="1" t="s">
        <v>22</v>
      </c>
      <c r="B59" s="3">
        <v>3.6911660447761195E-2</v>
      </c>
      <c r="C59" s="2">
        <v>36.642400000000002</v>
      </c>
      <c r="D59" s="5">
        <v>0.96629448774093507</v>
      </c>
      <c r="E59" s="5">
        <v>5.6168512904228855E-2</v>
      </c>
      <c r="F59" s="4">
        <v>0.98073693138300322</v>
      </c>
      <c r="G59" s="3">
        <v>4.5468588049336602E-2</v>
      </c>
      <c r="H59" s="3">
        <v>37.232761377090398</v>
      </c>
      <c r="I59" s="3">
        <v>0.97124775704816002</v>
      </c>
      <c r="J59" s="9"/>
    </row>
    <row r="60" spans="1:10" x14ac:dyDescent="0.4">
      <c r="A60" s="1"/>
      <c r="B60" s="3">
        <v>5.7808431799336694E-2</v>
      </c>
      <c r="C60" s="2">
        <v>38.1944487299223</v>
      </c>
      <c r="D60" s="5">
        <v>0.97668873742680207</v>
      </c>
      <c r="E60" s="5">
        <v>8.808092998548922E-2</v>
      </c>
      <c r="F60" s="4">
        <v>0.98463174338355408</v>
      </c>
      <c r="G60" s="3">
        <v>8.6850402933250401E-2</v>
      </c>
      <c r="H60" s="3">
        <v>38.846891560605599</v>
      </c>
      <c r="I60" s="3">
        <v>0.97935947314296901</v>
      </c>
      <c r="J60" s="9"/>
    </row>
    <row r="61" spans="1:10" x14ac:dyDescent="0.4">
      <c r="A61" s="1"/>
      <c r="B61" s="3">
        <v>8.7253951596185791E-2</v>
      </c>
      <c r="C61" s="2">
        <v>39.537033921822498</v>
      </c>
      <c r="D61" s="5">
        <v>0.98311096183839808</v>
      </c>
      <c r="E61" s="5">
        <v>0.1335256724191542</v>
      </c>
      <c r="F61" s="4">
        <v>0.98850703652039673</v>
      </c>
      <c r="G61" s="3">
        <v>0.17561295734867299</v>
      </c>
      <c r="H61" s="3">
        <v>40.351360848444997</v>
      </c>
      <c r="I61" s="3">
        <v>0.98478159397891396</v>
      </c>
      <c r="J61" s="9"/>
    </row>
    <row r="62" spans="1:10" x14ac:dyDescent="0.4">
      <c r="A62" s="1"/>
      <c r="B62" s="3">
        <v>0.1502128355617742</v>
      </c>
      <c r="C62" s="2">
        <v>41.073150141984797</v>
      </c>
      <c r="D62" s="5">
        <v>0.98744641149153511</v>
      </c>
      <c r="E62" s="5">
        <v>0.27039756944444443</v>
      </c>
      <c r="F62" s="4">
        <v>0.99210882905580677</v>
      </c>
      <c r="G62" s="3">
        <v>0.38722596004353199</v>
      </c>
      <c r="H62" s="3">
        <v>41.814814915507803</v>
      </c>
      <c r="I62" s="3">
        <v>0.98878172641258899</v>
      </c>
      <c r="J62" s="9"/>
    </row>
    <row r="63" spans="1:10" x14ac:dyDescent="0.4">
      <c r="A63" s="1" t="s">
        <v>23</v>
      </c>
      <c r="B63" s="3">
        <v>3.4711660447761195E-2</v>
      </c>
      <c r="C63" s="2">
        <v>35.567</v>
      </c>
      <c r="D63" s="5">
        <v>0.97250535377169001</v>
      </c>
      <c r="E63" s="5">
        <v>5.6179991967247087E-2</v>
      </c>
      <c r="F63" s="4">
        <v>0.97821087721827082</v>
      </c>
      <c r="G63" s="3">
        <v>2.81095175165837E-2</v>
      </c>
      <c r="H63" s="3">
        <v>35.737173110021502</v>
      </c>
      <c r="I63" s="3">
        <v>0.97215234842051301</v>
      </c>
      <c r="J63" s="9"/>
    </row>
    <row r="64" spans="1:10" x14ac:dyDescent="0.4">
      <c r="A64" s="1"/>
      <c r="B64" s="3">
        <v>5.0132948538557195E-2</v>
      </c>
      <c r="C64" s="2">
        <v>36.927102590973</v>
      </c>
      <c r="D64" s="5">
        <v>0.97794007378995407</v>
      </c>
      <c r="E64" s="5">
        <v>6.9713502798507465E-2</v>
      </c>
      <c r="F64" s="4">
        <v>0.97725555860851809</v>
      </c>
      <c r="G64" s="3">
        <v>5.1883622253316698E-2</v>
      </c>
      <c r="H64" s="3">
        <v>36.978716129959402</v>
      </c>
      <c r="I64" s="3">
        <v>0.97724880461253705</v>
      </c>
      <c r="J64" s="9"/>
    </row>
    <row r="65" spans="1:10" x14ac:dyDescent="0.4">
      <c r="A65" s="1"/>
      <c r="B65" s="3">
        <v>7.9304156301824205E-2</v>
      </c>
      <c r="C65" s="2">
        <v>38.143285268874699</v>
      </c>
      <c r="D65" s="5">
        <v>0.98150995823350506</v>
      </c>
      <c r="E65" s="5">
        <v>0.15168963127072968</v>
      </c>
      <c r="F65" s="4">
        <v>0.98377989055601456</v>
      </c>
      <c r="G65" s="3">
        <v>0.148948240567993</v>
      </c>
      <c r="H65" s="3">
        <v>37.979089031406197</v>
      </c>
      <c r="I65" s="3">
        <v>0.98117867032488904</v>
      </c>
      <c r="J65" s="9"/>
    </row>
    <row r="66" spans="1:10" x14ac:dyDescent="0.4">
      <c r="A66" s="1"/>
      <c r="B66" s="3">
        <v>0.14665589370854021</v>
      </c>
      <c r="C66" s="2">
        <v>38.956586283829303</v>
      </c>
      <c r="D66" s="5">
        <v>0.98373724002299001</v>
      </c>
      <c r="E66" s="5">
        <v>0.33494855151326702</v>
      </c>
      <c r="F66" s="4">
        <v>0.98774681167621714</v>
      </c>
      <c r="G66" s="3">
        <v>0.52153709317993302</v>
      </c>
      <c r="H66" s="3">
        <v>39.270331276697</v>
      </c>
      <c r="I66" s="3">
        <v>0.98624302657643703</v>
      </c>
      <c r="J66" s="9"/>
    </row>
    <row r="67" spans="1:10" x14ac:dyDescent="0.4">
      <c r="A67" s="1" t="s">
        <v>24</v>
      </c>
      <c r="B67" s="3">
        <v>5.9811660447761199E-2</v>
      </c>
      <c r="C67" s="2">
        <v>35.154299999999999</v>
      </c>
      <c r="D67" s="5">
        <v>0.94065467311351003</v>
      </c>
      <c r="E67" s="5">
        <v>8.0936418169568841E-2</v>
      </c>
      <c r="F67" s="4">
        <v>0.96137616803996462</v>
      </c>
      <c r="G67" s="3">
        <v>3.7339552238805897E-2</v>
      </c>
      <c r="H67" s="3">
        <v>36.913974563821597</v>
      </c>
      <c r="I67" s="3">
        <v>0.96053734924664202</v>
      </c>
      <c r="J67" s="9"/>
    </row>
    <row r="68" spans="1:10" x14ac:dyDescent="0.4">
      <c r="A68" s="1"/>
      <c r="B68" s="3">
        <v>7.8981744921227212E-2</v>
      </c>
      <c r="C68" s="2">
        <v>36.4071958109081</v>
      </c>
      <c r="D68" s="5">
        <v>0.95274910014595104</v>
      </c>
      <c r="E68" s="5">
        <v>0.11587696284203984</v>
      </c>
      <c r="F68" s="4">
        <v>0.96822776526719623</v>
      </c>
      <c r="G68" s="3">
        <v>7.34101303378938E-2</v>
      </c>
      <c r="H68" s="3">
        <v>37.915229055870697</v>
      </c>
      <c r="I68" s="3">
        <v>0.96716378332387698</v>
      </c>
      <c r="J68" s="9"/>
    </row>
    <row r="69" spans="1:10" x14ac:dyDescent="0.4">
      <c r="A69" s="1"/>
      <c r="B69" s="3">
        <v>0.12344984711857421</v>
      </c>
      <c r="C69" s="2">
        <v>37.547547974614503</v>
      </c>
      <c r="D69" s="5">
        <v>0.96197057418089205</v>
      </c>
      <c r="E69" s="5">
        <v>0.23287751995232175</v>
      </c>
      <c r="F69" s="4">
        <v>0.97616585083328322</v>
      </c>
      <c r="G69" s="3">
        <v>0.206179318252487</v>
      </c>
      <c r="H69" s="3">
        <v>38.882486913914697</v>
      </c>
      <c r="I69" s="3">
        <v>0.97336375878736303</v>
      </c>
      <c r="J69" s="9"/>
    </row>
    <row r="70" spans="1:10" x14ac:dyDescent="0.4">
      <c r="A70" s="1"/>
      <c r="B70" s="3">
        <v>0.20641166044776119</v>
      </c>
      <c r="C70" s="2">
        <v>38.5914986590493</v>
      </c>
      <c r="D70" s="5">
        <v>0.96950497962485405</v>
      </c>
      <c r="E70" s="5">
        <v>0.42706308950041466</v>
      </c>
      <c r="F70" s="4">
        <v>0.98184663364687741</v>
      </c>
      <c r="G70" s="3">
        <v>0.60018479218490794</v>
      </c>
      <c r="H70" s="3">
        <v>40.242830341983101</v>
      </c>
      <c r="I70" s="3">
        <v>0.98121976659808197</v>
      </c>
      <c r="J70" s="9"/>
    </row>
    <row r="71" spans="1:10" x14ac:dyDescent="0.4">
      <c r="A71" s="1" t="s">
        <v>25</v>
      </c>
      <c r="B71" s="3">
        <v>8.2211660447761209E-2</v>
      </c>
      <c r="C71" s="2">
        <v>33.425400000000003</v>
      </c>
      <c r="D71" s="5">
        <v>0.97056403810037306</v>
      </c>
      <c r="E71" s="5">
        <v>8.3758129923300173E-2</v>
      </c>
      <c r="F71" s="4">
        <v>0.97789322870173756</v>
      </c>
      <c r="G71" s="3">
        <v>6.9329906457296794E-2</v>
      </c>
      <c r="H71" s="3">
        <v>34.258581965866597</v>
      </c>
      <c r="I71" s="3">
        <v>0.97542505603391305</v>
      </c>
      <c r="J71" s="9"/>
    </row>
    <row r="72" spans="1:10" x14ac:dyDescent="0.4">
      <c r="A72" s="1"/>
      <c r="B72" s="3">
        <v>0.11981208540630221</v>
      </c>
      <c r="C72" s="2">
        <v>35.115601588627797</v>
      </c>
      <c r="D72" s="5">
        <v>0.97809464095670706</v>
      </c>
      <c r="E72" s="5">
        <v>0.10843194833126035</v>
      </c>
      <c r="F72" s="4">
        <v>0.98200446045103418</v>
      </c>
      <c r="G72" s="3">
        <v>0.111662106135986</v>
      </c>
      <c r="H72" s="3">
        <v>36.165240334327798</v>
      </c>
      <c r="I72" s="3">
        <v>0.98243158248501194</v>
      </c>
      <c r="J72" s="9"/>
    </row>
    <row r="73" spans="1:10" x14ac:dyDescent="0.4">
      <c r="A73" s="1"/>
      <c r="B73" s="3">
        <v>0.17897018164386419</v>
      </c>
      <c r="C73" s="2">
        <v>37.191389049303098</v>
      </c>
      <c r="D73" s="5">
        <v>0.98490857946460109</v>
      </c>
      <c r="E73" s="5">
        <v>0.19352968231757878</v>
      </c>
      <c r="F73" s="4">
        <v>0.98847831688380106</v>
      </c>
      <c r="G73" s="3">
        <v>0.18950621890547201</v>
      </c>
      <c r="H73" s="3">
        <v>38.0123447013926</v>
      </c>
      <c r="I73" s="3">
        <v>0.98715172447767896</v>
      </c>
      <c r="J73" s="9"/>
    </row>
    <row r="74" spans="1:10" x14ac:dyDescent="0.4">
      <c r="A74" s="1"/>
      <c r="B74" s="3">
        <v>0.28191166044776123</v>
      </c>
      <c r="C74" s="2">
        <v>38.877619620877901</v>
      </c>
      <c r="D74" s="5">
        <v>0.98876765404533107</v>
      </c>
      <c r="E74" s="5">
        <v>0.31272262385986732</v>
      </c>
      <c r="F74" s="4">
        <v>0.99219412241191562</v>
      </c>
      <c r="G74" s="3">
        <v>0.36425453461857299</v>
      </c>
      <c r="H74" s="3">
        <v>39.744455427147997</v>
      </c>
      <c r="I74" s="3">
        <v>0.99042910694731001</v>
      </c>
      <c r="J74" s="9"/>
    </row>
    <row r="75" spans="1:10" x14ac:dyDescent="0.4">
      <c r="A75" s="1" t="s">
        <v>26</v>
      </c>
      <c r="B75" s="3">
        <v>5.3911660447761196E-2</v>
      </c>
      <c r="C75" s="2">
        <v>33.813400000000001</v>
      </c>
      <c r="D75" s="5">
        <v>0.94592570197531611</v>
      </c>
      <c r="E75" s="5">
        <v>0.10244861629353236</v>
      </c>
      <c r="F75" s="4">
        <v>0.96651315526616643</v>
      </c>
      <c r="G75" s="3">
        <v>6.73584551202321E-2</v>
      </c>
      <c r="H75" s="3">
        <v>33.813338017889301</v>
      </c>
      <c r="I75" s="3">
        <v>0.94740460268763504</v>
      </c>
      <c r="J75" s="9"/>
    </row>
    <row r="76" spans="1:10" x14ac:dyDescent="0.4">
      <c r="A76" s="1"/>
      <c r="B76" s="3">
        <v>8.7158569133499203E-2</v>
      </c>
      <c r="C76" s="2">
        <v>35.139473596795497</v>
      </c>
      <c r="D76" s="5">
        <v>0.96053878045825702</v>
      </c>
      <c r="E76" s="5">
        <v>0.14783852871061362</v>
      </c>
      <c r="F76" s="4">
        <v>0.97090305372438912</v>
      </c>
      <c r="G76" s="3">
        <v>0.12151528814262</v>
      </c>
      <c r="H76" s="3">
        <v>35.276009287452098</v>
      </c>
      <c r="I76" s="3">
        <v>0.96208009269295103</v>
      </c>
      <c r="J76" s="9"/>
    </row>
    <row r="77" spans="1:10" x14ac:dyDescent="0.4">
      <c r="A77" s="1"/>
      <c r="B77" s="3">
        <v>0.14510749637230519</v>
      </c>
      <c r="C77" s="2">
        <v>36.436532748557099</v>
      </c>
      <c r="D77" s="5">
        <v>0.97036869690114402</v>
      </c>
      <c r="E77" s="5">
        <v>0.25052205120232174</v>
      </c>
      <c r="F77" s="4">
        <v>0.97946722531032038</v>
      </c>
      <c r="G77" s="3">
        <v>0.22848239272387999</v>
      </c>
      <c r="H77" s="3">
        <v>36.692088845235702</v>
      </c>
      <c r="I77" s="3">
        <v>0.97254282278353299</v>
      </c>
      <c r="J77" s="9"/>
    </row>
    <row r="78" spans="1:10" x14ac:dyDescent="0.4">
      <c r="A78" s="1"/>
      <c r="B78" s="3">
        <v>0.24940250570066322</v>
      </c>
      <c r="C78" s="2">
        <v>37.749118340879903</v>
      </c>
      <c r="D78" s="5">
        <v>0.97735382392217995</v>
      </c>
      <c r="E78" s="5">
        <v>0.41742831415837478</v>
      </c>
      <c r="F78" s="4">
        <v>0.98462977916929439</v>
      </c>
      <c r="G78" s="3">
        <v>0.49222139303482498</v>
      </c>
      <c r="H78" s="3">
        <v>38.1372319893445</v>
      </c>
      <c r="I78" s="3">
        <v>0.98079759395514499</v>
      </c>
      <c r="J78" s="9"/>
    </row>
    <row r="79" spans="1:10" x14ac:dyDescent="0.4">
      <c r="A79" s="1" t="s">
        <v>27</v>
      </c>
      <c r="B79" s="3">
        <v>7.1811660447761202E-2</v>
      </c>
      <c r="C79" s="2">
        <v>33.488300000000002</v>
      </c>
      <c r="D79" s="5">
        <v>0.95922811171985001</v>
      </c>
      <c r="E79" s="5">
        <v>8.8228777985074641E-2</v>
      </c>
      <c r="F79" s="4">
        <v>0.97237283759138105</v>
      </c>
      <c r="G79" s="3">
        <v>9.3451298196517402E-2</v>
      </c>
      <c r="H79" s="3">
        <v>34.160215234454597</v>
      </c>
      <c r="I79" s="3">
        <v>0.96461480435925995</v>
      </c>
      <c r="J79" s="9"/>
    </row>
    <row r="80" spans="1:10" x14ac:dyDescent="0.4">
      <c r="A80" s="1"/>
      <c r="B80" s="3">
        <v>0.1105974359970982</v>
      </c>
      <c r="C80" s="2">
        <v>35.244100000000003</v>
      </c>
      <c r="D80" s="5">
        <v>0.97180176668235907</v>
      </c>
      <c r="E80" s="5">
        <v>0.13055991526741295</v>
      </c>
      <c r="F80" s="4">
        <v>0.97970462825996518</v>
      </c>
      <c r="G80" s="3">
        <v>0.163859854373963</v>
      </c>
      <c r="H80" s="3">
        <v>36.094891443016401</v>
      </c>
      <c r="I80" s="3">
        <v>0.97561103454017495</v>
      </c>
      <c r="J80" s="9"/>
    </row>
    <row r="81" spans="1:10" x14ac:dyDescent="0.4">
      <c r="A81" s="1"/>
      <c r="B81" s="3">
        <v>0.1772678210509952</v>
      </c>
      <c r="C81" s="2">
        <v>37.063419049598899</v>
      </c>
      <c r="D81" s="5">
        <v>0.98018250018054998</v>
      </c>
      <c r="E81" s="5">
        <v>0.20258218672263684</v>
      </c>
      <c r="F81" s="4">
        <v>0.98701033798577908</v>
      </c>
      <c r="G81" s="3">
        <v>0.28182870154436102</v>
      </c>
      <c r="H81" s="3">
        <v>38.007218365547502</v>
      </c>
      <c r="I81" s="3">
        <v>0.98297176101393402</v>
      </c>
      <c r="J81" s="9"/>
    </row>
    <row r="82" spans="1:10" x14ac:dyDescent="0.4">
      <c r="A82" s="1"/>
      <c r="B82" s="3">
        <v>0.28741166044776117</v>
      </c>
      <c r="C82" s="2">
        <v>38.871378117011503</v>
      </c>
      <c r="D82" s="5">
        <v>0.98583424483522997</v>
      </c>
      <c r="E82" s="5">
        <v>0.34856433975953566</v>
      </c>
      <c r="F82" s="4">
        <v>0.9914281228945816</v>
      </c>
      <c r="G82" s="3">
        <v>0.49339087116500802</v>
      </c>
      <c r="H82" s="3">
        <v>39.906536769796801</v>
      </c>
      <c r="I82" s="3">
        <v>0.98794013249569401</v>
      </c>
      <c r="J82" s="9"/>
    </row>
    <row r="134" spans="13:15" x14ac:dyDescent="0.4">
      <c r="M134" s="3"/>
      <c r="N134" s="3"/>
      <c r="O134" s="3"/>
    </row>
  </sheetData>
  <mergeCells count="6">
    <mergeCell ref="L1:N1"/>
    <mergeCell ref="O1:P1"/>
    <mergeCell ref="Q1:S1"/>
    <mergeCell ref="B1:D1"/>
    <mergeCell ref="E1:F1"/>
    <mergeCell ref="G1:I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 Yang</dc:creator>
  <cp:lastModifiedBy>Ren Yang</cp:lastModifiedBy>
  <dcterms:created xsi:type="dcterms:W3CDTF">2020-03-18T15:14:11Z</dcterms:created>
  <dcterms:modified xsi:type="dcterms:W3CDTF">2020-03-31T19:40:14Z</dcterms:modified>
</cp:coreProperties>
</file>