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atrobeuni-my.sharepoint.com/personal/21954100_students_ltu_edu_au/Documents/Master of BA/Year 2 Sem 1/Data warehouse and big data analytics/Ass2/Tools/"/>
    </mc:Choice>
  </mc:AlternateContent>
  <xr:revisionPtr revIDLastSave="177" documentId="13_ncr:1_{0D744219-9F27-4F38-9508-17E26CD12AC0}" xr6:coauthVersionLast="47" xr6:coauthVersionMax="47" xr10:uidLastSave="{1C1F73AE-6B23-4AD9-A8E0-0462C51A3803}"/>
  <bookViews>
    <workbookView xWindow="-23148" yWindow="24" windowWidth="23256" windowHeight="13896" activeTab="2" xr2:uid="{A5008CB4-D5DB-4E28-8360-56A9C2412FFA}"/>
  </bookViews>
  <sheets>
    <sheet name="ExcelPivot" sheetId="3" r:id="rId1"/>
    <sheet name="Overstocked" sheetId="6" r:id="rId2"/>
    <sheet name="Understocked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12B39-E989-4C17-87D4-1FFAA779857E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1BA4DE5E-2103-4DF8-81BA-55BA129FF429}" keepAlive="1" name="Query - Wide World Importers" description="Connection to the 'Wide World Importers' query in the workbook." type="5" refreshedVersion="8" background="1" saveData="1">
    <dbPr connection="Provider=Microsoft.Mashup.OleDb.1;Data Source=$Workbook$;Location=&quot;Wide World Importers&quot;;Extended Properties=&quot;&quot;" command="SELECT * FROM [Wide World Importers]"/>
  </connection>
</connections>
</file>

<file path=xl/sharedStrings.xml><?xml version="1.0" encoding="utf-8"?>
<sst xmlns="http://schemas.openxmlformats.org/spreadsheetml/2006/main" count="89" uniqueCount="49">
  <si>
    <t>[Measures].[Sales Profit]</t>
  </si>
  <si>
    <t>20 mm Double sided bubble wrap 50m</t>
  </si>
  <si>
    <t>Within ±5%</t>
  </si>
  <si>
    <t>Air cushion machine (Blue)</t>
  </si>
  <si>
    <t>10 mm Anti static bubble wrap (Blue) 50m</t>
  </si>
  <si>
    <t>32 mm Anti static bubble wrap (Blue) 50m</t>
  </si>
  <si>
    <t>10 mm Double sided bubble wrap 50m</t>
  </si>
  <si>
    <t>32 mm Double sided bubble wrap 50m</t>
  </si>
  <si>
    <t>20 mm Anti static bubble wrap (Blue) 50m</t>
  </si>
  <si>
    <t>32 mm Anti static bubble wrap (Blue) 20m</t>
  </si>
  <si>
    <t>Void fill 400 L bag (White) 400L</t>
  </si>
  <si>
    <t>20 mm Anti static bubble wrap (Blue) 20m</t>
  </si>
  <si>
    <t>Tape dispenser (Black)</t>
  </si>
  <si>
    <t>Understocked</t>
  </si>
  <si>
    <t>"The Gu" red shirt XML tag t-shirt (White) 3XL</t>
  </si>
  <si>
    <t>"The Gu" red shirt XML tag t-shirt (White) XL</t>
  </si>
  <si>
    <t>"The Gu" red shirt XML tag t-shirt (White) M</t>
  </si>
  <si>
    <t>Overstocked</t>
  </si>
  <si>
    <t>"The Gu" red shirt XML tag t-shirt (Black) XL</t>
  </si>
  <si>
    <t>Chocolate beetles 250g</t>
  </si>
  <si>
    <t>White chocolate snow balls 250g</t>
  </si>
  <si>
    <t>Novelty chilli chocolates 250g</t>
  </si>
  <si>
    <t>Black and yellow heavy despatch tape  48mmx75m</t>
  </si>
  <si>
    <t>White chocolate moon rocks 250g</t>
  </si>
  <si>
    <t>Chocolate echidnas 250g</t>
  </si>
  <si>
    <t>Chocolate frogs 250g</t>
  </si>
  <si>
    <t>Chocolate sharks 250g</t>
  </si>
  <si>
    <t>"The Gu" red shirt XML tag t-shirt (White) XXS</t>
  </si>
  <si>
    <t>"The Gu" red shirt XML tag t-shirt (White) XS</t>
  </si>
  <si>
    <t>Novelty chilli chocolates 500g</t>
  </si>
  <si>
    <t>"The Gu" red shirt XML tag t-shirt (White) 5XL</t>
  </si>
  <si>
    <t>"The Gu" red shirt XML tag t-shirt (Black) 4XL</t>
  </si>
  <si>
    <t>Black and orange glass with care despatch tape 48mmx75m</t>
  </si>
  <si>
    <t>Row Labels</t>
  </si>
  <si>
    <t>Grand Total</t>
  </si>
  <si>
    <t>Sum of [Measures].[Sales Profit]</t>
  </si>
  <si>
    <t>(All)</t>
  </si>
  <si>
    <t>Column Labels</t>
  </si>
  <si>
    <t>StockOptimisation</t>
  </si>
  <si>
    <t>Lead Time Days</t>
  </si>
  <si>
    <t>Stock Item</t>
  </si>
  <si>
    <t>Quantity On Hand</t>
  </si>
  <si>
    <t>Last Stocktake Quantity</t>
  </si>
  <si>
    <t>Discrepancy</t>
  </si>
  <si>
    <t>Last Cost Price</t>
  </si>
  <si>
    <t>Total</t>
  </si>
  <si>
    <t/>
  </si>
  <si>
    <t>0 - 7</t>
  </si>
  <si>
    <t>12 - 20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</si>
</sst>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24"/>
      <color rgb="FF000000"/>
      <name val="Segoe UI Light"/>
      <family val="2"/>
    </font>
    <font>
      <sz val="11"/>
      <name val="Calibri"/>
      <family val="2"/>
    </font>
    <font>
      <sz val="14"/>
      <color rgb="FF000000"/>
      <name val="Arial"/>
      <family val="2"/>
    </font>
    <font>
      <b/>
      <sz val="11"/>
      <color rgb="FF666666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4"/>
      <color rgb="FF00000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4" fillId="0" borderId="1" xfId="0" applyFont="1" applyBorder="1" applyAlignment="1">
      <alignment vertical="top" wrapText="1" readingOrder="1"/>
    </xf>
    <xf numFmtId="0" fontId="4" fillId="0" borderId="1" xfId="0" applyFont="1" applyBorder="1" applyAlignment="1">
      <alignment horizontal="right" vertical="top" wrapText="1" readingOrder="1"/>
    </xf>
    <xf numFmtId="0" fontId="5" fillId="0" borderId="1" xfId="0" applyFont="1" applyBorder="1" applyAlignment="1">
      <alignment vertical="top" wrapText="1" readingOrder="1"/>
    </xf>
    <xf numFmtId="0" fontId="6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vertical="top" wrapText="1" readingOrder="1"/>
    </xf>
    <xf numFmtId="0" fontId="8" fillId="0" borderId="1" xfId="0" applyFont="1" applyBorder="1"/>
    <xf numFmtId="0" fontId="7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E7D"/>
      <color rgb="FF185860"/>
      <color rgb="FF34E6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[ProductAnalysis.xlsx]ExcelPivot!PivotTable1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sales</a:t>
            </a:r>
            <a:r>
              <a:rPr lang="en-US" b="1" baseline="0">
                <a:solidFill>
                  <a:schemeClr val="bg1"/>
                </a:solidFill>
              </a:rPr>
              <a:t> product until in Q2 2016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704796304397136"/>
          <c:y val="8.0958952295911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4E6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CDE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ExcelPivot!$B$3:$B$4</c:f>
              <c:strCache>
                <c:ptCount val="1"/>
                <c:pt idx="0">
                  <c:v>Overstocked</c:v>
                </c:pt>
              </c:strCache>
            </c:strRef>
          </c:tx>
          <c:spPr>
            <a:solidFill>
              <a:srgbClr val="DCDE7D"/>
            </a:solidFill>
            <a:ln>
              <a:noFill/>
            </a:ln>
            <a:effectLst/>
          </c:spPr>
          <c:invertIfNegative val="0"/>
          <c:cat>
            <c:strRef>
              <c:f>ExcelPivot!$A$5:$A$15</c:f>
              <c:strCache>
                <c:ptCount val="10"/>
                <c:pt idx="0">
                  <c:v>20 mm Double sided bubble wrap 50m</c:v>
                </c:pt>
                <c:pt idx="1">
                  <c:v>Air cushion machine (Blue)</c:v>
                </c:pt>
                <c:pt idx="2">
                  <c:v>10 mm Anti static bubble wrap (Blue) 50m</c:v>
                </c:pt>
                <c:pt idx="3">
                  <c:v>32 mm Anti static bubble wrap (Blue) 50m</c:v>
                </c:pt>
                <c:pt idx="4">
                  <c:v>10 mm Double sided bubble wrap 50m</c:v>
                </c:pt>
                <c:pt idx="5">
                  <c:v>32 mm Double sided bubble wrap 50m</c:v>
                </c:pt>
                <c:pt idx="6">
                  <c:v>20 mm Anti static bubble wrap (Blue) 50m</c:v>
                </c:pt>
                <c:pt idx="7">
                  <c:v>32 mm Anti static bubble wrap (Blue) 20m</c:v>
                </c:pt>
                <c:pt idx="8">
                  <c:v>Void fill 400 L bag (White) 400L</c:v>
                </c:pt>
                <c:pt idx="9">
                  <c:v>20 mm Anti static bubble wrap (Blue) 20m</c:v>
                </c:pt>
              </c:strCache>
            </c:strRef>
          </c:cat>
          <c:val>
            <c:numRef>
              <c:f>ExcelPivot!$B$5:$B$15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023-4701-B109-9B433EBF74C6}"/>
            </c:ext>
          </c:extLst>
        </c:ser>
        <c:ser>
          <c:idx val="1"/>
          <c:order val="1"/>
          <c:tx>
            <c:strRef>
              <c:f>ExcelPivot!$C$3:$C$4</c:f>
              <c:strCache>
                <c:ptCount val="1"/>
                <c:pt idx="0">
                  <c:v>Understocked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ExcelPivot!$A$5:$A$15</c:f>
              <c:strCache>
                <c:ptCount val="10"/>
                <c:pt idx="0">
                  <c:v>20 mm Double sided bubble wrap 50m</c:v>
                </c:pt>
                <c:pt idx="1">
                  <c:v>Air cushion machine (Blue)</c:v>
                </c:pt>
                <c:pt idx="2">
                  <c:v>10 mm Anti static bubble wrap (Blue) 50m</c:v>
                </c:pt>
                <c:pt idx="3">
                  <c:v>32 mm Anti static bubble wrap (Blue) 50m</c:v>
                </c:pt>
                <c:pt idx="4">
                  <c:v>10 mm Double sided bubble wrap 50m</c:v>
                </c:pt>
                <c:pt idx="5">
                  <c:v>32 mm Double sided bubble wrap 50m</c:v>
                </c:pt>
                <c:pt idx="6">
                  <c:v>20 mm Anti static bubble wrap (Blue) 50m</c:v>
                </c:pt>
                <c:pt idx="7">
                  <c:v>32 mm Anti static bubble wrap (Blue) 20m</c:v>
                </c:pt>
                <c:pt idx="8">
                  <c:v>Void fill 400 L bag (White) 400L</c:v>
                </c:pt>
                <c:pt idx="9">
                  <c:v>20 mm Anti static bubble wrap (Blue) 20m</c:v>
                </c:pt>
              </c:strCache>
            </c:strRef>
          </c:cat>
          <c:val>
            <c:numRef>
              <c:f>ExcelPivot!$C$5:$C$15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6023-4701-B109-9B433EBF74C6}"/>
            </c:ext>
          </c:extLst>
        </c:ser>
        <c:ser>
          <c:idx val="2"/>
          <c:order val="2"/>
          <c:tx>
            <c:strRef>
              <c:f>ExcelPivot!$D$3:$D$4</c:f>
              <c:strCache>
                <c:ptCount val="1"/>
                <c:pt idx="0">
                  <c:v>Within ±5%</c:v>
                </c:pt>
              </c:strCache>
            </c:strRef>
          </c:tx>
          <c:spPr>
            <a:solidFill>
              <a:srgbClr val="34E6A5"/>
            </a:solidFill>
            <a:ln>
              <a:noFill/>
            </a:ln>
            <a:effectLst/>
          </c:spPr>
          <c:invertIfNegative val="0"/>
          <c:cat>
            <c:strRef>
              <c:f>ExcelPivot!$A$5:$A$15</c:f>
              <c:strCache>
                <c:ptCount val="10"/>
                <c:pt idx="0">
                  <c:v>20 mm Double sided bubble wrap 50m</c:v>
                </c:pt>
                <c:pt idx="1">
                  <c:v>Air cushion machine (Blue)</c:v>
                </c:pt>
                <c:pt idx="2">
                  <c:v>10 mm Anti static bubble wrap (Blue) 50m</c:v>
                </c:pt>
                <c:pt idx="3">
                  <c:v>32 mm Anti static bubble wrap (Blue) 50m</c:v>
                </c:pt>
                <c:pt idx="4">
                  <c:v>10 mm Double sided bubble wrap 50m</c:v>
                </c:pt>
                <c:pt idx="5">
                  <c:v>32 mm Double sided bubble wrap 50m</c:v>
                </c:pt>
                <c:pt idx="6">
                  <c:v>20 mm Anti static bubble wrap (Blue) 50m</c:v>
                </c:pt>
                <c:pt idx="7">
                  <c:v>32 mm Anti static bubble wrap (Blue) 20m</c:v>
                </c:pt>
                <c:pt idx="8">
                  <c:v>Void fill 400 L bag (White) 400L</c:v>
                </c:pt>
                <c:pt idx="9">
                  <c:v>20 mm Anti static bubble wrap (Blue) 20m</c:v>
                </c:pt>
              </c:strCache>
            </c:strRef>
          </c:cat>
          <c:val>
            <c:numRef>
              <c:f>ExcelPivot!$D$5:$D$15</c:f>
              <c:numCache>
                <c:formatCode>General</c:formatCode>
                <c:ptCount val="10"/>
                <c:pt idx="0">
                  <c:v>328212760</c:v>
                </c:pt>
                <c:pt idx="1">
                  <c:v>204111039</c:v>
                </c:pt>
                <c:pt idx="2">
                  <c:v>194682960</c:v>
                </c:pt>
                <c:pt idx="3">
                  <c:v>169577500</c:v>
                </c:pt>
                <c:pt idx="4">
                  <c:v>150085040</c:v>
                </c:pt>
                <c:pt idx="5">
                  <c:v>149666170</c:v>
                </c:pt>
                <c:pt idx="6">
                  <c:v>131128120</c:v>
                </c:pt>
                <c:pt idx="7">
                  <c:v>83805250</c:v>
                </c:pt>
                <c:pt idx="8">
                  <c:v>76729920</c:v>
                </c:pt>
                <c:pt idx="9">
                  <c:v>70161840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3-4701-B109-9B433EBF7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7319584"/>
        <c:axId val="687320064"/>
      </c:barChart>
      <c:catAx>
        <c:axId val="687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20064"/>
        <c:crosses val="autoZero"/>
        <c:auto val="1"/>
        <c:lblAlgn val="ctr"/>
        <c:lblOffset val="100"/>
        <c:noMultiLvlLbl val="0"/>
      </c:catAx>
      <c:valAx>
        <c:axId val="687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858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16</xdr:row>
      <xdr:rowOff>87630</xdr:rowOff>
    </xdr:from>
    <xdr:to>
      <xdr:col>12</xdr:col>
      <xdr:colOff>247650</xdr:colOff>
      <xdr:row>35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ED313-79D1-42B3-7629-D2148EE7F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oc Minh Thuy Nguyen" refreshedDate="45780.72940462963" createdVersion="8" refreshedVersion="8" minRefreshableVersion="3" recordCount="228" xr:uid="{6826E6AE-05B9-4E0D-B852-3930DC1E3EC9}">
  <cacheSource type="worksheet">
    <worksheetSource name="Query1"/>
  </cacheSource>
  <cacheFields count="5">
    <cacheField name="[Stock Item].[Stock Item].[Stock Item].[MEMBER_CAPTION]" numFmtId="0">
      <sharedItems count="228">
        <s v="20 mm Double sided bubble wrap 50m"/>
        <s v="Air cushion machine (Blue)"/>
        <s v="10 mm Anti static bubble wrap (Blue) 50m"/>
        <s v="32 mm Anti static bubble wrap (Blue) 50m"/>
        <s v="10 mm Double sided bubble wrap 50m"/>
        <s v="32 mm Double sided bubble wrap 50m"/>
        <s v="20 mm Anti static bubble wrap (Blue) 50m"/>
        <s v="32 mm Anti static bubble wrap (Blue) 20m"/>
        <s v="Void fill 400 L bag (White) 400L"/>
        <s v="20 mm Anti static bubble wrap (Blue) 20m"/>
        <s v="32 mm Double sided bubble wrap 20m"/>
        <s v="Void fill 300 L bag (White) 300L"/>
        <s v="10 mm Anti static bubble wrap (Blue) 20m"/>
        <s v="20 mm Double sided bubble wrap 20m"/>
        <s v="20 mm Anti static bubble wrap (Blue) 10m"/>
        <s v="Bubblewrap dispenser (Red) 1.5m"/>
        <s v="32 mm Anti static bubble wrap (Blue) 10m"/>
        <s v="Tape dispenser (Black)"/>
        <s v="&quot;The Gu&quot; red shirt XML tag t-shirt (Black) XS"/>
        <s v="Tape dispenser (Blue)"/>
        <s v="Ride on vintage American toy coupe (Black) 1/12 scale"/>
        <s v="10 mm Double sided bubble wrap 20m"/>
        <s v="&quot;The Gu&quot; red shirt XML tag t-shirt (Black) XXS"/>
        <s v="&quot;The Gu&quot; red shirt XML tag t-shirt (Black) M"/>
        <s v="&quot;The Gu&quot; red shirt XML tag t-shirt (White) L"/>
        <s v="&quot;The Gu&quot; red shirt XML tag t-shirt (Black) XXL"/>
        <s v="Ride on big wheel monster truck (Black) 1/12 scale"/>
        <s v="Ride on vintage American toy coupe (Red) 1/12 scale"/>
        <s v="&quot;The Gu&quot; red shirt XML tag t-shirt (White) 3XL"/>
        <s v="&quot;The Gu&quot; red shirt XML tag t-shirt (White) 6XL"/>
        <s v="Bubblewrap dispenser (Black) 1.5m"/>
        <s v="&quot;The Gu&quot; red shirt XML tag t-shirt (Black) 3XL"/>
        <s v="&quot;The Gu&quot; red shirt XML tag t-shirt (Black) S"/>
        <s v="&quot;The Gu&quot; red shirt XML tag t-shirt (White) 7XL"/>
        <s v="&quot;The Gu&quot; red shirt XML tag t-shirt (Black) L"/>
        <s v="32 mm Double sided bubble wrap 10m"/>
        <s v="&quot;The Gu&quot; red shirt XML tag t-shirt (White) S"/>
        <s v="&quot;The Gu&quot; red shirt XML tag t-shirt (White) XXL"/>
        <s v="&quot;The Gu&quot; red shirt XML tag t-shirt (Black) 3XS"/>
        <s v="&quot;The Gu&quot; red shirt XML tag t-shirt (White) XL"/>
        <s v="&quot;The Gu&quot; red shirt XML tag t-shirt (White) 3XS"/>
        <s v="USB food flash drive - dessert 10 drive variety pack"/>
        <s v="Bubblewrap dispenser (Blue) 1.5m"/>
        <s v="&quot;The Gu&quot; red shirt XML tag t-shirt (Black) 7XL"/>
        <s v="Large sized bubblewrap roll 50m"/>
        <s v="&quot;The Gu&quot; red shirt XML tag t-shirt (Black) 5XL"/>
        <s v="&quot;The Gu&quot; red shirt XML tag t-shirt (Black) 6XL"/>
        <s v="&quot;The Gu&quot; red shirt XML tag t-shirt (White) 4XL"/>
        <s v="USB food flash drive - dim sum 10 drive variety pack"/>
        <s v="Medium sized bubblewrap roll 20m"/>
        <s v="Ride on toy sedan car (Red) 1/12 scale"/>
        <s v="Ride on toy sedan car (Pink) 1/12 scale"/>
        <s v="20 mm Double sided bubble wrap 10m"/>
        <s v="Ride on toy sedan car (Blue) 1/12 scale"/>
        <s v="&quot;The Gu&quot; red shirt XML tag t-shirt (White) M"/>
        <s v="Void fill 200 L bag (White) 200L"/>
        <s v="10 mm Anti static bubble wrap (Blue) 10m"/>
        <s v="&quot;The Gu&quot; red shirt XML tag t-shirt (Black) XL"/>
        <s v="Ride on toy sedan car (Yellow) 1/12 scale"/>
        <s v="Office cube periscope (Black)"/>
        <s v="10 mm Double sided bubble wrap 10m"/>
        <s v="Ride on toy sedan car (Black) 1/12 scale"/>
        <s v="Ride on toy sedan car (Green) 1/12 scale"/>
        <s v="Black and orange fragile despatch tape 48mmx75m"/>
        <s v="Chocolate beetles 250g"/>
        <s v="Void fill 100 L bag (White) 100L"/>
        <s v="Black and orange fragile despatch tape 48mmx100m"/>
        <s v="White chocolate snow balls 250g"/>
        <s v="Black and orange handle with care despatch tape  48mmx75m"/>
        <s v="Black and orange handle with care despatch tape  48mmx100m"/>
        <s v="Novelty chilli chocolates 250g"/>
        <s v="Tape dispenser (Red)"/>
        <s v="Air cushion film 200mmx100mm 325m"/>
        <s v="Black and orange glass with care despatch tape  48mmx100m"/>
        <s v="Red and white urgent despatch tape 48mmx75m"/>
        <s v="Black and yellow heavy despatch tape  48mmx75m"/>
        <s v="White chocolate moon rocks 250g"/>
        <s v="Black and orange this way up despatch tape  48mmx100m"/>
        <s v="Chocolate echidnas 250g"/>
        <s v="Red and white urgent  heavy despatch tape  48mmx100m"/>
        <s v="Chocolate frogs 250g"/>
        <s v="Chocolate sharks 250g"/>
        <s v="Furry animal socks (Pink) L"/>
        <s v="&quot;The Gu&quot; red shirt XML tag t-shirt (White) XXS"/>
        <s v="&quot;The Gu&quot; red shirt XML tag t-shirt (White) XS"/>
        <s v="Furry animal socks (Pink) M"/>
        <s v="Black and orange this way up despatch tape 48mmx75m"/>
        <s v="Novelty chilli chocolates 500g"/>
        <s v="&quot;The Gu&quot; red shirt XML tag t-shirt (White) 5XL"/>
        <s v="&quot;The Gu&quot; red shirt XML tag t-shirt (Black) 4XL"/>
        <s v="Air cushion film 200mmx200mm 325m"/>
        <s v="Furry animal socks (Pink) XL"/>
        <s v="Shipping carton (Brown) 480x270x320mm"/>
        <s v="Clear packaging tape 48mmx100m"/>
        <s v="Black and yellow heavy despatch tape 48mmx100m"/>
        <s v="Clear packaging tape 48mmx75m"/>
        <s v="Furry animal socks (Pink) S"/>
        <s v="Shipping carton (Brown) 500x310x310mm"/>
        <s v="Halloween skull mask (Gray) XL"/>
        <s v="Halloween skull mask (Gray) M"/>
        <s v="Halloween skull mask (Gray) L"/>
        <s v="Halloween skull mask (Gray) S"/>
        <s v="RC big wheel monster truck with remote control (Black) 1/50 scale"/>
        <s v="Furry gorilla with big eyes slippers (Black) M"/>
        <s v="Ogre battery-powered slippers (Green) XL"/>
        <s v="Shipping carton (Brown) 356x356x279mm"/>
        <s v="Small sized bubblewrap roll 10m"/>
        <s v="Dinosaur battery-powered slippers (Green) S"/>
        <s v="Shipping carton (Brown) 457x457x457mm"/>
        <s v="Animal with big feet slippers (Brown) S"/>
        <s v="Animal with big feet slippers (Brown) XL"/>
        <s v="Dinosaur battery-powered slippers (Green) L"/>
        <s v="Animal with big feet slippers (Brown) M"/>
        <s v="Furry gorilla with big eyes slippers (Black) XL"/>
        <s v="Ogre battery-powered slippers (Green) S"/>
        <s v="Dinosaur battery-powered slippers (Green) XL"/>
        <s v="Dinosaur battery-powered slippers (Green) M"/>
        <s v="Furry gorilla with big eyes slippers (Black) L"/>
        <s v="Ogre battery-powered slippers (Green) M"/>
        <s v="Ogre battery-powered slippers (Green) L"/>
        <s v="Animal with big feet slippers (Brown) L"/>
        <s v="Large  replacement blades 18mm"/>
        <s v="Furry gorilla with big eyes slippers (Black) S"/>
        <s v="Plush shark slippers (Gray) XL"/>
        <s v="Plush shark slippers (Gray) S"/>
        <s v="Shipping carton (Brown) 305x305x305mm"/>
        <s v="Plush shark slippers (Gray) L"/>
        <s v="Plush shark slippers (Gray) M"/>
        <s v="Alien officer hoodie (Black) XL"/>
        <s v="Alien officer hoodie (Black) 3XL"/>
        <s v="Black and orange glass with care despatch tape 48mmx75m"/>
        <s v="USB food flash drive - fortune cookie"/>
        <s v="USB food flash drive - donut"/>
        <s v="RC vintage American toy coupe with remote control (Red) 1/50 scale"/>
        <s v="Alien officer hoodie (Black) XXL"/>
        <s v="Alien officer hoodie (Black) 5XL"/>
        <s v="Shipping carton (Brown) 457x279x279mm"/>
        <s v="USB food flash drive - cookie"/>
        <s v="USB food flash drive - sushi roll"/>
        <s v="USB food flash drive - shrimp cocktail"/>
        <s v="Alien officer hoodie (Black) 4XL"/>
        <s v="USB food flash drive - hamburger"/>
        <s v="RC vintage American toy coupe with remote control (Black) 1/50 scale"/>
        <s v="USB food flash drive - hot dog"/>
        <s v="USB food flash drive - banana"/>
        <s v="Shipping carton (Brown) 356x229x229mm"/>
        <s v="Small 9mm replacement blades 9mm"/>
        <s v="USB food flash drive - pizza slice"/>
        <s v="Shipping carton (Brown) 279x254x217mm"/>
        <s v="USB food flash drive - chocolate bar"/>
        <s v="Permanent marker blue 5mm nib (Blue) 5mm"/>
        <s v="RC toy sedan car with remote control (Yellow) 1/50 scale"/>
        <s v="RC toy sedan car with remote control (Blue) 1/50 scale"/>
        <s v="Shipping carton (Brown) 413x285x187mm"/>
        <s v="RC toy sedan car with remote control (Black) 1/50 scale"/>
        <s v="RC toy sedan car with remote control (Green) 1/50 scale"/>
        <s v="Permanent marker black 5mm nib (Black) 5mm"/>
        <s v="Express post box 5kg (White) 350x280x130mm"/>
        <s v="Shipping carton (Brown) 229x229x229mm"/>
        <s v="Permanent marker red 5mm nib (Red) 5mm"/>
        <s v="USB rocket launcher (Gray)"/>
        <s v="USB missile launcher (Green)"/>
        <s v="Pack of 12 action figures (female)"/>
        <s v="RC toy sedan car with remote control (Pink) 1/50 scale"/>
        <s v="RC toy sedan car with remote control (Red) 1/50 scale"/>
        <s v="Superhero action jacket (Blue) 3XL"/>
        <s v="Pack of 12 action figures (male)"/>
        <s v="Pack of 12 action figures (variety)"/>
        <s v="Developer joke mug - a foo walks into a bar (Black)"/>
        <s v="Superhero action jacket (Blue) 5XL"/>
        <s v="Developer joke mug - inheritance is the OO way to become wealthy (Black)"/>
        <s v="IT joke mug - hardware: part of the computer that can be kicked (White)"/>
        <s v="DBA joke mug - it depends (White)"/>
        <s v="Developer joke mug - fun was unexpected at this time (Black)"/>
        <s v="Developer joke mug - old C developers never die (Black)"/>
        <s v="Developer joke mug - this code was generated by a tool (White)"/>
        <s v="Developer joke mug - this code was generated by a tool (Black)"/>
        <s v="DBA joke mug - SELECT caffeine FROM mug (White)"/>
        <s v="Developer joke mug - there are 10 types of people in the world (White)"/>
        <s v="Developer joke mug - inheritance is the OO way to become wealthy (White)"/>
        <s v="DBA joke mug - it depends (Black)"/>
        <s v="3 kg Courier post bag (White) 300x190x95mm"/>
        <s v="IT joke mug - that behavior is by design (Black)"/>
        <s v="Developer joke mug - a foo walks into a bar (White)"/>
        <s v="Superhero action jacket (Blue) 4XL"/>
        <s v="DBA joke mug - daaaaaa-ta (Black)"/>
        <s v="DBA joke mug - two types of DBAs (Black)"/>
        <s v="DBA joke mug - SELECT caffeine FROM mug (Black)"/>
        <s v="DBA joke mug - you might be a DBA if (White)"/>
        <s v="Developer joke mug - fun was unexpected at this time (White)"/>
        <s v="Superhero action jacket (Blue) M"/>
        <s v="Developer joke mug - (hip, hip, array) (White)"/>
        <s v="Developer joke mug - there are 10 types of people in the world (Black)"/>
        <s v="DBA joke mug - daaaaaa-ta (White)"/>
        <s v="Developer joke mug - Oct 31 = Dec 25 (Black)"/>
        <s v="Developer joke mug - when your hammer is C++ (Black)"/>
        <s v="Developer joke mug - that's a hardware problem (White)"/>
        <s v="Developer joke mug - (hip, hip, array) (Black)"/>
        <s v="DBA joke mug - you might be a DBA if (Black)"/>
        <s v="Developer joke mug - when your hammer is C++ (White)"/>
        <s v="Developer joke mug - Oct 31 = Dec 25 (White)"/>
        <s v="Developer joke mug - understanding recursion requires understanding recursion (White)"/>
        <s v="Developer joke mug - old C developers never die (White)"/>
        <s v="DBA joke mug - mind if I join you? (White)"/>
        <s v="IT joke mug - keyboard not found … press F1 to continue (Black)"/>
        <s v="IT joke mug - hardware: part of the computer that can be kicked (Black)"/>
        <s v="Developer joke mug - understanding recursion requires understanding recursion (Black)"/>
        <s v="IT joke mug - keyboard not found … press F1 to continue (White)"/>
        <s v="DBA joke mug - I will get you in order (Black)"/>
        <s v="IT joke mug - that behavior is by design (White)"/>
        <s v="Superhero action jacket (Blue) L"/>
        <s v="DBA joke mug - two types of DBAs (White)"/>
        <s v="DBA joke mug - I will get you in order (White)"/>
        <s v="Superhero action jacket (Blue) XXL"/>
        <s v="Developer joke mug - that's a hardware problem (Black)"/>
        <s v="DBA joke mug - mind if I join you? (Black)"/>
        <s v="Superhero action jacket (Blue) XL"/>
        <s v="Superhero action jacket (Blue) XS"/>
        <s v="Superhero action jacket (Blue) XXS"/>
        <s v="Packing knife with metal insert blade (Yellow) 18mm"/>
        <s v="Superhero action jacket (Blue) S"/>
        <s v="Superhero action jacket (Blue) 3XS"/>
        <s v="Packing knife with metal insert blade (Yellow) 9mm"/>
        <s v="Unknown"/>
        <s v="Halloween zombie mask (Light Brown) M"/>
        <s v="Halloween zombie mask (Light Brown) XL"/>
        <s v="Halloween zombie mask (Light Brown) L"/>
        <s v="Halloween zombie mask (Light Brown) S"/>
      </sharedItems>
    </cacheField>
    <cacheField name="[Measures].[Sales Quantity]" numFmtId="0">
      <sharedItems containsString="0" containsBlank="1" containsNumber="1" containsInteger="1" minValue="260042" maxValue="10854972"/>
    </cacheField>
    <cacheField name="[Measures].[Sales Profit]" numFmtId="0">
      <sharedItems containsString="0" containsBlank="1" containsNumber="1" minValue="-3925428" maxValue="328212760" count="228">
        <n v="328212760"/>
        <n v="204111039"/>
        <n v="194682960"/>
        <n v="169577500"/>
        <n v="150085040"/>
        <n v="149666170"/>
        <n v="131128120"/>
        <n v="83805250"/>
        <n v="76729920"/>
        <n v="70161840"/>
        <n v="68146470"/>
        <n v="60868080"/>
        <n v="60179840"/>
        <n v="58165380"/>
        <n v="50809940"/>
        <n v="49201360"/>
        <n v="48051520"/>
        <n v="47447400"/>
        <n v="47020908"/>
        <n v="45495900"/>
        <n v="45086730"/>
        <n v="43675520"/>
        <n v="43392360"/>
        <n v="42779088"/>
        <n v="40642932"/>
        <n v="40617990"/>
        <n v="40564720"/>
        <n v="40303120"/>
        <n v="39798360"/>
        <n v="39535320"/>
        <n v="39173940"/>
        <n v="38750160"/>
        <n v="38557992"/>
        <n v="37882656"/>
        <n v="37812852"/>
        <n v="37452041"/>
        <n v="37227432"/>
        <n v="37092510"/>
        <n v="36936108"/>
        <n v="36002610"/>
        <n v="35611356"/>
        <n v="35548654.5"/>
        <n v="35207770"/>
        <n v="34884798"/>
        <n v="34236400"/>
        <n v="33697920"/>
        <n v="33657720"/>
        <n v="33083880"/>
        <n v="31107000"/>
        <n v="30756500"/>
        <n v="29373705"/>
        <n v="28257400"/>
        <n v="27724500"/>
        <n v="26852775"/>
        <n v="26220480"/>
        <n v="26103240"/>
        <n v="25954470"/>
        <n v="25488540"/>
        <n v="25235225"/>
        <n v="23712067.5"/>
        <n v="23519025"/>
        <n v="23489665"/>
        <n v="22103570"/>
        <n v="20624446.800000016"/>
        <n v="18318340.800000012"/>
        <n v="17845685"/>
        <n v="17785720.800000004"/>
        <n v="17547153.600000001"/>
        <n v="16593177.599999996"/>
        <n v="16477624.800000004"/>
        <n v="16262145.600000001"/>
        <n v="16204800"/>
        <n v="16202368"/>
        <n v="15793142.399999997"/>
        <n v="15065568"/>
        <n v="14946729.600000007"/>
        <n v="14926521.600000009"/>
        <n v="14879685.600000001"/>
        <n v="14324054.4"/>
        <n v="13916810.399999997"/>
        <n v="13484740.799999993"/>
        <n v="13474982.399999991"/>
        <n v="13216266"/>
        <n v="12933888"/>
        <n v="12909336"/>
        <n v="12667788"/>
        <n v="12360000"/>
        <n v="12191403"/>
        <n v="11973840"/>
        <n v="11850480"/>
        <n v="11779092"/>
        <n v="11736438"/>
        <n v="11538257.5"/>
        <n v="11299186"/>
        <n v="11278548.000000006"/>
        <n v="11049417.600000001"/>
        <n v="11020884"/>
        <n v="10817725"/>
        <n v="10707372"/>
        <n v="10562760"/>
        <n v="10444536"/>
        <n v="9634788"/>
        <n v="8905607.5"/>
        <n v="8820480"/>
        <n v="8253129.5"/>
        <n v="7892181"/>
        <n v="7874625"/>
        <n v="7815912"/>
        <n v="7645350"/>
        <n v="7594656"/>
        <n v="7572123"/>
        <n v="7558464"/>
        <n v="7541064"/>
        <n v="7519389"/>
        <n v="7484376"/>
        <n v="7478005.5"/>
        <n v="7399128"/>
        <n v="7339656"/>
        <n v="7316880"/>
        <n v="7290384"/>
        <n v="7226088"/>
        <n v="7103835"/>
        <n v="7087128"/>
        <n v="6919857"/>
        <n v="6550752"/>
        <n v="6521320"/>
        <n v="6468648"/>
        <n v="6337464"/>
        <n v="6120864"/>
        <n v="6093288"/>
        <n v="5940900"/>
        <n v="5862761.6000000024"/>
        <n v="5780913.5999999996"/>
        <n v="5652075"/>
        <n v="5558940"/>
        <n v="5445720"/>
        <n v="5282308"/>
        <n v="5274403.9999999991"/>
        <n v="5007705.5999999996"/>
        <n v="4848516.8000000007"/>
        <n v="4770648"/>
        <n v="4759028.8000000007"/>
        <n v="4747725"/>
        <n v="4740685.5999999987"/>
        <n v="4544479.1999999993"/>
        <n v="4527625"/>
        <n v="4447410"/>
        <n v="4437873.6000000006"/>
        <n v="4393152.75"/>
        <n v="4363820"/>
        <n v="4219812"/>
        <n v="4080912.5"/>
        <n v="4050600"/>
        <n v="4034675"/>
        <n v="3959537.5"/>
        <n v="3944950"/>
        <n v="3875076"/>
        <n v="3834775"/>
        <n v="3770287.5"/>
        <n v="3744852"/>
        <n v="3567520.25"/>
        <n v="3532313.5"/>
        <n v="3458532"/>
        <n v="3425250"/>
        <n v="3348975"/>
        <n v="3326210"/>
        <n v="3220728"/>
        <n v="3012576"/>
        <n v="2960516"/>
        <n v="2947690"/>
        <n v="2922512.5"/>
        <n v="2905759"/>
        <n v="2903634"/>
        <n v="2846845.5"/>
        <n v="2844856.5"/>
        <n v="2832004.5"/>
        <n v="2816653.5"/>
        <n v="2809241.5"/>
        <n v="2802501"/>
        <n v="2782024.5"/>
        <n v="2757162"/>
        <n v="2733390"/>
        <n v="2719541"/>
        <n v="2711347"/>
        <n v="2696750"/>
        <n v="2688533"/>
        <n v="2673530.5"/>
        <n v="2672136.5"/>
        <n v="2660253.5"/>
        <n v="2645319"/>
        <n v="2642928"/>
        <n v="2640865"/>
        <n v="2618595"/>
        <n v="2606890.5"/>
        <n v="2601501.5"/>
        <n v="2595203"/>
        <n v="2582699.5"/>
        <n v="2568572.5"/>
        <n v="2525248"/>
        <n v="2512396"/>
        <n v="2507058"/>
        <n v="2505052"/>
        <n v="2479815.5"/>
        <n v="2461098.5"/>
        <n v="2452454"/>
        <n v="2448799"/>
        <n v="2441905.5"/>
        <n v="2434791"/>
        <n v="2428144"/>
        <n v="2426614"/>
        <n v="2424656"/>
        <n v="2414272"/>
        <n v="2362379.5"/>
        <n v="2311264"/>
        <n v="2298867.5"/>
        <n v="2286653"/>
        <n v="2262384"/>
        <n v="2112714"/>
        <n v="2025540"/>
        <n v="1750590"/>
        <n v="1600926"/>
        <n v="1572684"/>
        <n v="1527609.6000000003"/>
        <m/>
        <n v="-3159600"/>
        <n v="-3312408"/>
        <n v="-3780600"/>
        <n v="-3925428"/>
      </sharedItems>
    </cacheField>
    <cacheField name="[Measures].[Sales Total Including Tax]" numFmtId="0">
      <sharedItems containsString="0" containsBlank="1" containsNumber="1" minValue="3353897.6799999988" maxValue="587283125.8499999"/>
    </cacheField>
    <cacheField name="[Measures].[StockDiscrepancyStatus]" numFmtId="0">
      <sharedItems count="3">
        <s v="Within ±5%"/>
        <s v="Understocked"/>
        <s v="Overstock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x v="0"/>
    <n v="3567530"/>
    <x v="0"/>
    <n v="443087226"/>
    <x v="0"/>
  </r>
  <r>
    <x v="1"/>
    <n v="268921"/>
    <x v="1"/>
    <n v="587283125.8499999"/>
    <x v="0"/>
  </r>
  <r>
    <x v="2"/>
    <n v="3605240"/>
    <x v="2"/>
    <n v="410456574"/>
    <x v="0"/>
  </r>
  <r>
    <x v="3"/>
    <n v="2923750"/>
    <x v="3"/>
    <n v="353042812.5"/>
    <x v="0"/>
  </r>
  <r>
    <x v="4"/>
    <n v="3062960"/>
    <x v="4"/>
    <n v="369852420"/>
    <x v="0"/>
  </r>
  <r>
    <x v="5"/>
    <n v="2823890"/>
    <x v="5"/>
    <n v="363717032"/>
    <x v="0"/>
  </r>
  <r>
    <x v="6"/>
    <n v="2789960"/>
    <x v="6"/>
    <n v="327262308"/>
    <x v="0"/>
  </r>
  <r>
    <x v="7"/>
    <n v="3352210"/>
    <x v="7"/>
    <n v="185041992"/>
    <x v="0"/>
  </r>
  <r>
    <x v="8"/>
    <n v="3197080"/>
    <x v="8"/>
    <n v="183832100"/>
    <x v="0"/>
  </r>
  <r>
    <x v="9"/>
    <n v="2923410"/>
    <x v="9"/>
    <n v="151286467.5"/>
    <x v="0"/>
  </r>
  <r>
    <x v="10"/>
    <n v="2962890"/>
    <x v="10"/>
    <n v="126070969.5"/>
    <x v="0"/>
  </r>
  <r>
    <x v="11"/>
    <n v="3121440"/>
    <x v="11"/>
    <n v="134612100"/>
    <x v="0"/>
  </r>
  <r>
    <x v="12"/>
    <n v="3167360"/>
    <x v="12"/>
    <n v="152983488"/>
    <x v="0"/>
  </r>
  <r>
    <x v="13"/>
    <n v="3231410"/>
    <x v="13"/>
    <n v="122632009.5"/>
    <x v="0"/>
  </r>
  <r>
    <x v="14"/>
    <n v="2988820"/>
    <x v="14"/>
    <n v="99677147"/>
    <x v="0"/>
  </r>
  <r>
    <x v="15"/>
    <n v="378472"/>
    <x v="15"/>
    <n v="104458272"/>
    <x v="0"/>
  </r>
  <r>
    <x v="16"/>
    <n v="3003220"/>
    <x v="16"/>
    <n v="110518496"/>
    <x v="0"/>
  </r>
  <r>
    <x v="17"/>
    <n v="3163160"/>
    <x v="17"/>
    <n v="116404288"/>
    <x v="1"/>
  </r>
  <r>
    <x v="18"/>
    <n v="4274628"/>
    <x v="18"/>
    <n v="88484799.599999994"/>
    <x v="0"/>
  </r>
  <r>
    <x v="19"/>
    <n v="3033060"/>
    <x v="19"/>
    <n v="111616608"/>
    <x v="0"/>
  </r>
  <r>
    <x v="20"/>
    <n v="346821"/>
    <x v="20"/>
    <n v="113670582.75"/>
    <x v="0"/>
  </r>
  <r>
    <x v="21"/>
    <n v="2729720"/>
    <x v="21"/>
    <n v="94175340"/>
    <x v="0"/>
  </r>
  <r>
    <x v="22"/>
    <n v="3944760"/>
    <x v="22"/>
    <n v="81656532"/>
    <x v="0"/>
  </r>
  <r>
    <x v="23"/>
    <n v="3889008"/>
    <x v="23"/>
    <n v="80502465.599999979"/>
    <x v="0"/>
  </r>
  <r>
    <x v="24"/>
    <n v="3694812"/>
    <x v="24"/>
    <n v="76482608.399999976"/>
    <x v="0"/>
  </r>
  <r>
    <x v="25"/>
    <n v="3868380"/>
    <x v="25"/>
    <n v="80075466"/>
    <x v="0"/>
  </r>
  <r>
    <x v="26"/>
    <n v="289748"/>
    <x v="26"/>
    <n v="114957519"/>
    <x v="0"/>
  </r>
  <r>
    <x v="27"/>
    <n v="310024"/>
    <x v="27"/>
    <n v="101610366"/>
    <x v="0"/>
  </r>
  <r>
    <x v="28"/>
    <n v="3979836"/>
    <x v="28"/>
    <n v="82382605.200000063"/>
    <x v="1"/>
  </r>
  <r>
    <x v="29"/>
    <n v="3953532"/>
    <x v="29"/>
    <n v="81838112.400000006"/>
    <x v="0"/>
  </r>
  <r>
    <x v="30"/>
    <n v="301338"/>
    <x v="30"/>
    <n v="83169288"/>
    <x v="0"/>
  </r>
  <r>
    <x v="31"/>
    <n v="3875016"/>
    <x v="31"/>
    <n v="80212831.200000033"/>
    <x v="0"/>
  </r>
  <r>
    <x v="32"/>
    <n v="3505272"/>
    <x v="32"/>
    <n v="72559130.399999976"/>
    <x v="0"/>
  </r>
  <r>
    <x v="33"/>
    <n v="3987648"/>
    <x v="33"/>
    <n v="82544313.600000009"/>
    <x v="0"/>
  </r>
  <r>
    <x v="34"/>
    <n v="3437532"/>
    <x v="34"/>
    <n v="71156912.400000006"/>
    <x v="0"/>
  </r>
  <r>
    <x v="35"/>
    <n v="3095210"/>
    <x v="35"/>
    <n v="78308813"/>
    <x v="0"/>
  </r>
  <r>
    <x v="36"/>
    <n v="3384312"/>
    <x v="36"/>
    <n v="70055258.399999931"/>
    <x v="0"/>
  </r>
  <r>
    <x v="37"/>
    <n v="3532620"/>
    <x v="37"/>
    <n v="73125234"/>
    <x v="0"/>
  </r>
  <r>
    <x v="38"/>
    <n v="3357828"/>
    <x v="38"/>
    <n v="69507039.599999979"/>
    <x v="0"/>
  </r>
  <r>
    <x v="39"/>
    <n v="3428820"/>
    <x v="39"/>
    <n v="70976573.99999997"/>
    <x v="1"/>
  </r>
  <r>
    <x v="40"/>
    <n v="3237396"/>
    <x v="40"/>
    <n v="67014097.200000018"/>
    <x v="0"/>
  </r>
  <r>
    <x v="41"/>
    <n v="324923"/>
    <x v="41"/>
    <n v="73949991.000000015"/>
    <x v="0"/>
  </r>
  <r>
    <x v="42"/>
    <n v="270829"/>
    <x v="42"/>
    <n v="74748804"/>
    <x v="0"/>
  </r>
  <r>
    <x v="43"/>
    <n v="3672084"/>
    <x v="43"/>
    <n v="76012138.799999967"/>
    <x v="0"/>
  </r>
  <r>
    <x v="44"/>
    <n v="3112400"/>
    <x v="44"/>
    <n v="85902240"/>
    <x v="0"/>
  </r>
  <r>
    <x v="45"/>
    <n v="3369792"/>
    <x v="45"/>
    <n v="69754694.399999976"/>
    <x v="0"/>
  </r>
  <r>
    <x v="46"/>
    <n v="3365772"/>
    <x v="46"/>
    <n v="69671480.400000006"/>
    <x v="0"/>
  </r>
  <r>
    <x v="47"/>
    <n v="3308388"/>
    <x v="47"/>
    <n v="68483631.599999979"/>
    <x v="0"/>
  </r>
  <r>
    <x v="48"/>
    <n v="289720"/>
    <x v="48"/>
    <n v="65259302.999999978"/>
    <x v="0"/>
  </r>
  <r>
    <x v="49"/>
    <n v="3075650"/>
    <x v="49"/>
    <n v="70739950"/>
    <x v="0"/>
  </r>
  <r>
    <x v="50"/>
    <n v="345573"/>
    <x v="50"/>
    <n v="91404058.5"/>
    <x v="0"/>
  </r>
  <r>
    <x v="51"/>
    <n v="332440"/>
    <x v="51"/>
    <n v="87930380"/>
    <x v="0"/>
  </r>
  <r>
    <x v="52"/>
    <n v="2772450"/>
    <x v="52"/>
    <n v="57389715"/>
    <x v="0"/>
  </r>
  <r>
    <x v="53"/>
    <n v="315915"/>
    <x v="53"/>
    <n v="83559517.5"/>
    <x v="0"/>
  </r>
  <r>
    <x v="54"/>
    <n v="2383680"/>
    <x v="54"/>
    <n v="49342176.000000022"/>
    <x v="2"/>
  </r>
  <r>
    <x v="55"/>
    <n v="2900360"/>
    <x v="55"/>
    <n v="83385350"/>
    <x v="0"/>
  </r>
  <r>
    <x v="56"/>
    <n v="2883830"/>
    <x v="56"/>
    <n v="86226517"/>
    <x v="0"/>
  </r>
  <r>
    <x v="57"/>
    <n v="2427480"/>
    <x v="57"/>
    <n v="50248836.000000022"/>
    <x v="2"/>
  </r>
  <r>
    <x v="58"/>
    <n v="296885"/>
    <x v="58"/>
    <n v="78526082.5"/>
    <x v="0"/>
  </r>
  <r>
    <x v="59"/>
    <n v="3270630"/>
    <x v="59"/>
    <n v="69582653.25"/>
    <x v="0"/>
  </r>
  <r>
    <x v="60"/>
    <n v="3135870"/>
    <x v="60"/>
    <n v="54093757.5"/>
    <x v="0"/>
  </r>
  <r>
    <x v="61"/>
    <n v="276349"/>
    <x v="61"/>
    <n v="73094310.5"/>
    <x v="0"/>
  </r>
  <r>
    <x v="62"/>
    <n v="260042"/>
    <x v="62"/>
    <n v="68781109"/>
    <x v="0"/>
  </r>
  <r>
    <x v="63"/>
    <n v="10854972"/>
    <x v="63"/>
    <n v="46187905.859999888"/>
    <x v="0"/>
  </r>
  <r>
    <x v="64"/>
    <n v="4820616"/>
    <x v="64"/>
    <n v="45337893.480000071"/>
    <x v="2"/>
  </r>
  <r>
    <x v="65"/>
    <n v="2745490"/>
    <x v="65"/>
    <n v="39466418.75"/>
    <x v="0"/>
  </r>
  <r>
    <x v="66"/>
    <n v="9880956"/>
    <x v="66"/>
    <n v="46588707.540000014"/>
    <x v="0"/>
  </r>
  <r>
    <x v="67"/>
    <n v="4617672"/>
    <x v="67"/>
    <n v="43429205.160000071"/>
    <x v="2"/>
  </r>
  <r>
    <x v="68"/>
    <n v="6913824"/>
    <x v="68"/>
    <n v="29418321.119999968"/>
    <x v="0"/>
  </r>
  <r>
    <x v="69"/>
    <n v="7846488"/>
    <x v="69"/>
    <n v="36996190.920000106"/>
    <x v="0"/>
  </r>
  <r>
    <x v="70"/>
    <n v="4279512"/>
    <x v="70"/>
    <n v="40248810.360000089"/>
    <x v="2"/>
  </r>
  <r>
    <x v="71"/>
    <n v="1080320"/>
    <x v="71"/>
    <n v="39755776"/>
    <x v="0"/>
  </r>
  <r>
    <x v="72"/>
    <n v="311584"/>
    <x v="72"/>
    <n v="31173979.200000007"/>
    <x v="0"/>
  </r>
  <r>
    <x v="73"/>
    <n v="7520544"/>
    <x v="73"/>
    <n v="35459364.960000075"/>
    <x v="0"/>
  </r>
  <r>
    <x v="74"/>
    <n v="7174080"/>
    <x v="74"/>
    <n v="30525710.399999965"/>
    <x v="0"/>
  </r>
  <r>
    <x v="75"/>
    <n v="6793968"/>
    <x v="75"/>
    <n v="28908333.839999996"/>
    <x v="2"/>
  </r>
  <r>
    <x v="76"/>
    <n v="3928032"/>
    <x v="76"/>
    <n v="36943140.960000068"/>
    <x v="2"/>
  </r>
  <r>
    <x v="77"/>
    <n v="6920784"/>
    <x v="77"/>
    <n v="32631496.560000088"/>
    <x v="0"/>
  </r>
  <r>
    <x v="78"/>
    <n v="3769488"/>
    <x v="78"/>
    <n v="35452034.640000068"/>
    <x v="2"/>
  </r>
  <r>
    <x v="79"/>
    <n v="6788688"/>
    <x v="79"/>
    <n v="32008663.920000054"/>
    <x v="0"/>
  </r>
  <r>
    <x v="80"/>
    <n v="3548616"/>
    <x v="80"/>
    <n v="33374733.480000038"/>
    <x v="2"/>
  </r>
  <r>
    <x v="81"/>
    <n v="3546048"/>
    <x v="81"/>
    <n v="33350581.440000072"/>
    <x v="2"/>
  </r>
  <r>
    <x v="82"/>
    <n v="3776076"/>
    <x v="82"/>
    <n v="21712437"/>
    <x v="0"/>
  </r>
  <r>
    <x v="83"/>
    <n v="1175808"/>
    <x v="83"/>
    <n v="24339225.600000001"/>
    <x v="2"/>
  </r>
  <r>
    <x v="84"/>
    <n v="1173576"/>
    <x v="84"/>
    <n v="24293023.199999992"/>
    <x v="1"/>
  </r>
  <r>
    <x v="85"/>
    <n v="3619368"/>
    <x v="85"/>
    <n v="20811366"/>
    <x v="0"/>
  </r>
  <r>
    <x v="86"/>
    <n v="6180000"/>
    <x v="86"/>
    <n v="26295900.000000007"/>
    <x v="0"/>
  </r>
  <r>
    <x v="87"/>
    <n v="2120244"/>
    <x v="87"/>
    <n v="33817891.799999982"/>
    <x v="2"/>
  </r>
  <r>
    <x v="88"/>
    <n v="1197384"/>
    <x v="88"/>
    <n v="24785848.799999986"/>
    <x v="1"/>
  </r>
  <r>
    <x v="89"/>
    <n v="1185048"/>
    <x v="89"/>
    <n v="24530493.599999998"/>
    <x v="2"/>
  </r>
  <r>
    <x v="90"/>
    <n v="327197"/>
    <x v="90"/>
    <n v="33864889.5"/>
    <x v="0"/>
  </r>
  <r>
    <x v="91"/>
    <n v="3353268"/>
    <x v="91"/>
    <n v="19281291"/>
    <x v="0"/>
  </r>
  <r>
    <x v="92"/>
    <n v="7492375"/>
    <x v="92"/>
    <n v="23608613.719999984"/>
    <x v="0"/>
  </r>
  <r>
    <x v="93"/>
    <n v="6646580"/>
    <x v="93"/>
    <n v="26752484.5"/>
    <x v="0"/>
  </r>
  <r>
    <x v="94"/>
    <n v="6634440"/>
    <x v="94"/>
    <n v="31281384.600000054"/>
    <x v="0"/>
  </r>
  <r>
    <x v="95"/>
    <n v="9207848"/>
    <x v="95"/>
    <n v="30708173.080000032"/>
    <x v="0"/>
  </r>
  <r>
    <x v="96"/>
    <n v="3148824"/>
    <x v="96"/>
    <n v="18105738"/>
    <x v="0"/>
  </r>
  <r>
    <x v="97"/>
    <n v="7460500"/>
    <x v="97"/>
    <n v="21877986.490000006"/>
    <x v="0"/>
  </r>
  <r>
    <x v="98"/>
    <n v="3569124"/>
    <x v="98"/>
    <n v="73880866.799999982"/>
    <x v="0"/>
  </r>
  <r>
    <x v="99"/>
    <n v="3520920"/>
    <x v="99"/>
    <n v="72883044"/>
    <x v="0"/>
  </r>
  <r>
    <x v="100"/>
    <n v="3481512"/>
    <x v="100"/>
    <n v="72067298.399999976"/>
    <x v="0"/>
  </r>
  <r>
    <x v="101"/>
    <n v="3211596"/>
    <x v="101"/>
    <n v="66480037.199999973"/>
    <x v="0"/>
  </r>
  <r>
    <x v="102"/>
    <n v="301885"/>
    <x v="102"/>
    <n v="15622548.75"/>
    <x v="0"/>
  </r>
  <r>
    <x v="103"/>
    <n v="367520"/>
    <x v="103"/>
    <n v="13524735.999999989"/>
    <x v="0"/>
  </r>
  <r>
    <x v="104"/>
    <n v="351197"/>
    <x v="104"/>
    <n v="12924049.600000003"/>
    <x v="0"/>
  </r>
  <r>
    <x v="105"/>
    <n v="7971900"/>
    <x v="105"/>
    <n v="18702077.400000002"/>
    <x v="0"/>
  </r>
  <r>
    <x v="106"/>
    <n v="3423750"/>
    <x v="106"/>
    <n v="17717906.25"/>
    <x v="0"/>
  </r>
  <r>
    <x v="107"/>
    <n v="325663"/>
    <x v="107"/>
    <n v="11984398.399999995"/>
    <x v="0"/>
  </r>
  <r>
    <x v="108"/>
    <n v="7645350"/>
    <x v="108"/>
    <n v="18463651.850000005"/>
    <x v="0"/>
  </r>
  <r>
    <x v="109"/>
    <n v="316444"/>
    <x v="109"/>
    <n v="11645139.199999992"/>
    <x v="0"/>
  </r>
  <r>
    <x v="110"/>
    <n v="322218"/>
    <x v="110"/>
    <n v="11857622.4"/>
    <x v="0"/>
  </r>
  <r>
    <x v="111"/>
    <n v="314936"/>
    <x v="111"/>
    <n v="11589644.800000003"/>
    <x v="0"/>
  </r>
  <r>
    <x v="112"/>
    <n v="314211"/>
    <x v="112"/>
    <n v="11562964.800000004"/>
    <x v="0"/>
  </r>
  <r>
    <x v="113"/>
    <n v="319974"/>
    <x v="113"/>
    <n v="11775043.199999999"/>
    <x v="0"/>
  </r>
  <r>
    <x v="114"/>
    <n v="311849"/>
    <x v="114"/>
    <n v="11476043.199999999"/>
    <x v="0"/>
  </r>
  <r>
    <x v="115"/>
    <n v="318213"/>
    <x v="115"/>
    <n v="11710238.4"/>
    <x v="0"/>
  </r>
  <r>
    <x v="116"/>
    <n v="308297"/>
    <x v="116"/>
    <n v="11345329.600000003"/>
    <x v="0"/>
  </r>
  <r>
    <x v="117"/>
    <n v="305819"/>
    <x v="117"/>
    <n v="11254139.200000001"/>
    <x v="0"/>
  </r>
  <r>
    <x v="118"/>
    <n v="304870"/>
    <x v="118"/>
    <n v="11219216.000000004"/>
    <x v="0"/>
  </r>
  <r>
    <x v="119"/>
    <n v="303766"/>
    <x v="119"/>
    <n v="11178588.800000006"/>
    <x v="0"/>
  </r>
  <r>
    <x v="120"/>
    <n v="301087"/>
    <x v="120"/>
    <n v="11080001.599999998"/>
    <x v="0"/>
  </r>
  <r>
    <x v="121"/>
    <n v="3157260"/>
    <x v="121"/>
    <n v="15612650.700000003"/>
    <x v="0"/>
  </r>
  <r>
    <x v="122"/>
    <n v="295297"/>
    <x v="122"/>
    <n v="10866929.599999992"/>
    <x v="0"/>
  </r>
  <r>
    <x v="123"/>
    <n v="294462"/>
    <x v="123"/>
    <n v="10836201.6"/>
    <x v="0"/>
  </r>
  <r>
    <x v="124"/>
    <n v="272948"/>
    <x v="124"/>
    <n v="10044486.399999997"/>
    <x v="0"/>
  </r>
  <r>
    <x v="125"/>
    <n v="4075825"/>
    <x v="125"/>
    <n v="16405281.650000012"/>
    <x v="0"/>
  </r>
  <r>
    <x v="126"/>
    <n v="269527"/>
    <x v="126"/>
    <n v="9918593.6000000034"/>
    <x v="0"/>
  </r>
  <r>
    <x v="127"/>
    <n v="264061"/>
    <x v="127"/>
    <n v="9717444.8000000045"/>
    <x v="0"/>
  </r>
  <r>
    <x v="128"/>
    <n v="340048"/>
    <x v="128"/>
    <n v="13686932"/>
    <x v="0"/>
  </r>
  <r>
    <x v="129"/>
    <n v="338516"/>
    <x v="129"/>
    <n v="13625269"/>
    <x v="0"/>
  </r>
  <r>
    <x v="130"/>
    <n v="2829000"/>
    <x v="130"/>
    <n v="12037395.000000011"/>
    <x v="1"/>
  </r>
  <r>
    <x v="131"/>
    <n v="340532"/>
    <x v="131"/>
    <n v="11441517.439999999"/>
    <x v="0"/>
  </r>
  <r>
    <x v="132"/>
    <n v="369212"/>
    <x v="132"/>
    <n v="11743176.240000006"/>
    <x v="0"/>
  </r>
  <r>
    <x v="133"/>
    <n v="376805"/>
    <x v="133"/>
    <n v="12999772.5"/>
    <x v="0"/>
  </r>
  <r>
    <x v="134"/>
    <n v="308830"/>
    <x v="134"/>
    <n v="12430407.5"/>
    <x v="0"/>
  </r>
  <r>
    <x v="135"/>
    <n v="302540"/>
    <x v="135"/>
    <n v="12177235"/>
    <x v="0"/>
  </r>
  <r>
    <x v="136"/>
    <n v="7768100"/>
    <x v="136"/>
    <n v="11434643.199999992"/>
    <x v="0"/>
  </r>
  <r>
    <x v="137"/>
    <n v="323637"/>
    <x v="137"/>
    <n v="10531755.200000007"/>
    <x v="0"/>
  </r>
  <r>
    <x v="138"/>
    <n v="325080"/>
    <x v="138"/>
    <n v="10244965.440000009"/>
    <x v="0"/>
  </r>
  <r>
    <x v="139"/>
    <n v="324562"/>
    <x v="139"/>
    <n v="10054749.920000009"/>
    <x v="0"/>
  </r>
  <r>
    <x v="140"/>
    <n v="265036"/>
    <x v="140"/>
    <n v="10667699"/>
    <x v="0"/>
  </r>
  <r>
    <x v="141"/>
    <n v="284154"/>
    <x v="141"/>
    <n v="9394208.3199999984"/>
    <x v="0"/>
  </r>
  <r>
    <x v="142"/>
    <n v="316515"/>
    <x v="142"/>
    <n v="10919767.5"/>
    <x v="0"/>
  </r>
  <r>
    <x v="143"/>
    <n v="299825"/>
    <x v="143"/>
    <n v="9589373.4400000069"/>
    <x v="0"/>
  </r>
  <r>
    <x v="144"/>
    <n v="305043"/>
    <x v="144"/>
    <n v="9435744.4800000042"/>
    <x v="0"/>
  </r>
  <r>
    <x v="145"/>
    <n v="7806250"/>
    <x v="145"/>
    <n v="10234130.980000008"/>
    <x v="0"/>
  </r>
  <r>
    <x v="146"/>
    <n v="2964940"/>
    <x v="146"/>
    <n v="13979692.099999996"/>
    <x v="0"/>
  </r>
  <r>
    <x v="147"/>
    <n v="269284"/>
    <x v="147"/>
    <n v="8819673.8400000073"/>
    <x v="0"/>
  </r>
  <r>
    <x v="148"/>
    <n v="8614025"/>
    <x v="148"/>
    <n v="10995885.350000029"/>
    <x v="0"/>
  </r>
  <r>
    <x v="149"/>
    <n v="286423"/>
    <x v="149"/>
    <n v="8971030.4000000115"/>
    <x v="0"/>
  </r>
  <r>
    <x v="150"/>
    <n v="4219812"/>
    <x v="150"/>
    <n v="13102516.259999996"/>
    <x v="0"/>
  </r>
  <r>
    <x v="151"/>
    <n v="326473"/>
    <x v="151"/>
    <n v="9386098.75"/>
    <x v="0"/>
  </r>
  <r>
    <x v="152"/>
    <n v="324048"/>
    <x v="152"/>
    <n v="9316380"/>
    <x v="0"/>
  </r>
  <r>
    <x v="153"/>
    <n v="8069350"/>
    <x v="153"/>
    <n v="9743827.7299999874"/>
    <x v="0"/>
  </r>
  <r>
    <x v="154"/>
    <n v="316763"/>
    <x v="154"/>
    <n v="9106936.25"/>
    <x v="0"/>
  </r>
  <r>
    <x v="155"/>
    <n v="315596"/>
    <x v="155"/>
    <n v="9073385"/>
    <x v="0"/>
  </r>
  <r>
    <x v="156"/>
    <n v="3875076"/>
    <x v="156"/>
    <n v="12032110.979999984"/>
    <x v="0"/>
  </r>
  <r>
    <x v="157"/>
    <n v="7669550"/>
    <x v="157"/>
    <n v="8379032.0499999942"/>
    <x v="0"/>
  </r>
  <r>
    <x v="158"/>
    <n v="7540575"/>
    <x v="158"/>
    <n v="9105330.9099999927"/>
    <x v="0"/>
  </r>
  <r>
    <x v="159"/>
    <n v="3744852"/>
    <x v="159"/>
    <n v="11627765.459999984"/>
    <x v="0"/>
  </r>
  <r>
    <x v="160"/>
    <n v="312303"/>
    <x v="160"/>
    <n v="7514580.9999999991"/>
    <x v="0"/>
  </r>
  <r>
    <x v="161"/>
    <n v="299277"/>
    <x v="161"/>
    <n v="7331777.9600000018"/>
    <x v="0"/>
  </r>
  <r>
    <x v="162"/>
    <n v="329384"/>
    <x v="162"/>
    <n v="6060665.6000000006"/>
    <x v="0"/>
  </r>
  <r>
    <x v="163"/>
    <n v="274020"/>
    <x v="163"/>
    <n v="7878075"/>
    <x v="0"/>
  </r>
  <r>
    <x v="164"/>
    <n v="267918"/>
    <x v="164"/>
    <n v="7702642.5"/>
    <x v="0"/>
  </r>
  <r>
    <x v="165"/>
    <n v="332621"/>
    <x v="165"/>
    <n v="13005481.100000003"/>
    <x v="0"/>
  </r>
  <r>
    <x v="166"/>
    <n v="306736"/>
    <x v="166"/>
    <n v="5643942.4000000013"/>
    <x v="0"/>
  </r>
  <r>
    <x v="167"/>
    <n v="286912"/>
    <x v="167"/>
    <n v="5279180.8000000026"/>
    <x v="0"/>
  </r>
  <r>
    <x v="168"/>
    <n v="348296"/>
    <x v="168"/>
    <n v="5207025.1999999983"/>
    <x v="0"/>
  </r>
  <r>
    <x v="169"/>
    <n v="294769"/>
    <x v="169"/>
    <n v="11525467.900000004"/>
    <x v="0"/>
  </r>
  <r>
    <x v="170"/>
    <n v="343825"/>
    <x v="170"/>
    <n v="5140183.7499999953"/>
    <x v="0"/>
  </r>
  <r>
    <x v="171"/>
    <n v="341854"/>
    <x v="171"/>
    <n v="5110717.2999999989"/>
    <x v="0"/>
  </r>
  <r>
    <x v="172"/>
    <n v="341604"/>
    <x v="172"/>
    <n v="5106979.8000000007"/>
    <x v="0"/>
  </r>
  <r>
    <x v="173"/>
    <n v="334923"/>
    <x v="173"/>
    <n v="5007098.8500000015"/>
    <x v="0"/>
  </r>
  <r>
    <x v="174"/>
    <n v="334689"/>
    <x v="174"/>
    <n v="5003600.5499999989"/>
    <x v="0"/>
  </r>
  <r>
    <x v="175"/>
    <n v="333177"/>
    <x v="175"/>
    <n v="4980996.1499999994"/>
    <x v="0"/>
  </r>
  <r>
    <x v="176"/>
    <n v="331371"/>
    <x v="176"/>
    <n v="4953996.45"/>
    <x v="0"/>
  </r>
  <r>
    <x v="177"/>
    <n v="330499"/>
    <x v="177"/>
    <n v="4940960.0500000035"/>
    <x v="0"/>
  </r>
  <r>
    <x v="178"/>
    <n v="329706"/>
    <x v="178"/>
    <n v="4929104.6999999993"/>
    <x v="0"/>
  </r>
  <r>
    <x v="179"/>
    <n v="327297"/>
    <x v="179"/>
    <n v="4893090.1500000041"/>
    <x v="0"/>
  </r>
  <r>
    <x v="180"/>
    <n v="324372"/>
    <x v="180"/>
    <n v="4849361.3999999976"/>
    <x v="0"/>
  </r>
  <r>
    <x v="181"/>
    <n v="9111300"/>
    <x v="181"/>
    <n v="6915631.3200000031"/>
    <x v="0"/>
  </r>
  <r>
    <x v="182"/>
    <n v="319946"/>
    <x v="182"/>
    <n v="4783192.7"/>
    <x v="0"/>
  </r>
  <r>
    <x v="183"/>
    <n v="318982"/>
    <x v="183"/>
    <n v="4768780.9000000004"/>
    <x v="0"/>
  </r>
  <r>
    <x v="184"/>
    <n v="269675"/>
    <x v="184"/>
    <n v="10544292.5"/>
    <x v="0"/>
  </r>
  <r>
    <x v="185"/>
    <n v="316298"/>
    <x v="185"/>
    <n v="4728655.0999999987"/>
    <x v="0"/>
  </r>
  <r>
    <x v="186"/>
    <n v="314533"/>
    <x v="186"/>
    <n v="4702268.3500000024"/>
    <x v="0"/>
  </r>
  <r>
    <x v="187"/>
    <n v="314369"/>
    <x v="187"/>
    <n v="4699816.5500000017"/>
    <x v="0"/>
  </r>
  <r>
    <x v="188"/>
    <n v="312971"/>
    <x v="188"/>
    <n v="4678916.450000002"/>
    <x v="0"/>
  </r>
  <r>
    <x v="189"/>
    <n v="311214"/>
    <x v="189"/>
    <n v="4652649.3000000026"/>
    <x v="0"/>
  </r>
  <r>
    <x v="190"/>
    <n v="330366"/>
    <x v="190"/>
    <n v="11397627"/>
    <x v="0"/>
  </r>
  <r>
    <x v="191"/>
    <n v="310690"/>
    <x v="191"/>
    <n v="4644815.5000000019"/>
    <x v="0"/>
  </r>
  <r>
    <x v="192"/>
    <n v="308070"/>
    <x v="192"/>
    <n v="4605646.4999999981"/>
    <x v="0"/>
  </r>
  <r>
    <x v="193"/>
    <n v="306693"/>
    <x v="193"/>
    <n v="4585060.3500000006"/>
    <x v="0"/>
  </r>
  <r>
    <x v="194"/>
    <n v="306059"/>
    <x v="194"/>
    <n v="4575582.0499999989"/>
    <x v="0"/>
  </r>
  <r>
    <x v="195"/>
    <n v="305318"/>
    <x v="195"/>
    <n v="4564504.0999999987"/>
    <x v="0"/>
  </r>
  <r>
    <x v="196"/>
    <n v="303847"/>
    <x v="196"/>
    <n v="4542512.6500000004"/>
    <x v="0"/>
  </r>
  <r>
    <x v="197"/>
    <n v="302185"/>
    <x v="197"/>
    <n v="4517665.7499999991"/>
    <x v="0"/>
  </r>
  <r>
    <x v="198"/>
    <n v="297088"/>
    <x v="198"/>
    <n v="4441465.5999999968"/>
    <x v="0"/>
  </r>
  <r>
    <x v="199"/>
    <n v="295576"/>
    <x v="199"/>
    <n v="4418861.2000000048"/>
    <x v="0"/>
  </r>
  <r>
    <x v="200"/>
    <n v="294948"/>
    <x v="200"/>
    <n v="4409472.6000000006"/>
    <x v="0"/>
  </r>
  <r>
    <x v="201"/>
    <n v="294712"/>
    <x v="201"/>
    <n v="4405944.4000000004"/>
    <x v="0"/>
  </r>
  <r>
    <x v="202"/>
    <n v="291743"/>
    <x v="202"/>
    <n v="4361557.8499999996"/>
    <x v="0"/>
  </r>
  <r>
    <x v="203"/>
    <n v="289541"/>
    <x v="203"/>
    <n v="4328637.9499999983"/>
    <x v="0"/>
  </r>
  <r>
    <x v="204"/>
    <n v="288524"/>
    <x v="204"/>
    <n v="4313433.7999999989"/>
    <x v="0"/>
  </r>
  <r>
    <x v="205"/>
    <n v="288094"/>
    <x v="205"/>
    <n v="4307005.2999999989"/>
    <x v="0"/>
  </r>
  <r>
    <x v="206"/>
    <n v="287283"/>
    <x v="206"/>
    <n v="4294880.8499999987"/>
    <x v="0"/>
  </r>
  <r>
    <x v="207"/>
    <n v="286446"/>
    <x v="207"/>
    <n v="4282367.700000002"/>
    <x v="0"/>
  </r>
  <r>
    <x v="208"/>
    <n v="285664"/>
    <x v="208"/>
    <n v="4270676.8"/>
    <x v="0"/>
  </r>
  <r>
    <x v="209"/>
    <n v="285484"/>
    <x v="209"/>
    <n v="4267985.8000000007"/>
    <x v="0"/>
  </r>
  <r>
    <x v="210"/>
    <n v="303082"/>
    <x v="210"/>
    <n v="10456329"/>
    <x v="0"/>
  </r>
  <r>
    <x v="211"/>
    <n v="284032"/>
    <x v="211"/>
    <n v="4246278.4000000013"/>
    <x v="0"/>
  </r>
  <r>
    <x v="212"/>
    <n v="277927"/>
    <x v="212"/>
    <n v="4155008.6500000013"/>
    <x v="0"/>
  </r>
  <r>
    <x v="213"/>
    <n v="288908"/>
    <x v="213"/>
    <n v="9967326"/>
    <x v="0"/>
  </r>
  <r>
    <x v="214"/>
    <n v="270455"/>
    <x v="214"/>
    <n v="4043302.2500000005"/>
    <x v="0"/>
  </r>
  <r>
    <x v="215"/>
    <n v="269018"/>
    <x v="215"/>
    <n v="4021819.1000000006"/>
    <x v="0"/>
  </r>
  <r>
    <x v="216"/>
    <n v="282798"/>
    <x v="216"/>
    <n v="9756531"/>
    <x v="0"/>
  </r>
  <r>
    <x v="217"/>
    <n v="352119"/>
    <x v="217"/>
    <n v="10123421.25"/>
    <x v="0"/>
  </r>
  <r>
    <x v="218"/>
    <n v="337590"/>
    <x v="218"/>
    <n v="9705712.5"/>
    <x v="0"/>
  </r>
  <r>
    <x v="219"/>
    <n v="1458825"/>
    <x v="219"/>
    <n v="4026356.9999999972"/>
    <x v="0"/>
  </r>
  <r>
    <x v="220"/>
    <n v="266821"/>
    <x v="220"/>
    <n v="7671103.75"/>
    <x v="0"/>
  </r>
  <r>
    <x v="221"/>
    <n v="262114"/>
    <x v="221"/>
    <n v="7535777.5"/>
    <x v="0"/>
  </r>
  <r>
    <x v="222"/>
    <n v="1543040"/>
    <x v="222"/>
    <n v="3353897.6799999988"/>
    <x v="0"/>
  </r>
  <r>
    <x v="223"/>
    <m/>
    <x v="223"/>
    <m/>
    <x v="0"/>
  </r>
  <r>
    <x v="224"/>
    <n v="3159600"/>
    <x v="224"/>
    <n v="65403719.999999985"/>
    <x v="0"/>
  </r>
  <r>
    <x v="225"/>
    <n v="3312408"/>
    <x v="225"/>
    <n v="68566845.600000024"/>
    <x v="0"/>
  </r>
  <r>
    <x v="226"/>
    <n v="3780600"/>
    <x v="226"/>
    <n v="78258420.000000015"/>
    <x v="0"/>
  </r>
  <r>
    <x v="227"/>
    <n v="3925428"/>
    <x v="227"/>
    <n v="81256359.5999999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47FEB7-0476-46FA-B542-8D5CF9405D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E15" firstHeaderRow="1" firstDataRow="2" firstDataCol="1" rowPageCount="1" colPageCount="1"/>
  <pivotFields count="5">
    <pivotField axis="axisRow" showAll="0" measureFilter="1" sortType="descending">
      <items count="229">
        <item x="31"/>
        <item x="38"/>
        <item x="89"/>
        <item x="45"/>
        <item x="46"/>
        <item x="43"/>
        <item x="34"/>
        <item x="23"/>
        <item x="32"/>
        <item x="57"/>
        <item x="18"/>
        <item x="25"/>
        <item x="22"/>
        <item x="28"/>
        <item x="40"/>
        <item x="47"/>
        <item x="88"/>
        <item x="29"/>
        <item x="33"/>
        <item x="24"/>
        <item x="54"/>
        <item x="36"/>
        <item x="39"/>
        <item x="84"/>
        <item x="37"/>
        <item x="83"/>
        <item x="56"/>
        <item x="12"/>
        <item x="2"/>
        <item x="60"/>
        <item x="21"/>
        <item x="4"/>
        <item x="14"/>
        <item x="9"/>
        <item x="6"/>
        <item x="52"/>
        <item x="13"/>
        <item x="0"/>
        <item x="181"/>
        <item x="16"/>
        <item x="7"/>
        <item x="3"/>
        <item x="35"/>
        <item x="10"/>
        <item x="5"/>
        <item x="72"/>
        <item x="90"/>
        <item x="1"/>
        <item x="129"/>
        <item x="140"/>
        <item x="135"/>
        <item x="128"/>
        <item x="134"/>
        <item x="120"/>
        <item x="112"/>
        <item x="109"/>
        <item x="110"/>
        <item x="66"/>
        <item x="63"/>
        <item x="73"/>
        <item x="130"/>
        <item x="69"/>
        <item x="68"/>
        <item x="77"/>
        <item x="86"/>
        <item x="75"/>
        <item x="94"/>
        <item x="30"/>
        <item x="42"/>
        <item x="15"/>
        <item x="64"/>
        <item x="78"/>
        <item x="80"/>
        <item x="81"/>
        <item x="93"/>
        <item x="95"/>
        <item x="185"/>
        <item x="193"/>
        <item x="208"/>
        <item x="212"/>
        <item x="180"/>
        <item x="172"/>
        <item x="215"/>
        <item x="203"/>
        <item x="187"/>
        <item x="177"/>
        <item x="186"/>
        <item x="211"/>
        <item x="198"/>
        <item x="188"/>
        <item x="197"/>
        <item x="191"/>
        <item x="168"/>
        <item x="183"/>
        <item x="173"/>
        <item x="189"/>
        <item x="170"/>
        <item x="179"/>
        <item x="194"/>
        <item x="200"/>
        <item x="174"/>
        <item x="202"/>
        <item x="214"/>
        <item x="196"/>
        <item x="192"/>
        <item x="178"/>
        <item x="176"/>
        <item x="175"/>
        <item x="206"/>
        <item x="201"/>
        <item x="195"/>
        <item x="199"/>
        <item x="111"/>
        <item x="116"/>
        <item x="107"/>
        <item x="115"/>
        <item x="157"/>
        <item x="82"/>
        <item x="85"/>
        <item x="96"/>
        <item x="91"/>
        <item x="117"/>
        <item x="103"/>
        <item x="122"/>
        <item x="113"/>
        <item x="100"/>
        <item x="99"/>
        <item x="101"/>
        <item x="98"/>
        <item x="226"/>
        <item x="224"/>
        <item x="227"/>
        <item x="225"/>
        <item x="205"/>
        <item x="171"/>
        <item x="204"/>
        <item x="207"/>
        <item x="182"/>
        <item x="209"/>
        <item x="121"/>
        <item x="44"/>
        <item x="49"/>
        <item x="70"/>
        <item x="87"/>
        <item x="59"/>
        <item x="119"/>
        <item x="118"/>
        <item x="114"/>
        <item x="104"/>
        <item x="162"/>
        <item x="166"/>
        <item x="167"/>
        <item x="219"/>
        <item x="222"/>
        <item x="156"/>
        <item x="150"/>
        <item x="159"/>
        <item x="126"/>
        <item x="127"/>
        <item x="124"/>
        <item x="123"/>
        <item x="102"/>
        <item x="154"/>
        <item x="152"/>
        <item x="155"/>
        <item x="163"/>
        <item x="164"/>
        <item x="151"/>
        <item x="142"/>
        <item x="133"/>
        <item x="79"/>
        <item x="74"/>
        <item x="26"/>
        <item x="61"/>
        <item x="53"/>
        <item x="62"/>
        <item x="51"/>
        <item x="50"/>
        <item x="58"/>
        <item x="20"/>
        <item x="27"/>
        <item x="158"/>
        <item x="148"/>
        <item x="125"/>
        <item x="145"/>
        <item x="105"/>
        <item x="153"/>
        <item x="136"/>
        <item x="108"/>
        <item x="92"/>
        <item x="97"/>
        <item x="146"/>
        <item x="106"/>
        <item x="165"/>
        <item x="221"/>
        <item x="184"/>
        <item x="169"/>
        <item x="210"/>
        <item x="190"/>
        <item x="220"/>
        <item x="216"/>
        <item x="217"/>
        <item x="213"/>
        <item x="218"/>
        <item x="17"/>
        <item x="19"/>
        <item x="71"/>
        <item x="223"/>
        <item x="144"/>
        <item x="149"/>
        <item x="137"/>
        <item x="41"/>
        <item x="48"/>
        <item x="132"/>
        <item x="131"/>
        <item x="141"/>
        <item x="143"/>
        <item x="147"/>
        <item x="139"/>
        <item x="138"/>
        <item x="161"/>
        <item x="160"/>
        <item x="65"/>
        <item x="55"/>
        <item x="11"/>
        <item x="8"/>
        <item x="76"/>
        <item x="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229">
        <item x="227"/>
        <item x="226"/>
        <item x="225"/>
        <item x="224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2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</pivotFields>
  <rowFields count="1">
    <field x="0"/>
  </rowFields>
  <rowItems count="11">
    <i>
      <x v="37"/>
    </i>
    <i>
      <x v="47"/>
    </i>
    <i>
      <x v="28"/>
    </i>
    <i>
      <x v="41"/>
    </i>
    <i>
      <x v="31"/>
    </i>
    <i>
      <x v="44"/>
    </i>
    <i>
      <x v="34"/>
    </i>
    <i>
      <x v="40"/>
    </i>
    <i>
      <x v="225"/>
    </i>
    <i>
      <x v="3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[Measures].[Sales Profit]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E730-90E6-4141-8C94-E868347BBFDB}">
  <sheetPr>
    <tabColor rgb="FFDCDE7D"/>
  </sheetPr>
  <dimension ref="A1:E15"/>
  <sheetViews>
    <sheetView topLeftCell="A4" workbookViewId="0">
      <selection activeCell="N17" sqref="N17"/>
    </sheetView>
  </sheetViews>
  <sheetFormatPr defaultRowHeight="15" x14ac:dyDescent="0.25"/>
  <cols>
    <col min="1" max="1" width="34.42578125" bestFit="1" customWidth="1"/>
    <col min="2" max="2" width="14.140625" bestFit="1" customWidth="1"/>
    <col min="3" max="3" width="13.42578125" customWidth="1"/>
    <col min="4" max="5" width="10.85546875" bestFit="1" customWidth="1"/>
  </cols>
  <sheetData>
    <row r="1" spans="1:5" x14ac:dyDescent="0.25">
      <c r="A1" s="1" t="s">
        <v>0</v>
      </c>
      <c r="B1" t="s">
        <v>36</v>
      </c>
    </row>
    <row r="3" spans="1:5" x14ac:dyDescent="0.25">
      <c r="A3" s="1" t="s">
        <v>35</v>
      </c>
      <c r="B3" s="1" t="s">
        <v>37</v>
      </c>
    </row>
    <row r="4" spans="1:5" x14ac:dyDescent="0.25">
      <c r="A4" s="1" t="s">
        <v>33</v>
      </c>
      <c r="B4" t="s">
        <v>17</v>
      </c>
      <c r="C4" t="s">
        <v>13</v>
      </c>
      <c r="D4" t="s">
        <v>2</v>
      </c>
      <c r="E4" t="s">
        <v>34</v>
      </c>
    </row>
    <row r="5" spans="1:5" x14ac:dyDescent="0.25">
      <c r="A5" s="2" t="s">
        <v>1</v>
      </c>
      <c r="D5">
        <v>328212760</v>
      </c>
      <c r="E5">
        <v>328212760</v>
      </c>
    </row>
    <row r="6" spans="1:5" x14ac:dyDescent="0.25">
      <c r="A6" s="2" t="s">
        <v>3</v>
      </c>
      <c r="D6">
        <v>204111039</v>
      </c>
      <c r="E6">
        <v>204111039</v>
      </c>
    </row>
    <row r="7" spans="1:5" x14ac:dyDescent="0.25">
      <c r="A7" s="2" t="s">
        <v>4</v>
      </c>
      <c r="D7">
        <v>194682960</v>
      </c>
      <c r="E7">
        <v>194682960</v>
      </c>
    </row>
    <row r="8" spans="1:5" x14ac:dyDescent="0.25">
      <c r="A8" s="2" t="s">
        <v>5</v>
      </c>
      <c r="D8">
        <v>169577500</v>
      </c>
      <c r="E8">
        <v>169577500</v>
      </c>
    </row>
    <row r="9" spans="1:5" x14ac:dyDescent="0.25">
      <c r="A9" s="2" t="s">
        <v>6</v>
      </c>
      <c r="D9">
        <v>150085040</v>
      </c>
      <c r="E9">
        <v>150085040</v>
      </c>
    </row>
    <row r="10" spans="1:5" x14ac:dyDescent="0.25">
      <c r="A10" s="2" t="s">
        <v>7</v>
      </c>
      <c r="D10">
        <v>149666170</v>
      </c>
      <c r="E10">
        <v>149666170</v>
      </c>
    </row>
    <row r="11" spans="1:5" x14ac:dyDescent="0.25">
      <c r="A11" s="2" t="s">
        <v>8</v>
      </c>
      <c r="D11">
        <v>131128120</v>
      </c>
      <c r="E11">
        <v>131128120</v>
      </c>
    </row>
    <row r="12" spans="1:5" x14ac:dyDescent="0.25">
      <c r="A12" s="2" t="s">
        <v>9</v>
      </c>
      <c r="D12">
        <v>83805250</v>
      </c>
      <c r="E12">
        <v>83805250</v>
      </c>
    </row>
    <row r="13" spans="1:5" x14ac:dyDescent="0.25">
      <c r="A13" s="2" t="s">
        <v>10</v>
      </c>
      <c r="D13">
        <v>76729920</v>
      </c>
      <c r="E13">
        <v>76729920</v>
      </c>
    </row>
    <row r="14" spans="1:5" x14ac:dyDescent="0.25">
      <c r="A14" s="2" t="s">
        <v>11</v>
      </c>
      <c r="D14">
        <v>70161840</v>
      </c>
      <c r="E14">
        <v>70161840</v>
      </c>
    </row>
    <row r="15" spans="1:5" x14ac:dyDescent="0.25">
      <c r="A15" s="2" t="s">
        <v>34</v>
      </c>
      <c r="D15">
        <v>1558160599</v>
      </c>
      <c r="E15">
        <v>1558160599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3A6A-D748-46E5-B488-4D62ED5AA0BC}">
  <sheetPr>
    <tabColor rgb="FFDCDE7D"/>
  </sheetPr>
  <dimension ref="A1:F33"/>
  <sheetViews>
    <sheetView workbookViewId="0">
      <selection activeCell="H9" sqref="H9"/>
    </sheetView>
  </sheetViews>
  <sheetFormatPr defaultColWidth="18.7109375" defaultRowHeight="15" x14ac:dyDescent="0.25"/>
  <sheetData>
    <row r="1" spans="1:6" ht="40.5" customHeight="1" x14ac:dyDescent="0.25">
      <c r="A1" s="8" t="s">
        <v>38</v>
      </c>
      <c r="B1" s="9"/>
      <c r="C1" s="9"/>
      <c r="D1" s="9"/>
      <c r="E1" s="9"/>
      <c r="F1" s="9"/>
    </row>
    <row r="2" spans="1:6" ht="30" customHeight="1" x14ac:dyDescent="0.25">
      <c r="A2" s="10" t="s">
        <v>17</v>
      </c>
      <c r="B2" s="9"/>
      <c r="C2" s="9"/>
      <c r="D2" s="9"/>
      <c r="E2" s="9"/>
      <c r="F2" s="9"/>
    </row>
    <row r="3" spans="1:6" x14ac:dyDescent="0.25">
      <c r="A3" s="3"/>
      <c r="B3" s="3"/>
      <c r="C3" s="3"/>
      <c r="D3" s="3"/>
      <c r="E3" s="3"/>
      <c r="F3" s="3"/>
    </row>
    <row r="4" spans="1:6" ht="30" x14ac:dyDescent="0.25">
      <c r="A4" s="4" t="s">
        <v>39</v>
      </c>
      <c r="B4" s="4" t="s">
        <v>40</v>
      </c>
      <c r="C4" s="5" t="s">
        <v>41</v>
      </c>
      <c r="D4" s="5" t="s">
        <v>42</v>
      </c>
      <c r="E4" s="5" t="s">
        <v>43</v>
      </c>
      <c r="F4" s="5" t="s">
        <v>44</v>
      </c>
    </row>
    <row r="5" spans="1:6" ht="38.25" x14ac:dyDescent="0.25">
      <c r="A5" s="6"/>
      <c r="B5" s="6" t="s">
        <v>31</v>
      </c>
      <c r="C5" s="6">
        <v>25</v>
      </c>
      <c r="D5" s="6">
        <v>1</v>
      </c>
      <c r="E5" s="6">
        <v>2400</v>
      </c>
      <c r="F5" s="6">
        <v>8</v>
      </c>
    </row>
    <row r="6" spans="1:6" ht="38.25" x14ac:dyDescent="0.25">
      <c r="A6" s="6"/>
      <c r="B6" s="6" t="s">
        <v>18</v>
      </c>
      <c r="C6" s="6">
        <v>48</v>
      </c>
      <c r="D6" s="6">
        <v>12</v>
      </c>
      <c r="E6" s="6">
        <v>300</v>
      </c>
      <c r="F6" s="6">
        <v>7</v>
      </c>
    </row>
    <row r="7" spans="1:6" ht="38.25" x14ac:dyDescent="0.25">
      <c r="A7" s="6"/>
      <c r="B7" s="6" t="s">
        <v>16</v>
      </c>
      <c r="C7" s="6">
        <v>20</v>
      </c>
      <c r="D7" s="6">
        <v>8</v>
      </c>
      <c r="E7" s="6">
        <v>150</v>
      </c>
      <c r="F7" s="6">
        <v>7</v>
      </c>
    </row>
    <row r="8" spans="1:6" ht="38.25" x14ac:dyDescent="0.25">
      <c r="A8" s="6"/>
      <c r="B8" s="6" t="s">
        <v>27</v>
      </c>
      <c r="C8" s="6">
        <v>27</v>
      </c>
      <c r="D8" s="6">
        <v>15</v>
      </c>
      <c r="E8" s="6">
        <v>80</v>
      </c>
      <c r="F8" s="6">
        <v>7</v>
      </c>
    </row>
    <row r="9" spans="1:6" ht="38.25" x14ac:dyDescent="0.25">
      <c r="A9" s="6"/>
      <c r="B9" s="6" t="s">
        <v>22</v>
      </c>
      <c r="C9" s="6">
        <v>5447</v>
      </c>
      <c r="D9" s="6">
        <v>4991</v>
      </c>
      <c r="E9" s="6">
        <v>9.1364456020837501</v>
      </c>
      <c r="F9" s="6">
        <v>1</v>
      </c>
    </row>
    <row r="10" spans="1:6" ht="25.5" x14ac:dyDescent="0.25">
      <c r="A10" s="6"/>
      <c r="B10" s="6" t="s">
        <v>19</v>
      </c>
      <c r="C10" s="6">
        <v>69336</v>
      </c>
      <c r="D10" s="6">
        <v>56568</v>
      </c>
      <c r="E10" s="6">
        <v>22.571064913025001</v>
      </c>
      <c r="F10" s="6">
        <v>4</v>
      </c>
    </row>
    <row r="11" spans="1:6" ht="25.5" x14ac:dyDescent="0.25">
      <c r="A11" s="6"/>
      <c r="B11" s="6" t="s">
        <v>24</v>
      </c>
      <c r="C11" s="6">
        <v>74256</v>
      </c>
      <c r="D11" s="6">
        <v>58464</v>
      </c>
      <c r="E11" s="6">
        <v>27.0114942528736</v>
      </c>
      <c r="F11" s="6">
        <v>4</v>
      </c>
    </row>
    <row r="12" spans="1:6" x14ac:dyDescent="0.25">
      <c r="A12" s="6"/>
      <c r="B12" s="6" t="s">
        <v>25</v>
      </c>
      <c r="C12" s="6">
        <v>67488</v>
      </c>
      <c r="D12" s="6">
        <v>53136</v>
      </c>
      <c r="E12" s="6">
        <v>27.009936766034301</v>
      </c>
      <c r="F12" s="6">
        <v>4</v>
      </c>
    </row>
    <row r="13" spans="1:6" ht="25.5" x14ac:dyDescent="0.25">
      <c r="A13" s="6"/>
      <c r="B13" s="6" t="s">
        <v>26</v>
      </c>
      <c r="C13" s="6">
        <v>119560</v>
      </c>
      <c r="D13" s="6">
        <v>95920</v>
      </c>
      <c r="E13" s="6">
        <v>24.645537948290201</v>
      </c>
      <c r="F13" s="6">
        <v>4</v>
      </c>
    </row>
    <row r="14" spans="1:6" ht="25.5" x14ac:dyDescent="0.25">
      <c r="A14" s="6"/>
      <c r="B14" s="6" t="s">
        <v>21</v>
      </c>
      <c r="C14" s="6">
        <v>90360</v>
      </c>
      <c r="D14" s="6">
        <v>71112</v>
      </c>
      <c r="E14" s="6">
        <v>27.067161660479201</v>
      </c>
      <c r="F14" s="6">
        <v>4</v>
      </c>
    </row>
    <row r="15" spans="1:6" ht="25.5" x14ac:dyDescent="0.25">
      <c r="A15" s="6"/>
      <c r="B15" s="6" t="s">
        <v>29</v>
      </c>
      <c r="C15" s="6">
        <v>48228</v>
      </c>
      <c r="D15" s="6">
        <v>38748</v>
      </c>
      <c r="E15" s="6">
        <v>24.465778878909902</v>
      </c>
      <c r="F15" s="6">
        <v>8</v>
      </c>
    </row>
    <row r="16" spans="1:6" ht="25.5" x14ac:dyDescent="0.25">
      <c r="A16" s="6"/>
      <c r="B16" s="6" t="s">
        <v>23</v>
      </c>
      <c r="C16" s="6">
        <v>245352</v>
      </c>
      <c r="D16" s="6">
        <v>193848</v>
      </c>
      <c r="E16" s="6">
        <v>26.569270768849801</v>
      </c>
      <c r="F16" s="6">
        <v>4</v>
      </c>
    </row>
    <row r="17" spans="1:6" ht="25.5" x14ac:dyDescent="0.25">
      <c r="A17" s="6"/>
      <c r="B17" s="6" t="s">
        <v>20</v>
      </c>
      <c r="C17" s="6">
        <v>155856</v>
      </c>
      <c r="D17" s="6">
        <v>122544</v>
      </c>
      <c r="E17" s="6">
        <v>27.183705444575001</v>
      </c>
      <c r="F17" s="6">
        <v>4</v>
      </c>
    </row>
    <row r="18" spans="1:6" x14ac:dyDescent="0.25">
      <c r="A18" s="7" t="s">
        <v>45</v>
      </c>
      <c r="B18" s="6" t="s">
        <v>46</v>
      </c>
      <c r="C18" s="7">
        <v>876003</v>
      </c>
      <c r="D18" s="7">
        <v>695367</v>
      </c>
      <c r="E18" s="7">
        <v>3145.6603962351201</v>
      </c>
      <c r="F18" s="7">
        <v>66</v>
      </c>
    </row>
    <row r="19" spans="1:6" ht="38.25" x14ac:dyDescent="0.25">
      <c r="A19" s="6" t="s">
        <v>47</v>
      </c>
      <c r="B19" s="6" t="s">
        <v>31</v>
      </c>
      <c r="C19" s="6">
        <v>25</v>
      </c>
      <c r="D19" s="6">
        <v>1</v>
      </c>
      <c r="E19" s="6">
        <v>2400</v>
      </c>
      <c r="F19" s="6">
        <v>8</v>
      </c>
    </row>
    <row r="20" spans="1:6" ht="38.25" x14ac:dyDescent="0.25">
      <c r="A20" s="6"/>
      <c r="B20" s="6" t="s">
        <v>18</v>
      </c>
      <c r="C20" s="6">
        <v>48</v>
      </c>
      <c r="D20" s="6">
        <v>12</v>
      </c>
      <c r="E20" s="6">
        <v>300</v>
      </c>
      <c r="F20" s="6">
        <v>7</v>
      </c>
    </row>
    <row r="21" spans="1:6" ht="38.25" x14ac:dyDescent="0.25">
      <c r="A21" s="6"/>
      <c r="B21" s="6" t="s">
        <v>16</v>
      </c>
      <c r="C21" s="6">
        <v>20</v>
      </c>
      <c r="D21" s="6">
        <v>8</v>
      </c>
      <c r="E21" s="6">
        <v>150</v>
      </c>
      <c r="F21" s="6">
        <v>7</v>
      </c>
    </row>
    <row r="22" spans="1:6" ht="38.25" x14ac:dyDescent="0.25">
      <c r="A22" s="6"/>
      <c r="B22" s="6" t="s">
        <v>27</v>
      </c>
      <c r="C22" s="6">
        <v>27</v>
      </c>
      <c r="D22" s="6">
        <v>15</v>
      </c>
      <c r="E22" s="6">
        <v>80</v>
      </c>
      <c r="F22" s="6">
        <v>7</v>
      </c>
    </row>
    <row r="23" spans="1:6" ht="25.5" x14ac:dyDescent="0.25">
      <c r="A23" s="6"/>
      <c r="B23" s="6" t="s">
        <v>19</v>
      </c>
      <c r="C23" s="6">
        <v>69336</v>
      </c>
      <c r="D23" s="6">
        <v>56568</v>
      </c>
      <c r="E23" s="6">
        <v>22.571064913025001</v>
      </c>
      <c r="F23" s="6">
        <v>4</v>
      </c>
    </row>
    <row r="24" spans="1:6" ht="25.5" x14ac:dyDescent="0.25">
      <c r="A24" s="6"/>
      <c r="B24" s="6" t="s">
        <v>24</v>
      </c>
      <c r="C24" s="6">
        <v>74256</v>
      </c>
      <c r="D24" s="6">
        <v>58464</v>
      </c>
      <c r="E24" s="6">
        <v>27.0114942528736</v>
      </c>
      <c r="F24" s="6">
        <v>4</v>
      </c>
    </row>
    <row r="25" spans="1:6" x14ac:dyDescent="0.25">
      <c r="A25" s="6"/>
      <c r="B25" s="6" t="s">
        <v>25</v>
      </c>
      <c r="C25" s="6">
        <v>67488</v>
      </c>
      <c r="D25" s="6">
        <v>53136</v>
      </c>
      <c r="E25" s="6">
        <v>27.009936766034301</v>
      </c>
      <c r="F25" s="6">
        <v>4</v>
      </c>
    </row>
    <row r="26" spans="1:6" ht="25.5" x14ac:dyDescent="0.25">
      <c r="A26" s="6"/>
      <c r="B26" s="6" t="s">
        <v>26</v>
      </c>
      <c r="C26" s="6">
        <v>119560</v>
      </c>
      <c r="D26" s="6">
        <v>95920</v>
      </c>
      <c r="E26" s="6">
        <v>24.645537948290201</v>
      </c>
      <c r="F26" s="6">
        <v>4</v>
      </c>
    </row>
    <row r="27" spans="1:6" ht="25.5" x14ac:dyDescent="0.25">
      <c r="A27" s="6"/>
      <c r="B27" s="6" t="s">
        <v>21</v>
      </c>
      <c r="C27" s="6">
        <v>90360</v>
      </c>
      <c r="D27" s="6">
        <v>71112</v>
      </c>
      <c r="E27" s="6">
        <v>27.067161660479201</v>
      </c>
      <c r="F27" s="6">
        <v>4</v>
      </c>
    </row>
    <row r="28" spans="1:6" ht="25.5" x14ac:dyDescent="0.25">
      <c r="A28" s="6"/>
      <c r="B28" s="6" t="s">
        <v>29</v>
      </c>
      <c r="C28" s="6">
        <v>48228</v>
      </c>
      <c r="D28" s="6">
        <v>38748</v>
      </c>
      <c r="E28" s="6">
        <v>24.465778878909902</v>
      </c>
      <c r="F28" s="6">
        <v>8</v>
      </c>
    </row>
    <row r="29" spans="1:6" ht="25.5" x14ac:dyDescent="0.25">
      <c r="A29" s="6"/>
      <c r="B29" s="6" t="s">
        <v>23</v>
      </c>
      <c r="C29" s="6">
        <v>245352</v>
      </c>
      <c r="D29" s="6">
        <v>193848</v>
      </c>
      <c r="E29" s="6">
        <v>26.569270768849801</v>
      </c>
      <c r="F29" s="6">
        <v>4</v>
      </c>
    </row>
    <row r="30" spans="1:6" ht="25.5" x14ac:dyDescent="0.25">
      <c r="A30" s="6"/>
      <c r="B30" s="6" t="s">
        <v>20</v>
      </c>
      <c r="C30" s="6">
        <v>155856</v>
      </c>
      <c r="D30" s="6">
        <v>122544</v>
      </c>
      <c r="E30" s="6">
        <v>27.183705444575001</v>
      </c>
      <c r="F30" s="6">
        <v>4</v>
      </c>
    </row>
    <row r="31" spans="1:6" x14ac:dyDescent="0.25">
      <c r="A31" s="7" t="s">
        <v>45</v>
      </c>
      <c r="B31" s="6" t="s">
        <v>46</v>
      </c>
      <c r="C31" s="7">
        <v>870556</v>
      </c>
      <c r="D31" s="7">
        <v>690376</v>
      </c>
      <c r="E31" s="7">
        <v>3136.5239506330399</v>
      </c>
      <c r="F31" s="7">
        <v>65</v>
      </c>
    </row>
    <row r="32" spans="1:6" ht="38.25" x14ac:dyDescent="0.25">
      <c r="A32" s="6" t="s">
        <v>48</v>
      </c>
      <c r="B32" s="6" t="s">
        <v>22</v>
      </c>
      <c r="C32" s="6">
        <v>5447</v>
      </c>
      <c r="D32" s="6">
        <v>4991</v>
      </c>
      <c r="E32" s="6">
        <v>9.1364456020837501</v>
      </c>
      <c r="F32" s="6">
        <v>1</v>
      </c>
    </row>
    <row r="33" spans="1:6" x14ac:dyDescent="0.25">
      <c r="A33" s="7" t="s">
        <v>45</v>
      </c>
      <c r="B33" s="6" t="s">
        <v>46</v>
      </c>
      <c r="C33" s="7">
        <v>5447</v>
      </c>
      <c r="D33" s="7">
        <v>4991</v>
      </c>
      <c r="E33" s="7">
        <v>9.1364456020837501</v>
      </c>
      <c r="F33" s="7">
        <v>1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2A99-3084-4FFD-B621-1F9BA2D92026}">
  <sheetPr>
    <tabColor rgb="FFDCDE7D"/>
  </sheetPr>
  <dimension ref="A1:F17"/>
  <sheetViews>
    <sheetView tabSelected="1" workbookViewId="0">
      <selection activeCell="O4" sqref="O4"/>
    </sheetView>
  </sheetViews>
  <sheetFormatPr defaultRowHeight="15" x14ac:dyDescent="0.25"/>
  <cols>
    <col min="1" max="1" width="17.42578125" customWidth="1"/>
    <col min="2" max="2" width="24.42578125" customWidth="1"/>
    <col min="6" max="6" width="17" customWidth="1"/>
  </cols>
  <sheetData>
    <row r="1" spans="1:6" ht="29.25" customHeight="1" x14ac:dyDescent="0.25">
      <c r="A1" s="11" t="s">
        <v>13</v>
      </c>
      <c r="B1" s="12"/>
      <c r="C1" s="12"/>
      <c r="D1" s="12"/>
      <c r="E1" s="12"/>
      <c r="F1" s="12"/>
    </row>
    <row r="2" spans="1:6" ht="75" x14ac:dyDescent="0.25">
      <c r="A2" s="4" t="s">
        <v>39</v>
      </c>
      <c r="B2" s="4" t="s">
        <v>40</v>
      </c>
      <c r="C2" s="5" t="s">
        <v>41</v>
      </c>
      <c r="D2" s="5" t="s">
        <v>42</v>
      </c>
      <c r="E2" s="5" t="s">
        <v>43</v>
      </c>
      <c r="F2" s="5" t="s">
        <v>44</v>
      </c>
    </row>
    <row r="3" spans="1:6" ht="25.5" x14ac:dyDescent="0.25">
      <c r="A3" s="6"/>
      <c r="B3" s="6" t="s">
        <v>14</v>
      </c>
      <c r="C3" s="6">
        <v>5439</v>
      </c>
      <c r="D3" s="6">
        <v>5871</v>
      </c>
      <c r="E3" s="6">
        <v>-7.3582013285641299</v>
      </c>
      <c r="F3" s="6">
        <v>8</v>
      </c>
    </row>
    <row r="4" spans="1:6" ht="25.5" x14ac:dyDescent="0.25">
      <c r="A4" s="6"/>
      <c r="B4" s="6" t="s">
        <v>30</v>
      </c>
      <c r="C4" s="6">
        <v>3</v>
      </c>
      <c r="D4" s="6">
        <v>15</v>
      </c>
      <c r="E4" s="6">
        <v>-80</v>
      </c>
      <c r="F4" s="6">
        <v>8</v>
      </c>
    </row>
    <row r="5" spans="1:6" ht="25.5" x14ac:dyDescent="0.25">
      <c r="A5" s="6"/>
      <c r="B5" s="6" t="s">
        <v>15</v>
      </c>
      <c r="C5" s="6">
        <v>6706</v>
      </c>
      <c r="D5" s="6">
        <v>7254</v>
      </c>
      <c r="E5" s="6">
        <v>-7.5544527157430403</v>
      </c>
      <c r="F5" s="6">
        <v>7</v>
      </c>
    </row>
    <row r="6" spans="1:6" ht="25.5" x14ac:dyDescent="0.25">
      <c r="A6" s="6"/>
      <c r="B6" s="6" t="s">
        <v>28</v>
      </c>
      <c r="C6" s="6">
        <v>16</v>
      </c>
      <c r="D6" s="6">
        <v>28</v>
      </c>
      <c r="E6" s="6">
        <v>-42.857142857142897</v>
      </c>
      <c r="F6" s="6">
        <v>7</v>
      </c>
    </row>
    <row r="7" spans="1:6" ht="38.25" x14ac:dyDescent="0.25">
      <c r="A7" s="6"/>
      <c r="B7" s="6" t="s">
        <v>32</v>
      </c>
      <c r="C7" s="6">
        <v>50</v>
      </c>
      <c r="D7" s="6">
        <v>74</v>
      </c>
      <c r="E7" s="6">
        <v>-32.4324324324324</v>
      </c>
      <c r="F7" s="6">
        <v>1</v>
      </c>
    </row>
    <row r="8" spans="1:6" x14ac:dyDescent="0.25">
      <c r="A8" s="6"/>
      <c r="B8" s="6" t="s">
        <v>12</v>
      </c>
      <c r="C8" s="6">
        <v>4253</v>
      </c>
      <c r="D8" s="6">
        <v>4643</v>
      </c>
      <c r="E8" s="6">
        <v>-8.39974154641396</v>
      </c>
      <c r="F8" s="6">
        <v>17</v>
      </c>
    </row>
    <row r="9" spans="1:6" x14ac:dyDescent="0.25">
      <c r="A9" s="7" t="s">
        <v>45</v>
      </c>
      <c r="B9" s="6" t="s">
        <v>46</v>
      </c>
      <c r="C9" s="7">
        <v>16467</v>
      </c>
      <c r="D9" s="7">
        <v>17885</v>
      </c>
      <c r="E9" s="7">
        <v>-178.60197088029599</v>
      </c>
      <c r="F9" s="7">
        <v>48</v>
      </c>
    </row>
    <row r="10" spans="1:6" ht="25.5" x14ac:dyDescent="0.25">
      <c r="A10" s="6" t="s">
        <v>47</v>
      </c>
      <c r="B10" s="6" t="s">
        <v>14</v>
      </c>
      <c r="C10" s="6">
        <v>5439</v>
      </c>
      <c r="D10" s="6">
        <v>5871</v>
      </c>
      <c r="E10" s="6">
        <v>-7.3582013285641299</v>
      </c>
      <c r="F10" s="6">
        <v>8</v>
      </c>
    </row>
    <row r="11" spans="1:6" ht="25.5" x14ac:dyDescent="0.25">
      <c r="A11" s="6"/>
      <c r="B11" s="6" t="s">
        <v>30</v>
      </c>
      <c r="C11" s="6">
        <v>3</v>
      </c>
      <c r="D11" s="6">
        <v>15</v>
      </c>
      <c r="E11" s="6">
        <v>-80</v>
      </c>
      <c r="F11" s="6">
        <v>8</v>
      </c>
    </row>
    <row r="12" spans="1:6" ht="25.5" x14ac:dyDescent="0.25">
      <c r="A12" s="6"/>
      <c r="B12" s="6" t="s">
        <v>15</v>
      </c>
      <c r="C12" s="6">
        <v>6706</v>
      </c>
      <c r="D12" s="6">
        <v>7254</v>
      </c>
      <c r="E12" s="6">
        <v>-7.5544527157430403</v>
      </c>
      <c r="F12" s="6">
        <v>7</v>
      </c>
    </row>
    <row r="13" spans="1:6" ht="25.5" x14ac:dyDescent="0.25">
      <c r="A13" s="6"/>
      <c r="B13" s="6" t="s">
        <v>28</v>
      </c>
      <c r="C13" s="6">
        <v>16</v>
      </c>
      <c r="D13" s="6">
        <v>28</v>
      </c>
      <c r="E13" s="6">
        <v>-42.857142857142897</v>
      </c>
      <c r="F13" s="6">
        <v>7</v>
      </c>
    </row>
    <row r="14" spans="1:6" x14ac:dyDescent="0.25">
      <c r="A14" s="7" t="s">
        <v>45</v>
      </c>
      <c r="B14" s="6" t="s">
        <v>46</v>
      </c>
      <c r="C14" s="7">
        <v>12164</v>
      </c>
      <c r="D14" s="7">
        <v>13168</v>
      </c>
      <c r="E14" s="7">
        <v>-137.76979690145001</v>
      </c>
      <c r="F14" s="7">
        <v>30</v>
      </c>
    </row>
    <row r="15" spans="1:6" ht="38.25" x14ac:dyDescent="0.25">
      <c r="A15" s="6" t="s">
        <v>48</v>
      </c>
      <c r="B15" s="6" t="s">
        <v>32</v>
      </c>
      <c r="C15" s="6">
        <v>50</v>
      </c>
      <c r="D15" s="6">
        <v>74</v>
      </c>
      <c r="E15" s="6">
        <v>-32.4324324324324</v>
      </c>
      <c r="F15" s="6">
        <v>1</v>
      </c>
    </row>
    <row r="16" spans="1:6" x14ac:dyDescent="0.25">
      <c r="A16" s="6"/>
      <c r="B16" s="6" t="s">
        <v>12</v>
      </c>
      <c r="C16" s="6">
        <v>4253</v>
      </c>
      <c r="D16" s="6">
        <v>4643</v>
      </c>
      <c r="E16" s="6">
        <v>-8.39974154641396</v>
      </c>
      <c r="F16" s="6">
        <v>17</v>
      </c>
    </row>
    <row r="17" spans="1:6" x14ac:dyDescent="0.25">
      <c r="A17" s="7" t="s">
        <v>45</v>
      </c>
      <c r="B17" s="6" t="s">
        <v>46</v>
      </c>
      <c r="C17" s="7">
        <v>4303</v>
      </c>
      <c r="D17" s="7">
        <v>4717</v>
      </c>
      <c r="E17" s="7">
        <v>-40.832173978846399</v>
      </c>
      <c r="F17" s="7">
        <v>18</v>
      </c>
    </row>
  </sheetData>
  <mergeCells count="1">
    <mergeCell ref="A1:F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G A A B Q S w M E F A A C A A g A d m 6 u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B 2 b q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m 6 u W s o 0 v H 0 s A w A A i Q k A A B M A H A B G b 3 J t d W x h c y 9 T Z W N 0 a W 9 u M S 5 t I K I Y A C i g F A A A A A A A A A A A A A A A A A A A A A A A A A A A A K 1 U b U / i Q B D + b u J / m K y 5 B C 6 V U x O / n M c l C D W S g F V a Q k z T D y u 7 a G P Z k t 2 t J y H 9 U f c X 7 p f d b I u 0 l e L L 5 f o B d q f P P D P z d G Y U n + o w F u D m / 8 d n + 3 v 7 e + q B S s 7 g J u F y e Q x t 6 A g a L V W o X C 6 f w i l X r R 7 V 9 I 4 q 3 i D n Y / d 0 c k 4 s I J O Q 8 U k s I 9 a f L 2 K p u V T D J N I h C + d c K K S m U T e 5 4 4 j 0 M 9 4 2 m f S 9 S z h o R L P m 0 B 6 e 2 y P w h 5 y q R H I V t P x e q K a S L 6 i Y L g P o u D k O 8 G k 0 y r C b h A o d 6 i U 4 A i 6 p Y A E c V m g G V G l w d T x 9 1 P S R w w s 8 a M J X O D 4 6 a h a 8 3 6 D f v 2 h 8 x B c F O b L g a j w Y W B + L l c X Y V W j m U K r W 1 V Q n q l r z 6 8 w q 4 v y E U 1 S f O E + o u O H i j B B r 4 / q u + w 8 4 z P z H g p U J 0 D I J 9 U M o 4 M / v 0 y + E N E t V H B 7 C i C 8 i O u X g x Y t r G b N k q h X 8 Q j x Q A b F E J m w f x f X 3 D O / a H v h O b n 1 B l w t 0 R j 1 7 1 N i k n E s C f c 3 n L / r U X X I t 3 a L U i q o 0 4 g o w 2 C z U Q Q E 5 7 9 l u d 3 0 r F e T a A 7 v r 5 e m s 1 q + 3 2 T Y f 1 N o J e R V w G + D F m k b Q F 9 M o Y a G 4 B 4 8 + 1 6 P r u y J D p u B c Q d c Z j I d X r g V F F V d o t o f X 3 m 1 u 2 1 Y c 3 4 + c i V t 4 X I y c I f h m c C G b X N i M b o A d g J e I 4 / B i a B z f N j l p H Z G g W V 4 Q B 6 T O l + C A R F z v 7 x n F 3 T i R 2 C f / f Y d 4 y w V n a 8 G 6 c Z T M h W p r m f B d a V t 5 O v U Z H 5 u U 8 0 x X f p + 1 6 8 s K U t / k H L x J d W K o d k X 5 D H m H M V T Y t H o m q K m 7 5 U k q 1 C y W 8 8 a u 4 G t 3 8 6 y K Y 3 b N G J C 1 I 5 j 9 j E 3 F e i + q 5 v q h / H 7 X t D f K u 1 o f W 7 7 H p Q x 1 L M O s L U f 8 H v E G s Q P g J n f y X U w + C W s b x k t N Q A N t 5 f z G N b t u 2 A p L 1 Z e k q f U P Z f b F U 4 w 9 C K g 4 X 5 d b M b X 8 L s Y R j E o 8 3 n L 8 I 1 t u F c w l j W b g z O A j W F w j 5 m O 9 B x v G Q j + 8 B 8 o L y P Q r g 1 o m D + N a M Z a T 3 H q 5 z m r L n q W x Z T U / b 2 h f m U v 0 L S / H r K J d i 5 N 8 k r J m n d b z 1 + 1 d k h a x 0 m J B d B + o u M f R M x v G T J 5 H 7 6 L S 6 O U Z m J e q U Z 1 S a 7 W q U c k C j V h g e E 7 T 5 v 5 e K G o D n f 0 F U E s B A i 0 A F A A C A A g A d m 6 u W i L k O f y j A A A A 9 g A A A B I A A A A A A A A A A A A A A A A A A A A A A E N v b m Z p Z y 9 Q Y W N r Y W d l L n h t b F B L A Q I t A B Q A A g A I A H Z u r l o P y u m r p A A A A O k A A A A T A A A A A A A A A A A A A A A A A O 8 A A A B b Q 2 9 u d G V u d F 9 U e X B l c 1 0 u e G 1 s U E s B A i 0 A F A A C A A g A d m 6 u W s o 0 v H 0 s A w A A i Q k A A B M A A A A A A A A A A A A A A A A A 4 A E A A E Z v c m 1 1 b G F z L 1 N l Y 3 R p b 2 4 x L m 1 Q S w U G A A A A A A M A A w D C A A A A W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s A A A A A A A D 7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d j Z m I 4 N 2 M t M D N m Z C 0 0 Y j V m L W I 1 N z A t M j U 1 N z J i M j B i Y z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N U M D c 6 M j k 6 N D c u N z M 0 M j c 0 N l o i I C 8 + P E V u d H J 5 I F R 5 c G U 9 I k Z p b G x D b 2 x 1 b W 5 U e X B l c y I g V m F s d W U 9 I n N C Z 0 F B Q U F B P S I g L z 4 8 R W 5 0 c n k g V H l w Z T 0 i R m l s b E N v b H V t b k 5 h b W V z I i B W Y W x 1 Z T 0 i c 1 s m c X V v d D t b U 3 R v Y 2 s g S X R l b V 0 u W 1 N 0 b 2 N r I E l 0 Z W 1 d L l t T d G 9 j a y B J d G V t X S 5 b T U V N Q k V S X 0 N B U F R J T 0 5 d J n F 1 b 3 Q 7 L C Z x d W 9 0 O 1 t N Z W F z d X J l c 1 0 u W 1 N h b G V z I F F 1 Y W 5 0 a X R 5 X S Z x d W 9 0 O y w m c X V v d D t b T W V h c 3 V y Z X N d L l t T Y W x l c y B Q c m 9 m a X R d J n F 1 b 3 Q 7 L C Z x d W 9 0 O 1 t N Z W F z d X J l c 1 0 u W 1 N h b G V z I F R v d G F s I E l u Y 2 x 1 Z G l u Z y B U Y X h d J n F 1 b 3 Q 7 L C Z x d W 9 0 O 1 t N Z W F z d X J l c 1 0 u W 1 N 0 b 2 N r R G l z Y 3 J l c G F u Y 3 l T d G F 0 d X N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1 t T d G 9 j a y B J d G V t X S 5 b U 3 R v Y 2 s g S X R l b V 0 u W 1 N 0 b 2 N r I E l 0 Z W 1 d L l t N R U 1 C R V J f Q 0 F Q V E l P T l 0 s M H 0 m c X V v d D s s J n F 1 b 3 Q 7 U 2 V j d G l v b j E v U X V l c n k x L 0 F 1 d G 9 S Z W 1 v d m V k Q 2 9 s d W 1 u c z E u e 1 t N Z W F z d X J l c 1 0 u W 1 N h b G V z I F F 1 Y W 5 0 a X R 5 X S w x f S Z x d W 9 0 O y w m c X V v d D t T Z W N 0 a W 9 u M S 9 R d W V y e T E v Q X V 0 b 1 J l b W 9 2 Z W R D b 2 x 1 b W 5 z M S 5 7 W 0 1 l Y X N 1 c m V z X S 5 b U 2 F s Z X M g U H J v Z m l 0 X S w y f S Z x d W 9 0 O y w m c X V v d D t T Z W N 0 a W 9 u M S 9 R d W V y e T E v Q X V 0 b 1 J l b W 9 2 Z W R D b 2 x 1 b W 5 z M S 5 7 W 0 1 l Y X N 1 c m V z X S 5 b U 2 F s Z X M g V G 9 0 Y W w g S W 5 j b H V k a W 5 n I F R h e F 0 s M 3 0 m c X V v d D s s J n F 1 b 3 Q 7 U 2 V j d G l v b j E v U X V l c n k x L 0 F 1 d G 9 S Z W 1 v d m V k Q 2 9 s d W 1 u c z E u e 1 t N Z W F z d X J l c 1 0 u W 1 N 0 b 2 N r R G l z Y 3 J l c G F u Y 3 l T d G F 0 d X N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F 1 Z X J 5 M S 9 B d X R v U m V t b 3 Z l Z E N v b H V t b n M x L n t b U 3 R v Y 2 s g S X R l b V 0 u W 1 N 0 b 2 N r I E l 0 Z W 1 d L l t T d G 9 j a y B J d G V t X S 5 b T U V N Q k V S X 0 N B U F R J T 0 5 d L D B 9 J n F 1 b 3 Q 7 L C Z x d W 9 0 O 1 N l Y 3 R p b 2 4 x L 1 F 1 Z X J 5 M S 9 B d X R v U m V t b 3 Z l Z E N v b H V t b n M x L n t b T W V h c 3 V y Z X N d L l t T Y W x l c y B R d W F u d G l 0 e V 0 s M X 0 m c X V v d D s s J n F 1 b 3 Q 7 U 2 V j d G l v b j E v U X V l c n k x L 0 F 1 d G 9 S Z W 1 v d m V k Q 2 9 s d W 1 u c z E u e 1 t N Z W F z d X J l c 1 0 u W 1 N h b G V z I F B y b 2 Z p d F 0 s M n 0 m c X V v d D s s J n F 1 b 3 Q 7 U 2 V j d G l v b j E v U X V l c n k x L 0 F 1 d G 9 S Z W 1 v d m V k Q 2 9 s d W 1 u c z E u e 1 t N Z W F z d X J l c 1 0 u W 1 N h b G V z I F R v d G F s I E l u Y 2 x 1 Z G l u Z y B U Y X h d L D N 9 J n F 1 b 3 Q 7 L C Z x d W 9 0 O 1 N l Y 3 R p b 2 4 x L 1 F 1 Z X J 5 M S 9 B d X R v U m V t b 3 Z l Z E N v b H V t b n M x L n t b T W V h c 3 V y Z X N d L l t T d G 9 j a 0 R p c 2 N y Z X B h b m N 5 U 3 R h d H V z X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k Z S U y M F d v c m x k J T I w S W 1 w b 3 J 0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d m Z W Q w N D c t Z T c w N S 0 0 Z G N l L T k y O D Q t Z D A 5 M m V j N T k 0 M D d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O D o y N D o w M C 4 x M j c 5 N j c 3 W i I g L z 4 8 R W 5 0 c n k g V H l w Z T 0 i R m l s b E N v b H V t b l R 5 c G V z I i B W Y W x 1 Z T 0 i c 0 J n W U d C Z 1 l H Q m d r R k J R P T 0 i I C 8 + P E V u d H J 5 I F R 5 c G U 9 I k Z p b G x D b 2 x 1 b W 5 O Y W 1 l c y I g V m F s d W U 9 I n N b J n F 1 b 3 Q 7 Q 2 l 0 e S 5 S Z W d p b 2 4 m c X V v d D s s J n F 1 b 3 Q 7 Q 2 l 0 e S 5 T d W J y Z W d p b 2 4 m c X V v d D s s J n F 1 b 3 Q 7 Q 2 l 0 e S 5 T Y W x l c y B U Z X J y a X R v c n k m c X V v d D s s J n F 1 b 3 Q 7 S W 5 2 b 2 l j Z S B E Y X R l L l l l Y X I m c X V v d D s s J n F 1 b 3 Q 7 S W 5 2 b 2 l j Z S B E Y X R l L k h h b G Y g T 2 Y g W W V h c i Z x d W 9 0 O y w m c X V v d D t J b n Z v a W N l I E R h d G U u U X V h c n R l c i Z x d W 9 0 O y w m c X V v d D t J b n Z v a W N l I E R h d G U u T W 9 u d G g m c X V v d D s s J n F 1 b 3 Q 7 S W 5 2 b 2 l j Z S B E Y X R l L k R h d G U m c X V v d D s s J n F 1 b 3 Q 7 U 2 F s Z X M g U H J v Z m l 0 J n F 1 b 3 Q 7 L C Z x d W 9 0 O 1 N h b G V z I F R v d G F s I E l u Y 2 x 1 Z G l u Z y B U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k Z S B X b 3 J s Z C B J b X B v c n R l c n M v Q X V 0 b 1 J l b W 9 2 Z W R D b 2 x 1 b W 5 z M S 5 7 Q 2 l 0 e S 5 S Z W d p b 2 4 s M H 0 m c X V v d D s s J n F 1 b 3 Q 7 U 2 V j d G l v b j E v V 2 l k Z S B X b 3 J s Z C B J b X B v c n R l c n M v Q X V 0 b 1 J l b W 9 2 Z W R D b 2 x 1 b W 5 z M S 5 7 Q 2 l 0 e S 5 T d W J y Z W d p b 2 4 s M X 0 m c X V v d D s s J n F 1 b 3 Q 7 U 2 V j d G l v b j E v V 2 l k Z S B X b 3 J s Z C B J b X B v c n R l c n M v Q X V 0 b 1 J l b W 9 2 Z W R D b 2 x 1 b W 5 z M S 5 7 Q 2 l 0 e S 5 T Y W x l c y B U Z X J y a X R v c n k s M n 0 m c X V v d D s s J n F 1 b 3 Q 7 U 2 V j d G l v b j E v V 2 l k Z S B X b 3 J s Z C B J b X B v c n R l c n M v Q X V 0 b 1 J l b W 9 2 Z W R D b 2 x 1 b W 5 z M S 5 7 S W 5 2 b 2 l j Z S B E Y X R l L l l l Y X I s M 3 0 m c X V v d D s s J n F 1 b 3 Q 7 U 2 V j d G l v b j E v V 2 l k Z S B X b 3 J s Z C B J b X B v c n R l c n M v Q X V 0 b 1 J l b W 9 2 Z W R D b 2 x 1 b W 5 z M S 5 7 S W 5 2 b 2 l j Z S B E Y X R l L k h h b G Y g T 2 Y g W W V h c i w 0 f S Z x d W 9 0 O y w m c X V v d D t T Z W N 0 a W 9 u M S 9 X a W R l I F d v c m x k I E l t c G 9 y d G V y c y 9 B d X R v U m V t b 3 Z l Z E N v b H V t b n M x L n t J b n Z v a W N l I E R h d G U u U X V h c n R l c i w 1 f S Z x d W 9 0 O y w m c X V v d D t T Z W N 0 a W 9 u M S 9 X a W R l I F d v c m x k I E l t c G 9 y d G V y c y 9 B d X R v U m V t b 3 Z l Z E N v b H V t b n M x L n t J b n Z v a W N l I E R h d G U u T W 9 u d G g s N n 0 m c X V v d D s s J n F 1 b 3 Q 7 U 2 V j d G l v b j E v V 2 l k Z S B X b 3 J s Z C B J b X B v c n R l c n M v Q X V 0 b 1 J l b W 9 2 Z W R D b 2 x 1 b W 5 z M S 5 7 S W 5 2 b 2 l j Z S B E Y X R l L k R h d G U s N 3 0 m c X V v d D s s J n F 1 b 3 Q 7 U 2 V j d G l v b j E v V 2 l k Z S B X b 3 J s Z C B J b X B v c n R l c n M v Q X V 0 b 1 J l b W 9 2 Z W R D b 2 x 1 b W 5 z M S 5 7 U 2 F s Z X M g U H J v Z m l 0 L D h 9 J n F 1 b 3 Q 7 L C Z x d W 9 0 O 1 N l Y 3 R p b 2 4 x L 1 d p Z G U g V 2 9 y b G Q g S W 1 w b 3 J 0 Z X J z L 0 F 1 d G 9 S Z W 1 v d m V k Q 2 9 s d W 1 u c z E u e 1 N h b G V z I F R v d G F s I E l u Y 2 x 1 Z G l u Z y B U Y X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d p Z G U g V 2 9 y b G Q g S W 1 w b 3 J 0 Z X J z L 0 F 1 d G 9 S Z W 1 v d m V k Q 2 9 s d W 1 u c z E u e 0 N p d H k u U m V n a W 9 u L D B 9 J n F 1 b 3 Q 7 L C Z x d W 9 0 O 1 N l Y 3 R p b 2 4 x L 1 d p Z G U g V 2 9 y b G Q g S W 1 w b 3 J 0 Z X J z L 0 F 1 d G 9 S Z W 1 v d m V k Q 2 9 s d W 1 u c z E u e 0 N p d H k u U 3 V i c m V n a W 9 u L D F 9 J n F 1 b 3 Q 7 L C Z x d W 9 0 O 1 N l Y 3 R p b 2 4 x L 1 d p Z G U g V 2 9 y b G Q g S W 1 w b 3 J 0 Z X J z L 0 F 1 d G 9 S Z W 1 v d m V k Q 2 9 s d W 1 u c z E u e 0 N p d H k u U 2 F s Z X M g V G V y c m l 0 b 3 J 5 L D J 9 J n F 1 b 3 Q 7 L C Z x d W 9 0 O 1 N l Y 3 R p b 2 4 x L 1 d p Z G U g V 2 9 y b G Q g S W 1 w b 3 J 0 Z X J z L 0 F 1 d G 9 S Z W 1 v d m V k Q 2 9 s d W 1 u c z E u e 0 l u d m 9 p Y 2 U g R G F 0 Z S 5 Z Z W F y L D N 9 J n F 1 b 3 Q 7 L C Z x d W 9 0 O 1 N l Y 3 R p b 2 4 x L 1 d p Z G U g V 2 9 y b G Q g S W 1 w b 3 J 0 Z X J z L 0 F 1 d G 9 S Z W 1 v d m V k Q 2 9 s d W 1 u c z E u e 0 l u d m 9 p Y 2 U g R G F 0 Z S 5 I Y W x m I E 9 m I F l l Y X I s N H 0 m c X V v d D s s J n F 1 b 3 Q 7 U 2 V j d G l v b j E v V 2 l k Z S B X b 3 J s Z C B J b X B v c n R l c n M v Q X V 0 b 1 J l b W 9 2 Z W R D b 2 x 1 b W 5 z M S 5 7 S W 5 2 b 2 l j Z S B E Y X R l L l F 1 Y X J 0 Z X I s N X 0 m c X V v d D s s J n F 1 b 3 Q 7 U 2 V j d G l v b j E v V 2 l k Z S B X b 3 J s Z C B J b X B v c n R l c n M v Q X V 0 b 1 J l b W 9 2 Z W R D b 2 x 1 b W 5 z M S 5 7 S W 5 2 b 2 l j Z S B E Y X R l L k 1 v b n R o L D Z 9 J n F 1 b 3 Q 7 L C Z x d W 9 0 O 1 N l Y 3 R p b 2 4 x L 1 d p Z G U g V 2 9 y b G Q g S W 1 w b 3 J 0 Z X J z L 0 F 1 d G 9 S Z W 1 v d m V k Q 2 9 s d W 1 u c z E u e 0 l u d m 9 p Y 2 U g R G F 0 Z S 5 E Y X R l L D d 9 J n F 1 b 3 Q 7 L C Z x d W 9 0 O 1 N l Y 3 R p b 2 4 x L 1 d p Z G U g V 2 9 y b G Q g S W 1 w b 3 J 0 Z X J z L 0 F 1 d G 9 S Z W 1 v d m V k Q 2 9 s d W 1 u c z E u e 1 N h b G V z I F B y b 2 Z p d C w 4 f S Z x d W 9 0 O y w m c X V v d D t T Z W N 0 a W 9 u M S 9 X a W R l I F d v c m x k I E l t c G 9 y d G V y c y 9 B d X R v U m V t b 3 Z l Z E N v b H V t b n M x L n t T Y W x l c y B U b 3 R h b C B J b m N s d W R p b m c g V G F 4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R l J T I w V 2 9 y b G Q l M j B J b X B v c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Z S U y M F d v c m x k J T I w S W 1 w b 3 J 0 Z X J z L 1 d p Z G U l M j B X b 3 J s Z C U y M E l t c G 9 y d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R l J T I w V 2 9 y b G Q l M j B J b X B v c n R l c n M v V 2 l k Z S U y M F d v c m x k J T I w S W 1 w b 3 J 0 Z X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Z G U l M j B X b 3 J s Z C U y M E l t c G 9 y d G V y c y 9 B Z G R l Z C U y M E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k Z S U y M F d v c m x k J T I w S W 1 w b 3 J 0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u 8 8 T k 7 q B L j W f w l s N / E n I A A A A A A g A A A A A A E G Y A A A A B A A A g A A A A R + T u t 7 A Q h z r n U n j O D k a 1 R g 6 t 0 6 8 O K i 3 k T R g G + n f e 5 V A A A A A A D o A A A A A C A A A g A A A A J j q F B 0 5 l F A d V p g e O b 4 s O o 0 4 M k 1 j P y Q u a f d v Q h B 7 7 / P h Q A A A A F + w B B 3 9 h P 8 l p 1 Z E U N s J G 3 t 2 T K g e f D F l K Z b K z V Y J q a j O T P + 3 X 4 z n X H U T n n 7 q + S c z s X N 2 Q J J n / Z 7 G 4 4 B Z + I O 8 W g Y N / d g V I K C g h M / I V f M b e 6 k x A A A A A 9 N 1 8 l d y E K d o 4 R D 5 o M g i 7 y R A Z E 4 V U 6 T 8 p d S e i c 8 4 g T M J 8 g w s e s L T J 7 w V x z u X r 8 L 4 M / p b r w h F v 3 Y T Q 4 K g F 0 U l 9 x Q = = < / D a t a M a s h u p > 
</file>

<file path=customXml/itemProps1.xml><?xml version="1.0" encoding="utf-8"?>
<ds:datastoreItem xmlns:ds="http://schemas.openxmlformats.org/officeDocument/2006/customXml" ds:itemID="{EF2E49B4-740F-4A1B-9557-15182839C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ExcelPivot</vt:lpstr>
      <vt:lpstr>Overstocked</vt:lpstr>
      <vt:lpstr>Understocked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MINH THUY NGUYEN</dc:creator>
  <cp:lastModifiedBy>NGOC MINH THUY NGUYEN</cp:lastModifiedBy>
  <dcterms:created xsi:type="dcterms:W3CDTF">2025-05-03T07:18:26Z</dcterms:created>
  <dcterms:modified xsi:type="dcterms:W3CDTF">2025-05-14T03:52:01Z</dcterms:modified>
</cp:coreProperties>
</file>