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Métricas\"/>
    </mc:Choice>
  </mc:AlternateContent>
  <bookViews>
    <workbookView xWindow="0" yWindow="0" windowWidth="15345" windowHeight="4635" tabRatio="500"/>
  </bookViews>
  <sheets>
    <sheet name="Indicadores" sheetId="1" r:id="rId1"/>
    <sheet name="Adequação Processo-Projeto" sheetId="2" r:id="rId2"/>
    <sheet name="In_Df" sheetId="3" r:id="rId3"/>
    <sheet name="G_RF" sheetId="4" r:id="rId4"/>
    <sheet name="TDT" sheetId="5" r:id="rId5"/>
  </sheets>
  <calcPr calcId="152511"/>
</workbook>
</file>

<file path=xl/calcChain.xml><?xml version="1.0" encoding="utf-8"?>
<calcChain xmlns="http://schemas.openxmlformats.org/spreadsheetml/2006/main">
  <c r="F7" i="5" l="1"/>
  <c r="E7" i="5"/>
  <c r="F7" i="4"/>
  <c r="E7" i="4"/>
  <c r="F7" i="3"/>
  <c r="E7" i="3"/>
</calcChain>
</file>

<file path=xl/sharedStrings.xml><?xml version="1.0" encoding="utf-8"?>
<sst xmlns="http://schemas.openxmlformats.org/spreadsheetml/2006/main" count="88" uniqueCount="54">
  <si>
    <t>Medição de software</t>
  </si>
  <si>
    <t>Planilha de indicadores</t>
  </si>
  <si>
    <t>Versão 1.0</t>
  </si>
  <si>
    <t>Observações:</t>
  </si>
  <si>
    <t>Produto</t>
  </si>
  <si>
    <t>Versões entregues aos clientes</t>
  </si>
  <si>
    <t>Medidas</t>
  </si>
  <si>
    <t>Método de medição</t>
  </si>
  <si>
    <t>Versão 1</t>
  </si>
  <si>
    <t>Versão 2</t>
  </si>
  <si>
    <t/>
  </si>
  <si>
    <t>ID</t>
  </si>
  <si>
    <t>Responsável</t>
  </si>
  <si>
    <t>Dados obtidos através da ferramenta Sonar Qube</t>
  </si>
  <si>
    <t>Dados obtidos do relatório de testes.</t>
  </si>
  <si>
    <t>Data</t>
  </si>
  <si>
    <t>Informações sobre o contexto da medição</t>
  </si>
  <si>
    <t>QTSRP</t>
  </si>
  <si>
    <t>Quantidade de Tarefas sem Relação com Processo</t>
  </si>
  <si>
    <t>QAPSRT</t>
  </si>
  <si>
    <t>Quantidade de Atividades do Processo sem Relação com Tarefas</t>
  </si>
  <si>
    <t>Lucas</t>
  </si>
  <si>
    <t>Fonte: métricas elaboradas pela equipe</t>
  </si>
  <si>
    <t>Questões 1 (Quantas tarefas do projeto não possuem relação com atividades do processo?) e 2 (Quantas atividades do processo não têm relação com tarefas do projeto?)</t>
  </si>
  <si>
    <t>Métricas de adequação entre processo e projeto</t>
  </si>
  <si>
    <t>Índice de defeitos encontrados na fase de testes</t>
  </si>
  <si>
    <t>Fonte: Pegoraro (2014)</t>
  </si>
  <si>
    <t>Grau de Atendimento aos Requisitos Funcionais</t>
  </si>
  <si>
    <t>Fonte: adaptado de Pegoraro (2014)</t>
  </si>
  <si>
    <t>Q3 - Quantos defeitos foram encontrados nos testes?</t>
  </si>
  <si>
    <t>Quantidades obtidas na fase de testes de uma iteração</t>
  </si>
  <si>
    <t>Q4 - Quantos requisitos foram atendidos em uma iteração?</t>
  </si>
  <si>
    <t>Requisitos funcionais atendidos</t>
  </si>
  <si>
    <t>Dados obtidos por inspeção do documento de requisitos ao final de uma iteração</t>
  </si>
  <si>
    <t>Taxa de Dívida Técnica</t>
  </si>
  <si>
    <t>TDT</t>
  </si>
  <si>
    <t>NTDT</t>
  </si>
  <si>
    <t>Número de tarefas</t>
  </si>
  <si>
    <t>Número de tarefas em dívida técnica</t>
  </si>
  <si>
    <t>RF_at</t>
  </si>
  <si>
    <t>RF</t>
  </si>
  <si>
    <t>G_RF</t>
  </si>
  <si>
    <t>In_Df</t>
  </si>
  <si>
    <t>TST</t>
  </si>
  <si>
    <t>TST_Df</t>
  </si>
  <si>
    <t>NT</t>
  </si>
  <si>
    <t>Grupo 1 - Disciplina</t>
  </si>
  <si>
    <t xml:space="preserve"> 2017-2</t>
  </si>
  <si>
    <t>Q5 - Quantas tarefas não foram feitas de uma iteração para outra?</t>
  </si>
  <si>
    <t>Requisitos funcionais</t>
  </si>
  <si>
    <t>Quantidade de testes realizados</t>
  </si>
  <si>
    <t>Testes com defeitos</t>
  </si>
  <si>
    <t>Valores determinados comparando-se as tarefas do processo no RedMine e as atividades definidas no Scrub</t>
  </si>
  <si>
    <r>
      <t xml:space="preserve">Medidas realizadas para a </t>
    </r>
    <r>
      <rPr>
        <i/>
        <sz val="14"/>
        <rFont val="Arial"/>
        <family val="2"/>
      </rPr>
      <t>sprint</t>
    </r>
    <r>
      <rPr>
        <sz val="14"/>
        <rFont val="Arial"/>
        <family val="2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</si>
</sst>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R$-416]\ #,##0.00;[Red]\-[$R$-416]\ #,##0.00"/>
  </numFmts>
  <fonts count="14" x14ac:knownFonts="1">
    <font>
      <sz val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 applyAlignment="1">
      <alignment horizontal="justify" wrapText="1"/>
    </xf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justify" wrapText="1"/>
    </xf>
    <xf numFmtId="0" fontId="5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NumberFormat="1" applyFont="1" applyBorder="1"/>
    <xf numFmtId="0" fontId="7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10" fontId="5" fillId="2" borderId="1" xfId="0" applyNumberFormat="1" applyFont="1" applyFill="1" applyBorder="1"/>
    <xf numFmtId="0" fontId="11" fillId="0" borderId="1" xfId="0" applyFont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justify" wrapText="1"/>
    </xf>
    <xf numFmtId="10" fontId="5" fillId="2" borderId="2" xfId="0" applyNumberFormat="1" applyFont="1" applyFill="1" applyBorder="1"/>
    <xf numFmtId="0" fontId="5" fillId="0" borderId="3" xfId="0" applyFont="1" applyBorder="1" applyAlignment="1">
      <alignment wrapText="1"/>
    </xf>
    <xf numFmtId="14" fontId="5" fillId="0" borderId="3" xfId="0" applyNumberFormat="1" applyFont="1" applyBorder="1"/>
    <xf numFmtId="0" fontId="0" fillId="0" borderId="3" xfId="0" applyBorder="1"/>
    <xf numFmtId="12" fontId="5" fillId="2" borderId="1" xfId="0" applyNumberFormat="1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justify" wrapText="1"/>
    </xf>
    <xf numFmtId="0" fontId="6" fillId="3" borderId="1" xfId="0" applyFont="1" applyFill="1" applyBorder="1" applyAlignment="1">
      <alignment wrapText="1"/>
    </xf>
    <xf numFmtId="170" fontId="5" fillId="3" borderId="1" xfId="0" applyNumberFormat="1" applyFont="1" applyFill="1" applyBorder="1"/>
    <xf numFmtId="14" fontId="8" fillId="3" borderId="1" xfId="0" applyNumberFormat="1" applyFont="1" applyFill="1" applyBorder="1" applyAlignment="1">
      <alignment horizontal="justify" wrapText="1"/>
    </xf>
    <xf numFmtId="14" fontId="5" fillId="3" borderId="1" xfId="0" applyNumberFormat="1" applyFont="1" applyFill="1" applyBorder="1"/>
    <xf numFmtId="0" fontId="8" fillId="3" borderId="1" xfId="0" applyNumberFormat="1" applyFont="1" applyFill="1" applyBorder="1" applyAlignment="1">
      <alignment horizontal="justify" wrapText="1"/>
    </xf>
    <xf numFmtId="0" fontId="5" fillId="3" borderId="1" xfId="0" applyNumberFormat="1" applyFont="1" applyFill="1" applyBorder="1"/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20033248734564"/>
          <c:y val="5.0934448422217046E-2"/>
          <c:w val="0.74514738618157073"/>
          <c:h val="0.798666006013692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'Adequação Processo-Projeto'!$E$4</c:f>
              <c:strCache>
                <c:ptCount val="1"/>
                <c:pt idx="0">
                  <c:v>Versão 1</c:v>
                </c:pt>
              </c:strCache>
            </c:strRef>
          </c:tx>
          <c:invertIfNegative val="0"/>
          <c:cat>
            <c:strRef>
              <c:f>'Adequação Processo-Projeto'!$B$5:$B$6</c:f>
              <c:strCache>
                <c:ptCount val="2"/>
                <c:pt idx="0">
                  <c:v>QTSRP</c:v>
                </c:pt>
                <c:pt idx="1">
                  <c:v>QAPSRT</c:v>
                </c:pt>
              </c:strCache>
            </c:strRef>
          </c:cat>
          <c:val>
            <c:numRef>
              <c:f>'Adequação Processo-Projeto'!$E$5:$E$6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ser>
          <c:idx val="1"/>
          <c:order val="1"/>
          <c:tx>
            <c:strRef>
              <c:f>'Adequação Processo-Projeto'!$F$4</c:f>
              <c:strCache>
                <c:ptCount val="1"/>
                <c:pt idx="0">
                  <c:v>Versão 2</c:v>
                </c:pt>
              </c:strCache>
            </c:strRef>
          </c:tx>
          <c:invertIfNegative val="0"/>
          <c:cat>
            <c:strRef>
              <c:f>'Adequação Processo-Projeto'!$B$5:$B$6</c:f>
              <c:strCache>
                <c:ptCount val="2"/>
                <c:pt idx="0">
                  <c:v>QTSRP</c:v>
                </c:pt>
                <c:pt idx="1">
                  <c:v>QAPSRT</c:v>
                </c:pt>
              </c:strCache>
            </c:strRef>
          </c:cat>
          <c:val>
            <c:numRef>
              <c:f>'Adequação Processo-Projeto'!$F$5:$F$6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123576"/>
        <c:axId val="391121616"/>
      </c:barChart>
      <c:catAx>
        <c:axId val="391123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91121616"/>
        <c:crosses val="autoZero"/>
        <c:auto val="1"/>
        <c:lblAlgn val="ctr"/>
        <c:lblOffset val="100"/>
        <c:noMultiLvlLbl val="0"/>
      </c:catAx>
      <c:valAx>
        <c:axId val="3911216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91123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69002009214952"/>
          <c:y val="8.4616124488314223E-2"/>
          <c:w val="0.80241058265552367"/>
          <c:h val="0.80975802629103066"/>
        </c:manualLayout>
      </c:layout>
      <c:lineChart>
        <c:grouping val="standard"/>
        <c:varyColors val="0"/>
        <c:ser>
          <c:idx val="0"/>
          <c:order val="0"/>
          <c:tx>
            <c:strRef>
              <c:f>In_Df!$B$7</c:f>
              <c:strCache>
                <c:ptCount val="1"/>
                <c:pt idx="0">
                  <c:v>In_Df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cat>
            <c:strRef>
              <c:f>In_Df!$E$4:$H$4</c:f>
              <c:strCache>
                <c:ptCount val="2"/>
                <c:pt idx="0">
                  <c:v>Versão 1</c:v>
                </c:pt>
                <c:pt idx="1">
                  <c:v>Versão 2</c:v>
                </c:pt>
              </c:strCache>
            </c:strRef>
          </c:cat>
          <c:val>
            <c:numRef>
              <c:f>In_Df!$E$7:$H$7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15344"/>
        <c:axId val="391112208"/>
      </c:lineChart>
      <c:catAx>
        <c:axId val="39111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3175">
            <a:solidFill>
              <a:srgbClr val="B3B3B3"/>
            </a:solidFill>
            <a:prstDash val="solid"/>
          </a:ln>
        </c:spPr>
        <c:crossAx val="391112208"/>
        <c:crossesAt val="0"/>
        <c:auto val="1"/>
        <c:lblAlgn val="ctr"/>
        <c:lblOffset val="100"/>
        <c:tickMarkSkip val="1"/>
        <c:noMultiLvlLbl val="0"/>
      </c:catAx>
      <c:valAx>
        <c:axId val="391112208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0.00%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91115344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91436183215302"/>
          <c:y val="0.27628641939486265"/>
          <c:w val="0.76728110599078336"/>
          <c:h val="0.6645161290322581"/>
        </c:manualLayout>
      </c:layout>
      <c:lineChart>
        <c:grouping val="standard"/>
        <c:varyColors val="0"/>
        <c:ser>
          <c:idx val="0"/>
          <c:order val="0"/>
          <c:tx>
            <c:strRef>
              <c:f>G_RF!$B$7</c:f>
              <c:strCache>
                <c:ptCount val="1"/>
                <c:pt idx="0">
                  <c:v>G_RF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cat>
            <c:strRef>
              <c:f>G_RF!$E$4:$H$4</c:f>
              <c:strCache>
                <c:ptCount val="2"/>
                <c:pt idx="0">
                  <c:v>Versão 1</c:v>
                </c:pt>
                <c:pt idx="1">
                  <c:v>Versão 2</c:v>
                </c:pt>
              </c:strCache>
            </c:strRef>
          </c:cat>
          <c:val>
            <c:numRef>
              <c:f>G_RF!$E$7:$H$7</c:f>
              <c:numCache>
                <c:formatCode>0.00%</c:formatCode>
                <c:ptCount val="4"/>
                <c:pt idx="0">
                  <c:v>0.29411764705882354</c:v>
                </c:pt>
                <c:pt idx="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G_RF!$B$7</c:f>
              <c:strCache>
                <c:ptCount val="1"/>
                <c:pt idx="0">
                  <c:v>G_RF</c:v>
                </c:pt>
              </c:strCache>
            </c:strRef>
          </c:tx>
          <c:spPr>
            <a:ln w="38100">
              <a:solidFill>
                <a:srgbClr val="FF420E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420E"/>
              </a:solidFill>
              <a:ln>
                <a:solidFill>
                  <a:srgbClr val="FF420E"/>
                </a:solidFill>
                <a:prstDash val="solid"/>
              </a:ln>
            </c:spPr>
          </c:marker>
          <c:cat>
            <c:strRef>
              <c:f>G_RF!$E$4:$H$4</c:f>
              <c:strCache>
                <c:ptCount val="2"/>
                <c:pt idx="0">
                  <c:v>Versão 1</c:v>
                </c:pt>
                <c:pt idx="1">
                  <c:v>Versão 2</c:v>
                </c:pt>
              </c:strCache>
            </c:strRef>
          </c:cat>
          <c:val>
            <c:numRef>
              <c:f>G_RF!$E$7:$H$7</c:f>
              <c:numCache>
                <c:formatCode>0.00%</c:formatCode>
                <c:ptCount val="4"/>
                <c:pt idx="0">
                  <c:v>0.29411764705882354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14560"/>
        <c:axId val="391110640"/>
      </c:lineChart>
      <c:catAx>
        <c:axId val="3911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3175">
            <a:solidFill>
              <a:srgbClr val="B3B3B3"/>
            </a:solidFill>
            <a:prstDash val="solid"/>
          </a:ln>
        </c:spPr>
        <c:crossAx val="391110640"/>
        <c:crossesAt val="0"/>
        <c:auto val="1"/>
        <c:lblAlgn val="ctr"/>
        <c:lblOffset val="100"/>
        <c:tickMarkSkip val="1"/>
        <c:noMultiLvlLbl val="0"/>
      </c:catAx>
      <c:valAx>
        <c:axId val="391110640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0.00%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91114560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TDT</c:v>
          </c:tx>
          <c:xVal>
            <c:strRef>
              <c:f>TDT!$E$4:$F$4</c:f>
              <c:strCache>
                <c:ptCount val="2"/>
                <c:pt idx="0">
                  <c:v>Versão 1</c:v>
                </c:pt>
                <c:pt idx="1">
                  <c:v>Versão 2</c:v>
                </c:pt>
              </c:strCache>
            </c:strRef>
          </c:xVal>
          <c:yVal>
            <c:numRef>
              <c:f>TDT!$E$7:$F$7</c:f>
              <c:numCache>
                <c:formatCode>0.00%</c:formatCode>
                <c:ptCount val="2"/>
                <c:pt idx="0">
                  <c:v>0.5</c:v>
                </c:pt>
                <c:pt idx="1">
                  <c:v>0.65217391304347827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18088"/>
        <c:axId val="391112600"/>
      </c:scatterChart>
      <c:catAx>
        <c:axId val="39111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91112600"/>
        <c:crosses val="autoZero"/>
        <c:auto val="1"/>
        <c:lblAlgn val="ctr"/>
        <c:lblOffset val="100"/>
        <c:tickMarkSkip val="1"/>
        <c:noMultiLvlLbl val="0"/>
      </c:catAx>
      <c:valAx>
        <c:axId val="3911126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391118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1626250</xdr:colOff>
      <xdr:row>7</xdr:row>
      <xdr:rowOff>489103</xdr:rowOff>
    </xdr:from>
    <xdr:to>
      <xdr:col>5</xdr:col>
      <xdr:colOff>837740</xdr:colOff>
      <xdr:row>16</xdr:row>
      <xdr:rowOff>103283</xdr:rowOff>
    </xdr:to>
    <xdr:graphicFrame macro="">
      <xdr:nvGraphicFramePr>
        <xdr:cNvPr id="206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4000500</xdr:colOff>
      <xdr:row>10</xdr:row>
      <xdr:rowOff>146547</xdr:rowOff>
    </xdr:from>
    <xdr:to>
      <xdr:col>7</xdr:col>
      <xdr:colOff>438150</xdr:colOff>
      <xdr:row>22</xdr:row>
      <xdr:rowOff>152400</xdr:rowOff>
    </xdr:to>
    <xdr:graphicFrame macro="">
      <xdr:nvGraphicFramePr>
        <xdr:cNvPr id="30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1643809</xdr:colOff>
      <xdr:row>11</xdr:row>
      <xdr:rowOff>11475</xdr:rowOff>
    </xdr:from>
    <xdr:to>
      <xdr:col>3</xdr:col>
      <xdr:colOff>3240796</xdr:colOff>
      <xdr:row>19</xdr:row>
      <xdr:rowOff>49575</xdr:rowOff>
    </xdr:to>
    <xdr:graphicFrame macro="">
      <xdr:nvGraphicFramePr>
        <xdr:cNvPr id="411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562090</xdr:colOff>
      <xdr:row>11</xdr:row>
      <xdr:rowOff>49575</xdr:rowOff>
    </xdr:from>
    <xdr:to>
      <xdr:col>4</xdr:col>
      <xdr:colOff>820067</xdr:colOff>
      <xdr:row>24</xdr:row>
      <xdr:rowOff>3212</xdr:rowOff>
    </xdr:to>
    <xdr:graphicFrame macro="">
      <xdr:nvGraphicFramePr>
        <xdr:cNvPr id="5137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tabSelected="1" zoomScale="83" zoomScaleNormal="83" workbookViewId="0">
      <selection activeCell="C12" sqref="C12:G12"/>
    </sheetView>
  </sheetViews>
  <sheetFormatPr defaultColWidth="11.5703125" defaultRowHeight="12.75" x14ac:dyDescent="0.2"/>
  <cols>
    <col min="3" max="3" width="21.42578125" customWidth="1"/>
    <col min="7" max="7" width="46" customWidth="1"/>
  </cols>
  <sheetData>
    <row r="2" spans="3:7" ht="20.25" x14ac:dyDescent="0.2">
      <c r="C2" s="29" t="s">
        <v>0</v>
      </c>
      <c r="D2" s="29"/>
      <c r="E2" s="29"/>
      <c r="F2" s="29"/>
      <c r="G2" s="29"/>
    </row>
    <row r="4" spans="3:7" ht="20.25" x14ac:dyDescent="0.2">
      <c r="C4" s="29" t="s">
        <v>1</v>
      </c>
      <c r="D4" s="29"/>
      <c r="E4" s="29"/>
      <c r="F4" s="29"/>
      <c r="G4" s="29"/>
    </row>
    <row r="5" spans="3:7" ht="18" x14ac:dyDescent="0.25">
      <c r="C5" s="1"/>
      <c r="D5" s="1"/>
      <c r="E5" s="1"/>
      <c r="F5" s="1"/>
      <c r="G5" s="1"/>
    </row>
    <row r="6" spans="3:7" ht="18" x14ac:dyDescent="0.25">
      <c r="C6" s="1" t="s">
        <v>2</v>
      </c>
      <c r="E6" s="1"/>
      <c r="F6" s="1"/>
      <c r="G6" s="2" t="s">
        <v>47</v>
      </c>
    </row>
    <row r="7" spans="3:7" ht="18" x14ac:dyDescent="0.25">
      <c r="C7" s="1" t="s">
        <v>46</v>
      </c>
      <c r="E7" s="1"/>
      <c r="F7" s="1"/>
      <c r="G7" s="2"/>
    </row>
    <row r="8" spans="3:7" ht="18" x14ac:dyDescent="0.25">
      <c r="E8" s="1"/>
      <c r="F8" s="1"/>
      <c r="G8" s="2"/>
    </row>
    <row r="9" spans="3:7" ht="18" x14ac:dyDescent="0.25">
      <c r="C9" s="1"/>
      <c r="D9" s="1"/>
      <c r="E9" s="1"/>
      <c r="F9" s="1"/>
      <c r="G9" s="1"/>
    </row>
    <row r="10" spans="3:7" ht="18" x14ac:dyDescent="0.25">
      <c r="C10" s="3" t="s">
        <v>3</v>
      </c>
      <c r="D10" s="1"/>
      <c r="E10" s="1"/>
      <c r="F10" s="1"/>
      <c r="G10" s="1"/>
    </row>
    <row r="11" spans="3:7" ht="46.15" customHeight="1" x14ac:dyDescent="0.2">
      <c r="C11" s="30" t="s">
        <v>53</v>
      </c>
      <c r="D11" s="30"/>
      <c r="E11" s="30"/>
      <c r="F11" s="30"/>
      <c r="G11" s="30"/>
    </row>
    <row r="12" spans="3:7" ht="46.15" customHeight="1" x14ac:dyDescent="0.2">
      <c r="C12" s="30"/>
      <c r="D12" s="30"/>
      <c r="E12" s="30"/>
      <c r="F12" s="30"/>
      <c r="G12" s="30"/>
    </row>
    <row r="13" spans="3:7" ht="35.25" customHeight="1" x14ac:dyDescent="0.2">
      <c r="C13" s="30"/>
      <c r="D13" s="30"/>
      <c r="E13" s="30"/>
      <c r="F13" s="30"/>
      <c r="G13" s="30"/>
    </row>
  </sheetData>
  <sheetProtection selectLockedCells="1" selectUnlockedCells="1"/>
  <mergeCells count="5">
    <mergeCell ref="C2:G2"/>
    <mergeCell ref="C4:G4"/>
    <mergeCell ref="C11:G11"/>
    <mergeCell ref="C12:G12"/>
    <mergeCell ref="C13:G1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2" zoomScale="83" zoomScaleNormal="83" workbookViewId="0">
      <selection activeCell="D7" sqref="D7"/>
    </sheetView>
  </sheetViews>
  <sheetFormatPr defaultColWidth="11.5703125" defaultRowHeight="12.75" x14ac:dyDescent="0.2"/>
  <cols>
    <col min="1" max="1" width="3.42578125" customWidth="1"/>
    <col min="2" max="2" width="10.85546875" bestFit="1" customWidth="1"/>
    <col min="3" max="3" width="58.7109375" style="4" bestFit="1" customWidth="1"/>
    <col min="4" max="4" width="91.140625" style="4" bestFit="1" customWidth="1"/>
    <col min="5" max="5" width="14.42578125" customWidth="1"/>
    <col min="6" max="6" width="32.7109375" bestFit="1" customWidth="1"/>
    <col min="7" max="7" width="7.140625" customWidth="1"/>
    <col min="8" max="8" width="27.140625" customWidth="1"/>
    <col min="9" max="9" width="14.42578125" customWidth="1"/>
    <col min="10" max="10" width="13" customWidth="1"/>
    <col min="11" max="11" width="10.42578125" customWidth="1"/>
    <col min="12" max="12" width="10.85546875" customWidth="1"/>
  </cols>
  <sheetData>
    <row r="1" spans="1:12" ht="16.5" x14ac:dyDescent="0.2">
      <c r="B1" s="31" t="s">
        <v>24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" x14ac:dyDescent="0.2">
      <c r="B2" s="32" t="s">
        <v>22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3.4" customHeight="1" x14ac:dyDescent="0.25">
      <c r="B3" s="5"/>
      <c r="C3" s="6" t="s">
        <v>4</v>
      </c>
      <c r="D3" s="7" t="s">
        <v>23</v>
      </c>
      <c r="E3" s="33" t="s">
        <v>5</v>
      </c>
      <c r="F3" s="33"/>
      <c r="G3" s="33"/>
      <c r="H3" s="33"/>
      <c r="I3" s="33"/>
      <c r="J3" s="33"/>
      <c r="K3" s="33"/>
      <c r="L3" s="33"/>
    </row>
    <row r="4" spans="1:12" ht="15.75" x14ac:dyDescent="0.25">
      <c r="B4" s="5"/>
      <c r="C4" s="6" t="s">
        <v>6</v>
      </c>
      <c r="D4" s="6" t="s">
        <v>7</v>
      </c>
      <c r="E4" s="8" t="s">
        <v>8</v>
      </c>
      <c r="F4" s="8" t="s">
        <v>9</v>
      </c>
      <c r="G4" s="8"/>
      <c r="H4" s="8"/>
      <c r="I4" s="8"/>
      <c r="J4" s="8"/>
      <c r="K4" s="8"/>
      <c r="L4" s="8"/>
    </row>
    <row r="5" spans="1:12" ht="61.15" customHeight="1" x14ac:dyDescent="0.25">
      <c r="A5" s="8"/>
      <c r="B5" s="36" t="s">
        <v>17</v>
      </c>
      <c r="C5" s="36" t="s">
        <v>18</v>
      </c>
      <c r="D5" s="48" t="s">
        <v>52</v>
      </c>
      <c r="E5" s="42">
        <v>10</v>
      </c>
      <c r="F5" s="42"/>
      <c r="G5" s="37"/>
      <c r="H5" s="37"/>
      <c r="I5" s="42"/>
      <c r="J5" s="40"/>
      <c r="K5" s="37"/>
      <c r="L5" s="37"/>
    </row>
    <row r="6" spans="1:12" ht="31.5" x14ac:dyDescent="0.25">
      <c r="B6" s="36" t="s">
        <v>19</v>
      </c>
      <c r="C6" s="38" t="s">
        <v>20</v>
      </c>
      <c r="D6" s="49"/>
      <c r="E6" s="43">
        <v>7</v>
      </c>
      <c r="F6" s="43">
        <v>0</v>
      </c>
      <c r="G6" s="39"/>
      <c r="H6" s="39"/>
      <c r="I6" s="43"/>
      <c r="J6" s="41"/>
      <c r="K6" s="39"/>
      <c r="L6" s="37"/>
    </row>
    <row r="7" spans="1:12" ht="45.75" customHeight="1" x14ac:dyDescent="0.2">
      <c r="C7" s="13"/>
      <c r="D7" s="13"/>
      <c r="E7" s="14"/>
      <c r="F7" s="14"/>
      <c r="G7" s="14"/>
      <c r="H7" s="14"/>
      <c r="I7" s="14"/>
      <c r="J7" s="14"/>
      <c r="K7" s="14"/>
      <c r="L7" s="14"/>
    </row>
    <row r="8" spans="1:12" ht="56.85" customHeight="1" x14ac:dyDescent="0.2"/>
    <row r="9" spans="1:12" ht="48" customHeight="1" x14ac:dyDescent="0.25">
      <c r="D9" s="15" t="s">
        <v>10</v>
      </c>
    </row>
  </sheetData>
  <sheetProtection selectLockedCells="1" selectUnlockedCells="1"/>
  <mergeCells count="4">
    <mergeCell ref="B1:L1"/>
    <mergeCell ref="B2:L2"/>
    <mergeCell ref="E3:L3"/>
    <mergeCell ref="D5:D6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zoomScale="83" zoomScaleNormal="83" workbookViewId="0">
      <selection activeCell="C6" sqref="C6"/>
    </sheetView>
  </sheetViews>
  <sheetFormatPr defaultColWidth="11.5703125" defaultRowHeight="12.75" x14ac:dyDescent="0.2"/>
  <cols>
    <col min="1" max="1" width="3.42578125" customWidth="1"/>
    <col min="2" max="2" width="8.85546875" customWidth="1"/>
    <col min="3" max="3" width="26.85546875" style="4" customWidth="1"/>
    <col min="4" max="4" width="62.42578125" style="4" customWidth="1"/>
    <col min="5" max="7" width="14.42578125" customWidth="1"/>
    <col min="8" max="8" width="13.7109375" customWidth="1"/>
  </cols>
  <sheetData>
    <row r="1" spans="2:8" ht="16.5" x14ac:dyDescent="0.2">
      <c r="B1" s="31" t="s">
        <v>25</v>
      </c>
      <c r="C1" s="31"/>
      <c r="D1" s="31"/>
      <c r="E1" s="31"/>
      <c r="F1" s="31"/>
      <c r="G1" s="31"/>
      <c r="H1" s="31"/>
    </row>
    <row r="2" spans="2:8" ht="15" x14ac:dyDescent="0.2">
      <c r="B2" s="32" t="s">
        <v>26</v>
      </c>
      <c r="C2" s="32"/>
      <c r="D2" s="32"/>
      <c r="E2" s="32"/>
      <c r="F2" s="32"/>
      <c r="G2" s="32"/>
      <c r="H2" s="32"/>
    </row>
    <row r="3" spans="2:8" ht="15.75" x14ac:dyDescent="0.25">
      <c r="B3" s="5"/>
      <c r="C3" s="6" t="s">
        <v>4</v>
      </c>
      <c r="D3" s="11" t="s">
        <v>29</v>
      </c>
      <c r="E3" s="33" t="s">
        <v>5</v>
      </c>
      <c r="F3" s="33"/>
      <c r="G3" s="33"/>
      <c r="H3" s="33"/>
    </row>
    <row r="4" spans="2:8" ht="15.75" x14ac:dyDescent="0.25">
      <c r="B4" s="5" t="s">
        <v>11</v>
      </c>
      <c r="C4" s="6" t="s">
        <v>6</v>
      </c>
      <c r="D4" s="6" t="s">
        <v>7</v>
      </c>
      <c r="E4" s="8" t="s">
        <v>8</v>
      </c>
      <c r="F4" s="8" t="s">
        <v>9</v>
      </c>
      <c r="G4" s="8"/>
      <c r="H4" s="8"/>
    </row>
    <row r="5" spans="2:8" ht="15" x14ac:dyDescent="0.2">
      <c r="B5" s="9" t="s">
        <v>44</v>
      </c>
      <c r="C5" s="16" t="s">
        <v>51</v>
      </c>
      <c r="D5" s="34" t="s">
        <v>30</v>
      </c>
      <c r="E5" s="17">
        <v>0</v>
      </c>
      <c r="F5" s="17">
        <v>0</v>
      </c>
      <c r="G5" s="17"/>
      <c r="H5" s="17"/>
    </row>
    <row r="6" spans="2:8" ht="31.5" customHeight="1" x14ac:dyDescent="0.2">
      <c r="B6" s="9" t="s">
        <v>43</v>
      </c>
      <c r="C6" s="16" t="s">
        <v>50</v>
      </c>
      <c r="D6" s="35"/>
      <c r="E6" s="17">
        <v>0</v>
      </c>
      <c r="F6" s="17">
        <v>0</v>
      </c>
      <c r="G6" s="17"/>
      <c r="H6" s="17"/>
    </row>
    <row r="7" spans="2:8" ht="45" x14ac:dyDescent="0.25">
      <c r="B7" s="18" t="s">
        <v>42</v>
      </c>
      <c r="C7" s="19" t="s">
        <v>25</v>
      </c>
      <c r="D7" s="12"/>
      <c r="E7" s="20" t="e">
        <f>E5/E6</f>
        <v>#DIV/0!</v>
      </c>
      <c r="F7" s="20" t="e">
        <f>F5/F6</f>
        <v>#DIV/0!</v>
      </c>
      <c r="G7" s="20"/>
      <c r="H7" s="20"/>
    </row>
    <row r="8" spans="2:8" ht="15" x14ac:dyDescent="0.2">
      <c r="C8" s="44" t="s">
        <v>16</v>
      </c>
      <c r="D8" s="25" t="s">
        <v>15</v>
      </c>
      <c r="E8" s="26">
        <v>42917</v>
      </c>
      <c r="F8" s="26">
        <v>42959</v>
      </c>
      <c r="G8" s="26"/>
      <c r="H8" s="26"/>
    </row>
    <row r="9" spans="2:8" ht="15" x14ac:dyDescent="0.2">
      <c r="C9" s="45"/>
      <c r="D9" s="25" t="s">
        <v>12</v>
      </c>
      <c r="E9" s="27" t="s">
        <v>21</v>
      </c>
      <c r="F9" s="27" t="s">
        <v>21</v>
      </c>
      <c r="G9" s="27"/>
      <c r="H9" s="27"/>
    </row>
  </sheetData>
  <sheetProtection selectLockedCells="1" selectUnlockedCells="1"/>
  <mergeCells count="5">
    <mergeCell ref="B1:H1"/>
    <mergeCell ref="B2:H2"/>
    <mergeCell ref="E3:H3"/>
    <mergeCell ref="D5:D6"/>
    <mergeCell ref="C8:C9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opLeftCell="B1" zoomScale="83" zoomScaleNormal="83" workbookViewId="0">
      <selection activeCell="C8" sqref="C8:C9"/>
    </sheetView>
  </sheetViews>
  <sheetFormatPr defaultColWidth="11.5703125" defaultRowHeight="12.75" x14ac:dyDescent="0.2"/>
  <cols>
    <col min="1" max="1" width="3.42578125" customWidth="1"/>
    <col min="2" max="2" width="8.85546875" customWidth="1"/>
    <col min="3" max="3" width="26.85546875" style="4" customWidth="1"/>
    <col min="4" max="4" width="52.28515625" style="4" customWidth="1"/>
    <col min="5" max="7" width="14.42578125" customWidth="1"/>
    <col min="8" max="8" width="13.7109375" customWidth="1"/>
  </cols>
  <sheetData>
    <row r="1" spans="2:8" ht="16.5" x14ac:dyDescent="0.2">
      <c r="B1" s="31" t="s">
        <v>27</v>
      </c>
      <c r="C1" s="31"/>
      <c r="D1" s="31"/>
      <c r="E1" s="31"/>
      <c r="F1" s="31"/>
      <c r="G1" s="31"/>
      <c r="H1" s="31"/>
    </row>
    <row r="2" spans="2:8" ht="15" x14ac:dyDescent="0.2">
      <c r="B2" s="32" t="s">
        <v>28</v>
      </c>
      <c r="C2" s="32"/>
      <c r="D2" s="32"/>
      <c r="E2" s="32"/>
      <c r="F2" s="32"/>
      <c r="G2" s="32"/>
      <c r="H2" s="32"/>
    </row>
    <row r="3" spans="2:8" ht="31.5" x14ac:dyDescent="0.25">
      <c r="B3" s="5"/>
      <c r="C3" s="6" t="s">
        <v>4</v>
      </c>
      <c r="D3" s="11" t="s">
        <v>31</v>
      </c>
      <c r="E3" s="33" t="s">
        <v>5</v>
      </c>
      <c r="F3" s="33"/>
      <c r="G3" s="33"/>
      <c r="H3" s="33"/>
    </row>
    <row r="4" spans="2:8" ht="15.75" x14ac:dyDescent="0.25">
      <c r="B4" s="5" t="s">
        <v>11</v>
      </c>
      <c r="C4" s="6" t="s">
        <v>6</v>
      </c>
      <c r="D4" s="6" t="s">
        <v>7</v>
      </c>
      <c r="E4" s="8" t="s">
        <v>8</v>
      </c>
      <c r="F4" s="8" t="s">
        <v>9</v>
      </c>
      <c r="G4" s="8"/>
      <c r="H4" s="8"/>
    </row>
    <row r="5" spans="2:8" ht="28.5" x14ac:dyDescent="0.2">
      <c r="B5" s="9" t="s">
        <v>39</v>
      </c>
      <c r="C5" s="16" t="s">
        <v>32</v>
      </c>
      <c r="D5" s="46" t="s">
        <v>33</v>
      </c>
      <c r="E5" s="17">
        <v>10</v>
      </c>
      <c r="F5" s="17">
        <v>0</v>
      </c>
      <c r="G5" s="17"/>
      <c r="H5" s="17"/>
    </row>
    <row r="6" spans="2:8" ht="31.5" customHeight="1" x14ac:dyDescent="0.2">
      <c r="B6" s="9" t="s">
        <v>40</v>
      </c>
      <c r="C6" s="21" t="s">
        <v>49</v>
      </c>
      <c r="D6" s="47"/>
      <c r="E6" s="17">
        <v>34</v>
      </c>
      <c r="F6" s="17">
        <v>0</v>
      </c>
      <c r="G6" s="17"/>
      <c r="H6" s="17"/>
    </row>
    <row r="7" spans="2:8" ht="45" x14ac:dyDescent="0.25">
      <c r="B7" s="18" t="s">
        <v>41</v>
      </c>
      <c r="C7" s="22" t="s">
        <v>27</v>
      </c>
      <c r="D7" s="23"/>
      <c r="E7" s="24">
        <f>E5/E6</f>
        <v>0.29411764705882354</v>
      </c>
      <c r="F7" s="24" t="e">
        <f>F5/F6</f>
        <v>#DIV/0!</v>
      </c>
      <c r="G7" s="24"/>
      <c r="H7" s="24"/>
    </row>
    <row r="8" spans="2:8" ht="25.5" customHeight="1" x14ac:dyDescent="0.2">
      <c r="C8" s="44" t="s">
        <v>16</v>
      </c>
      <c r="D8" s="25" t="s">
        <v>15</v>
      </c>
      <c r="E8" s="26">
        <v>42917</v>
      </c>
      <c r="F8" s="26">
        <v>42959</v>
      </c>
      <c r="G8" s="26"/>
      <c r="H8" s="26"/>
    </row>
    <row r="9" spans="2:8" ht="15.75" customHeight="1" x14ac:dyDescent="0.2">
      <c r="C9" s="45"/>
      <c r="D9" s="25" t="s">
        <v>12</v>
      </c>
      <c r="E9" s="27" t="s">
        <v>21</v>
      </c>
      <c r="F9" s="27" t="s">
        <v>21</v>
      </c>
      <c r="G9" s="27"/>
      <c r="H9" s="27"/>
    </row>
    <row r="10" spans="2:8" x14ac:dyDescent="0.2">
      <c r="C10"/>
      <c r="D10"/>
    </row>
  </sheetData>
  <sheetProtection selectLockedCells="1" selectUnlockedCells="1"/>
  <mergeCells count="5">
    <mergeCell ref="B1:H1"/>
    <mergeCell ref="B2:H2"/>
    <mergeCell ref="E3:H3"/>
    <mergeCell ref="D5:D6"/>
    <mergeCell ref="C8:C9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zoomScale="83" zoomScaleNormal="83" workbookViewId="0">
      <selection activeCell="F15" sqref="F15"/>
    </sheetView>
  </sheetViews>
  <sheetFormatPr defaultColWidth="11.5703125" defaultRowHeight="12.75" x14ac:dyDescent="0.2"/>
  <cols>
    <col min="1" max="1" width="3.42578125" customWidth="1"/>
    <col min="2" max="2" width="8.85546875" customWidth="1"/>
    <col min="3" max="3" width="26.85546875" style="4" customWidth="1"/>
    <col min="4" max="4" width="47.42578125" style="4" customWidth="1"/>
    <col min="5" max="7" width="14.42578125" customWidth="1"/>
    <col min="8" max="8" width="13.7109375" customWidth="1"/>
  </cols>
  <sheetData>
    <row r="1" spans="2:8" ht="16.5" x14ac:dyDescent="0.2">
      <c r="B1" s="31" t="s">
        <v>34</v>
      </c>
      <c r="C1" s="31"/>
      <c r="D1" s="31"/>
      <c r="E1" s="31"/>
      <c r="F1" s="31"/>
      <c r="G1" s="31"/>
      <c r="H1" s="31"/>
    </row>
    <row r="2" spans="2:8" ht="15" x14ac:dyDescent="0.2">
      <c r="B2" s="32" t="s">
        <v>26</v>
      </c>
      <c r="C2" s="32"/>
      <c r="D2" s="32"/>
      <c r="E2" s="32"/>
      <c r="F2" s="32"/>
      <c r="G2" s="32"/>
      <c r="H2" s="32"/>
    </row>
    <row r="3" spans="2:8" ht="30" x14ac:dyDescent="0.25">
      <c r="B3" s="5"/>
      <c r="C3" s="6" t="s">
        <v>4</v>
      </c>
      <c r="D3" s="7" t="s">
        <v>48</v>
      </c>
      <c r="E3" s="33" t="s">
        <v>5</v>
      </c>
      <c r="F3" s="33"/>
      <c r="G3" s="33"/>
      <c r="H3" s="33"/>
    </row>
    <row r="4" spans="2:8" ht="15.75" x14ac:dyDescent="0.25">
      <c r="B4" s="5"/>
      <c r="C4" s="6" t="s">
        <v>6</v>
      </c>
      <c r="D4" s="6" t="s">
        <v>7</v>
      </c>
      <c r="E4" s="8" t="s">
        <v>8</v>
      </c>
      <c r="F4" s="8" t="s">
        <v>9</v>
      </c>
      <c r="G4" s="8"/>
      <c r="H4" s="8"/>
    </row>
    <row r="5" spans="2:8" ht="28.5" x14ac:dyDescent="0.2">
      <c r="B5" s="9" t="s">
        <v>36</v>
      </c>
      <c r="C5" s="16" t="s">
        <v>38</v>
      </c>
      <c r="D5" s="10" t="s">
        <v>14</v>
      </c>
      <c r="E5" s="17">
        <v>10</v>
      </c>
      <c r="F5" s="17">
        <v>15</v>
      </c>
      <c r="G5" s="17"/>
      <c r="H5" s="17"/>
    </row>
    <row r="6" spans="2:8" ht="43.5" customHeight="1" x14ac:dyDescent="0.2">
      <c r="B6" s="9" t="s">
        <v>45</v>
      </c>
      <c r="C6" s="16" t="s">
        <v>37</v>
      </c>
      <c r="D6" s="10" t="s">
        <v>13</v>
      </c>
      <c r="E6" s="17">
        <v>20</v>
      </c>
      <c r="F6" s="17">
        <v>23</v>
      </c>
      <c r="G6" s="17"/>
      <c r="H6" s="17"/>
    </row>
    <row r="7" spans="2:8" ht="15.75" x14ac:dyDescent="0.25">
      <c r="B7" s="18" t="s">
        <v>35</v>
      </c>
      <c r="C7" s="19" t="s">
        <v>34</v>
      </c>
      <c r="D7" s="12"/>
      <c r="E7" s="20">
        <f>E5/E6</f>
        <v>0.5</v>
      </c>
      <c r="F7" s="20">
        <f>F5/F6</f>
        <v>0.65217391304347827</v>
      </c>
      <c r="G7" s="28"/>
      <c r="H7" s="28"/>
    </row>
    <row r="8" spans="2:8" ht="15" x14ac:dyDescent="0.2">
      <c r="C8" s="44" t="s">
        <v>16</v>
      </c>
      <c r="D8" s="25" t="s">
        <v>15</v>
      </c>
      <c r="E8" s="26">
        <v>42917</v>
      </c>
      <c r="F8" s="26">
        <v>42959</v>
      </c>
      <c r="G8" s="26"/>
      <c r="H8" s="26"/>
    </row>
    <row r="9" spans="2:8" ht="15" x14ac:dyDescent="0.2">
      <c r="C9" s="45"/>
      <c r="D9" s="25" t="s">
        <v>12</v>
      </c>
      <c r="E9" s="27" t="s">
        <v>21</v>
      </c>
      <c r="F9" s="27" t="s">
        <v>21</v>
      </c>
      <c r="G9" s="27"/>
      <c r="H9" s="27"/>
    </row>
  </sheetData>
  <sheetProtection selectLockedCells="1" selectUnlockedCells="1"/>
  <mergeCells count="4">
    <mergeCell ref="B1:H1"/>
    <mergeCell ref="B2:H2"/>
    <mergeCell ref="E3:H3"/>
    <mergeCell ref="C8:C9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Adequação Processo-Projeto</vt:lpstr>
      <vt:lpstr>In_Df</vt:lpstr>
      <vt:lpstr>G_RF</vt:lpstr>
      <vt:lpstr>TDT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Lucas</cp:lastModifiedBy>
  <dcterms:created xsi:type="dcterms:W3CDTF">2017-10-17T01:24:12Z</dcterms:created>
  <dcterms:modified xsi:type="dcterms:W3CDTF">2017-10-17T01:24:12Z</dcterms:modified>
</cp:coreProperties>
</file>