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igorw\Downloads\"/>
    </mc:Choice>
  </mc:AlternateContent>
  <xr:revisionPtr revIDLastSave="0" documentId="8_{1126D7E8-3310-40FB-906D-D4FF4042B2AA}" xr6:coauthVersionLast="47" xr6:coauthVersionMax="47" xr10:uidLastSave="{00000000-0000-0000-0000-000000000000}"/>
  <bookViews>
    <workbookView xWindow="20175" yWindow="2355" windowWidth="17790" windowHeight="11400" xr2:uid="{2A10C9C2-16EF-4B9A-A748-2EBCC4CE5D02}"/>
  </bookViews>
  <sheets>
    <sheet name="MedPlot" sheetId="1" r:id="rId1"/>
    <sheet name="Planilha1" sheetId="2" r:id="rId2"/>
  </sheets>
  <definedNames>
    <definedName name="_xlnm._FilterDatabase" localSheetId="0" hidden="1">MedPlot!$A$1:$U$1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2" i="1"/>
</calcChain>
</file>

<file path=xl/sharedStrings.xml><?xml version="1.0" encoding="utf-8"?>
<sst xmlns="http://schemas.openxmlformats.org/spreadsheetml/2006/main" count="2618" uniqueCount="1055">
  <si>
    <t>AGENTE</t>
  </si>
  <si>
    <t>STATION NAME</t>
  </si>
  <si>
    <t>idName</t>
  </si>
  <si>
    <t>IdFluxo</t>
  </si>
  <si>
    <t>IdCode</t>
  </si>
  <si>
    <t>voltLevel</t>
  </si>
  <si>
    <t>area</t>
  </si>
  <si>
    <t>state</t>
  </si>
  <si>
    <t>station</t>
  </si>
  <si>
    <t>lat</t>
  </si>
  <si>
    <t>long</t>
  </si>
  <si>
    <t>XML_BSB</t>
  </si>
  <si>
    <t>PDC_BSB</t>
  </si>
  <si>
    <t>Busca_MedPlot_BSB</t>
  </si>
  <si>
    <t>XML_RJ</t>
  </si>
  <si>
    <t>PDC_RJ</t>
  </si>
  <si>
    <t>Busca_MedPlot_RJ</t>
  </si>
  <si>
    <t>ARGO</t>
  </si>
  <si>
    <t>CEAUT_500_PM_01</t>
  </si>
  <si>
    <t>LT 500  ACARAU III / PECEM II CL1</t>
  </si>
  <si>
    <t>NE</t>
  </si>
  <si>
    <t>CE</t>
  </si>
  <si>
    <t xml:space="preserve">SUB ACARAU III </t>
  </si>
  <si>
    <t>CEAUT_500_PM_02</t>
  </si>
  <si>
    <t>LT 500  ACARAU III / TIANGUA II C1</t>
  </si>
  <si>
    <t>CEAUT_500_PM_03</t>
  </si>
  <si>
    <t>LT 500  ACARAU III / PARNAIBA III C1</t>
  </si>
  <si>
    <t>CEAUT_500_PM_04</t>
  </si>
  <si>
    <t>BA1110   500  ACARAU III</t>
  </si>
  <si>
    <t>CEAUT_500_PM_05</t>
  </si>
  <si>
    <t>BA2220   500  ACARAU III</t>
  </si>
  <si>
    <t>CEPED_500_PM_01</t>
  </si>
  <si>
    <t>LT 500  PECEM II / ACARAU III CL1</t>
  </si>
  <si>
    <t xml:space="preserve">SUB PECEM II </t>
  </si>
  <si>
    <t>CETGD_500_PM_01</t>
  </si>
  <si>
    <t>LT 500  TIANGUA II / ACARAU III C1</t>
  </si>
  <si>
    <t xml:space="preserve">SUB TIANGUA II </t>
  </si>
  <si>
    <t>CETGD_500_PM_02</t>
  </si>
  <si>
    <t>BA1110   500  TIANGUA II</t>
  </si>
  <si>
    <t>CETGD_500_PM_03</t>
  </si>
  <si>
    <t>BA2220   500  TIANGUA II</t>
  </si>
  <si>
    <t>MABCB_500_PM_01</t>
  </si>
  <si>
    <t>BA1      500  BACABEIRA</t>
  </si>
  <si>
    <t>N</t>
  </si>
  <si>
    <t>MA</t>
  </si>
  <si>
    <t>SUB BACABEIRA</t>
  </si>
  <si>
    <t>MABCB_500_PM_02</t>
  </si>
  <si>
    <t>BA2      500  BACABEIRA</t>
  </si>
  <si>
    <t>MABCB_500_PM_03</t>
  </si>
  <si>
    <t>LT 500  BACABEIRA / PARNAIBA III C1</t>
  </si>
  <si>
    <t>MABCB_500_PM_04</t>
  </si>
  <si>
    <t>LT 500  BACABEIRA / PARNAIBA III C2</t>
  </si>
  <si>
    <t>PIPBT_500_PM_01</t>
  </si>
  <si>
    <t>LT 500  PARNAIBA III / ACARAU III C1</t>
  </si>
  <si>
    <t>PI</t>
  </si>
  <si>
    <t xml:space="preserve">SUB PARNAIBA III </t>
  </si>
  <si>
    <t>PIPBT_500_PM_02</t>
  </si>
  <si>
    <t>LT 500  PARNAIBA III / BACABEIRA C1</t>
  </si>
  <si>
    <t>PIPBT_500_PM_03</t>
  </si>
  <si>
    <t>LT 500  PARNAIBA III / BACABEIRA C2</t>
  </si>
  <si>
    <t>PIPBT_500_PM_04</t>
  </si>
  <si>
    <t>BA1110   500  PARNAIBA III</t>
  </si>
  <si>
    <t>PIPBT_500_PM_05</t>
  </si>
  <si>
    <t>BA2220   500  PARNAIBA III</t>
  </si>
  <si>
    <t>CELEO</t>
  </si>
  <si>
    <t>CETGD_500_PM_06</t>
  </si>
  <si>
    <t>LT 500  TIANGUA II / PARNAIBA III C1</t>
  </si>
  <si>
    <t>GOBCQ_230_PM_01</t>
  </si>
  <si>
    <t>LT 230  BAR.COQUEIROS / ITAGUACU C1</t>
  </si>
  <si>
    <t>CO</t>
  </si>
  <si>
    <t>GO</t>
  </si>
  <si>
    <t>SUB BARRA DOS COQUEIROS</t>
  </si>
  <si>
    <t>GOIGU_230_PM_01</t>
  </si>
  <si>
    <t>LT 230  ITAGUACU / BAR.COQUEIROS C1</t>
  </si>
  <si>
    <t xml:space="preserve">SUB ITAGUACU </t>
  </si>
  <si>
    <t>GOIGU_500_PM_02</t>
  </si>
  <si>
    <t>LT 500  ITAGUACU / SAO SIMAO-SE C1</t>
  </si>
  <si>
    <t>MAENO_230_PM_01</t>
  </si>
  <si>
    <t>LT 230  ENCRUZO NOVO / MIRANDA II C1</t>
  </si>
  <si>
    <t>SUB ENCRUZO NOVO</t>
  </si>
  <si>
    <t>MAMR_230_PM_01</t>
  </si>
  <si>
    <t>LT 230  MIRANDA II / ENCRUZO NOVO C1</t>
  </si>
  <si>
    <t>SUB MIRANDA II</t>
  </si>
  <si>
    <t>MGBDE3_500_PM_01</t>
  </si>
  <si>
    <t>LT 500  B.DESPACHO 3 / SAO GOTARDO 2 C2</t>
  </si>
  <si>
    <t>SE</t>
  </si>
  <si>
    <t>MG</t>
  </si>
  <si>
    <t xml:space="preserve">SUB BOM DESPACHO 3 </t>
  </si>
  <si>
    <t>MGEMBO_500_PM_01</t>
  </si>
  <si>
    <t>LT 500  EMBORCACAO / NOVA PONTE C2</t>
  </si>
  <si>
    <t xml:space="preserve">USI EMBORCACAO </t>
  </si>
  <si>
    <t>MGEST_500_PM_01</t>
  </si>
  <si>
    <t>LT 500  ESTREITO / NOVA PONTE C1</t>
  </si>
  <si>
    <t xml:space="preserve">SUB ESTREITO </t>
  </si>
  <si>
    <t>MGNPON_500_PM_01</t>
  </si>
  <si>
    <t>LT 500  NOVA PONTE / SAO GOTARDO 2 C1</t>
  </si>
  <si>
    <t xml:space="preserve">USI NOVA PONTE </t>
  </si>
  <si>
    <t>MGNPON_500_PM_02</t>
  </si>
  <si>
    <t>LT 500  NOVA PONTE / ESTREITO C1</t>
  </si>
  <si>
    <t>MGNPON_500_PM_03</t>
  </si>
  <si>
    <t>LT 500  NOVA PONTE / ITUMBIARA C1</t>
  </si>
  <si>
    <t>MGNPON_500_PM_04</t>
  </si>
  <si>
    <t>LT 500  NOVA PONTE / EMBORCACAO C2</t>
  </si>
  <si>
    <t>MGSGOT_500_PM_01</t>
  </si>
  <si>
    <t>LT 500  SAO GOTARDO 2 / NOVA PONTE C1</t>
  </si>
  <si>
    <t>SUB SAO GOTARDO 2</t>
  </si>
  <si>
    <t>MGSGOT_500_PM_02</t>
  </si>
  <si>
    <t>LT 500  SAO GOTARDO 2 / B.DESPACHO 3 C2</t>
  </si>
  <si>
    <t>MGSSSE_500_PM_01</t>
  </si>
  <si>
    <t>LT 500  SAO SIMAO-SE / ITAGUACU C1</t>
  </si>
  <si>
    <t xml:space="preserve">SUB SAO SIMAO-SE </t>
  </si>
  <si>
    <t>MGUSIM_500_PM_09</t>
  </si>
  <si>
    <t>LT 500  ITUMBIARA / NOVA PONTE C1</t>
  </si>
  <si>
    <t>USI ITUMBIARA</t>
  </si>
  <si>
    <t>MTJU_230_PM_01</t>
  </si>
  <si>
    <t>LT 230  JAURU / VILHENA C1</t>
  </si>
  <si>
    <t>MT</t>
  </si>
  <si>
    <t>SUB JAURU</t>
  </si>
  <si>
    <t>MTJU_230_PM_02</t>
  </si>
  <si>
    <t>LT 230  JAURU / VILHENA C2</t>
  </si>
  <si>
    <t>PATC_500_PM_01</t>
  </si>
  <si>
    <t>LT 500  TUCURUI / VILA DO CONDE C3</t>
  </si>
  <si>
    <t>PA</t>
  </si>
  <si>
    <t>SUB TUCURUI</t>
  </si>
  <si>
    <t>PAVC_500_PM_01</t>
  </si>
  <si>
    <t>LT 500  VILA DO CONDE / TUCURUI C3</t>
  </si>
  <si>
    <t>SUB VILA DO CONDE</t>
  </si>
  <si>
    <t>PIPBT_500_PM_06</t>
  </si>
  <si>
    <t>LT 500  PARNAIBA III / TIANGUA II C1</t>
  </si>
  <si>
    <t>RJSEVP_138_PM_25</t>
  </si>
  <si>
    <t>BAA      138  VENDA PEDRAS</t>
  </si>
  <si>
    <t>RJ</t>
  </si>
  <si>
    <t xml:space="preserve">SUB VENDA DAS PEDRAS </t>
  </si>
  <si>
    <t>RJSEVP_138_PM_26</t>
  </si>
  <si>
    <t>BAB      138  VENDA PEDRAS</t>
  </si>
  <si>
    <t>RJSEVP_345_PM_23</t>
  </si>
  <si>
    <t>BAA      345  VENDA PEDRAS</t>
  </si>
  <si>
    <t>RJSEVP_345_PM_24</t>
  </si>
  <si>
    <t>BAB      345  VENDA PEDRAS</t>
  </si>
  <si>
    <t>ROAQ_230_PM_01</t>
  </si>
  <si>
    <t>LT 230  ARIQUEMES / SAMUEL C2</t>
  </si>
  <si>
    <t>RO</t>
  </si>
  <si>
    <t>SUB ARIQUEMES</t>
  </si>
  <si>
    <t>ROAQ_230_PM_02</t>
  </si>
  <si>
    <t>LT 230  ARIQUEMES / JI-PARANA C2</t>
  </si>
  <si>
    <t>ROJP_230_PM_01</t>
  </si>
  <si>
    <t>LT 230  JI-PARANA / ARIQUEMES C2</t>
  </si>
  <si>
    <t>SUB JI-PARANA</t>
  </si>
  <si>
    <t>ROJP_230_PM_02</t>
  </si>
  <si>
    <t>LT 230  JI-PARANA / PIMENTA BUENO C2</t>
  </si>
  <si>
    <t>ROPB_230_PM_01</t>
  </si>
  <si>
    <t>LT 230  PIMENTA BUENO / JI-PARANA C2</t>
  </si>
  <si>
    <t>SUB PIMENTA BUENO</t>
  </si>
  <si>
    <t>ROPB_230_PM_02</t>
  </si>
  <si>
    <t>LT 230  PIMENTA BUENO / VILHENA C2</t>
  </si>
  <si>
    <t>ROSM_230_PM_01</t>
  </si>
  <si>
    <t>LT 230  SAMUEL / ARIQUEMES C2</t>
  </si>
  <si>
    <t>SUB SAMUEL</t>
  </si>
  <si>
    <t>ROVN_230_PM_01</t>
  </si>
  <si>
    <t>LT 230  VILHENA / JAURU C1</t>
  </si>
  <si>
    <t>SUB VILHENA</t>
  </si>
  <si>
    <t>ROVN_230_PM_02</t>
  </si>
  <si>
    <t>LT 230  VILHENA / JAURU C2</t>
  </si>
  <si>
    <t>ROVN_230_PM_03</t>
  </si>
  <si>
    <t>LT 230  VILHENA / PIMENTA BUENO C2</t>
  </si>
  <si>
    <t>SPLRN_500_PM_03</t>
  </si>
  <si>
    <t>LT 500  LORENA / C. PAULISTA C1</t>
  </si>
  <si>
    <t>SP</t>
  </si>
  <si>
    <t xml:space="preserve">SUB LORENA </t>
  </si>
  <si>
    <t>ausente no PDC MI</t>
  </si>
  <si>
    <t>SPLRN_500_PM_04</t>
  </si>
  <si>
    <t>LT 500  LORENA / TIJUCO PRETO C1</t>
  </si>
  <si>
    <t>SPSTCH_500_PM_09</t>
  </si>
  <si>
    <t>LT 500  C. PAULISTA / LORENA C1</t>
  </si>
  <si>
    <t>SUB CACHOEIRAPAULISTA</t>
  </si>
  <si>
    <t>SPSTTP_500_PM_06</t>
  </si>
  <si>
    <t>LT 500  TIJUCO PRETO / LORENA C1</t>
  </si>
  <si>
    <t xml:space="preserve">SUB TIJUCO PRETO </t>
  </si>
  <si>
    <t>CHF</t>
  </si>
  <si>
    <t>BAPAQ_500_PM_02</t>
  </si>
  <si>
    <t>LT 500  P. AFONSO IV_SE / ANGELIM II CL6</t>
  </si>
  <si>
    <t>BA</t>
  </si>
  <si>
    <t>SUB SE PAULOAFONSO IV</t>
  </si>
  <si>
    <t>BAPAQ_500_PM_03</t>
  </si>
  <si>
    <t>LT 500  P. AFONSO IV_SE / OLINDINA CS5</t>
  </si>
  <si>
    <t>BAPAQ_500_PM_04</t>
  </si>
  <si>
    <t>LT 500  P. AFONSO IV_SE / USINA XINGO CV6</t>
  </si>
  <si>
    <t>BAPAQ_500_PM_05</t>
  </si>
  <si>
    <t>LT 500  P. AFONSO IV_SE / US. L.GONZAGA CC1</t>
  </si>
  <si>
    <t>BAPAQ_500_PM_06</t>
  </si>
  <si>
    <t>BAB1     500  P. AFONSO IV_SE</t>
  </si>
  <si>
    <t>BAPAQ_500_PM_07</t>
  </si>
  <si>
    <t>BAB2     500  P. AFONSO IV_SE</t>
  </si>
  <si>
    <t>CEFZD_500_PM_01</t>
  </si>
  <si>
    <t>LT 500  FORTALEZA II / PECEM II CC2</t>
  </si>
  <si>
    <t xml:space="preserve">SUB FORTALEZA II </t>
  </si>
  <si>
    <t>CEFZD_500_PM_02</t>
  </si>
  <si>
    <t>LT 500  FORTALEZA II / QUIXADA CV5</t>
  </si>
  <si>
    <t>CEFZD_500_PM_03</t>
  </si>
  <si>
    <t>BAB1     500  FORTALEZA II</t>
  </si>
  <si>
    <t>CEFZD_500_PM_04</t>
  </si>
  <si>
    <t>BAB12     500  FORTALEZA II</t>
  </si>
  <si>
    <t>CEFZD_500_PM_05</t>
  </si>
  <si>
    <t>LT 500  FORTALEZA II / PECEM II CC1</t>
  </si>
  <si>
    <t>CETGD_500_PM_04</t>
  </si>
  <si>
    <t>LT 500  TIANGUA II / SOBRAL III CV5</t>
  </si>
  <si>
    <t>CETGD_500_PM_05</t>
  </si>
  <si>
    <t>LT 500  TIANGUA II / TERESINA II CV9</t>
  </si>
  <si>
    <t>COPEL</t>
  </si>
  <si>
    <t>PRBTA_500_PM_07</t>
  </si>
  <si>
    <t>LT 500  BATEIAS / ITATIBA C1</t>
  </si>
  <si>
    <t>S</t>
  </si>
  <si>
    <t>PR</t>
  </si>
  <si>
    <t>SUB BATEIAS</t>
  </si>
  <si>
    <t>PRBTA_525_PM_01</t>
  </si>
  <si>
    <t>LT 525  BATEIAS / AREIA C1</t>
  </si>
  <si>
    <t>LT 525  BATEIAS / CURITIBA C1</t>
  </si>
  <si>
    <t>PRCTL_525_PM_01</t>
  </si>
  <si>
    <t>LT 525  CURIT.LESTE / BLUMENAU C1</t>
  </si>
  <si>
    <t xml:space="preserve">SUB CURITIBA LESTE </t>
  </si>
  <si>
    <t>PRCVO_525_PM_01</t>
  </si>
  <si>
    <t>LT 525  CASCAVEL OEST / F.IGUACU 60HZ C1</t>
  </si>
  <si>
    <t>SUB CASCAVEL OESTE</t>
  </si>
  <si>
    <t>LT 525  CASCAVEL OEST / IVAIPORA ELS C1</t>
  </si>
  <si>
    <t>LT 525  CASCAVEL OEST / SALTO CAXIAS C1</t>
  </si>
  <si>
    <t>PRIVP_525_PM_11</t>
  </si>
  <si>
    <t>LT 525  IVAIPORA ELS / LONDRINA ESU C2</t>
  </si>
  <si>
    <t xml:space="preserve">SUB IVAIPORA ELETROSUL </t>
  </si>
  <si>
    <t>PRLON_525_PM_01</t>
  </si>
  <si>
    <t>LT 525  LONDRINA ESU / ASSIS C2</t>
  </si>
  <si>
    <t xml:space="preserve">SUB LONDRINA (ELETROSUL) </t>
  </si>
  <si>
    <t>PRSCX_525_PM_01</t>
  </si>
  <si>
    <t>LT 525  SALTO CAXIAS / CASCAVEL OEST C1</t>
  </si>
  <si>
    <t xml:space="preserve">SUB SALTO CAXIAS </t>
  </si>
  <si>
    <t>PRSCX_525_PM_02</t>
  </si>
  <si>
    <t>LT 525  SALTO CAXIAS / S.SANTIAGO C1</t>
  </si>
  <si>
    <t>PRSGD_525_PM_01</t>
  </si>
  <si>
    <t>LT 525  SEGREDO / AREIA C1</t>
  </si>
  <si>
    <t>SUB SEGREDO</t>
  </si>
  <si>
    <t>LT 525  SEGREDO / S.SANTIAGO C1</t>
  </si>
  <si>
    <t>PRSSA_525_PM_01</t>
  </si>
  <si>
    <t>LT 525  S.SANTIAGO / SALTO CAXIAS C1</t>
  </si>
  <si>
    <t xml:space="preserve">SUB SALTO SANTIAGO </t>
  </si>
  <si>
    <t>PRSTF6_525_PM_01</t>
  </si>
  <si>
    <t>LT 525  F.IGUACU 60HZ / CASCAVEL OEST C1</t>
  </si>
  <si>
    <t xml:space="preserve">SUB FOZ DO IGUACU 60HZ </t>
  </si>
  <si>
    <t>SCBLU_525_PM_01</t>
  </si>
  <si>
    <t>LT 525  BLUMENAU / CURIT.LESTE C1</t>
  </si>
  <si>
    <t>SC</t>
  </si>
  <si>
    <t xml:space="preserve">SUB BLUMENAU </t>
  </si>
  <si>
    <t>SPASS_525_PM_01</t>
  </si>
  <si>
    <t>LT 525  ASSIS / LONDRINA ESU C2</t>
  </si>
  <si>
    <t>SUB ASSIS</t>
  </si>
  <si>
    <t>CTEEP</t>
  </si>
  <si>
    <t>SPAGV_440_PM_01</t>
  </si>
  <si>
    <t>LT 440  AGUA VERMELHA / RIBEIRAOPRETO C1</t>
  </si>
  <si>
    <t>USI AGUA VERMELHA</t>
  </si>
  <si>
    <t>SPAGV_440_PM_02</t>
  </si>
  <si>
    <t>LT 440  AGUA VERMELHA / ILHA SOLTEIRA C1</t>
  </si>
  <si>
    <t>SPAGV_440_PM_03</t>
  </si>
  <si>
    <t>LT 440  AGUA VERMELHA / ARARAQUARA CTP C1</t>
  </si>
  <si>
    <t>SPALP_440_PM_01</t>
  </si>
  <si>
    <t>LT 440  ALTA PAULISTA / TAQUARUCU C1</t>
  </si>
  <si>
    <t>SUB ALTA PAULISTA</t>
  </si>
  <si>
    <t>SPALP_440_PM_02</t>
  </si>
  <si>
    <t>SPALP_440_LTSPMRD_1</t>
  </si>
  <si>
    <t>SPALP_440_PM_03</t>
  </si>
  <si>
    <t>BA1      440  ALTA PAULISTA</t>
  </si>
  <si>
    <t>SPALP_440_PM_04</t>
  </si>
  <si>
    <t>BA2      440  ALTA PAULISTA</t>
  </si>
  <si>
    <t>SPAZL_440_PM_98</t>
  </si>
  <si>
    <t>LT 440  AGUA AZUL / SANTO ANGELO C1</t>
  </si>
  <si>
    <t>SUB AGUA AZUL</t>
  </si>
  <si>
    <t>SPAZL_440_PM_99</t>
  </si>
  <si>
    <t>LT 440  AGUA AZUL / BOM JARDIM C1</t>
  </si>
  <si>
    <t>SPBAG_440_PM_01</t>
  </si>
  <si>
    <t>LT 440  BAGUACU / ILHA SOLTEIRA C1</t>
  </si>
  <si>
    <t>SUB BAGUACU</t>
  </si>
  <si>
    <t>SPBAG_440_PM_02</t>
  </si>
  <si>
    <t>LT 440  BAGUACU / ILHA SOLTEIRA C2</t>
  </si>
  <si>
    <t>SPBAG_440_PM_03</t>
  </si>
  <si>
    <t>LT 440  BAGUACU / BAURU C1</t>
  </si>
  <si>
    <t>SPBAG_440_PM_04</t>
  </si>
  <si>
    <t>LT 440  BAGUACU / BAURU C2</t>
  </si>
  <si>
    <t>SPBAG_440_PM_05</t>
  </si>
  <si>
    <t>BA1      440  BAGUACU</t>
  </si>
  <si>
    <t>SPBAG_440_PM_06</t>
  </si>
  <si>
    <t>BA2      440  BAGUACU</t>
  </si>
  <si>
    <t>SPBRC_440_PM_01</t>
  </si>
  <si>
    <t>LT 440  BRACELL / BAURU C1</t>
  </si>
  <si>
    <t>SUB BRACELL</t>
  </si>
  <si>
    <t>SPBRC_440_PM_02</t>
  </si>
  <si>
    <t>LT 440  BRACELL / OESTE C1</t>
  </si>
  <si>
    <t>SPBRC_440_PM_03</t>
  </si>
  <si>
    <t>BA1      440  BRACELL</t>
  </si>
  <si>
    <t>SPBRC_440_PM_04</t>
  </si>
  <si>
    <t>BA2      440  BRACELL</t>
  </si>
  <si>
    <t>SPCAV_440_PM_01</t>
  </si>
  <si>
    <t>LT 440  CABREUVA / SALTO C1</t>
  </si>
  <si>
    <t xml:space="preserve">SUB CABREUVA </t>
  </si>
  <si>
    <t>SPCAV_440_PM_02</t>
  </si>
  <si>
    <t>LT 440  CABREUVA / GERDAU SP C1</t>
  </si>
  <si>
    <t>SPCAV_440_PM_03</t>
  </si>
  <si>
    <t>LT 440  CABREUVA / BAURU C1</t>
  </si>
  <si>
    <t>SPCAV_440_PM_04</t>
  </si>
  <si>
    <t>LT 440  CABREUVA / BOM JARDIM C1</t>
  </si>
  <si>
    <t>SPROS_230_PM_01</t>
  </si>
  <si>
    <t>LT 230  ROSANA / N.P.PRIMAVERA C1</t>
  </si>
  <si>
    <t xml:space="preserve">USI ROSANA </t>
  </si>
  <si>
    <t>SPROS_230_PM_02</t>
  </si>
  <si>
    <t>LT 230  ROSANA / N.P.PRIMAVERA C2</t>
  </si>
  <si>
    <t>SPROS_230_PM_03</t>
  </si>
  <si>
    <t>BA1      230  ROSANA</t>
  </si>
  <si>
    <t>SPROS_230_PM_04</t>
  </si>
  <si>
    <t>BA2      230  ROSANA</t>
  </si>
  <si>
    <t>ELETROSUL</t>
  </si>
  <si>
    <t>PRARE_525_PM_01</t>
  </si>
  <si>
    <t>LT 525  AREIA / BATEIAS C1</t>
  </si>
  <si>
    <t>SUB AREIA</t>
  </si>
  <si>
    <t>PRARE_525_PM_02</t>
  </si>
  <si>
    <t>LT 525  AREIA / IVAIPORA ELS C1</t>
  </si>
  <si>
    <t>PRARE_525_PM_03</t>
  </si>
  <si>
    <t>BAA      525  AREIA</t>
  </si>
  <si>
    <t>PRARE_525_PM_04</t>
  </si>
  <si>
    <t>LT 525  AREIA / C.NOVOS C1</t>
  </si>
  <si>
    <t>PRARE_525_PM_05</t>
  </si>
  <si>
    <t>LT 525  AREIA / SEGREDO C1</t>
  </si>
  <si>
    <t>PRARE_525_PM_06</t>
  </si>
  <si>
    <t>BAB      525  AREIA</t>
  </si>
  <si>
    <t>PRARE_525_PM_07</t>
  </si>
  <si>
    <t>LT 525  AREIA / BENTO MUNHOZ C1</t>
  </si>
  <si>
    <t>PRARE_525_PM_08</t>
  </si>
  <si>
    <t>LT 525  AREIA / BENTO MUNHOZ C2</t>
  </si>
  <si>
    <t>PRARE_525_PM_09</t>
  </si>
  <si>
    <t>LT 525  AREIA / CURITIBA C1</t>
  </si>
  <si>
    <t>PRIVP_525_PM_01</t>
  </si>
  <si>
    <t>LT 525  IVAIPORA ELS / IVAIPORA FUR C2</t>
  </si>
  <si>
    <t>PRIVP_525_PM_02</t>
  </si>
  <si>
    <t>BAA1      525  IVAIPORA ELS</t>
  </si>
  <si>
    <t>PRIVP_525_PM_03</t>
  </si>
  <si>
    <t>LT 525  IVAIPORA ELS / IVAIPORA FUR C3</t>
  </si>
  <si>
    <t>PRIVP_525_PM_04</t>
  </si>
  <si>
    <t>LT 525  IVAIPORA ELS / LONDRINA ESU C1</t>
  </si>
  <si>
    <t>PRIVP_525_PM_05</t>
  </si>
  <si>
    <t>BAB1      525  IVAIPORA ELS</t>
  </si>
  <si>
    <t>PRIVP_525_PM_06</t>
  </si>
  <si>
    <t>LT 525  IVAIPORA ELS / S.SANTIAGO C1</t>
  </si>
  <si>
    <t>PRIVP_525_PM_07</t>
  </si>
  <si>
    <t>LT 525  IVAIPORA ELS / S.SANTIAGO C2</t>
  </si>
  <si>
    <t>PRIVP_525_PM_08</t>
  </si>
  <si>
    <t>LT 525  IVAIPORA ELS / IVAIPORA FUR C1</t>
  </si>
  <si>
    <t>PRIVP_525_PM_09</t>
  </si>
  <si>
    <t>LT 525  IVAIPORA ELS / AREIA C1</t>
  </si>
  <si>
    <t>PRIVP_525_PM_10</t>
  </si>
  <si>
    <t>LT 525  IVAIPORA ELS / CASCAVEL OEST C1</t>
  </si>
  <si>
    <t>PRIVP_525_PM_12</t>
  </si>
  <si>
    <t>BAA      525  IVAIPORA ELS</t>
  </si>
  <si>
    <t>PRIVP_525_PM_13</t>
  </si>
  <si>
    <t>BAB      525  IVAIPORA ELS</t>
  </si>
  <si>
    <t>RSNSR_525_PM_01</t>
  </si>
  <si>
    <t>LT 525  NOVA STA RITA / ITA C1</t>
  </si>
  <si>
    <t>RS</t>
  </si>
  <si>
    <t>SUB NOVA STA RITA</t>
  </si>
  <si>
    <t>RSNSR_525_PM_02</t>
  </si>
  <si>
    <t>LT 525  NOVA STA RITA / GRAVATAI C1</t>
  </si>
  <si>
    <t>RSNSR_525_PM_03</t>
  </si>
  <si>
    <t>BAA1      525  NOVA STA RITA</t>
  </si>
  <si>
    <t>RSNSR_525_PM_04</t>
  </si>
  <si>
    <t>LT 525  NOVA STA RITA / C.NOVOS C1</t>
  </si>
  <si>
    <t>RSNSR_525_PM_05</t>
  </si>
  <si>
    <t>BAB1      525  NOVA STA RITA</t>
  </si>
  <si>
    <t>RSNSR_525_PM_06</t>
  </si>
  <si>
    <t>LT 525  NOVA STA RITA / ITA C2</t>
  </si>
  <si>
    <t>RSNSR_525_PM_07</t>
  </si>
  <si>
    <t>BAA      525  NOVA STA RITA</t>
  </si>
  <si>
    <t>RSNSR_525_PM_08</t>
  </si>
  <si>
    <t>BAB      525  NOVA STA RITA</t>
  </si>
  <si>
    <t>SCCNO_525_PM_05</t>
  </si>
  <si>
    <t>LT 525  C.NOVOS / AREIA C1</t>
  </si>
  <si>
    <t xml:space="preserve">SUB CAMPOS NOVOS </t>
  </si>
  <si>
    <t>SCCNO_525_PM_06</t>
  </si>
  <si>
    <t>LT 525  C.NOVOS / ABDON BATISTA C1</t>
  </si>
  <si>
    <t>SCCNO_525_PM_07</t>
  </si>
  <si>
    <t>BAA      525  C.NOVOS</t>
  </si>
  <si>
    <t>SCCNO_525_PM_08</t>
  </si>
  <si>
    <t>LT 525  C.NOVOS / NOVA STA RITA C1</t>
  </si>
  <si>
    <t>SCCNO_525_PM_09</t>
  </si>
  <si>
    <t>LT 525  C.NOVOS / MACHADINHO C1</t>
  </si>
  <si>
    <t>SCCNO_525_PM_10</t>
  </si>
  <si>
    <t>LT 525  C.NOVOS / CAXIAS C1</t>
  </si>
  <si>
    <t>SCCNO_525_PM_11</t>
  </si>
  <si>
    <t>BAB      525  C.NOVOS</t>
  </si>
  <si>
    <t>SCYTA_525_PM_01</t>
  </si>
  <si>
    <t>LT 525  ITA / CAXIAS C1</t>
  </si>
  <si>
    <t>SUB ITA</t>
  </si>
  <si>
    <t>SCYTA_525_PM_02</t>
  </si>
  <si>
    <t>LT 525  ITA / S.SANTIAGO C1</t>
  </si>
  <si>
    <t>SCYTA_525_PM_03</t>
  </si>
  <si>
    <t>BAA1      525  ITA</t>
  </si>
  <si>
    <t>SCYTA_525_PM_04</t>
  </si>
  <si>
    <t>LT 525  ITA / MACHADINHO C1</t>
  </si>
  <si>
    <t>SCYTA_525_PM_05</t>
  </si>
  <si>
    <t>LT 525  ITA / NOVA STA RITA C1</t>
  </si>
  <si>
    <t>SCYTA_525_PM_06</t>
  </si>
  <si>
    <t>BAB1      525  ITA</t>
  </si>
  <si>
    <t>SCYTA_525_PM_07</t>
  </si>
  <si>
    <t>LT 525  ITA / S.SANTIAGO C2</t>
  </si>
  <si>
    <t>SCYTA_525_PM_08</t>
  </si>
  <si>
    <t>LT 525  ITA / NOVA STA RITA C2</t>
  </si>
  <si>
    <t>SCYTA_525_PM_09</t>
  </si>
  <si>
    <t>BAA      525  ITA</t>
  </si>
  <si>
    <t>SCYTA_525_PM_10</t>
  </si>
  <si>
    <t>BAB      525  ITA</t>
  </si>
  <si>
    <t>ENT</t>
  </si>
  <si>
    <t>MAIZ_500_PM_06</t>
  </si>
  <si>
    <t>LT 500  IMPERATRIZ / P.DUTRA C1</t>
  </si>
  <si>
    <t>SUB IMPERATRIZ</t>
  </si>
  <si>
    <t>MAIZ_500_PM_07</t>
  </si>
  <si>
    <t>LT 500  IMPERATRIZ / MARABA C1</t>
  </si>
  <si>
    <t>MAIZ_500_PM_08</t>
  </si>
  <si>
    <t>LT 500  IMPERATRIZ / MARABA C2</t>
  </si>
  <si>
    <t>MAIZ_500_PM_09</t>
  </si>
  <si>
    <t>LT 500  IMPERATRIZ / COLINAS C1</t>
  </si>
  <si>
    <t>MAIZ_500_PM_10</t>
  </si>
  <si>
    <t>BA1      500  IMPERATRIZ</t>
  </si>
  <si>
    <t>MAIZ_500_PM_11</t>
  </si>
  <si>
    <t>BA2      500  IMPERATRIZ</t>
  </si>
  <si>
    <t>MAIZ_500_PM_12</t>
  </si>
  <si>
    <t>LT 500  IMPERATRIZ / P.DUTRA C2</t>
  </si>
  <si>
    <t>MAPD_500_PM_03</t>
  </si>
  <si>
    <t>LT 500  P.DUTRA / MIRANDA II C2</t>
  </si>
  <si>
    <t>SUB P. DUTRA</t>
  </si>
  <si>
    <t>MAPD_500_PM_04</t>
  </si>
  <si>
    <t>LT 500  P.DUTRA / S.ANTON LOPES C1</t>
  </si>
  <si>
    <t>MAPD_500_PM_05</t>
  </si>
  <si>
    <t>LT 500  P.DUTRA / IMPERATRIZ C1</t>
  </si>
  <si>
    <t>MAPD_500_PM_06</t>
  </si>
  <si>
    <t>BA1      500  P.DUTRA</t>
  </si>
  <si>
    <t>MAPD_500_PM_07</t>
  </si>
  <si>
    <t>BA2      500  P.DUTRA</t>
  </si>
  <si>
    <t>MAPD_500_PM_08</t>
  </si>
  <si>
    <t>LT 500  P.DUTRA / B. ESPERANCA C1</t>
  </si>
  <si>
    <t>MAPD_500_PM_09</t>
  </si>
  <si>
    <t>LT 500  P.DUTRA / TERESINA II CC8</t>
  </si>
  <si>
    <t>MAPD_500_PM_10</t>
  </si>
  <si>
    <t>LT 500  P.DUTRA / IMPERATRIZ C2</t>
  </si>
  <si>
    <t>MAPD_500_PM_11</t>
  </si>
  <si>
    <t>LT 500  P.DUTRA / TERESINA II CC9</t>
  </si>
  <si>
    <t>MTJU_230_PM_05</t>
  </si>
  <si>
    <t>LT 230  JAURU / VARZ.GRANDE 2 C1</t>
  </si>
  <si>
    <t>MTJU_230_PM_06</t>
  </si>
  <si>
    <t>LT 230  JAURU / VARZ.GRANDE 2 C2</t>
  </si>
  <si>
    <t>MTJU_230_PM_07</t>
  </si>
  <si>
    <t>BA1      230  JAURU</t>
  </si>
  <si>
    <t>MTJU_230_PM_08</t>
  </si>
  <si>
    <t>BA2      230  JAURU</t>
  </si>
  <si>
    <t>PATC_500_PM_09</t>
  </si>
  <si>
    <t>LT 500  TUCURUI / MARABA C1</t>
  </si>
  <si>
    <t>PATC_500_PM_10</t>
  </si>
  <si>
    <t>LT 500  TUCURUI / MARABA C2</t>
  </si>
  <si>
    <t>PATC_500_PM_11</t>
  </si>
  <si>
    <t>BA1      500  TUCURUI</t>
  </si>
  <si>
    <t>PATC_500_PM_12</t>
  </si>
  <si>
    <t>BA2      500  TUCURUI</t>
  </si>
  <si>
    <t>PATC_500_PM_15</t>
  </si>
  <si>
    <t>LT 500  TUCURUI / VILA DO CONDE C1</t>
  </si>
  <si>
    <t>PATC_500_PM_16</t>
  </si>
  <si>
    <t>BA3      500  TUCURUI</t>
  </si>
  <si>
    <t>PATC_500_PM_17</t>
  </si>
  <si>
    <t>BA4      500  TUCURUI</t>
  </si>
  <si>
    <t>ROPV_230_PM_01</t>
  </si>
  <si>
    <t>LT 230  PORTO VELHO / ABUNA C2</t>
  </si>
  <si>
    <t>SUB PORTO VELHO</t>
  </si>
  <si>
    <t>ROPV_230_PM_02</t>
  </si>
  <si>
    <t>LT 230  PORTO VELHO / SAMUEL C1</t>
  </si>
  <si>
    <t>ROPV_230_PM_03</t>
  </si>
  <si>
    <t>LT 230  PORTO VELHO / ABUNA C1</t>
  </si>
  <si>
    <t>ROPV_230_PM_04</t>
  </si>
  <si>
    <t>LT 230  PORTO VELHO / SAMUEL C2</t>
  </si>
  <si>
    <t>ROPV_230_PM_05</t>
  </si>
  <si>
    <t>LT 230  PORTO VELHO / C.PORTO VELHO C1</t>
  </si>
  <si>
    <t>ROPV_230_PM_06</t>
  </si>
  <si>
    <t>LT 230  PORTO VELHO / C.PORTO VELHO C2</t>
  </si>
  <si>
    <t>ROPV_230_PM_07</t>
  </si>
  <si>
    <t>BA1      230  PORTO VELHO</t>
  </si>
  <si>
    <t>ROPV_230_PM_08</t>
  </si>
  <si>
    <t>BA2      230  PORTO VELHO</t>
  </si>
  <si>
    <t>ROSM_230_PM_04</t>
  </si>
  <si>
    <t>LT 230  SAMUEL / ARIQUEMES C1</t>
  </si>
  <si>
    <t>ROSM_230_PM_05</t>
  </si>
  <si>
    <t>LT 230  SAMUEL / PORTO VELHO C1</t>
  </si>
  <si>
    <t>ROSM_230_PM_06</t>
  </si>
  <si>
    <t>LT 230  SAMUEL / PORTO VELHO C2</t>
  </si>
  <si>
    <t>ROSM_230_PM_07</t>
  </si>
  <si>
    <t>BA1      230  SAMUEL</t>
  </si>
  <si>
    <t>ROSM_230_PM_08</t>
  </si>
  <si>
    <t>BA2      230  SAMUEL</t>
  </si>
  <si>
    <t>ROSM_230_PM_09</t>
  </si>
  <si>
    <t>LT 230  SAMUEL / PORTO VELHO C3</t>
  </si>
  <si>
    <t>ROSM_230_PM_10</t>
  </si>
  <si>
    <t>LT 230  SAMUEL / ARIQUEMES C3</t>
  </si>
  <si>
    <t>TOCO_500_PM_06</t>
  </si>
  <si>
    <t>LT 500  COLINAS / IMPERATRIZ C1</t>
  </si>
  <si>
    <t>TO</t>
  </si>
  <si>
    <t>SUB COLINAS</t>
  </si>
  <si>
    <t>TOCO_500_PM_07</t>
  </si>
  <si>
    <t>LT 500  COLINAS / MIRACEMA C1</t>
  </si>
  <si>
    <t>TOCO_500_PM_08</t>
  </si>
  <si>
    <t>BA1      500  COLINAS</t>
  </si>
  <si>
    <t>TOCO_500_PM_09</t>
  </si>
  <si>
    <t>BA2      500  COLINAS</t>
  </si>
  <si>
    <t>EQT</t>
  </si>
  <si>
    <t>BABRD_500_PM_01</t>
  </si>
  <si>
    <t>LT 500  BARREIRAS II / BURITIRAMA CN6</t>
  </si>
  <si>
    <t xml:space="preserve">SUB BARREIRAS II </t>
  </si>
  <si>
    <t>BABRD_500_PM_02</t>
  </si>
  <si>
    <t>LT 500  BARREIRAS II / RIO DAS EGUAS CN5</t>
  </si>
  <si>
    <t>BABTR_500_PM_01</t>
  </si>
  <si>
    <t>LT 500  BURITIRAMA / BARREIRAS II CN6</t>
  </si>
  <si>
    <t xml:space="preserve">SUB BURITIRAMA </t>
  </si>
  <si>
    <t>BABTR_500_PM_02</t>
  </si>
  <si>
    <t>BAB1     500  BURITIRAMA</t>
  </si>
  <si>
    <t>BABTR_500_PM_03</t>
  </si>
  <si>
    <t>BAB2     500  BURITIRAMA</t>
  </si>
  <si>
    <t>BABTR_500_PM_06</t>
  </si>
  <si>
    <t>LT 500  BURITIRAMA / QUEIMADA NOVA 2 CL2</t>
  </si>
  <si>
    <t>BAIGT_500_PM_01</t>
  </si>
  <si>
    <t>LT 500  IGAPORA III / JANAUBA 3 CL6</t>
  </si>
  <si>
    <t>SUB IGAPORA III</t>
  </si>
  <si>
    <t>BAIGT_500_PM_02</t>
  </si>
  <si>
    <t>LT 500  IGAPORA III / JANAUBA 3 CL7</t>
  </si>
  <si>
    <t>BARDE_500_PM_01</t>
  </si>
  <si>
    <t>LT 500  RIO DAS EGUAS / BARREIRAS II CN5</t>
  </si>
  <si>
    <t>SUB RIO DAS EGUAS</t>
  </si>
  <si>
    <t>MGJBA3_500_PM_01</t>
  </si>
  <si>
    <t>BAA      500  JANAUBA 3</t>
  </si>
  <si>
    <t>SUB JANAUBA 3</t>
  </si>
  <si>
    <t>MGJBA3_500_PM_02</t>
  </si>
  <si>
    <t>BAB      500  JANAUBA 3</t>
  </si>
  <si>
    <t>MGJBA3_500_PM_03</t>
  </si>
  <si>
    <t>LT 500  JANAUBA 3 / IGAPORA III CL6</t>
  </si>
  <si>
    <t>MGJBA3_500_PM_04</t>
  </si>
  <si>
    <t>LT 500  JANAUBA 3 / IGAPORA III CL7</t>
  </si>
  <si>
    <t>MGJBA3_500_PM_05</t>
  </si>
  <si>
    <t>LT 500  JANAUBA 3 / P. JUSCELINO C1</t>
  </si>
  <si>
    <t>MGJBA3_500_PM_06</t>
  </si>
  <si>
    <t>LT 500  JANAUBA 3 / P. JUSCELINO C2</t>
  </si>
  <si>
    <t>MGPJU_500_PM_01</t>
  </si>
  <si>
    <t>LT 500  P. JUSCELINO / JANAUBA 3 C1</t>
  </si>
  <si>
    <t xml:space="preserve">SUB PRESIDENTE JUSCELINO </t>
  </si>
  <si>
    <t>MGPJU_500_PM_02</t>
  </si>
  <si>
    <t>LT 500  P. JUSCELINO / JANAUBA 3 C2</t>
  </si>
  <si>
    <t>PAMTB_500_PM_01</t>
  </si>
  <si>
    <t>LT 500  MARITUBA / VILA DO CONDE C1</t>
  </si>
  <si>
    <t xml:space="preserve">SUB MARITUBA </t>
  </si>
  <si>
    <t>PAMTB_500_PM_02</t>
  </si>
  <si>
    <t>BA1      500  MARITUBA</t>
  </si>
  <si>
    <t>PAMTB_500_PM_03</t>
  </si>
  <si>
    <t>BA2      500  MARITUBA</t>
  </si>
  <si>
    <t>PAVC_500_PM_02</t>
  </si>
  <si>
    <t>LT 500  VILA DO CONDE / MARITUBA C1</t>
  </si>
  <si>
    <t>PIQND_500_PM_01</t>
  </si>
  <si>
    <t>LT 500  QUEIMADA NOVA 2 / BURITIRAMA CL2</t>
  </si>
  <si>
    <t xml:space="preserve">SUB QUEIMADA NOVA II </t>
  </si>
  <si>
    <t>TOCO_500_PM_05</t>
  </si>
  <si>
    <t>LT 500  COLINAS / MIRACEMA C3</t>
  </si>
  <si>
    <t>ETB</t>
  </si>
  <si>
    <t>BABJD_500_PM_04</t>
  </si>
  <si>
    <t>LT 500  BOM.JES.LAPA II / SOL DO SERTAO C1</t>
  </si>
  <si>
    <t xml:space="preserve">SUB BOM JESUS DA LAPA II </t>
  </si>
  <si>
    <t>BAGOR_500_PM_03</t>
  </si>
  <si>
    <t>LT 500  GENTIO OURO II / SOL DO SERTAO C1</t>
  </si>
  <si>
    <t>SUB GENTIO DO OURO II</t>
  </si>
  <si>
    <t>BAJZT_500_PM_01</t>
  </si>
  <si>
    <t>LT 500  JUAZEIRO III / OUROLANDIA II CF1</t>
  </si>
  <si>
    <t>SUB JUAZEIRO DA BAHIA III</t>
  </si>
  <si>
    <t>BAOUR_500_PM_02</t>
  </si>
  <si>
    <t>LT 500  OUROLANDIA II / JUAZEIRO III CF1</t>
  </si>
  <si>
    <t>SUB OUROLANDIA II</t>
  </si>
  <si>
    <t>BASDS_500_PM_01</t>
  </si>
  <si>
    <t>BAB1     500  SOL DO SERTAO</t>
  </si>
  <si>
    <t>SUB SOL DO SERTAO</t>
  </si>
  <si>
    <t>BASDS_500_PM_02</t>
  </si>
  <si>
    <t>BAB2     500  SOL DO SERTAO</t>
  </si>
  <si>
    <t>BASDS_500_PM_03</t>
  </si>
  <si>
    <t>LT 500  SOL DO SERTAO / GENTIO OURO II C1</t>
  </si>
  <si>
    <t>BASDS_500_PM_04</t>
  </si>
  <si>
    <t>LT 500  SOL DO SERTAO / BOM.JES.LAPA II C1</t>
  </si>
  <si>
    <t>ETC</t>
  </si>
  <si>
    <t>ESSRNS_345_PM_06</t>
  </si>
  <si>
    <t>BA601    345  RIO NOVO SUL</t>
  </si>
  <si>
    <t>ES</t>
  </si>
  <si>
    <t>SUB RIO NOVO DO SUL</t>
  </si>
  <si>
    <t>evoltz</t>
  </si>
  <si>
    <t>AMLEC_500_PM_01</t>
  </si>
  <si>
    <t>LT 500  LECHUGA / SILVES C1</t>
  </si>
  <si>
    <t>AM</t>
  </si>
  <si>
    <t>SUB LECHUGA</t>
  </si>
  <si>
    <t>AMLEC_500_PM_02</t>
  </si>
  <si>
    <t>LT 500  LECHUGA / SILVES C2</t>
  </si>
  <si>
    <t>AMLEC_500_PM_03</t>
  </si>
  <si>
    <t>BA1      500  LECHUGA</t>
  </si>
  <si>
    <t>AMLEC_500_PM_04</t>
  </si>
  <si>
    <t>BA2      500  LECHUGA</t>
  </si>
  <si>
    <t>PRBTA_525_PM_06</t>
  </si>
  <si>
    <t>LT 525  BATEIAS / CURITIBA C2</t>
  </si>
  <si>
    <t>FURNAS</t>
  </si>
  <si>
    <t>ESSRNS_345_PM_03</t>
  </si>
  <si>
    <t>LT 345  RIO NOVO SUL / VITORIA C1</t>
  </si>
  <si>
    <t>ESSRNS_345_PM_04</t>
  </si>
  <si>
    <t>LT 345  RIO NOVO SUL / VIANA C1</t>
  </si>
  <si>
    <t>ESSRNS_345_PM_05</t>
  </si>
  <si>
    <t>LT 345  RIO NOVO SUL / CAMPOS C2</t>
  </si>
  <si>
    <t>ESSRNS_345_PM_07</t>
  </si>
  <si>
    <t>LT 345  RIO NOVO SUL / CAMPOS C1</t>
  </si>
  <si>
    <t>GOSTSM_500_PM_01</t>
  </si>
  <si>
    <t>LT 500  S.DA MESA / SAMAMBAIA C1</t>
  </si>
  <si>
    <t>SUB SERRA DA MESA</t>
  </si>
  <si>
    <t>GOSTSM_500_PM_02</t>
  </si>
  <si>
    <t>BAA1     500  S.DA MESA</t>
  </si>
  <si>
    <t>GOSTSM_500_PM_03</t>
  </si>
  <si>
    <t>LT 500  S.DA MESA / SAMAMBAIA C2</t>
  </si>
  <si>
    <t>GOSTSM_500_PM_04</t>
  </si>
  <si>
    <t>BAB1     500  S.DA MESA</t>
  </si>
  <si>
    <t>GOSTSM_500_PM_05</t>
  </si>
  <si>
    <t>LT 500  S.DA MESA / GURUPI C1</t>
  </si>
  <si>
    <t>MGOPR2_345_PM_01</t>
  </si>
  <si>
    <t>LT 345  OURO PRETO 2 / BARRO BRANCO C1</t>
  </si>
  <si>
    <t xml:space="preserve">SUB OURO PRETO 2 </t>
  </si>
  <si>
    <t>MGOPR2_345_PM_02</t>
  </si>
  <si>
    <t>BA2      345  OURO PRETO 2</t>
  </si>
  <si>
    <t>MGUSIM_500_PM_07</t>
  </si>
  <si>
    <t>LT 500  ITUMBIARA / SAO SIMAO-SE C1</t>
  </si>
  <si>
    <t>MGUSIM_500_PM_08</t>
  </si>
  <si>
    <t>LT 500  ITUMBIARA / EMBORCACAO C1</t>
  </si>
  <si>
    <t>PRBTA_500_PM_02</t>
  </si>
  <si>
    <t>BAB1     525  BATEIAS</t>
  </si>
  <si>
    <t>PRBTA_500_PM_03</t>
  </si>
  <si>
    <t>LT 500  BATEIAS / IBIUNA C2</t>
  </si>
  <si>
    <t>PRBTA_500_PM_04</t>
  </si>
  <si>
    <t>BAB2     525  BATEIAS</t>
  </si>
  <si>
    <t>PRBTA_500_PM_05</t>
  </si>
  <si>
    <t>LT 500  BATEIAS / IBIUNA C1</t>
  </si>
  <si>
    <t>PRSTF6_765_PM_01</t>
  </si>
  <si>
    <t>LT 765  F.IGUACU 60HZ / IVAIPORA FUR C1</t>
  </si>
  <si>
    <t>PRSTF6_765_PM_02</t>
  </si>
  <si>
    <t>BAA      765  F.IGUACU 60HZ</t>
  </si>
  <si>
    <t>PRSTF6_765_PM_03</t>
  </si>
  <si>
    <t>LT 765  F.IGUACU 60HZ / IVAIPORA FUR C2</t>
  </si>
  <si>
    <t>PRSTF6_765_PM_04</t>
  </si>
  <si>
    <t>BAB      765  F.IGUACU 60HZ</t>
  </si>
  <si>
    <t>PRSTF6_765_PM_05</t>
  </si>
  <si>
    <t>LT 765  F.IGUACU 60HZ / IVAIPORA FUR C3</t>
  </si>
  <si>
    <t>PRSTIV_765_PM_01</t>
  </si>
  <si>
    <t>LT 765  IVAIPORA FUR / F.IGUACU 60HZ C1</t>
  </si>
  <si>
    <t>SUB IVAIPORA FURNAS</t>
  </si>
  <si>
    <t>PRSTIV_765_PM_02</t>
  </si>
  <si>
    <t>BAA      765  IVAIPORA FUR</t>
  </si>
  <si>
    <t>PRSTIV_765_PM_03</t>
  </si>
  <si>
    <t>LT 765  IVAIPORA FUR / F.IGUACU 60HZ C2</t>
  </si>
  <si>
    <t>PRSTIV_765_PM_04</t>
  </si>
  <si>
    <t>BAB      765  IVAIPORA FUR</t>
  </si>
  <si>
    <t>PRSTIV_765_PM_05</t>
  </si>
  <si>
    <t>LT 765  IVAIPORA FUR / F.IGUACU 60HZ C3</t>
  </si>
  <si>
    <t>PRSTIV_765_PM_06</t>
  </si>
  <si>
    <t>LT 765  IVAIPORA FUR / ITABERA C1</t>
  </si>
  <si>
    <t>PRSTIV_765_PM_07</t>
  </si>
  <si>
    <t>LT 765  IVAIPORA FUR / ITABERA C2</t>
  </si>
  <si>
    <t>PRSTIV_765_PM_08</t>
  </si>
  <si>
    <t>LT 765  IVAIPORA FUR / ITABERA C3</t>
  </si>
  <si>
    <t>RJSTAN_500_PM_01</t>
  </si>
  <si>
    <t>LT 500  ANGRA FUR / C. PAULISTA C1</t>
  </si>
  <si>
    <t>SUB ANGRA FUR</t>
  </si>
  <si>
    <t>RJSTAN_500_PM_02</t>
  </si>
  <si>
    <t>LT 500  ANGRA FUR / NOVA IGUACU C1</t>
  </si>
  <si>
    <t>RJSTAN_500_PM_03</t>
  </si>
  <si>
    <t>LT 500  ANGRA FUR / ZONA OESTE C1</t>
  </si>
  <si>
    <t>SPSTCH_500_PM_01</t>
  </si>
  <si>
    <t>LT 500  C. PAULISTA / ANGRA FUR C1</t>
  </si>
  <si>
    <t>SPSTCH_500_PM_02</t>
  </si>
  <si>
    <t>SPSTCH_500_LTSPSTCA_1</t>
  </si>
  <si>
    <t>SPSTCH_500_PM_03</t>
  </si>
  <si>
    <t>LT 500  C. PAULISTA / ITAJUBA 3 C1</t>
  </si>
  <si>
    <t>SPSTCH_500_PM_04</t>
  </si>
  <si>
    <t>SPSTCH_500_LTRJSTAD_1</t>
  </si>
  <si>
    <t>SPSTCH_500_PM_05</t>
  </si>
  <si>
    <t>LT 500  C. PAULISTA / B. FLUMINENSE C1</t>
  </si>
  <si>
    <t>SPSTCH_500_PM_06</t>
  </si>
  <si>
    <t>LT 500  C. PAULISTA / RESENDE C1</t>
  </si>
  <si>
    <t>SPSTCH_500_PM_07</t>
  </si>
  <si>
    <t>LT 500  C. PAULISTA / TAUBATE C1</t>
  </si>
  <si>
    <t>SPSTCH_500_PM_08</t>
  </si>
  <si>
    <t>LT 500  C. PAULISTA / TIJUCO PRETO C1</t>
  </si>
  <si>
    <t>SPSTIA_765_PM_01</t>
  </si>
  <si>
    <t>LT 765  ITABERA / IVAIPORA FUR C1</t>
  </si>
  <si>
    <t>SUB ITABERA</t>
  </si>
  <si>
    <t>SPSTIA_765_PM_02</t>
  </si>
  <si>
    <t>BAA      765  ITABERA</t>
  </si>
  <si>
    <t>SPSTIA_765_PM_03</t>
  </si>
  <si>
    <t>LT 765  ITABERA / IVAIPORA FUR C2</t>
  </si>
  <si>
    <t>SPSTIA_765_PM_04</t>
  </si>
  <si>
    <t>BAB      765  ITABERA</t>
  </si>
  <si>
    <t>SPSTIA_765_PM_05</t>
  </si>
  <si>
    <t>LT 765  ITABERA / IVAIPORA FUR C3</t>
  </si>
  <si>
    <t>SPSTIA_765_PM_06</t>
  </si>
  <si>
    <t>LT 765  ITABERA / TIJUCO PRETO C1</t>
  </si>
  <si>
    <t>SPSTIA_765_PM_07</t>
  </si>
  <si>
    <t>LT 765  ITABERA / TIJUCO PRETO C2</t>
  </si>
  <si>
    <t>SPSTIA_765_PM_08</t>
  </si>
  <si>
    <t>LT 765  ITABERA / TIJUCO PRETO C3</t>
  </si>
  <si>
    <t>SPSTIN_500_PM_01</t>
  </si>
  <si>
    <t>LT 500  IBIUNA / BATEIAS C1</t>
  </si>
  <si>
    <t xml:space="preserve">SUB IBIUNA </t>
  </si>
  <si>
    <t>SPSTIN_500_PM_02</t>
  </si>
  <si>
    <t>BAA      500  IBIUNA</t>
  </si>
  <si>
    <t>SPSTIN_500_PM_03</t>
  </si>
  <si>
    <t>LT 500  IBIUNA / BATEIAS C2</t>
  </si>
  <si>
    <t>SPSTIN_500_PM_04</t>
  </si>
  <si>
    <t>BAB      500  IBIUNA</t>
  </si>
  <si>
    <t>SPSTIN_500_PM_05</t>
  </si>
  <si>
    <t>LT 500  IBIUNA / ITATIBA C1</t>
  </si>
  <si>
    <t>SPSTTP_765_PM_01</t>
  </si>
  <si>
    <t>LT 765  TIJUCO PRETO / ITABERA C1</t>
  </si>
  <si>
    <t>SPSTTP_765_PM_02</t>
  </si>
  <si>
    <t>BAA      765  TIJUCO PRETO</t>
  </si>
  <si>
    <t>SPSTTP_765_PM_03</t>
  </si>
  <si>
    <t>LT 765  TIJUCO PRETO / ITABERA C2</t>
  </si>
  <si>
    <t>SPSTTP_765_PM_04</t>
  </si>
  <si>
    <t>BAB      765  TIJUCO PRETO</t>
  </si>
  <si>
    <t>SPSTTP_765_PM_05</t>
  </si>
  <si>
    <t>LT 765  TIJUCO PRETO / ITABERA C3</t>
  </si>
  <si>
    <t>JEE_TAESA</t>
  </si>
  <si>
    <t>BABJD_500_PM_05</t>
  </si>
  <si>
    <t>LT 500  BOM.JES.LAPA II / JANAUBA 3 CL4</t>
  </si>
  <si>
    <t>MGJBA3_500_PM_07</t>
  </si>
  <si>
    <t>LT 500  JANAUBA 3 / PIRAPORA 2 C1</t>
  </si>
  <si>
    <t>MGJBA3_500_PM_08</t>
  </si>
  <si>
    <t>LT 500  JANAUBA 3 / BOM.JES.LAPA II CL4</t>
  </si>
  <si>
    <t>MGPI2_500_PM_04</t>
  </si>
  <si>
    <t xml:space="preserve">LT 500  PIRAPORA 2 / JANAUBA 3 C1 </t>
  </si>
  <si>
    <t xml:space="preserve">SUB PIRAPORA 2 </t>
  </si>
  <si>
    <t>LEST</t>
  </si>
  <si>
    <t>ALUXG_500_PM_01</t>
  </si>
  <si>
    <t>LT 500  USINA XINGO / JARDIM CV8</t>
  </si>
  <si>
    <t>AL</t>
  </si>
  <si>
    <t>USI USINA XINGO</t>
  </si>
  <si>
    <t>BAPAQ_500_PM_01</t>
  </si>
  <si>
    <t>LT 500  P. AFONSO IV_SE / US. L.GONZAGA CC2</t>
  </si>
  <si>
    <t>PEULG_500_PM_02</t>
  </si>
  <si>
    <t>LT 500  US. L.GONZAGA / P. AFONSO IV_SE CC2</t>
  </si>
  <si>
    <t>PE</t>
  </si>
  <si>
    <t xml:space="preserve">USI LUIZ GONZAGA </t>
  </si>
  <si>
    <t>SEJDM_500_PM_01</t>
  </si>
  <si>
    <t>LT 500  JARDIM / USINA XINGO CV8</t>
  </si>
  <si>
    <t xml:space="preserve">SUB JARDIM </t>
  </si>
  <si>
    <t>LXTE</t>
  </si>
  <si>
    <t>PATC_500_PM_13</t>
  </si>
  <si>
    <t>LT 500  TUCURUI / XINGU C1</t>
  </si>
  <si>
    <t>PATC_500_PM_14</t>
  </si>
  <si>
    <t>LT 500  TUCURUI / XINGU C2</t>
  </si>
  <si>
    <t>NEO_ENERGIA</t>
  </si>
  <si>
    <t>PBCGT_500_PM_02</t>
  </si>
  <si>
    <t>LT 500  C.GRANDE III / SANTA LUZIA II CZ6</t>
  </si>
  <si>
    <t>PB</t>
  </si>
  <si>
    <t xml:space="preserve">SUB CAMPINA GRANDE III </t>
  </si>
  <si>
    <t>PBSLD_500_PM_01</t>
  </si>
  <si>
    <t>BAB1     500  SANTA LUZIA II</t>
  </si>
  <si>
    <t xml:space="preserve">SUB SANTA LUZIA II </t>
  </si>
  <si>
    <t>PBSLD_500_PM_02</t>
  </si>
  <si>
    <t>BAB2     500  SANTA LUZIA II</t>
  </si>
  <si>
    <t>PBSLD_500_PM_03</t>
  </si>
  <si>
    <t>LT 500  SANTA LUZIA II / MILAGRES II CC5</t>
  </si>
  <si>
    <t>PBSLD_500_PM_04</t>
  </si>
  <si>
    <t>LT 500  SANTA LUZIA II / C.GRANDE III CZ6</t>
  </si>
  <si>
    <t>PDC_UFSC</t>
  </si>
  <si>
    <t>Ufpa</t>
  </si>
  <si>
    <t>UFPA-PMU_Belem_PA</t>
  </si>
  <si>
    <t>UFPA</t>
  </si>
  <si>
    <t>Unifei</t>
  </si>
  <si>
    <t>UNIFEI-PMU_Itajuba_MG</t>
  </si>
  <si>
    <t>UNIFEI</t>
  </si>
  <si>
    <t>Unb</t>
  </si>
  <si>
    <t>UNB-PMU_Brasilia_DF</t>
  </si>
  <si>
    <t>DF</t>
  </si>
  <si>
    <t>UNB</t>
  </si>
  <si>
    <t>Coppe</t>
  </si>
  <si>
    <t>UFRJ-COPPE-PMU_Rio_de_Janeiro_RJ</t>
  </si>
  <si>
    <t>COPPE</t>
  </si>
  <si>
    <t>Ufc</t>
  </si>
  <si>
    <t>UFC-PMU_Fortaleza_CE</t>
  </si>
  <si>
    <t>UFC</t>
  </si>
  <si>
    <t>Usp_Sc</t>
  </si>
  <si>
    <t>USP_SC-PMU_Sao_Carlos_SP</t>
  </si>
  <si>
    <t>USP_SC</t>
  </si>
  <si>
    <t>Utfpr</t>
  </si>
  <si>
    <t>UTFPR-PMU_Curitiba_PR</t>
  </si>
  <si>
    <t>UTFPR</t>
  </si>
  <si>
    <t>Ufsc</t>
  </si>
  <si>
    <t>UFSC-PMU_Florianopolis_SC</t>
  </si>
  <si>
    <t>UFSC</t>
  </si>
  <si>
    <t>Unir</t>
  </si>
  <si>
    <t>UNIR-PMU_Porto_Velho_RO</t>
  </si>
  <si>
    <t>UNIR</t>
  </si>
  <si>
    <t>Ufmt</t>
  </si>
  <si>
    <t>UFMT-PMU_Cuiaba_MT</t>
  </si>
  <si>
    <t>UFMT</t>
  </si>
  <si>
    <t>Unipampa</t>
  </si>
  <si>
    <t>UNIPAMPA-PMU_Alegrete_RS</t>
  </si>
  <si>
    <t>UNIPAMPA</t>
  </si>
  <si>
    <t>Ufmg</t>
  </si>
  <si>
    <t>UFMG-PMU_Belo_Horizonte_MG</t>
  </si>
  <si>
    <t>UFMG</t>
  </si>
  <si>
    <t>Ufms</t>
  </si>
  <si>
    <t>UFMS-PMU_Campo_Grande_MS</t>
  </si>
  <si>
    <t>MS</t>
  </si>
  <si>
    <t>UFMS</t>
  </si>
  <si>
    <t>Ufpe</t>
  </si>
  <si>
    <t>UFPE-PMU_Recife_PE</t>
  </si>
  <si>
    <t>UFPE</t>
  </si>
  <si>
    <t>Uft</t>
  </si>
  <si>
    <t>UFT-PMU_Palmas_TO</t>
  </si>
  <si>
    <t>UFT</t>
  </si>
  <si>
    <t>Ufma</t>
  </si>
  <si>
    <t>UFMA-PMU_Sao_Luiz_MA</t>
  </si>
  <si>
    <t>UFMA</t>
  </si>
  <si>
    <t>Ufjf</t>
  </si>
  <si>
    <t>UFJF-PMU_Juiz_de_Fora_MG</t>
  </si>
  <si>
    <t>UFJF</t>
  </si>
  <si>
    <t>Ufba</t>
  </si>
  <si>
    <t>UFBA-PMU_Salvador_BA</t>
  </si>
  <si>
    <t>UFBA</t>
  </si>
  <si>
    <t>Ufrgs</t>
  </si>
  <si>
    <t>UFRGS-PMU_Porto_Alegre_RS</t>
  </si>
  <si>
    <t>UFRGS</t>
  </si>
  <si>
    <t>Ufac</t>
  </si>
  <si>
    <t>UFAC-PMU_Rio_Branco_AC</t>
  </si>
  <si>
    <t>AC</t>
  </si>
  <si>
    <t>UFAC</t>
  </si>
  <si>
    <t>Ufam</t>
  </si>
  <si>
    <t>UFAM-PMU_Manaus_AM</t>
  </si>
  <si>
    <t>UFAM</t>
  </si>
  <si>
    <t>Unifap</t>
  </si>
  <si>
    <t>UNIFAP-PMU_Macapa_AP</t>
  </si>
  <si>
    <t>AP</t>
  </si>
  <si>
    <t>UNIFAP</t>
  </si>
  <si>
    <t>Ufrr</t>
  </si>
  <si>
    <t>UFRR-PMU_Boa_Vista_RR</t>
  </si>
  <si>
    <t>RR</t>
  </si>
  <si>
    <t>UFRR</t>
  </si>
  <si>
    <t>Ufes</t>
  </si>
  <si>
    <t>UFES-PMU_Vitoria_ES</t>
  </si>
  <si>
    <t>UFES</t>
  </si>
  <si>
    <t>Unicamp</t>
  </si>
  <si>
    <t>UNICAMP-PMU_Campinas_SP</t>
  </si>
  <si>
    <t>UNICAMP</t>
  </si>
  <si>
    <t>Ufpi</t>
  </si>
  <si>
    <t>UFPI-PMU_Teresina_PI</t>
  </si>
  <si>
    <t>UFPI</t>
  </si>
  <si>
    <t>PRG_TAESA</t>
  </si>
  <si>
    <t>BAPOT_500_PM_08</t>
  </si>
  <si>
    <t>LT 500  POCOES III / PE. PARAISO 2 C2</t>
  </si>
  <si>
    <t xml:space="preserve">SUB POCOES III </t>
  </si>
  <si>
    <t>RIALMA</t>
  </si>
  <si>
    <t>CEMLD_500_PM_04</t>
  </si>
  <si>
    <t>LT 500  MILAGRES II / QUEIMADA NOVA 2 CC3</t>
  </si>
  <si>
    <t>SUB MILAGRES II</t>
  </si>
  <si>
    <t>PIQND_500_PM_07</t>
  </si>
  <si>
    <t>LT 500  QUEIMADA NOVA 2 / MILAGRES II CC3</t>
  </si>
  <si>
    <t>STA_LUCIA</t>
  </si>
  <si>
    <t>MTCB_500_PM_99</t>
  </si>
  <si>
    <t>LT 500  SE CUIABA / JAURU C2</t>
  </si>
  <si>
    <t xml:space="preserve">SUB CUIABA </t>
  </si>
  <si>
    <t>MTJU_500_PM_01</t>
  </si>
  <si>
    <t>LT 500  JAURU / SE CUIABA C2</t>
  </si>
  <si>
    <t>MTJU</t>
  </si>
  <si>
    <t>STATE GRID</t>
  </si>
  <si>
    <t>MGJGSE_500_PM_01</t>
  </si>
  <si>
    <t>LT 500  JAGUARA-SE / ESTREITO C1</t>
  </si>
  <si>
    <t xml:space="preserve">SUB JAGUARA-SE </t>
  </si>
  <si>
    <t>MGUSIM_500_PM_01</t>
  </si>
  <si>
    <t>LT 500  ITUMBIARA / MARIMBONDO C1</t>
  </si>
  <si>
    <t>MGUSIM_500_PM_02</t>
  </si>
  <si>
    <t>LT 500  ITUMBIARA / R.VERDE NORTE C1</t>
  </si>
  <si>
    <t>MGUSIM_500_PM_03</t>
  </si>
  <si>
    <t>LT 500  ITUMBIARA / SAMAMBAIA C1</t>
  </si>
  <si>
    <t>MGUSIM_500_PM_04</t>
  </si>
  <si>
    <t>BAB 500  ITUMBIARA - USIM</t>
  </si>
  <si>
    <t>MGUSIM_500_PM_05</t>
  </si>
  <si>
    <t>BAB 500  ITUMBIARA - RVN</t>
  </si>
  <si>
    <t>MGUSIM_500_PM_06</t>
  </si>
  <si>
    <t>BAB 500  ITUMBIARA - STSB</t>
  </si>
  <si>
    <t>MSISO2_440_PM_03</t>
  </si>
  <si>
    <t>BABP1    440  IL.SOLTEIRA 2</t>
  </si>
  <si>
    <t>SUB ILHA SOLTEIRA 2</t>
  </si>
  <si>
    <t>MSISO2_440_PM_04</t>
  </si>
  <si>
    <t>BABP2    230  IL.SOLTEIRA 2</t>
  </si>
  <si>
    <t>MTCLD_500_PM_01</t>
  </si>
  <si>
    <t>LT 500  CLAUDIA / PARANAITA C3</t>
  </si>
  <si>
    <t>SUB CLAUDIA</t>
  </si>
  <si>
    <t>MTCLD_500_PM_02</t>
  </si>
  <si>
    <t>LT 500  CLAUDIA / PARANATINGA C3</t>
  </si>
  <si>
    <t>MTPRG_500_PM_01</t>
  </si>
  <si>
    <t>LT 500  PARANATINGA / CLAUDIA C3</t>
  </si>
  <si>
    <t>SUB PARANATINGA</t>
  </si>
  <si>
    <t>MTPRG_500_PM_02</t>
  </si>
  <si>
    <t>LT 500  PARANATINGA / RIBEIRAOZINHO C3</t>
  </si>
  <si>
    <t>MTPRT_500_PM_01</t>
  </si>
  <si>
    <t>LT 500  PARANAITA / CLAUDIA C3</t>
  </si>
  <si>
    <t>SUB PARANAITA</t>
  </si>
  <si>
    <t>SPILS_440_PM_01</t>
  </si>
  <si>
    <t>LT 440  ILHA SOLTEIRA / IL.SOLTEIRA 2 C1</t>
  </si>
  <si>
    <t>USI ILHA SOLTEIRA</t>
  </si>
  <si>
    <t>SPILS_440_PM_02</t>
  </si>
  <si>
    <t>LT 440  ILHA SOLTEIRA / IL.SOLTEIRA 2 C2</t>
  </si>
  <si>
    <t>STATEGRID</t>
  </si>
  <si>
    <t>MGJGSE_500_PM_02</t>
  </si>
  <si>
    <t>BA2      500  JAGUARA-SE</t>
  </si>
  <si>
    <t>MTCLD_500_PM_03</t>
  </si>
  <si>
    <t>BA1      500  CLAUDIA</t>
  </si>
  <si>
    <t>MTPRG_500_PM_03</t>
  </si>
  <si>
    <t>BA01     500  PARANATINGA</t>
  </si>
  <si>
    <t>MTPRT_500_PM_02</t>
  </si>
  <si>
    <t>BA01     500  PARANAITA</t>
  </si>
  <si>
    <t>MTRIB_500_PM_01</t>
  </si>
  <si>
    <t>LT 500  RIBEIRAOZINHO / PARANATINGA C3</t>
  </si>
  <si>
    <t>SUB RIBEIRAOZINHO</t>
  </si>
  <si>
    <t>SPILS_440_PM_03</t>
  </si>
  <si>
    <t>BA1      440  ILHA SOLTEIRA</t>
  </si>
  <si>
    <t>SUB ILHA SOLTEIRA</t>
  </si>
  <si>
    <t>SPILS_440_PM_04</t>
  </si>
  <si>
    <t>BA2      440  ILHA SOLTEIRA</t>
  </si>
  <si>
    <t>USIM01B</t>
  </si>
  <si>
    <t>BAA5     500  ITUMBIARA</t>
  </si>
  <si>
    <t>MTRIB_500_PM_02</t>
  </si>
  <si>
    <t>BA1      500  RIBEIRAOZINHO</t>
  </si>
  <si>
    <t>TAESA</t>
  </si>
  <si>
    <t>DFSTSB_500_PM_09</t>
  </si>
  <si>
    <t>LT 500  SAMAMBAIA / S.DA MESA C3</t>
  </si>
  <si>
    <t>SUB SAMAMBAIA</t>
  </si>
  <si>
    <t>GOSTSM_500_PM_06</t>
  </si>
  <si>
    <t>LT 500  S.DA MESA / GURUPI C2</t>
  </si>
  <si>
    <t>GOSTSM_500_PM_07</t>
  </si>
  <si>
    <t>LT 500  S.DA MESA / SAMAMBAIA C3</t>
  </si>
  <si>
    <t>GOSTSM_500_PM_08</t>
  </si>
  <si>
    <t>LT 500  S.DA MESA / SERRA MESA 2 C1</t>
  </si>
  <si>
    <t>MAIZ_500_PM_05</t>
  </si>
  <si>
    <t>LT 500  IMPERATRIZ / COLINAS C2</t>
  </si>
  <si>
    <t>MTJU_230_PM_28</t>
  </si>
  <si>
    <t>LT 230  JAURU / JUBA C1</t>
  </si>
  <si>
    <t>MTJU_230_PM_29</t>
  </si>
  <si>
    <t>LT 230  JAURU / JUBA C2</t>
  </si>
  <si>
    <t>TOCO_500_PM_01</t>
  </si>
  <si>
    <t>LT 500  COLINAS / ITACAIUNAS C1</t>
  </si>
  <si>
    <t>TOCO_500_PM_02</t>
  </si>
  <si>
    <t>LT 500  COLINAS / IMPERATRIZ C2</t>
  </si>
  <si>
    <t>TOCO_500_PM_03</t>
  </si>
  <si>
    <t>LT 500  COLINAS / MIRACEMA C2</t>
  </si>
  <si>
    <t>TOCO_500_PM_04</t>
  </si>
  <si>
    <t>LT 500  COLINAS / RIB.GONCALVES C1</t>
  </si>
  <si>
    <t>TOLJ_500_PM_20</t>
  </si>
  <si>
    <t>LT 500  SE LAJEADO / MIRACEMA C2</t>
  </si>
  <si>
    <t>SUB LAJEADO</t>
  </si>
  <si>
    <t>TOLJ_500_PM_21</t>
  </si>
  <si>
    <t>LT 500  SE LAJEADO / MIRACEMA C1</t>
  </si>
  <si>
    <t>TOMC_500_PM_10</t>
  </si>
  <si>
    <t>LT 500  MIRACEMA / COLINAS C2</t>
  </si>
  <si>
    <t xml:space="preserve">SUB MIRACEMA </t>
  </si>
  <si>
    <t>TOMC_500_PM_11</t>
  </si>
  <si>
    <t>LT 500  MIRACEMA / GURUPI C2</t>
  </si>
  <si>
    <t>TOMC_500_PM_24</t>
  </si>
  <si>
    <t>LT 500  MIRACEMA / SE LAJEADO C1</t>
  </si>
  <si>
    <t>TOMC_500_PM_25</t>
  </si>
  <si>
    <t>LT 500  MIRACEMA / SE LAJEADO C2</t>
  </si>
  <si>
    <t>TOSTGU_500_PM_12</t>
  </si>
  <si>
    <t>LT 500  GURUPI / MIRACEMA C2</t>
  </si>
  <si>
    <t xml:space="preserve">SUB GURUPI </t>
  </si>
  <si>
    <t>TOSTGU_500_PM_13</t>
  </si>
  <si>
    <t>LT 500  GURUPI / S.DA MESA C2</t>
  </si>
  <si>
    <t>TBE</t>
  </si>
  <si>
    <t>BAICA_500_PM_01</t>
  </si>
  <si>
    <t>LT 500  IBICOARA / POCOES III CL5</t>
  </si>
  <si>
    <t xml:space="preserve">SUB IBICOARA </t>
  </si>
  <si>
    <t>BAPOT_500_PM_01</t>
  </si>
  <si>
    <t>LT 500  POCOES III / IBICOARA CL5</t>
  </si>
  <si>
    <t>BAPOT_500_PM_02</t>
  </si>
  <si>
    <t>BAB1     500  POCOES III</t>
  </si>
  <si>
    <t>BAPOT_500_PM_03</t>
  </si>
  <si>
    <t>BAB2     500  POCOES III</t>
  </si>
  <si>
    <t>MAIZ_500_PM_01</t>
  </si>
  <si>
    <t>LT 500  IMPERATRIZ / ACAILANDIA C1</t>
  </si>
  <si>
    <t>MAPD_500_PM_01</t>
  </si>
  <si>
    <t>LT 500  P.DUTRA / ACAILANDIA C1</t>
  </si>
  <si>
    <t>PATC_500_PM_05</t>
  </si>
  <si>
    <t>LT 500  TUCURUI / MARABA C4</t>
  </si>
  <si>
    <t>PATC_500_PM_07</t>
  </si>
  <si>
    <t>LT 500  TUCURUI / VILA DO CONDE C2</t>
  </si>
  <si>
    <t>PATC_500_PM_08</t>
  </si>
  <si>
    <t>LT 500  TUCURUI / MARABA C3</t>
  </si>
  <si>
    <t>SCCNO_525_PM_03</t>
  </si>
  <si>
    <t>LT 525  C.NOVOS / MACHADINHO C2</t>
  </si>
  <si>
    <t>SCCNO_525_PM_04</t>
  </si>
  <si>
    <t>LT 525  C.NOVOS / BLUMENAU C1</t>
  </si>
  <si>
    <t>TCC</t>
  </si>
  <si>
    <t>ESSRNS_500_PM_01</t>
  </si>
  <si>
    <t>BA1      500  RIO NOVO SUL</t>
  </si>
  <si>
    <t>ESSRNS_500_PM_02</t>
  </si>
  <si>
    <t>BA2      500  RIO NOVO SUL</t>
  </si>
  <si>
    <t>ESSRNS_500_PM_03</t>
  </si>
  <si>
    <t>LT 500  RIO NOVO SUL / MUTUM C1</t>
  </si>
  <si>
    <t>MGGVA6_500_PM_04</t>
  </si>
  <si>
    <t>LT 500  G.VALADARES 6 / MUTUM C1</t>
  </si>
  <si>
    <t xml:space="preserve">SUB GOVERNADOR VALADARES 6 </t>
  </si>
  <si>
    <t>MGMTUM_500_PM_01</t>
  </si>
  <si>
    <t>BA1      500  MUTUM</t>
  </si>
  <si>
    <t>SUB MUTUM</t>
  </si>
  <si>
    <t>MGMTUM_500_PM_02</t>
  </si>
  <si>
    <t>BA2      500  MUTUM</t>
  </si>
  <si>
    <t>MGMTUM_500_PM_03</t>
  </si>
  <si>
    <t>LT 500  MUTUM / RIO NOVO SUL C1</t>
  </si>
  <si>
    <t>MGMTUM_500_PM_04</t>
  </si>
  <si>
    <t>LT 500  MUTUM / G.VALADARES 6 C1</t>
  </si>
  <si>
    <t>VEREDAS_CYMI</t>
  </si>
  <si>
    <t>BARDE_500_PM_02</t>
  </si>
  <si>
    <t>LT 500  RIO DAS EGUAS / ARINOS 2 CN4</t>
  </si>
  <si>
    <t>MGARI2_500_PM_01</t>
  </si>
  <si>
    <t>LT 500  ARINOS 2 / PIRAPORA 2 C1</t>
  </si>
  <si>
    <t xml:space="preserve">SUB ARINOS 2 </t>
  </si>
  <si>
    <t>MGARI2_500_PM_02</t>
  </si>
  <si>
    <t>LT 500  ARINOS 2 / RIO DAS EGUAS CN4</t>
  </si>
  <si>
    <t>MGARI2_500_PM_03</t>
  </si>
  <si>
    <t>BA1      500  ARINOS 2</t>
  </si>
  <si>
    <t>MGARI2_500_PM_04</t>
  </si>
  <si>
    <t>BA2      500  ARINOS 2</t>
  </si>
  <si>
    <t>MGPI2_500_PM_01</t>
  </si>
  <si>
    <t>LT 500  PIRAPORA 2 / ARINOS 2 C1</t>
  </si>
  <si>
    <t>ZOPONE</t>
  </si>
  <si>
    <t>SPAZL_440_PM_01</t>
  </si>
  <si>
    <t>BA1      440  AGUA AZUL</t>
  </si>
  <si>
    <t>SPAZL_440_PM_02</t>
  </si>
  <si>
    <t>BA2      440  AGUA AZUL</t>
  </si>
  <si>
    <t>PRBTA_500_PM_06</t>
  </si>
  <si>
    <t>PRIVP_765_PM_02</t>
  </si>
  <si>
    <t>SPLOR_500_PM_01</t>
  </si>
  <si>
    <t>ausente no PDC RJ</t>
  </si>
  <si>
    <t>SPLOR_500_PM_02</t>
  </si>
  <si>
    <t>CEMLD_500_PM_05</t>
  </si>
  <si>
    <t>barra 2</t>
  </si>
  <si>
    <t>TEM NO OPEN E NÃO TINHA NA PLANILHA</t>
  </si>
  <si>
    <t>Barra 1</t>
  </si>
  <si>
    <t>MTPRG_3</t>
  </si>
  <si>
    <t>BARRA USIM</t>
  </si>
  <si>
    <t>BA9BR2</t>
  </si>
  <si>
    <r>
      <t>PBSLD_500_BA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1</t>
    </r>
  </si>
  <si>
    <t>Faltou o B</t>
  </si>
  <si>
    <r>
      <t>PBSLD_500_BA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</si>
</sst>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0" xfId="0" applyFont="1" applyFill="1"/>
    <xf numFmtId="0" fontId="0" fillId="3" borderId="0" xfId="0" applyFill="1"/>
    <xf numFmtId="0" fontId="2" fillId="3" borderId="7" xfId="0" applyFont="1" applyFill="1" applyBorder="1"/>
    <xf numFmtId="0" fontId="2" fillId="3" borderId="8" xfId="0" applyFont="1" applyFill="1" applyBorder="1"/>
    <xf numFmtId="0" fontId="4" fillId="0" borderId="0" xfId="0" applyFont="1"/>
    <xf numFmtId="0" fontId="2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2DCB-D0A4-4F40-8193-F6C6863B895D}">
  <sheetPr codeName="Plan5"/>
  <dimension ref="A1:U431"/>
  <sheetViews>
    <sheetView tabSelected="1" zoomScale="85" zoomScaleNormal="85" workbookViewId="0">
      <pane xSplit="2" ySplit="1" topLeftCell="P412" activePane="bottomRight" state="frozen"/>
      <selection pane="bottomRight" activeCell="S425" sqref="S425:S427"/>
      <selection pane="bottomLeft" activeCell="A2" sqref="A2"/>
      <selection pane="topRight" activeCell="C1" sqref="C1"/>
    </sheetView>
  </sheetViews>
  <sheetFormatPr defaultColWidth="8.85546875" defaultRowHeight="15"/>
  <cols>
    <col min="1" max="1" width="14.5703125" bestFit="1" customWidth="1"/>
    <col min="2" max="2" width="24.85546875" customWidth="1"/>
    <col min="3" max="3" width="44" bestFit="1" customWidth="1"/>
    <col min="4" max="5" width="10.7109375" bestFit="1" customWidth="1"/>
    <col min="6" max="6" width="11.85546875" bestFit="1" customWidth="1"/>
    <col min="7" max="7" width="8.85546875" bestFit="1" customWidth="1"/>
    <col min="8" max="8" width="9.28515625" bestFit="1" customWidth="1"/>
    <col min="9" max="9" width="22.85546875" bestFit="1" customWidth="1"/>
    <col min="10" max="11" width="12.7109375" bestFit="1" customWidth="1"/>
    <col min="12" max="12" width="2.28515625" bestFit="1" customWidth="1"/>
    <col min="13" max="13" width="2.28515625" customWidth="1"/>
    <col min="16" max="16" width="12.85546875" bestFit="1" customWidth="1"/>
    <col min="17" max="17" width="12.85546875" customWidth="1"/>
    <col min="18" max="18" width="18.28515625" bestFit="1" customWidth="1"/>
    <col min="19" max="19" width="14.28515625" customWidth="1"/>
    <col min="20" max="20" width="12.7109375" bestFit="1" customWidth="1"/>
    <col min="21" max="21" width="16.5703125" bestFit="1" customWidth="1"/>
  </cols>
  <sheetData>
    <row r="1" spans="1:2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>
      <c r="A2" s="7" t="s">
        <v>17</v>
      </c>
      <c r="B2" s="8" t="s">
        <v>18</v>
      </c>
      <c r="C2" s="8" t="s">
        <v>19</v>
      </c>
      <c r="D2" s="8">
        <v>11701</v>
      </c>
      <c r="E2" s="8">
        <v>11704</v>
      </c>
      <c r="F2" s="8">
        <v>500000</v>
      </c>
      <c r="G2" s="8" t="s">
        <v>20</v>
      </c>
      <c r="H2" s="8" t="s">
        <v>21</v>
      </c>
      <c r="I2" s="8" t="s">
        <v>22</v>
      </c>
      <c r="J2" s="8">
        <v>-2.9280469999999998</v>
      </c>
      <c r="K2" s="9">
        <v>-40.111632999999998</v>
      </c>
      <c r="L2" s="5">
        <f>COUNTIF($B:$B,B2)</f>
        <v>1</v>
      </c>
      <c r="M2" s="5">
        <f>COUNTIF($C:$C,C2)</f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0" t="s">
        <v>17</v>
      </c>
      <c r="B3" s="5" t="s">
        <v>23</v>
      </c>
      <c r="C3" s="5" t="s">
        <v>24</v>
      </c>
      <c r="D3" s="5">
        <v>11701</v>
      </c>
      <c r="E3" s="5">
        <v>11705</v>
      </c>
      <c r="F3" s="5">
        <v>500000</v>
      </c>
      <c r="G3" s="5" t="s">
        <v>20</v>
      </c>
      <c r="H3" s="5" t="s">
        <v>21</v>
      </c>
      <c r="I3" s="5" t="s">
        <v>22</v>
      </c>
      <c r="J3" s="5">
        <v>-2.9280469999999998</v>
      </c>
      <c r="K3" s="11">
        <v>-40.111632999999998</v>
      </c>
      <c r="L3" s="5">
        <f>COUNTIF($B:$B,B3)</f>
        <v>1</v>
      </c>
      <c r="M3" s="5">
        <f>COUNTIF($C:$C,C3)</f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0" t="s">
        <v>17</v>
      </c>
      <c r="B4" s="5" t="s">
        <v>25</v>
      </c>
      <c r="C4" s="5" t="s">
        <v>26</v>
      </c>
      <c r="D4" s="5">
        <v>11701</v>
      </c>
      <c r="E4" s="5">
        <v>11706</v>
      </c>
      <c r="F4" s="5">
        <v>500000</v>
      </c>
      <c r="G4" s="5" t="s">
        <v>20</v>
      </c>
      <c r="H4" s="5" t="s">
        <v>21</v>
      </c>
      <c r="I4" s="5" t="s">
        <v>22</v>
      </c>
      <c r="J4" s="5">
        <v>-2.9280469999999998</v>
      </c>
      <c r="K4" s="11">
        <v>-40.111632999999998</v>
      </c>
      <c r="L4" s="5">
        <f>COUNTIF($B:$B,B4)</f>
        <v>1</v>
      </c>
      <c r="M4" s="5">
        <f>COUNTIF($C:$C,C4)</f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0" t="s">
        <v>17</v>
      </c>
      <c r="B5" s="5" t="s">
        <v>27</v>
      </c>
      <c r="C5" s="5" t="s">
        <v>28</v>
      </c>
      <c r="D5" s="5">
        <v>11701</v>
      </c>
      <c r="E5" s="5">
        <v>11707</v>
      </c>
      <c r="F5" s="5">
        <v>500000</v>
      </c>
      <c r="G5" s="5" t="s">
        <v>20</v>
      </c>
      <c r="H5" s="5" t="s">
        <v>21</v>
      </c>
      <c r="I5" s="5" t="s">
        <v>22</v>
      </c>
      <c r="J5" s="5">
        <v>-2.9280469999999998</v>
      </c>
      <c r="K5" s="11">
        <v>-40.111632999999998</v>
      </c>
      <c r="L5" s="5">
        <f>COUNTIF($B:$B,B5)</f>
        <v>1</v>
      </c>
      <c r="M5" s="5">
        <f>COUNTIF($C:$C,C5)</f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0" t="s">
        <v>17</v>
      </c>
      <c r="B6" s="5" t="s">
        <v>29</v>
      </c>
      <c r="C6" s="5" t="s">
        <v>30</v>
      </c>
      <c r="D6" s="5">
        <v>11701</v>
      </c>
      <c r="E6" s="5">
        <v>11708</v>
      </c>
      <c r="F6" s="5">
        <v>500000</v>
      </c>
      <c r="G6" s="5" t="s">
        <v>20</v>
      </c>
      <c r="H6" s="5" t="s">
        <v>21</v>
      </c>
      <c r="I6" s="5" t="s">
        <v>22</v>
      </c>
      <c r="J6" s="5">
        <v>-2.9280469999999998</v>
      </c>
      <c r="K6" s="11">
        <v>-40.111632999999998</v>
      </c>
      <c r="L6" s="5">
        <f>COUNTIF($B:$B,B6)</f>
        <v>1</v>
      </c>
      <c r="M6" s="5">
        <f>COUNTIF($C:$C,C6)</f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0" t="s">
        <v>17</v>
      </c>
      <c r="B7" s="5" t="s">
        <v>31</v>
      </c>
      <c r="C7" s="5" t="s">
        <v>32</v>
      </c>
      <c r="D7" s="5">
        <v>11701</v>
      </c>
      <c r="E7" s="5">
        <v>11714</v>
      </c>
      <c r="F7" s="5">
        <v>500000</v>
      </c>
      <c r="G7" s="5" t="s">
        <v>20</v>
      </c>
      <c r="H7" s="5" t="s">
        <v>21</v>
      </c>
      <c r="I7" s="5" t="s">
        <v>33</v>
      </c>
      <c r="J7" s="5">
        <v>-3.595478</v>
      </c>
      <c r="K7" s="11">
        <v>-38.876806000000002</v>
      </c>
      <c r="L7" s="5">
        <f>COUNTIF($B:$B,B7)</f>
        <v>1</v>
      </c>
      <c r="M7" s="5">
        <f>COUNTIF($C:$C,C7)</f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0" t="s">
        <v>17</v>
      </c>
      <c r="B8" s="5" t="s">
        <v>34</v>
      </c>
      <c r="C8" s="5" t="s">
        <v>35</v>
      </c>
      <c r="D8" s="5">
        <v>11701</v>
      </c>
      <c r="E8" s="5">
        <v>11701</v>
      </c>
      <c r="F8" s="5">
        <v>500000</v>
      </c>
      <c r="G8" s="5" t="s">
        <v>20</v>
      </c>
      <c r="H8" s="5" t="s">
        <v>21</v>
      </c>
      <c r="I8" s="5" t="s">
        <v>36</v>
      </c>
      <c r="J8" s="5">
        <v>-3.7720470000000001</v>
      </c>
      <c r="K8" s="11">
        <v>-41.028916000000002</v>
      </c>
      <c r="L8" s="5">
        <f>COUNTIF($B:$B,B8)</f>
        <v>1</v>
      </c>
      <c r="M8" s="5">
        <f>COUNTIF($C:$C,C8)</f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0" t="s">
        <v>17</v>
      </c>
      <c r="B9" s="5" t="s">
        <v>37</v>
      </c>
      <c r="C9" s="5" t="s">
        <v>38</v>
      </c>
      <c r="D9" s="5">
        <v>11701</v>
      </c>
      <c r="E9" s="5">
        <v>11702</v>
      </c>
      <c r="F9" s="5">
        <v>500000</v>
      </c>
      <c r="G9" s="5" t="s">
        <v>20</v>
      </c>
      <c r="H9" s="5" t="s">
        <v>21</v>
      </c>
      <c r="I9" s="5" t="s">
        <v>36</v>
      </c>
      <c r="J9" s="5">
        <v>-3.7720470000000001</v>
      </c>
      <c r="K9" s="11">
        <v>-41.028916000000002</v>
      </c>
      <c r="L9" s="5">
        <f>COUNTIF($B:$B,B9)</f>
        <v>1</v>
      </c>
      <c r="M9" s="5">
        <f>COUNTIF($C:$C,C9)</f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0" t="s">
        <v>17</v>
      </c>
      <c r="B10" s="5" t="s">
        <v>39</v>
      </c>
      <c r="C10" s="5" t="s">
        <v>40</v>
      </c>
      <c r="D10" s="5">
        <v>11701</v>
      </c>
      <c r="E10" s="5">
        <v>11703</v>
      </c>
      <c r="F10" s="5">
        <v>500000</v>
      </c>
      <c r="G10" s="5" t="s">
        <v>20</v>
      </c>
      <c r="H10" s="5" t="s">
        <v>21</v>
      </c>
      <c r="I10" s="5" t="s">
        <v>36</v>
      </c>
      <c r="J10" s="5">
        <v>-3.7720470000000001</v>
      </c>
      <c r="K10" s="11">
        <v>-41.028916000000002</v>
      </c>
      <c r="L10" s="5">
        <f>COUNTIF($B:$B,B10)</f>
        <v>1</v>
      </c>
      <c r="M10" s="5">
        <f>COUNTIF($C:$C,C10)</f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0" t="s">
        <v>17</v>
      </c>
      <c r="B11" s="5" t="s">
        <v>41</v>
      </c>
      <c r="C11" s="5" t="s">
        <v>42</v>
      </c>
      <c r="D11" s="5">
        <v>11701</v>
      </c>
      <c r="E11" s="5">
        <v>11715</v>
      </c>
      <c r="F11" s="5">
        <v>500000</v>
      </c>
      <c r="G11" s="5" t="s">
        <v>43</v>
      </c>
      <c r="H11" s="5" t="s">
        <v>44</v>
      </c>
      <c r="I11" s="5" t="s">
        <v>45</v>
      </c>
      <c r="J11" s="5">
        <v>-3.021636</v>
      </c>
      <c r="K11" s="11">
        <v>-44.303682999999999</v>
      </c>
      <c r="L11" s="5">
        <f>COUNTIF($B:$B,B11)</f>
        <v>1</v>
      </c>
      <c r="M11" s="5">
        <f>COUNTIF($C:$C,C11)</f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A12" s="10" t="s">
        <v>17</v>
      </c>
      <c r="B12" s="5" t="s">
        <v>46</v>
      </c>
      <c r="C12" s="5" t="s">
        <v>47</v>
      </c>
      <c r="D12" s="5">
        <v>11701</v>
      </c>
      <c r="E12" s="5">
        <v>11716</v>
      </c>
      <c r="F12" s="5">
        <v>500000</v>
      </c>
      <c r="G12" s="5" t="s">
        <v>43</v>
      </c>
      <c r="H12" s="5" t="s">
        <v>44</v>
      </c>
      <c r="I12" s="5" t="s">
        <v>45</v>
      </c>
      <c r="J12" s="5">
        <v>-3.021636</v>
      </c>
      <c r="K12" s="11">
        <v>-44.303682999999999</v>
      </c>
      <c r="L12" s="5">
        <f>COUNTIF($B:$B,B12)</f>
        <v>1</v>
      </c>
      <c r="M12" s="5">
        <f>COUNTIF($C:$C,C12)</f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>
      <c r="A13" s="10" t="s">
        <v>17</v>
      </c>
      <c r="B13" s="5" t="s">
        <v>48</v>
      </c>
      <c r="C13" s="5" t="s">
        <v>49</v>
      </c>
      <c r="D13" s="5">
        <v>11701</v>
      </c>
      <c r="E13" s="5">
        <v>11717</v>
      </c>
      <c r="F13" s="5">
        <v>500000</v>
      </c>
      <c r="G13" s="5" t="s">
        <v>43</v>
      </c>
      <c r="H13" s="5" t="s">
        <v>44</v>
      </c>
      <c r="I13" s="5" t="s">
        <v>45</v>
      </c>
      <c r="J13" s="5">
        <v>-3.021636</v>
      </c>
      <c r="K13" s="11">
        <v>-44.303682999999999</v>
      </c>
      <c r="L13" s="5">
        <f>COUNTIF($B:$B,B13)</f>
        <v>1</v>
      </c>
      <c r="M13" s="5">
        <f>COUNTIF($C:$C,C13)</f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0" t="s">
        <v>17</v>
      </c>
      <c r="B14" s="5" t="s">
        <v>50</v>
      </c>
      <c r="C14" s="5" t="s">
        <v>51</v>
      </c>
      <c r="D14" s="5">
        <v>11701</v>
      </c>
      <c r="E14" s="5">
        <v>11718</v>
      </c>
      <c r="F14" s="5">
        <v>500000</v>
      </c>
      <c r="G14" s="5" t="s">
        <v>43</v>
      </c>
      <c r="H14" s="5" t="s">
        <v>44</v>
      </c>
      <c r="I14" s="5" t="s">
        <v>45</v>
      </c>
      <c r="J14" s="5">
        <v>-3.021636</v>
      </c>
      <c r="K14" s="11">
        <v>-44.303682999999999</v>
      </c>
      <c r="L14" s="5">
        <f>COUNTIF($B:$B,B14)</f>
        <v>1</v>
      </c>
      <c r="M14" s="5">
        <f>COUNTIF($C:$C,C14)</f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0" t="s">
        <v>17</v>
      </c>
      <c r="B15" s="5" t="s">
        <v>52</v>
      </c>
      <c r="C15" s="5" t="s">
        <v>53</v>
      </c>
      <c r="D15" s="5">
        <v>11701</v>
      </c>
      <c r="E15" s="5">
        <v>11709</v>
      </c>
      <c r="F15" s="5">
        <v>500000</v>
      </c>
      <c r="G15" s="5" t="s">
        <v>20</v>
      </c>
      <c r="H15" s="5" t="s">
        <v>54</v>
      </c>
      <c r="I15" s="5" t="s">
        <v>55</v>
      </c>
      <c r="J15" s="5">
        <v>-3.1250249999999999</v>
      </c>
      <c r="K15" s="11">
        <v>-41.766100000000002</v>
      </c>
      <c r="L15" s="5">
        <f>COUNTIF($B:$B,B15)</f>
        <v>1</v>
      </c>
      <c r="M15" s="5">
        <f>COUNTIF($C:$C,C15)</f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0" t="s">
        <v>17</v>
      </c>
      <c r="B16" s="5" t="s">
        <v>56</v>
      </c>
      <c r="C16" s="5" t="s">
        <v>57</v>
      </c>
      <c r="D16" s="5">
        <v>11701</v>
      </c>
      <c r="E16" s="5">
        <v>11710</v>
      </c>
      <c r="F16" s="5">
        <v>500000</v>
      </c>
      <c r="G16" s="5" t="s">
        <v>20</v>
      </c>
      <c r="H16" s="5" t="s">
        <v>54</v>
      </c>
      <c r="I16" s="5" t="s">
        <v>55</v>
      </c>
      <c r="J16" s="5">
        <v>-3.1250249999999999</v>
      </c>
      <c r="K16" s="11">
        <v>-41.766100000000002</v>
      </c>
      <c r="L16" s="5">
        <f>COUNTIF($B:$B,B16)</f>
        <v>1</v>
      </c>
      <c r="M16" s="5">
        <f>COUNTIF($C:$C,C16)</f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0" t="s">
        <v>17</v>
      </c>
      <c r="B17" s="5" t="s">
        <v>58</v>
      </c>
      <c r="C17" s="5" t="s">
        <v>59</v>
      </c>
      <c r="D17" s="5">
        <v>11701</v>
      </c>
      <c r="E17" s="5">
        <v>11711</v>
      </c>
      <c r="F17" s="5">
        <v>500000</v>
      </c>
      <c r="G17" s="5" t="s">
        <v>20</v>
      </c>
      <c r="H17" s="5" t="s">
        <v>54</v>
      </c>
      <c r="I17" s="5" t="s">
        <v>55</v>
      </c>
      <c r="J17" s="5">
        <v>-3.1250249999999999</v>
      </c>
      <c r="K17" s="11">
        <v>-41.766100000000002</v>
      </c>
      <c r="L17" s="5">
        <f>COUNTIF($B:$B,B17)</f>
        <v>1</v>
      </c>
      <c r="M17" s="5">
        <f>COUNTIF($C:$C,C17)</f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0" t="s">
        <v>17</v>
      </c>
      <c r="B18" s="5" t="s">
        <v>60</v>
      </c>
      <c r="C18" s="5" t="s">
        <v>61</v>
      </c>
      <c r="D18" s="5">
        <v>11701</v>
      </c>
      <c r="E18" s="5">
        <v>11712</v>
      </c>
      <c r="F18" s="5">
        <v>500000</v>
      </c>
      <c r="G18" s="5" t="s">
        <v>20</v>
      </c>
      <c r="H18" s="5" t="s">
        <v>54</v>
      </c>
      <c r="I18" s="5" t="s">
        <v>55</v>
      </c>
      <c r="J18" s="5">
        <v>-3.1250249999999999</v>
      </c>
      <c r="K18" s="11">
        <v>-41.766100000000002</v>
      </c>
      <c r="L18" s="5">
        <f>COUNTIF($B:$B,B18)</f>
        <v>1</v>
      </c>
      <c r="M18" s="5">
        <f>COUNTIF($C:$C,C18)</f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2" t="s">
        <v>17</v>
      </c>
      <c r="B19" s="13" t="s">
        <v>62</v>
      </c>
      <c r="C19" s="13" t="s">
        <v>63</v>
      </c>
      <c r="D19" s="13">
        <v>11701</v>
      </c>
      <c r="E19" s="13">
        <v>11713</v>
      </c>
      <c r="F19" s="13">
        <v>500000</v>
      </c>
      <c r="G19" s="13" t="s">
        <v>20</v>
      </c>
      <c r="H19" s="13" t="s">
        <v>54</v>
      </c>
      <c r="I19" s="13" t="s">
        <v>55</v>
      </c>
      <c r="J19" s="13">
        <v>-3.1250249999999999</v>
      </c>
      <c r="K19" s="14">
        <v>-41.766100000000002</v>
      </c>
      <c r="L19" s="5">
        <f>COUNTIF($B:$B,B19)</f>
        <v>1</v>
      </c>
      <c r="M19" s="5">
        <f>COUNTIF($C:$C,C19)</f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7" t="s">
        <v>64</v>
      </c>
      <c r="B20" s="8" t="s">
        <v>65</v>
      </c>
      <c r="C20" s="8" t="s">
        <v>66</v>
      </c>
      <c r="D20" s="8">
        <v>10103</v>
      </c>
      <c r="E20" s="8">
        <v>10144</v>
      </c>
      <c r="F20" s="8">
        <v>500000</v>
      </c>
      <c r="G20" s="8" t="s">
        <v>20</v>
      </c>
      <c r="H20" s="8" t="s">
        <v>21</v>
      </c>
      <c r="I20" s="8" t="s">
        <v>36</v>
      </c>
      <c r="J20" s="8">
        <v>-3.7720470000000001</v>
      </c>
      <c r="K20" s="9">
        <v>-41.028916000000002</v>
      </c>
      <c r="L20" s="5">
        <f>COUNTIF($B:$B,B20)</f>
        <v>1</v>
      </c>
      <c r="M20" s="5">
        <f>COUNTIF($C:$C,C20)</f>
        <v>1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</row>
    <row r="21" spans="1:21">
      <c r="A21" s="10" t="s">
        <v>64</v>
      </c>
      <c r="B21" s="5" t="s">
        <v>67</v>
      </c>
      <c r="C21" s="5" t="s">
        <v>68</v>
      </c>
      <c r="D21" s="5">
        <v>10101</v>
      </c>
      <c r="E21" s="5">
        <v>10106</v>
      </c>
      <c r="F21" s="5">
        <v>230000</v>
      </c>
      <c r="G21" s="5" t="s">
        <v>69</v>
      </c>
      <c r="H21" s="5" t="s">
        <v>70</v>
      </c>
      <c r="I21" s="5" t="s">
        <v>71</v>
      </c>
      <c r="J21" s="5">
        <v>-18.716667000000001</v>
      </c>
      <c r="K21" s="11">
        <v>-51</v>
      </c>
      <c r="L21" s="5">
        <f>COUNTIF($B:$B,B21)</f>
        <v>1</v>
      </c>
      <c r="M21" s="5">
        <f>COUNTIF($C:$C,C21)</f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</row>
    <row r="22" spans="1:21">
      <c r="A22" s="10" t="s">
        <v>64</v>
      </c>
      <c r="B22" s="5" t="s">
        <v>72</v>
      </c>
      <c r="C22" s="5" t="s">
        <v>73</v>
      </c>
      <c r="D22" s="5">
        <v>10101</v>
      </c>
      <c r="E22" s="5">
        <v>10105</v>
      </c>
      <c r="F22" s="5">
        <v>230000</v>
      </c>
      <c r="G22" s="5" t="s">
        <v>69</v>
      </c>
      <c r="H22" s="5" t="s">
        <v>70</v>
      </c>
      <c r="I22" s="5" t="s">
        <v>74</v>
      </c>
      <c r="J22" s="5">
        <v>-19.007221999999999</v>
      </c>
      <c r="K22" s="11">
        <v>-50.693333000000003</v>
      </c>
      <c r="L22" s="5">
        <f>COUNTIF($B:$B,B22)</f>
        <v>1</v>
      </c>
      <c r="M22" s="5">
        <f>COUNTIF($C:$C,C22)</f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</row>
    <row r="23" spans="1:21">
      <c r="A23" s="10" t="s">
        <v>64</v>
      </c>
      <c r="B23" s="5" t="s">
        <v>75</v>
      </c>
      <c r="C23" s="5" t="s">
        <v>76</v>
      </c>
      <c r="D23" s="5">
        <v>10101</v>
      </c>
      <c r="E23" s="5">
        <v>10110</v>
      </c>
      <c r="F23" s="5">
        <v>500000</v>
      </c>
      <c r="G23" s="5" t="s">
        <v>69</v>
      </c>
      <c r="H23" s="5" t="s">
        <v>70</v>
      </c>
      <c r="I23" s="5" t="s">
        <v>74</v>
      </c>
      <c r="J23" s="5">
        <v>-19.007221999999999</v>
      </c>
      <c r="K23" s="11">
        <v>-50.693333000000003</v>
      </c>
      <c r="L23" s="5">
        <f>COUNTIF($B:$B,B23)</f>
        <v>1</v>
      </c>
      <c r="M23" s="5">
        <f>COUNTIF($C:$C,C23)</f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</row>
    <row r="24" spans="1:21">
      <c r="A24" s="10" t="s">
        <v>64</v>
      </c>
      <c r="B24" s="5" t="s">
        <v>77</v>
      </c>
      <c r="C24" s="5" t="s">
        <v>78</v>
      </c>
      <c r="D24" s="5">
        <v>10101</v>
      </c>
      <c r="E24" s="5">
        <v>10108</v>
      </c>
      <c r="F24" s="5">
        <v>230000</v>
      </c>
      <c r="G24" s="5" t="s">
        <v>43</v>
      </c>
      <c r="H24" s="5" t="s">
        <v>44</v>
      </c>
      <c r="I24" s="5" t="s">
        <v>79</v>
      </c>
      <c r="J24" s="5">
        <v>-19.020800000000001</v>
      </c>
      <c r="K24" s="11">
        <v>-50.488500000000002</v>
      </c>
      <c r="L24" s="5">
        <f>COUNTIF($B:$B,B24)</f>
        <v>1</v>
      </c>
      <c r="M24" s="5">
        <f>COUNTIF($C:$C,C24)</f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</row>
    <row r="25" spans="1:21">
      <c r="A25" s="10" t="s">
        <v>64</v>
      </c>
      <c r="B25" s="5" t="s">
        <v>80</v>
      </c>
      <c r="C25" s="5" t="s">
        <v>81</v>
      </c>
      <c r="D25" s="5">
        <v>10101</v>
      </c>
      <c r="E25" s="5">
        <v>10109</v>
      </c>
      <c r="F25" s="5">
        <v>230000</v>
      </c>
      <c r="G25" s="5" t="s">
        <v>43</v>
      </c>
      <c r="H25" s="5" t="s">
        <v>44</v>
      </c>
      <c r="I25" s="5" t="s">
        <v>82</v>
      </c>
      <c r="J25" s="5">
        <v>-19.020800000000001</v>
      </c>
      <c r="K25" s="11">
        <v>-50.488500000000002</v>
      </c>
      <c r="L25" s="5">
        <f>COUNTIF($B:$B,B25)</f>
        <v>1</v>
      </c>
      <c r="M25" s="5">
        <f>COUNTIF($C:$C,C25)</f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0</v>
      </c>
    </row>
    <row r="26" spans="1:21">
      <c r="A26" s="10" t="s">
        <v>64</v>
      </c>
      <c r="B26" s="5" t="s">
        <v>83</v>
      </c>
      <c r="C26" s="5" t="s">
        <v>84</v>
      </c>
      <c r="D26" s="5">
        <v>10101</v>
      </c>
      <c r="E26" s="5">
        <v>10111</v>
      </c>
      <c r="F26" s="5">
        <v>500000</v>
      </c>
      <c r="G26" s="5" t="s">
        <v>85</v>
      </c>
      <c r="H26" s="5" t="s">
        <v>86</v>
      </c>
      <c r="I26" s="5" t="s">
        <v>87</v>
      </c>
      <c r="J26" s="5">
        <v>-19.791666670000001</v>
      </c>
      <c r="K26" s="11">
        <v>-45.3125</v>
      </c>
      <c r="L26" s="5">
        <f>COUNTIF($B:$B,B26)</f>
        <v>1</v>
      </c>
      <c r="M26" s="5">
        <f>COUNTIF($C:$C,C26)</f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</row>
    <row r="27" spans="1:21">
      <c r="A27" s="10" t="s">
        <v>64</v>
      </c>
      <c r="B27" s="5" t="s">
        <v>88</v>
      </c>
      <c r="C27" s="5" t="s">
        <v>89</v>
      </c>
      <c r="D27" s="5">
        <v>10101</v>
      </c>
      <c r="E27" s="5">
        <v>10141</v>
      </c>
      <c r="F27" s="5">
        <v>500000</v>
      </c>
      <c r="G27" s="5" t="s">
        <v>85</v>
      </c>
      <c r="H27" s="5" t="s">
        <v>86</v>
      </c>
      <c r="I27" s="5" t="s">
        <v>90</v>
      </c>
      <c r="J27" s="5">
        <v>-18.451944000000001</v>
      </c>
      <c r="K27" s="11">
        <v>-47.993887999999998</v>
      </c>
      <c r="L27" s="5">
        <f>COUNTIF($B:$B,B27)</f>
        <v>1</v>
      </c>
      <c r="M27" s="5">
        <f>COUNTIF($C:$C,C27)</f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0</v>
      </c>
    </row>
    <row r="28" spans="1:21">
      <c r="A28" s="10" t="s">
        <v>64</v>
      </c>
      <c r="B28" s="5" t="s">
        <v>91</v>
      </c>
      <c r="C28" s="5" t="s">
        <v>92</v>
      </c>
      <c r="D28" s="5">
        <v>10101</v>
      </c>
      <c r="E28" s="5">
        <v>10117</v>
      </c>
      <c r="F28" s="5">
        <v>500000</v>
      </c>
      <c r="G28" s="5" t="s">
        <v>85</v>
      </c>
      <c r="H28" s="5" t="s">
        <v>86</v>
      </c>
      <c r="I28" s="5" t="s">
        <v>93</v>
      </c>
      <c r="J28" s="5">
        <v>-20.259606000000002</v>
      </c>
      <c r="K28" s="11">
        <v>-47.176169000000002</v>
      </c>
      <c r="L28" s="5">
        <f>COUNTIF($B:$B,B28)</f>
        <v>1</v>
      </c>
      <c r="M28" s="5">
        <f>COUNTIF($C:$C,C28)</f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0</v>
      </c>
    </row>
    <row r="29" spans="1:21">
      <c r="A29" s="10" t="s">
        <v>64</v>
      </c>
      <c r="B29" s="5" t="s">
        <v>94</v>
      </c>
      <c r="C29" s="5" t="s">
        <v>95</v>
      </c>
      <c r="D29" s="5">
        <v>10101</v>
      </c>
      <c r="E29" s="5">
        <v>10112</v>
      </c>
      <c r="F29" s="5">
        <v>500000</v>
      </c>
      <c r="G29" s="5" t="s">
        <v>85</v>
      </c>
      <c r="H29" s="5" t="s">
        <v>86</v>
      </c>
      <c r="I29" s="5" t="s">
        <v>96</v>
      </c>
      <c r="J29" s="5">
        <v>-19.133054999999999</v>
      </c>
      <c r="K29" s="11">
        <v>-47.693610999999997</v>
      </c>
      <c r="L29" s="5">
        <f>COUNTIF($B:$B,B29)</f>
        <v>1</v>
      </c>
      <c r="M29" s="5">
        <f>COUNTIF($C:$C,C29)</f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0</v>
      </c>
    </row>
    <row r="30" spans="1:21">
      <c r="A30" s="10" t="s">
        <v>64</v>
      </c>
      <c r="B30" s="5" t="s">
        <v>97</v>
      </c>
      <c r="C30" s="5" t="s">
        <v>98</v>
      </c>
      <c r="D30" s="5">
        <v>10101</v>
      </c>
      <c r="E30" s="5">
        <v>10118</v>
      </c>
      <c r="F30" s="5">
        <v>500000</v>
      </c>
      <c r="G30" s="5" t="s">
        <v>85</v>
      </c>
      <c r="H30" s="5" t="s">
        <v>86</v>
      </c>
      <c r="I30" s="5" t="s">
        <v>96</v>
      </c>
      <c r="J30" s="5">
        <v>-19.133054999999999</v>
      </c>
      <c r="K30" s="11">
        <v>-47.693610999999997</v>
      </c>
      <c r="L30" s="5">
        <f>COUNTIF($B:$B,B30)</f>
        <v>1</v>
      </c>
      <c r="M30" s="5">
        <f>COUNTIF($C:$C,C30)</f>
        <v>1</v>
      </c>
      <c r="P30">
        <v>1</v>
      </c>
      <c r="Q30">
        <v>1</v>
      </c>
      <c r="R30">
        <v>0</v>
      </c>
      <c r="S30">
        <v>1</v>
      </c>
      <c r="T30">
        <v>1</v>
      </c>
      <c r="U30">
        <v>0</v>
      </c>
    </row>
    <row r="31" spans="1:21">
      <c r="A31" s="10" t="s">
        <v>64</v>
      </c>
      <c r="B31" s="5" t="s">
        <v>99</v>
      </c>
      <c r="C31" s="5" t="s">
        <v>100</v>
      </c>
      <c r="D31" s="5">
        <v>10101</v>
      </c>
      <c r="E31" s="5">
        <v>10140</v>
      </c>
      <c r="F31" s="5">
        <v>500000</v>
      </c>
      <c r="G31" s="5" t="s">
        <v>85</v>
      </c>
      <c r="H31" s="5" t="s">
        <v>86</v>
      </c>
      <c r="I31" s="5" t="s">
        <v>96</v>
      </c>
      <c r="J31" s="5">
        <v>-19.133054999999999</v>
      </c>
      <c r="K31" s="11">
        <v>-47.693610999999997</v>
      </c>
      <c r="L31" s="5">
        <f>COUNTIF($B:$B,B31)</f>
        <v>1</v>
      </c>
      <c r="M31" s="5">
        <f>COUNTIF($C:$C,C31)</f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0</v>
      </c>
    </row>
    <row r="32" spans="1:21">
      <c r="A32" s="10" t="s">
        <v>64</v>
      </c>
      <c r="B32" s="5" t="s">
        <v>101</v>
      </c>
      <c r="C32" s="5" t="s">
        <v>102</v>
      </c>
      <c r="D32" s="5">
        <v>10101</v>
      </c>
      <c r="E32" s="5">
        <v>10142</v>
      </c>
      <c r="F32" s="5">
        <v>500000</v>
      </c>
      <c r="G32" s="5" t="s">
        <v>85</v>
      </c>
      <c r="H32" s="5" t="s">
        <v>86</v>
      </c>
      <c r="I32" s="5" t="s">
        <v>96</v>
      </c>
      <c r="J32" s="5">
        <v>-19.133054999999999</v>
      </c>
      <c r="K32" s="11">
        <v>-47.693610999999997</v>
      </c>
      <c r="L32" s="5">
        <f>COUNTIF($B:$B,B32)</f>
        <v>1</v>
      </c>
      <c r="M32" s="5">
        <f>COUNTIF($C:$C,C32)</f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0</v>
      </c>
    </row>
    <row r="33" spans="1:21">
      <c r="A33" s="10" t="s">
        <v>64</v>
      </c>
      <c r="B33" s="5" t="s">
        <v>103</v>
      </c>
      <c r="C33" s="5" t="s">
        <v>104</v>
      </c>
      <c r="D33" s="5">
        <v>10101</v>
      </c>
      <c r="E33" s="5">
        <v>10113</v>
      </c>
      <c r="F33" s="5">
        <v>500000</v>
      </c>
      <c r="G33" s="5" t="s">
        <v>85</v>
      </c>
      <c r="H33" s="5" t="s">
        <v>86</v>
      </c>
      <c r="I33" s="5" t="s">
        <v>105</v>
      </c>
      <c r="J33" s="5">
        <v>-19.336739000000001</v>
      </c>
      <c r="K33" s="11">
        <v>-46.013956</v>
      </c>
      <c r="L33" s="5">
        <f>COUNTIF($B:$B,B33)</f>
        <v>1</v>
      </c>
      <c r="M33" s="5">
        <f>COUNTIF($C:$C,C33)</f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</row>
    <row r="34" spans="1:21">
      <c r="A34" s="10" t="s">
        <v>64</v>
      </c>
      <c r="B34" s="5" t="s">
        <v>106</v>
      </c>
      <c r="C34" s="5" t="s">
        <v>107</v>
      </c>
      <c r="D34" s="5">
        <v>10101</v>
      </c>
      <c r="E34" s="5">
        <v>10114</v>
      </c>
      <c r="F34" s="5">
        <v>500000</v>
      </c>
      <c r="G34" s="5" t="s">
        <v>85</v>
      </c>
      <c r="H34" s="5" t="s">
        <v>86</v>
      </c>
      <c r="I34" s="5" t="s">
        <v>105</v>
      </c>
      <c r="J34" s="5">
        <v>-19.336739000000001</v>
      </c>
      <c r="K34" s="11">
        <v>-46.013956</v>
      </c>
      <c r="L34" s="5">
        <f>COUNTIF($B:$B,B34)</f>
        <v>1</v>
      </c>
      <c r="M34" s="5">
        <f>COUNTIF($C:$C,C34)</f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0</v>
      </c>
    </row>
    <row r="35" spans="1:21">
      <c r="A35" s="10" t="s">
        <v>64</v>
      </c>
      <c r="B35" s="5" t="s">
        <v>108</v>
      </c>
      <c r="C35" s="5" t="s">
        <v>109</v>
      </c>
      <c r="D35" s="5">
        <v>10101</v>
      </c>
      <c r="E35" s="5">
        <v>10107</v>
      </c>
      <c r="F35" s="5">
        <v>500000</v>
      </c>
      <c r="G35" s="5" t="s">
        <v>85</v>
      </c>
      <c r="H35" s="5" t="s">
        <v>86</v>
      </c>
      <c r="I35" s="5" t="s">
        <v>110</v>
      </c>
      <c r="J35" s="5">
        <v>-19.020800000000001</v>
      </c>
      <c r="K35" s="11">
        <v>-50.488500000000002</v>
      </c>
      <c r="L35" s="5">
        <f>COUNTIF($B:$B,B35)</f>
        <v>1</v>
      </c>
      <c r="M35" s="5">
        <f>COUNTIF($C:$C,C35)</f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0</v>
      </c>
    </row>
    <row r="36" spans="1:21">
      <c r="A36" s="10" t="s">
        <v>64</v>
      </c>
      <c r="B36" s="5" t="s">
        <v>111</v>
      </c>
      <c r="C36" s="5" t="s">
        <v>112</v>
      </c>
      <c r="D36" s="5">
        <v>10101</v>
      </c>
      <c r="E36" s="5">
        <v>10139</v>
      </c>
      <c r="F36" s="5">
        <v>500000</v>
      </c>
      <c r="G36" s="5" t="s">
        <v>85</v>
      </c>
      <c r="H36" s="5" t="s">
        <v>86</v>
      </c>
      <c r="I36" s="5" t="s">
        <v>113</v>
      </c>
      <c r="J36" s="5">
        <v>-18.407529</v>
      </c>
      <c r="K36" s="11">
        <v>-49.112968000000002</v>
      </c>
      <c r="L36" s="5">
        <f>COUNTIF($B:$B,B36)</f>
        <v>1</v>
      </c>
      <c r="M36" s="5">
        <f>COUNTIF($C:$C,C36)</f>
        <v>1</v>
      </c>
      <c r="P36">
        <v>1</v>
      </c>
      <c r="Q36">
        <v>1</v>
      </c>
      <c r="R36">
        <v>0</v>
      </c>
      <c r="S36">
        <v>1</v>
      </c>
      <c r="T36">
        <v>1</v>
      </c>
      <c r="U36">
        <v>0</v>
      </c>
    </row>
    <row r="37" spans="1:21">
      <c r="A37" s="10" t="s">
        <v>64</v>
      </c>
      <c r="B37" s="5" t="s">
        <v>114</v>
      </c>
      <c r="C37" s="5" t="s">
        <v>115</v>
      </c>
      <c r="D37" s="5">
        <v>10101</v>
      </c>
      <c r="E37" s="5">
        <v>10127</v>
      </c>
      <c r="F37" s="5">
        <v>230000</v>
      </c>
      <c r="G37" s="5" t="s">
        <v>69</v>
      </c>
      <c r="H37" s="5" t="s">
        <v>116</v>
      </c>
      <c r="I37" s="5" t="s">
        <v>117</v>
      </c>
      <c r="J37" s="5">
        <v>-22.733989000000001</v>
      </c>
      <c r="K37" s="11">
        <v>-42.793774999999997</v>
      </c>
      <c r="L37" s="5">
        <f>COUNTIF($B:$B,B37)</f>
        <v>1</v>
      </c>
      <c r="M37" s="5">
        <f>COUNTIF($C:$C,C37)</f>
        <v>1</v>
      </c>
      <c r="P37">
        <v>1</v>
      </c>
      <c r="Q37">
        <v>1</v>
      </c>
      <c r="R37">
        <v>0</v>
      </c>
      <c r="S37">
        <v>1</v>
      </c>
      <c r="T37">
        <v>1</v>
      </c>
      <c r="U37">
        <v>0</v>
      </c>
    </row>
    <row r="38" spans="1:21">
      <c r="A38" s="10" t="s">
        <v>64</v>
      </c>
      <c r="B38" s="5" t="s">
        <v>118</v>
      </c>
      <c r="C38" s="5" t="s">
        <v>119</v>
      </c>
      <c r="D38" s="5">
        <v>10101</v>
      </c>
      <c r="E38" s="5">
        <v>10129</v>
      </c>
      <c r="F38" s="5">
        <v>230000</v>
      </c>
      <c r="G38" s="5" t="s">
        <v>69</v>
      </c>
      <c r="H38" s="5" t="s">
        <v>116</v>
      </c>
      <c r="I38" s="5" t="s">
        <v>117</v>
      </c>
      <c r="J38" s="5">
        <v>-22.733989000000001</v>
      </c>
      <c r="K38" s="11">
        <v>-42.793774999999997</v>
      </c>
      <c r="L38" s="5">
        <f>COUNTIF($B:$B,B38)</f>
        <v>1</v>
      </c>
      <c r="M38" s="5">
        <f>COUNTIF($C:$C,C38)</f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</row>
    <row r="39" spans="1:21">
      <c r="A39" s="10" t="s">
        <v>64</v>
      </c>
      <c r="B39" s="5" t="s">
        <v>120</v>
      </c>
      <c r="C39" s="5" t="s">
        <v>121</v>
      </c>
      <c r="D39" s="5">
        <v>10101</v>
      </c>
      <c r="E39" s="5">
        <v>10116</v>
      </c>
      <c r="F39" s="5">
        <v>500000</v>
      </c>
      <c r="G39" s="5" t="s">
        <v>43</v>
      </c>
      <c r="H39" s="5" t="s">
        <v>122</v>
      </c>
      <c r="I39" s="5" t="s">
        <v>123</v>
      </c>
      <c r="J39" s="5">
        <v>-19.336739000000001</v>
      </c>
      <c r="K39" s="11">
        <v>-46.013956</v>
      </c>
      <c r="L39" s="5">
        <f>COUNTIF($B:$B,B39)</f>
        <v>1</v>
      </c>
      <c r="M39" s="5">
        <f>COUNTIF($C:$C,C39)</f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0</v>
      </c>
    </row>
    <row r="40" spans="1:21">
      <c r="A40" s="10" t="s">
        <v>64</v>
      </c>
      <c r="B40" s="5" t="s">
        <v>124</v>
      </c>
      <c r="C40" s="5" t="s">
        <v>125</v>
      </c>
      <c r="D40" s="5">
        <v>10101</v>
      </c>
      <c r="E40" s="5">
        <v>10115</v>
      </c>
      <c r="F40" s="5">
        <v>500000</v>
      </c>
      <c r="G40" s="5" t="s">
        <v>43</v>
      </c>
      <c r="H40" s="5" t="s">
        <v>122</v>
      </c>
      <c r="I40" s="5" t="s">
        <v>126</v>
      </c>
      <c r="J40" s="5">
        <v>-19.336739000000001</v>
      </c>
      <c r="K40" s="11">
        <v>-46.013956</v>
      </c>
      <c r="L40" s="5">
        <f>COUNTIF($B:$B,B40)</f>
        <v>1</v>
      </c>
      <c r="M40" s="5">
        <f>COUNTIF($C:$C,C40)</f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0</v>
      </c>
    </row>
    <row r="41" spans="1:21">
      <c r="A41" s="10" t="s">
        <v>64</v>
      </c>
      <c r="B41" s="5" t="s">
        <v>127</v>
      </c>
      <c r="C41" s="5" t="s">
        <v>128</v>
      </c>
      <c r="D41" s="5">
        <v>10101</v>
      </c>
      <c r="E41" s="5">
        <v>10143</v>
      </c>
      <c r="F41" s="5">
        <v>500000</v>
      </c>
      <c r="G41" s="5" t="s">
        <v>20</v>
      </c>
      <c r="H41" s="5" t="s">
        <v>54</v>
      </c>
      <c r="I41" s="5" t="s">
        <v>55</v>
      </c>
      <c r="J41" s="5">
        <v>-3.1250249999999999</v>
      </c>
      <c r="K41" s="11">
        <v>-41.766100000000002</v>
      </c>
      <c r="L41" s="5">
        <f>COUNTIF($B:$B,B41)</f>
        <v>1</v>
      </c>
      <c r="M41" s="5">
        <f>COUNTIF($C:$C,C41)</f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0</v>
      </c>
    </row>
    <row r="42" spans="1:21">
      <c r="A42" s="10" t="s">
        <v>64</v>
      </c>
      <c r="B42" s="5" t="s">
        <v>129</v>
      </c>
      <c r="C42" s="5" t="s">
        <v>130</v>
      </c>
      <c r="D42" s="5">
        <v>10101</v>
      </c>
      <c r="E42" s="5">
        <v>10125</v>
      </c>
      <c r="F42" s="5">
        <v>138000</v>
      </c>
      <c r="G42" s="5" t="s">
        <v>85</v>
      </c>
      <c r="H42" s="5" t="s">
        <v>131</v>
      </c>
      <c r="I42" s="5" t="s">
        <v>132</v>
      </c>
      <c r="J42" s="5">
        <v>-22.733989000000001</v>
      </c>
      <c r="K42" s="11">
        <v>-42.793774999999997</v>
      </c>
      <c r="L42" s="5">
        <f>COUNTIF($B:$B,B42)</f>
        <v>1</v>
      </c>
      <c r="M42" s="5">
        <f>COUNTIF($C:$C,C42)</f>
        <v>1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</row>
    <row r="43" spans="1:21">
      <c r="A43" s="10" t="s">
        <v>64</v>
      </c>
      <c r="B43" s="5" t="s">
        <v>133</v>
      </c>
      <c r="C43" s="5" t="s">
        <v>134</v>
      </c>
      <c r="D43" s="5">
        <v>10101</v>
      </c>
      <c r="E43" s="5">
        <v>10126</v>
      </c>
      <c r="F43" s="5">
        <v>138000</v>
      </c>
      <c r="G43" s="5" t="s">
        <v>85</v>
      </c>
      <c r="H43" s="5" t="s">
        <v>131</v>
      </c>
      <c r="I43" s="5" t="s">
        <v>132</v>
      </c>
      <c r="J43" s="5">
        <v>-22.733989000000001</v>
      </c>
      <c r="K43" s="11">
        <v>-42.793774999999997</v>
      </c>
      <c r="L43" s="5">
        <f>COUNTIF($B:$B,B43)</f>
        <v>1</v>
      </c>
      <c r="M43" s="5">
        <f>COUNTIF($C:$C,C43)</f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0</v>
      </c>
    </row>
    <row r="44" spans="1:21">
      <c r="A44" s="10" t="s">
        <v>64</v>
      </c>
      <c r="B44" s="5" t="s">
        <v>135</v>
      </c>
      <c r="C44" s="5" t="s">
        <v>136</v>
      </c>
      <c r="D44" s="5">
        <v>10101</v>
      </c>
      <c r="E44" s="5">
        <v>10123</v>
      </c>
      <c r="F44" s="5">
        <v>345000</v>
      </c>
      <c r="G44" s="5" t="s">
        <v>85</v>
      </c>
      <c r="H44" s="5" t="s">
        <v>131</v>
      </c>
      <c r="I44" s="5" t="s">
        <v>132</v>
      </c>
      <c r="J44" s="5">
        <v>-22.733989000000001</v>
      </c>
      <c r="K44" s="11">
        <v>-42.793774999999997</v>
      </c>
      <c r="L44" s="5">
        <f>COUNTIF($B:$B,B44)</f>
        <v>1</v>
      </c>
      <c r="M44" s="5">
        <f>COUNTIF($C:$C,C44)</f>
        <v>1</v>
      </c>
      <c r="P44">
        <v>1</v>
      </c>
      <c r="Q44">
        <v>1</v>
      </c>
      <c r="R44">
        <v>0</v>
      </c>
      <c r="S44">
        <v>1</v>
      </c>
      <c r="T44">
        <v>1</v>
      </c>
      <c r="U44">
        <v>0</v>
      </c>
    </row>
    <row r="45" spans="1:21">
      <c r="A45" s="10" t="s">
        <v>64</v>
      </c>
      <c r="B45" s="5" t="s">
        <v>137</v>
      </c>
      <c r="C45" s="5" t="s">
        <v>138</v>
      </c>
      <c r="D45" s="5">
        <v>10101</v>
      </c>
      <c r="E45" s="5">
        <v>10124</v>
      </c>
      <c r="F45" s="5">
        <v>345000</v>
      </c>
      <c r="G45" s="5" t="s">
        <v>85</v>
      </c>
      <c r="H45" s="5" t="s">
        <v>131</v>
      </c>
      <c r="I45" s="5" t="s">
        <v>132</v>
      </c>
      <c r="J45" s="5">
        <v>-22.733989000000001</v>
      </c>
      <c r="K45" s="11">
        <v>-42.793774999999997</v>
      </c>
      <c r="L45" s="5">
        <f>COUNTIF($B:$B,B45)</f>
        <v>1</v>
      </c>
      <c r="M45" s="5">
        <f>COUNTIF($C:$C,C45)</f>
        <v>1</v>
      </c>
      <c r="P45">
        <v>1</v>
      </c>
      <c r="Q45">
        <v>1</v>
      </c>
      <c r="R45">
        <v>0</v>
      </c>
      <c r="S45">
        <v>1</v>
      </c>
      <c r="T45">
        <v>1</v>
      </c>
      <c r="U45">
        <v>0</v>
      </c>
    </row>
    <row r="46" spans="1:21">
      <c r="A46" s="10" t="s">
        <v>64</v>
      </c>
      <c r="B46" s="5" t="s">
        <v>139</v>
      </c>
      <c r="C46" s="5" t="s">
        <v>140</v>
      </c>
      <c r="D46" s="5">
        <v>10101</v>
      </c>
      <c r="E46" s="5">
        <v>10132</v>
      </c>
      <c r="F46" s="5">
        <v>230000</v>
      </c>
      <c r="G46" s="5" t="s">
        <v>43</v>
      </c>
      <c r="H46" s="5" t="s">
        <v>141</v>
      </c>
      <c r="I46" s="5" t="s">
        <v>142</v>
      </c>
      <c r="J46" s="5">
        <v>-22.733989000000001</v>
      </c>
      <c r="K46" s="11">
        <v>-42.793774999999997</v>
      </c>
      <c r="L46" s="5">
        <f>COUNTIF($B:$B,B46)</f>
        <v>1</v>
      </c>
      <c r="M46" s="5">
        <f>COUNTIF($C:$C,C46)</f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0</v>
      </c>
    </row>
    <row r="47" spans="1:21">
      <c r="A47" s="10" t="s">
        <v>64</v>
      </c>
      <c r="B47" s="5" t="s">
        <v>143</v>
      </c>
      <c r="C47" s="5" t="s">
        <v>144</v>
      </c>
      <c r="D47" s="5">
        <v>10101</v>
      </c>
      <c r="E47" s="5">
        <v>10133</v>
      </c>
      <c r="F47" s="5">
        <v>230000</v>
      </c>
      <c r="G47" s="5" t="s">
        <v>43</v>
      </c>
      <c r="H47" s="5" t="s">
        <v>141</v>
      </c>
      <c r="I47" s="5" t="s">
        <v>142</v>
      </c>
      <c r="J47" s="5">
        <v>-22.733989000000001</v>
      </c>
      <c r="K47" s="11">
        <v>-42.793774999999997</v>
      </c>
      <c r="L47" s="5">
        <f>COUNTIF($B:$B,B47)</f>
        <v>1</v>
      </c>
      <c r="M47" s="5">
        <f>COUNTIF($C:$C,C47)</f>
        <v>1</v>
      </c>
      <c r="P47">
        <v>1</v>
      </c>
      <c r="Q47">
        <v>1</v>
      </c>
      <c r="R47">
        <v>0</v>
      </c>
      <c r="S47">
        <v>1</v>
      </c>
      <c r="T47">
        <v>1</v>
      </c>
      <c r="U47">
        <v>0</v>
      </c>
    </row>
    <row r="48" spans="1:21">
      <c r="A48" s="10" t="s">
        <v>64</v>
      </c>
      <c r="B48" s="5" t="s">
        <v>145</v>
      </c>
      <c r="C48" s="5" t="s">
        <v>146</v>
      </c>
      <c r="D48" s="5">
        <v>10101</v>
      </c>
      <c r="E48" s="5">
        <v>10134</v>
      </c>
      <c r="F48" s="5">
        <v>230000</v>
      </c>
      <c r="G48" s="5" t="s">
        <v>43</v>
      </c>
      <c r="H48" s="5" t="s">
        <v>141</v>
      </c>
      <c r="I48" s="5" t="s">
        <v>147</v>
      </c>
      <c r="J48" s="5">
        <v>-19.133054999999999</v>
      </c>
      <c r="K48" s="11">
        <v>-47.693610999999997</v>
      </c>
      <c r="L48" s="5">
        <f>COUNTIF($B:$B,B48)</f>
        <v>1</v>
      </c>
      <c r="M48" s="5">
        <f>COUNTIF($C:$C,C48)</f>
        <v>1</v>
      </c>
      <c r="P48">
        <v>1</v>
      </c>
      <c r="Q48">
        <v>1</v>
      </c>
      <c r="R48">
        <v>0</v>
      </c>
      <c r="S48">
        <v>1</v>
      </c>
      <c r="T48">
        <v>1</v>
      </c>
      <c r="U48">
        <v>0</v>
      </c>
    </row>
    <row r="49" spans="1:21">
      <c r="A49" s="10" t="s">
        <v>64</v>
      </c>
      <c r="B49" s="5" t="s">
        <v>148</v>
      </c>
      <c r="C49" s="5" t="s">
        <v>149</v>
      </c>
      <c r="D49" s="5">
        <v>10101</v>
      </c>
      <c r="E49" s="5">
        <v>10135</v>
      </c>
      <c r="F49" s="5">
        <v>230000</v>
      </c>
      <c r="G49" s="5" t="s">
        <v>43</v>
      </c>
      <c r="H49" s="5" t="s">
        <v>141</v>
      </c>
      <c r="I49" s="5" t="s">
        <v>147</v>
      </c>
      <c r="J49" s="5">
        <v>-19.133054999999999</v>
      </c>
      <c r="K49" s="11">
        <v>-47.693610999999997</v>
      </c>
      <c r="L49" s="5">
        <f>COUNTIF($B:$B,B49)</f>
        <v>1</v>
      </c>
      <c r="M49" s="5">
        <f>COUNTIF($C:$C,C49)</f>
        <v>1</v>
      </c>
      <c r="P49">
        <v>1</v>
      </c>
      <c r="Q49">
        <v>1</v>
      </c>
      <c r="R49">
        <v>0</v>
      </c>
      <c r="S49">
        <v>1</v>
      </c>
      <c r="T49">
        <v>1</v>
      </c>
      <c r="U49">
        <v>0</v>
      </c>
    </row>
    <row r="50" spans="1:21">
      <c r="A50" s="10" t="s">
        <v>64</v>
      </c>
      <c r="B50" s="5" t="s">
        <v>150</v>
      </c>
      <c r="C50" s="5" t="s">
        <v>151</v>
      </c>
      <c r="D50" s="5">
        <v>10101</v>
      </c>
      <c r="E50" s="5">
        <v>10136</v>
      </c>
      <c r="F50" s="5">
        <v>230000</v>
      </c>
      <c r="G50" s="5" t="s">
        <v>43</v>
      </c>
      <c r="H50" s="5" t="s">
        <v>141</v>
      </c>
      <c r="I50" s="5" t="s">
        <v>152</v>
      </c>
      <c r="J50" s="5">
        <v>-19.133054999999999</v>
      </c>
      <c r="K50" s="11">
        <v>-47.693610999999997</v>
      </c>
      <c r="L50" s="5">
        <f>COUNTIF($B:$B,B50)</f>
        <v>1</v>
      </c>
      <c r="M50" s="5">
        <f>COUNTIF($C:$C,C50)</f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0</v>
      </c>
    </row>
    <row r="51" spans="1:21">
      <c r="A51" s="10" t="s">
        <v>64</v>
      </c>
      <c r="B51" s="5" t="s">
        <v>153</v>
      </c>
      <c r="C51" s="5" t="s">
        <v>154</v>
      </c>
      <c r="D51" s="5">
        <v>10101</v>
      </c>
      <c r="E51" s="5">
        <v>10137</v>
      </c>
      <c r="F51" s="5">
        <v>230000</v>
      </c>
      <c r="G51" s="5" t="s">
        <v>43</v>
      </c>
      <c r="H51" s="5" t="s">
        <v>141</v>
      </c>
      <c r="I51" s="5" t="s">
        <v>152</v>
      </c>
      <c r="J51" s="5">
        <v>-19.133054999999999</v>
      </c>
      <c r="K51" s="11">
        <v>-47.693610999999997</v>
      </c>
      <c r="L51" s="5">
        <f>COUNTIF($B:$B,B51)</f>
        <v>1</v>
      </c>
      <c r="M51" s="5">
        <f>COUNTIF($C:$C,C51)</f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0</v>
      </c>
    </row>
    <row r="52" spans="1:21">
      <c r="A52" s="10" t="s">
        <v>64</v>
      </c>
      <c r="B52" s="5" t="s">
        <v>155</v>
      </c>
      <c r="C52" s="5" t="s">
        <v>156</v>
      </c>
      <c r="D52" s="5">
        <v>10101</v>
      </c>
      <c r="E52" s="5">
        <v>10131</v>
      </c>
      <c r="F52" s="5">
        <v>230000</v>
      </c>
      <c r="G52" s="5" t="s">
        <v>43</v>
      </c>
      <c r="H52" s="5" t="s">
        <v>141</v>
      </c>
      <c r="I52" s="5" t="s">
        <v>157</v>
      </c>
      <c r="J52" s="5">
        <v>-19.133054999999999</v>
      </c>
      <c r="K52" s="11">
        <v>-47.693610999999997</v>
      </c>
      <c r="L52" s="5">
        <f>COUNTIF($B:$B,B52)</f>
        <v>1</v>
      </c>
      <c r="M52" s="5">
        <f>COUNTIF($C:$C,C52)</f>
        <v>1</v>
      </c>
      <c r="P52">
        <v>1</v>
      </c>
      <c r="Q52">
        <v>1</v>
      </c>
      <c r="R52">
        <v>0</v>
      </c>
      <c r="S52">
        <v>1</v>
      </c>
      <c r="T52">
        <v>1</v>
      </c>
      <c r="U52">
        <v>0</v>
      </c>
    </row>
    <row r="53" spans="1:21">
      <c r="A53" s="10" t="s">
        <v>64</v>
      </c>
      <c r="B53" s="5" t="s">
        <v>158</v>
      </c>
      <c r="C53" s="5" t="s">
        <v>159</v>
      </c>
      <c r="D53" s="5">
        <v>10101</v>
      </c>
      <c r="E53" s="5">
        <v>10128</v>
      </c>
      <c r="F53" s="5">
        <v>230000</v>
      </c>
      <c r="G53" s="5" t="s">
        <v>43</v>
      </c>
      <c r="H53" s="5" t="s">
        <v>141</v>
      </c>
      <c r="I53" s="5" t="s">
        <v>160</v>
      </c>
      <c r="J53" s="5">
        <v>-22.733989000000001</v>
      </c>
      <c r="K53" s="11">
        <v>-42.793774999999997</v>
      </c>
      <c r="L53" s="5">
        <f>COUNTIF($B:$B,B53)</f>
        <v>1</v>
      </c>
      <c r="M53" s="5">
        <f>COUNTIF($C:$C,C53)</f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0</v>
      </c>
    </row>
    <row r="54" spans="1:21">
      <c r="A54" s="10" t="s">
        <v>64</v>
      </c>
      <c r="B54" s="5" t="s">
        <v>161</v>
      </c>
      <c r="C54" s="5" t="s">
        <v>162</v>
      </c>
      <c r="D54" s="5">
        <v>10101</v>
      </c>
      <c r="E54" s="5">
        <v>10130</v>
      </c>
      <c r="F54" s="5">
        <v>230000</v>
      </c>
      <c r="G54" s="5" t="s">
        <v>43</v>
      </c>
      <c r="H54" s="5" t="s">
        <v>141</v>
      </c>
      <c r="I54" s="5" t="s">
        <v>160</v>
      </c>
      <c r="J54" s="5">
        <v>-22.733989000000001</v>
      </c>
      <c r="K54" s="11">
        <v>-42.793774999999997</v>
      </c>
      <c r="L54" s="5">
        <f>COUNTIF($B:$B,B54)</f>
        <v>1</v>
      </c>
      <c r="M54" s="5">
        <f>COUNTIF($C:$C,C54)</f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</row>
    <row r="55" spans="1:21">
      <c r="A55" s="10" t="s">
        <v>64</v>
      </c>
      <c r="B55" s="5" t="s">
        <v>163</v>
      </c>
      <c r="C55" s="5" t="s">
        <v>164</v>
      </c>
      <c r="D55" s="5">
        <v>10101</v>
      </c>
      <c r="E55" s="5">
        <v>10138</v>
      </c>
      <c r="F55" s="5">
        <v>230000</v>
      </c>
      <c r="G55" s="5" t="s">
        <v>43</v>
      </c>
      <c r="H55" s="5" t="s">
        <v>141</v>
      </c>
      <c r="I55" s="5" t="s">
        <v>160</v>
      </c>
      <c r="J55" s="5">
        <v>-22.733989000000001</v>
      </c>
      <c r="K55" s="11">
        <v>-42.793774999999997</v>
      </c>
      <c r="L55" s="5">
        <f>COUNTIF($B:$B,B55)</f>
        <v>1</v>
      </c>
      <c r="M55" s="5">
        <f>COUNTIF($C:$C,C55)</f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0</v>
      </c>
    </row>
    <row r="56" spans="1:21" s="25" customFormat="1">
      <c r="A56" s="26" t="s">
        <v>64</v>
      </c>
      <c r="B56" s="24" t="s">
        <v>165</v>
      </c>
      <c r="C56" s="24" t="s">
        <v>166</v>
      </c>
      <c r="D56" s="24">
        <v>10101</v>
      </c>
      <c r="E56" s="24">
        <v>10145</v>
      </c>
      <c r="F56" s="24">
        <v>500000</v>
      </c>
      <c r="G56" s="24" t="s">
        <v>85</v>
      </c>
      <c r="H56" s="24" t="s">
        <v>167</v>
      </c>
      <c r="I56" s="24" t="s">
        <v>168</v>
      </c>
      <c r="J56" s="24">
        <v>-22.729681123999999</v>
      </c>
      <c r="K56" s="27">
        <v>-45.069680466199998</v>
      </c>
      <c r="L56" s="24">
        <f>COUNTIF($B:$B,B56)</f>
        <v>1</v>
      </c>
      <c r="M56" s="24">
        <f>COUNTIF($C:$C,C56)</f>
        <v>1</v>
      </c>
      <c r="N56" s="25" t="s">
        <v>169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</row>
    <row r="57" spans="1:21" s="25" customFormat="1">
      <c r="A57" s="26" t="s">
        <v>64</v>
      </c>
      <c r="B57" s="24" t="s">
        <v>170</v>
      </c>
      <c r="C57" s="24" t="s">
        <v>171</v>
      </c>
      <c r="D57" s="24">
        <v>10101</v>
      </c>
      <c r="E57" s="24">
        <v>10146</v>
      </c>
      <c r="F57" s="24">
        <v>500000</v>
      </c>
      <c r="G57" s="24" t="s">
        <v>85</v>
      </c>
      <c r="H57" s="24" t="s">
        <v>167</v>
      </c>
      <c r="I57" s="24" t="s">
        <v>168</v>
      </c>
      <c r="J57" s="24">
        <v>-22.729681123999999</v>
      </c>
      <c r="K57" s="27">
        <v>-45.069680466199998</v>
      </c>
      <c r="L57" s="24">
        <f>COUNTIF($B:$B,B57)</f>
        <v>1</v>
      </c>
      <c r="M57" s="24">
        <f>COUNTIF($C:$C,C57)</f>
        <v>1</v>
      </c>
      <c r="N57" s="25" t="s">
        <v>169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</row>
    <row r="58" spans="1:21" s="25" customFormat="1">
      <c r="A58" s="26" t="s">
        <v>64</v>
      </c>
      <c r="B58" s="24" t="s">
        <v>172</v>
      </c>
      <c r="C58" s="24" t="s">
        <v>173</v>
      </c>
      <c r="D58" s="24">
        <v>10101</v>
      </c>
      <c r="E58" s="24">
        <v>10147</v>
      </c>
      <c r="F58" s="24">
        <v>500000</v>
      </c>
      <c r="G58" s="24" t="s">
        <v>85</v>
      </c>
      <c r="H58" s="24" t="s">
        <v>167</v>
      </c>
      <c r="I58" s="24" t="s">
        <v>174</v>
      </c>
      <c r="J58" s="24">
        <v>-22.632745</v>
      </c>
      <c r="K58" s="27">
        <v>-45.035693999999999</v>
      </c>
      <c r="L58" s="24">
        <f>COUNTIF($B:$B,B58)</f>
        <v>1</v>
      </c>
      <c r="M58" s="24">
        <f>COUNTIF($C:$C,C58)</f>
        <v>1</v>
      </c>
      <c r="N58" s="25" t="s">
        <v>169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</row>
    <row r="59" spans="1:21" s="25" customFormat="1">
      <c r="A59" s="21" t="s">
        <v>64</v>
      </c>
      <c r="B59" s="22" t="s">
        <v>175</v>
      </c>
      <c r="C59" s="22" t="s">
        <v>176</v>
      </c>
      <c r="D59" s="22">
        <v>10101</v>
      </c>
      <c r="E59" s="22">
        <v>10148</v>
      </c>
      <c r="F59" s="22">
        <v>500000</v>
      </c>
      <c r="G59" s="22" t="s">
        <v>85</v>
      </c>
      <c r="H59" s="22" t="s">
        <v>167</v>
      </c>
      <c r="I59" s="22" t="s">
        <v>177</v>
      </c>
      <c r="J59" s="22">
        <v>-23.710733999999999</v>
      </c>
      <c r="K59" s="23">
        <v>-46.273544000000001</v>
      </c>
      <c r="L59" s="24">
        <f>COUNTIF($B:$B,B59)</f>
        <v>1</v>
      </c>
      <c r="M59" s="24">
        <f>COUNTIF($C:$C,C59)</f>
        <v>1</v>
      </c>
      <c r="N59" s="25" t="s">
        <v>169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</row>
    <row r="60" spans="1:21">
      <c r="A60" s="7" t="s">
        <v>178</v>
      </c>
      <c r="B60" s="8" t="s">
        <v>179</v>
      </c>
      <c r="C60" s="8" t="s">
        <v>180</v>
      </c>
      <c r="D60" s="8">
        <v>11201</v>
      </c>
      <c r="E60" s="8">
        <v>11205</v>
      </c>
      <c r="F60" s="8">
        <v>500000</v>
      </c>
      <c r="G60" s="8" t="s">
        <v>20</v>
      </c>
      <c r="H60" s="8" t="s">
        <v>181</v>
      </c>
      <c r="I60" s="8" t="s">
        <v>182</v>
      </c>
      <c r="J60" s="8">
        <v>-9.4124999999999996</v>
      </c>
      <c r="K60" s="9">
        <v>-38.197777780000003</v>
      </c>
      <c r="L60" s="5">
        <f>COUNTIF($B:$B,B60)</f>
        <v>1</v>
      </c>
      <c r="M60" s="5">
        <f>COUNTIF($C:$C,C60)</f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1</v>
      </c>
    </row>
    <row r="61" spans="1:21">
      <c r="A61" s="10" t="s">
        <v>178</v>
      </c>
      <c r="B61" s="5" t="s">
        <v>183</v>
      </c>
      <c r="C61" s="5" t="s">
        <v>184</v>
      </c>
      <c r="D61" s="5">
        <v>11201</v>
      </c>
      <c r="E61" s="5">
        <v>11206</v>
      </c>
      <c r="F61" s="5">
        <v>500000</v>
      </c>
      <c r="G61" s="5" t="s">
        <v>20</v>
      </c>
      <c r="H61" s="5" t="s">
        <v>181</v>
      </c>
      <c r="I61" s="5" t="s">
        <v>182</v>
      </c>
      <c r="J61" s="5">
        <v>-9.4124999999999996</v>
      </c>
      <c r="K61" s="11">
        <v>-38.197777780000003</v>
      </c>
      <c r="L61" s="5">
        <f>COUNTIF($B:$B,B61)</f>
        <v>1</v>
      </c>
      <c r="M61" s="5">
        <f>COUNTIF($C:$C,C61)</f>
        <v>1</v>
      </c>
      <c r="P61">
        <v>1</v>
      </c>
      <c r="Q61">
        <v>1</v>
      </c>
      <c r="R61">
        <v>0</v>
      </c>
      <c r="S61">
        <v>1</v>
      </c>
      <c r="T61">
        <v>1</v>
      </c>
      <c r="U61">
        <v>1</v>
      </c>
    </row>
    <row r="62" spans="1:21">
      <c r="A62" s="10" t="s">
        <v>178</v>
      </c>
      <c r="B62" s="5" t="s">
        <v>185</v>
      </c>
      <c r="C62" s="5" t="s">
        <v>186</v>
      </c>
      <c r="D62" s="5">
        <v>11201</v>
      </c>
      <c r="E62" s="5">
        <v>11207</v>
      </c>
      <c r="F62" s="5">
        <v>500000</v>
      </c>
      <c r="G62" s="5" t="s">
        <v>20</v>
      </c>
      <c r="H62" s="5" t="s">
        <v>181</v>
      </c>
      <c r="I62" s="5" t="s">
        <v>182</v>
      </c>
      <c r="J62" s="5">
        <v>-9.4124999999999996</v>
      </c>
      <c r="K62" s="11">
        <v>-38.197777780000003</v>
      </c>
      <c r="L62" s="5">
        <f>COUNTIF($B:$B,B62)</f>
        <v>1</v>
      </c>
      <c r="M62" s="5">
        <f>COUNTIF($C:$C,C62)</f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</row>
    <row r="63" spans="1:21">
      <c r="A63" s="10" t="s">
        <v>178</v>
      </c>
      <c r="B63" s="5" t="s">
        <v>187</v>
      </c>
      <c r="C63" s="5" t="s">
        <v>188</v>
      </c>
      <c r="D63" s="5">
        <v>11201</v>
      </c>
      <c r="E63" s="5">
        <v>11208</v>
      </c>
      <c r="F63" s="5">
        <v>500000</v>
      </c>
      <c r="G63" s="5" t="s">
        <v>20</v>
      </c>
      <c r="H63" s="5" t="s">
        <v>181</v>
      </c>
      <c r="I63" s="5" t="s">
        <v>182</v>
      </c>
      <c r="J63" s="5">
        <v>-9.4124999999999996</v>
      </c>
      <c r="K63" s="11">
        <v>-38.197777780000003</v>
      </c>
      <c r="L63" s="5">
        <f>COUNTIF($B:$B,B63)</f>
        <v>1</v>
      </c>
      <c r="M63" s="5">
        <f>COUNTIF($C:$C,C63)</f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</row>
    <row r="64" spans="1:21">
      <c r="A64" s="10" t="s">
        <v>178</v>
      </c>
      <c r="B64" s="5" t="s">
        <v>189</v>
      </c>
      <c r="C64" s="5" t="s">
        <v>190</v>
      </c>
      <c r="D64" s="5">
        <v>11201</v>
      </c>
      <c r="E64" s="5">
        <v>11209</v>
      </c>
      <c r="F64" s="5">
        <v>500000</v>
      </c>
      <c r="G64" s="5" t="s">
        <v>20</v>
      </c>
      <c r="H64" s="5" t="s">
        <v>181</v>
      </c>
      <c r="I64" s="5" t="s">
        <v>182</v>
      </c>
      <c r="J64" s="5">
        <v>-9.4124999999999996</v>
      </c>
      <c r="K64" s="11">
        <v>-38.197777780000003</v>
      </c>
      <c r="L64" s="5">
        <f>COUNTIF($B:$B,B64)</f>
        <v>1</v>
      </c>
      <c r="M64" s="5">
        <f>COUNTIF($C:$C,C64)</f>
        <v>1</v>
      </c>
      <c r="P64">
        <v>1</v>
      </c>
      <c r="Q64">
        <v>1</v>
      </c>
      <c r="R64">
        <v>0</v>
      </c>
      <c r="S64">
        <v>1</v>
      </c>
      <c r="T64">
        <v>1</v>
      </c>
      <c r="U64">
        <v>1</v>
      </c>
    </row>
    <row r="65" spans="1:21">
      <c r="A65" s="10" t="s">
        <v>178</v>
      </c>
      <c r="B65" s="5" t="s">
        <v>191</v>
      </c>
      <c r="C65" s="5" t="s">
        <v>192</v>
      </c>
      <c r="D65" s="5">
        <v>11201</v>
      </c>
      <c r="E65" s="5">
        <v>11210</v>
      </c>
      <c r="F65" s="5">
        <v>500000</v>
      </c>
      <c r="G65" s="5" t="s">
        <v>20</v>
      </c>
      <c r="H65" s="5" t="s">
        <v>181</v>
      </c>
      <c r="I65" s="5" t="s">
        <v>182</v>
      </c>
      <c r="J65" s="5">
        <v>-9.4124999999999996</v>
      </c>
      <c r="K65" s="11">
        <v>-38.197777780000003</v>
      </c>
      <c r="L65" s="5">
        <f>COUNTIF($B:$B,B65)</f>
        <v>1</v>
      </c>
      <c r="M65" s="5">
        <f>COUNTIF($C:$C,C65)</f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</row>
    <row r="66" spans="1:21">
      <c r="A66" s="10" t="s">
        <v>178</v>
      </c>
      <c r="B66" s="5" t="s">
        <v>193</v>
      </c>
      <c r="C66" s="5" t="s">
        <v>194</v>
      </c>
      <c r="D66" s="5">
        <v>11201</v>
      </c>
      <c r="E66" s="5">
        <v>11201</v>
      </c>
      <c r="F66" s="5">
        <v>500000</v>
      </c>
      <c r="G66" s="5" t="s">
        <v>20</v>
      </c>
      <c r="H66" s="5" t="s">
        <v>21</v>
      </c>
      <c r="I66" s="5" t="s">
        <v>195</v>
      </c>
      <c r="J66" s="5">
        <v>-3.8330250000000001</v>
      </c>
      <c r="K66" s="11">
        <v>-38.543522000000003</v>
      </c>
      <c r="L66" s="5">
        <f>COUNTIF($B:$B,B66)</f>
        <v>1</v>
      </c>
      <c r="M66" s="5">
        <f>COUNTIF($C:$C,C66)</f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0</v>
      </c>
    </row>
    <row r="67" spans="1:21">
      <c r="A67" s="10" t="s">
        <v>178</v>
      </c>
      <c r="B67" s="5" t="s">
        <v>196</v>
      </c>
      <c r="C67" s="5" t="s">
        <v>197</v>
      </c>
      <c r="D67" s="5">
        <v>11201</v>
      </c>
      <c r="E67" s="5">
        <v>11202</v>
      </c>
      <c r="F67" s="5">
        <v>500000</v>
      </c>
      <c r="G67" s="5" t="s">
        <v>20</v>
      </c>
      <c r="H67" s="5" t="s">
        <v>21</v>
      </c>
      <c r="I67" s="5" t="s">
        <v>195</v>
      </c>
      <c r="J67" s="5">
        <v>-3.8330250000000001</v>
      </c>
      <c r="K67" s="11">
        <v>-38.543522000000003</v>
      </c>
      <c r="L67" s="5">
        <f>COUNTIF($B:$B,B67)</f>
        <v>1</v>
      </c>
      <c r="M67" s="5">
        <f>COUNTIF($C:$C,C67)</f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0</v>
      </c>
    </row>
    <row r="68" spans="1:21">
      <c r="A68" s="10" t="s">
        <v>178</v>
      </c>
      <c r="B68" s="5" t="s">
        <v>198</v>
      </c>
      <c r="C68" s="5" t="s">
        <v>199</v>
      </c>
      <c r="D68" s="5">
        <v>11201</v>
      </c>
      <c r="E68" s="5">
        <v>11203</v>
      </c>
      <c r="F68" s="5">
        <v>500000</v>
      </c>
      <c r="G68" s="5" t="s">
        <v>20</v>
      </c>
      <c r="H68" s="5" t="s">
        <v>21</v>
      </c>
      <c r="I68" s="5" t="s">
        <v>195</v>
      </c>
      <c r="J68" s="5">
        <v>-3.8330250000000001</v>
      </c>
      <c r="K68" s="11">
        <v>-38.543522000000003</v>
      </c>
      <c r="L68" s="5">
        <f>COUNTIF($B:$B,B68)</f>
        <v>1</v>
      </c>
      <c r="M68" s="5">
        <f>COUNTIF($C:$C,C68)</f>
        <v>1</v>
      </c>
      <c r="P68">
        <v>1</v>
      </c>
      <c r="Q68">
        <v>1</v>
      </c>
      <c r="R68">
        <v>0</v>
      </c>
      <c r="S68">
        <v>1</v>
      </c>
      <c r="T68">
        <v>1</v>
      </c>
      <c r="U68">
        <v>0</v>
      </c>
    </row>
    <row r="69" spans="1:21">
      <c r="A69" s="10" t="s">
        <v>178</v>
      </c>
      <c r="B69" s="5" t="s">
        <v>200</v>
      </c>
      <c r="C69" s="5" t="s">
        <v>201</v>
      </c>
      <c r="D69" s="5">
        <v>11201</v>
      </c>
      <c r="E69" s="5">
        <v>11204</v>
      </c>
      <c r="F69" s="5">
        <v>500000</v>
      </c>
      <c r="G69" s="5" t="s">
        <v>20</v>
      </c>
      <c r="H69" s="5" t="s">
        <v>21</v>
      </c>
      <c r="I69" s="5" t="s">
        <v>195</v>
      </c>
      <c r="J69" s="5">
        <v>-3.8330250000000001</v>
      </c>
      <c r="K69" s="11">
        <v>-38.543522000000003</v>
      </c>
      <c r="L69" s="5">
        <f>COUNTIF($B:$B,B69)</f>
        <v>1</v>
      </c>
      <c r="M69" s="5">
        <f>COUNTIF($C:$C,C69)</f>
        <v>1</v>
      </c>
      <c r="P69">
        <v>1</v>
      </c>
      <c r="Q69">
        <v>1</v>
      </c>
      <c r="R69">
        <v>0</v>
      </c>
      <c r="S69">
        <v>1</v>
      </c>
      <c r="T69">
        <v>1</v>
      </c>
      <c r="U69">
        <v>0</v>
      </c>
    </row>
    <row r="70" spans="1:21">
      <c r="A70" s="10" t="s">
        <v>178</v>
      </c>
      <c r="B70" s="5" t="s">
        <v>202</v>
      </c>
      <c r="C70" s="5" t="s">
        <v>203</v>
      </c>
      <c r="D70" s="5">
        <v>11201</v>
      </c>
      <c r="E70" s="5">
        <v>11213</v>
      </c>
      <c r="F70" s="5">
        <v>500000</v>
      </c>
      <c r="G70" s="5" t="s">
        <v>20</v>
      </c>
      <c r="H70" s="5" t="s">
        <v>21</v>
      </c>
      <c r="I70" s="5" t="s">
        <v>195</v>
      </c>
      <c r="J70" s="5">
        <v>-3.8330250000000001</v>
      </c>
      <c r="K70" s="11">
        <v>-38.543522000000003</v>
      </c>
      <c r="L70" s="5">
        <f>COUNTIF($B:$B,B70)</f>
        <v>1</v>
      </c>
      <c r="M70" s="5">
        <f>COUNTIF($C:$C,C70)</f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0</v>
      </c>
    </row>
    <row r="71" spans="1:21">
      <c r="A71" s="10" t="s">
        <v>178</v>
      </c>
      <c r="B71" s="5" t="s">
        <v>204</v>
      </c>
      <c r="C71" s="5" t="s">
        <v>205</v>
      </c>
      <c r="D71" s="5">
        <v>11201</v>
      </c>
      <c r="E71" s="5">
        <v>11211</v>
      </c>
      <c r="F71" s="5">
        <v>500000</v>
      </c>
      <c r="G71" s="5" t="s">
        <v>20</v>
      </c>
      <c r="H71" s="5" t="s">
        <v>21</v>
      </c>
      <c r="I71" s="5" t="s">
        <v>36</v>
      </c>
      <c r="J71" s="5">
        <v>-3.7720470000000001</v>
      </c>
      <c r="K71" s="11">
        <v>-41.028916000000002</v>
      </c>
      <c r="L71" s="5">
        <f>COUNTIF($B:$B,B71)</f>
        <v>1</v>
      </c>
      <c r="M71" s="5">
        <f>COUNTIF($C:$C,C71)</f>
        <v>1</v>
      </c>
      <c r="P71">
        <v>1</v>
      </c>
      <c r="Q71">
        <v>1</v>
      </c>
      <c r="R71">
        <v>0</v>
      </c>
      <c r="S71">
        <v>1</v>
      </c>
      <c r="T71">
        <v>1</v>
      </c>
      <c r="U71">
        <v>1</v>
      </c>
    </row>
    <row r="72" spans="1:21">
      <c r="A72" s="12" t="s">
        <v>178</v>
      </c>
      <c r="B72" s="13" t="s">
        <v>206</v>
      </c>
      <c r="C72" s="13" t="s">
        <v>207</v>
      </c>
      <c r="D72" s="13">
        <v>11201</v>
      </c>
      <c r="E72" s="13">
        <v>11212</v>
      </c>
      <c r="F72" s="13">
        <v>500000</v>
      </c>
      <c r="G72" s="13" t="s">
        <v>20</v>
      </c>
      <c r="H72" s="13" t="s">
        <v>21</v>
      </c>
      <c r="I72" s="13" t="s">
        <v>36</v>
      </c>
      <c r="J72" s="13">
        <v>-3.7720470000000001</v>
      </c>
      <c r="K72" s="14">
        <v>-41.028916000000002</v>
      </c>
      <c r="L72" s="5">
        <f>COUNTIF($B:$B,B72)</f>
        <v>1</v>
      </c>
      <c r="M72" s="5">
        <f>COUNTIF($C:$C,C72)</f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</row>
    <row r="73" spans="1:21">
      <c r="A73" s="7" t="s">
        <v>208</v>
      </c>
      <c r="B73" s="8" t="s">
        <v>209</v>
      </c>
      <c r="C73" s="8" t="s">
        <v>210</v>
      </c>
      <c r="D73" s="8">
        <v>10301</v>
      </c>
      <c r="E73" s="8">
        <v>10311</v>
      </c>
      <c r="F73" s="8">
        <v>500000</v>
      </c>
      <c r="G73" s="8" t="s">
        <v>211</v>
      </c>
      <c r="H73" s="8" t="s">
        <v>212</v>
      </c>
      <c r="I73" s="8" t="s">
        <v>213</v>
      </c>
      <c r="J73" s="8">
        <v>-24.429173290000001</v>
      </c>
      <c r="K73" s="9">
        <v>-51.677759279999997</v>
      </c>
      <c r="L73" s="5">
        <f>COUNTIF($B:$B,B73)</f>
        <v>1</v>
      </c>
      <c r="M73" s="5">
        <f>COUNTIF($C:$C,C73)</f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</row>
    <row r="74" spans="1:21">
      <c r="A74" s="10" t="s">
        <v>208</v>
      </c>
      <c r="B74" s="5" t="s">
        <v>214</v>
      </c>
      <c r="C74" s="5" t="s">
        <v>215</v>
      </c>
      <c r="D74" s="5">
        <v>10301</v>
      </c>
      <c r="E74" s="5">
        <v>10302</v>
      </c>
      <c r="F74" s="5">
        <v>525000</v>
      </c>
      <c r="G74" s="5" t="s">
        <v>211</v>
      </c>
      <c r="H74" s="5" t="s">
        <v>212</v>
      </c>
      <c r="I74" s="5" t="s">
        <v>213</v>
      </c>
      <c r="J74" s="5">
        <v>-3.021636</v>
      </c>
      <c r="K74" s="11">
        <v>-44.303682999999999</v>
      </c>
      <c r="L74" s="5">
        <f>COUNTIF($B:$B,B74)</f>
        <v>2</v>
      </c>
      <c r="M74" s="5">
        <f>COUNTIF($C:$C,C74)</f>
        <v>1</v>
      </c>
      <c r="N74" s="5"/>
      <c r="O74" s="5"/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</row>
    <row r="75" spans="1:21">
      <c r="A75" s="10" t="s">
        <v>208</v>
      </c>
      <c r="B75" s="5" t="s">
        <v>214</v>
      </c>
      <c r="C75" s="5" t="s">
        <v>216</v>
      </c>
      <c r="D75" s="5">
        <v>10301</v>
      </c>
      <c r="E75" s="5">
        <v>10302</v>
      </c>
      <c r="F75" s="5">
        <v>525000</v>
      </c>
      <c r="G75" s="5" t="s">
        <v>211</v>
      </c>
      <c r="H75" s="5" t="s">
        <v>212</v>
      </c>
      <c r="I75" s="5" t="s">
        <v>213</v>
      </c>
      <c r="J75" s="5">
        <v>-3.021636</v>
      </c>
      <c r="K75" s="11">
        <v>-44.303682999999999</v>
      </c>
      <c r="L75" s="5">
        <f>COUNTIF($B:$B,B75)</f>
        <v>2</v>
      </c>
      <c r="M75" s="5">
        <f>COUNTIF($C:$C,C75)</f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</row>
    <row r="76" spans="1:21">
      <c r="A76" s="10" t="s">
        <v>208</v>
      </c>
      <c r="B76" s="5" t="s">
        <v>217</v>
      </c>
      <c r="C76" s="5" t="s">
        <v>218</v>
      </c>
      <c r="D76" s="5">
        <v>10301</v>
      </c>
      <c r="E76" s="5">
        <v>10312</v>
      </c>
      <c r="F76" s="5">
        <v>525000</v>
      </c>
      <c r="G76" s="5" t="s">
        <v>211</v>
      </c>
      <c r="H76" s="5" t="s">
        <v>212</v>
      </c>
      <c r="I76" s="5" t="s">
        <v>219</v>
      </c>
      <c r="J76" s="5">
        <v>-25.570353999999998</v>
      </c>
      <c r="K76" s="11">
        <v>-49.082535999999998</v>
      </c>
      <c r="L76" s="5">
        <f>COUNTIF($B:$B,B76)</f>
        <v>1</v>
      </c>
      <c r="M76" s="5">
        <f>COUNTIF($C:$C,C76)</f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</row>
    <row r="77" spans="1:21">
      <c r="A77" s="10" t="s">
        <v>208</v>
      </c>
      <c r="B77" s="5" t="s">
        <v>220</v>
      </c>
      <c r="C77" s="5" t="s">
        <v>221</v>
      </c>
      <c r="D77" s="5">
        <v>10301</v>
      </c>
      <c r="E77" s="5">
        <v>10301</v>
      </c>
      <c r="F77" s="5">
        <v>525000</v>
      </c>
      <c r="G77" s="5" t="s">
        <v>211</v>
      </c>
      <c r="H77" s="5" t="s">
        <v>212</v>
      </c>
      <c r="I77" s="5" t="s">
        <v>222</v>
      </c>
      <c r="J77" s="5">
        <v>-3.021636</v>
      </c>
      <c r="K77" s="11">
        <v>-44.303682999999999</v>
      </c>
      <c r="L77" s="5">
        <f>COUNTIF($B:$B,B77)</f>
        <v>3</v>
      </c>
      <c r="M77" s="5">
        <f>COUNTIF($C:$C,C77)</f>
        <v>1</v>
      </c>
      <c r="P77">
        <v>0</v>
      </c>
      <c r="Q77">
        <v>1</v>
      </c>
      <c r="R77">
        <v>0</v>
      </c>
      <c r="S77">
        <v>0</v>
      </c>
      <c r="T77">
        <v>1</v>
      </c>
      <c r="U77">
        <v>0</v>
      </c>
    </row>
    <row r="78" spans="1:21">
      <c r="A78" s="10" t="s">
        <v>208</v>
      </c>
      <c r="B78" s="5" t="s">
        <v>220</v>
      </c>
      <c r="C78" s="5" t="s">
        <v>223</v>
      </c>
      <c r="D78" s="5">
        <v>10301</v>
      </c>
      <c r="E78" s="5">
        <v>10301</v>
      </c>
      <c r="F78" s="5">
        <v>525000</v>
      </c>
      <c r="G78" s="5" t="s">
        <v>211</v>
      </c>
      <c r="H78" s="5" t="s">
        <v>212</v>
      </c>
      <c r="I78" s="5" t="s">
        <v>222</v>
      </c>
      <c r="J78" s="5">
        <v>-3.021636</v>
      </c>
      <c r="K78" s="11">
        <v>-44.303682999999999</v>
      </c>
      <c r="L78" s="5">
        <f>COUNTIF($B:$B,B78)</f>
        <v>3</v>
      </c>
      <c r="M78" s="5">
        <f>COUNTIF($C:$C,C78)</f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</row>
    <row r="79" spans="1:21">
      <c r="A79" s="10" t="s">
        <v>208</v>
      </c>
      <c r="B79" s="5" t="s">
        <v>220</v>
      </c>
      <c r="C79" s="5" t="s">
        <v>224</v>
      </c>
      <c r="D79" s="5">
        <v>10301</v>
      </c>
      <c r="E79" s="5">
        <v>10301</v>
      </c>
      <c r="F79" s="5">
        <v>525000</v>
      </c>
      <c r="G79" s="5" t="s">
        <v>211</v>
      </c>
      <c r="H79" s="5" t="s">
        <v>212</v>
      </c>
      <c r="I79" s="5" t="s">
        <v>222</v>
      </c>
      <c r="J79" s="5">
        <v>-3.021636</v>
      </c>
      <c r="K79" s="11">
        <v>-44.303682999999999</v>
      </c>
      <c r="L79" s="5">
        <f>COUNTIF($B:$B,B79)</f>
        <v>3</v>
      </c>
      <c r="M79" s="5">
        <f>COUNTIF($C:$C,C79)</f>
        <v>1</v>
      </c>
      <c r="P79">
        <v>0</v>
      </c>
      <c r="Q79">
        <v>1</v>
      </c>
      <c r="R79">
        <v>0</v>
      </c>
      <c r="S79">
        <v>0</v>
      </c>
      <c r="T79">
        <v>1</v>
      </c>
      <c r="U79">
        <v>0</v>
      </c>
    </row>
    <row r="80" spans="1:21">
      <c r="A80" s="10" t="s">
        <v>208</v>
      </c>
      <c r="B80" s="5" t="s">
        <v>225</v>
      </c>
      <c r="C80" s="5" t="s">
        <v>226</v>
      </c>
      <c r="D80" s="5">
        <v>10301</v>
      </c>
      <c r="E80" s="5">
        <v>10310</v>
      </c>
      <c r="F80" s="5">
        <v>525000</v>
      </c>
      <c r="G80" s="5" t="s">
        <v>211</v>
      </c>
      <c r="H80" s="5" t="s">
        <v>212</v>
      </c>
      <c r="I80" s="5" t="s">
        <v>227</v>
      </c>
      <c r="J80" s="5">
        <v>-24.429173290000001</v>
      </c>
      <c r="K80" s="11">
        <v>-51.677759279999997</v>
      </c>
      <c r="L80" s="5">
        <f>COUNTIF($B:$B,B80)</f>
        <v>2</v>
      </c>
      <c r="M80" s="5">
        <f>COUNTIF($C:$C,C80)</f>
        <v>2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</row>
    <row r="81" spans="1:21">
      <c r="A81" s="10" t="s">
        <v>208</v>
      </c>
      <c r="B81" s="5" t="s">
        <v>228</v>
      </c>
      <c r="C81" s="5" t="s">
        <v>229</v>
      </c>
      <c r="D81" s="5">
        <v>10301</v>
      </c>
      <c r="E81" s="5">
        <v>10308</v>
      </c>
      <c r="F81" s="5">
        <v>525000</v>
      </c>
      <c r="G81" s="5" t="s">
        <v>211</v>
      </c>
      <c r="H81" s="5" t="s">
        <v>212</v>
      </c>
      <c r="I81" s="5" t="s">
        <v>230</v>
      </c>
      <c r="J81" s="5">
        <v>-23.462499999999999</v>
      </c>
      <c r="K81" s="11">
        <v>-51.141944440000003</v>
      </c>
      <c r="L81" s="5">
        <f>COUNTIF($B:$B,B81)</f>
        <v>1</v>
      </c>
      <c r="M81" s="5">
        <f>COUNTIF($C:$C,C81)</f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</row>
    <row r="82" spans="1:21">
      <c r="A82" s="10" t="s">
        <v>208</v>
      </c>
      <c r="B82" s="5" t="s">
        <v>231</v>
      </c>
      <c r="C82" s="5" t="s">
        <v>232</v>
      </c>
      <c r="D82" s="5">
        <v>10301</v>
      </c>
      <c r="E82" s="5">
        <v>10303</v>
      </c>
      <c r="F82" s="5">
        <v>525000</v>
      </c>
      <c r="G82" s="5" t="s">
        <v>211</v>
      </c>
      <c r="H82" s="5" t="s">
        <v>212</v>
      </c>
      <c r="I82" s="5" t="s">
        <v>233</v>
      </c>
      <c r="J82" s="5">
        <v>-25.543216000000001</v>
      </c>
      <c r="K82" s="11">
        <v>-53.497900000000001</v>
      </c>
      <c r="L82" s="5">
        <f>COUNTIF($B:$B,B82)</f>
        <v>1</v>
      </c>
      <c r="M82" s="5">
        <f>COUNTIF($C:$C,C82)</f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</row>
    <row r="83" spans="1:21">
      <c r="A83" s="10" t="s">
        <v>208</v>
      </c>
      <c r="B83" s="5" t="s">
        <v>234</v>
      </c>
      <c r="C83" s="5" t="s">
        <v>235</v>
      </c>
      <c r="D83" s="5">
        <v>10301</v>
      </c>
      <c r="E83" s="5">
        <v>10309</v>
      </c>
      <c r="F83" s="5">
        <v>525000</v>
      </c>
      <c r="G83" s="5" t="s">
        <v>211</v>
      </c>
      <c r="H83" s="5" t="s">
        <v>212</v>
      </c>
      <c r="I83" s="5" t="s">
        <v>233</v>
      </c>
      <c r="J83" s="5">
        <v>-25.543216000000001</v>
      </c>
      <c r="K83" s="11">
        <v>-53.497900000000001</v>
      </c>
      <c r="L83" s="5">
        <f>COUNTIF($B:$B,B83)</f>
        <v>1</v>
      </c>
      <c r="M83" s="5">
        <f>COUNTIF($C:$C,C83)</f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</row>
    <row r="84" spans="1:21">
      <c r="A84" s="10" t="s">
        <v>208</v>
      </c>
      <c r="B84" s="5" t="s">
        <v>236</v>
      </c>
      <c r="C84" s="5" t="s">
        <v>237</v>
      </c>
      <c r="D84" s="5">
        <v>10301</v>
      </c>
      <c r="E84" s="5">
        <v>10304</v>
      </c>
      <c r="F84" s="5">
        <v>525000</v>
      </c>
      <c r="G84" s="5" t="s">
        <v>211</v>
      </c>
      <c r="H84" s="5" t="s">
        <v>212</v>
      </c>
      <c r="I84" s="5" t="s">
        <v>238</v>
      </c>
      <c r="J84" s="5">
        <v>-25.543216000000001</v>
      </c>
      <c r="K84" s="11">
        <v>-53.497900000000001</v>
      </c>
      <c r="L84" s="5">
        <f>COUNTIF($B:$B,B84)</f>
        <v>2</v>
      </c>
      <c r="M84" s="5">
        <f>COUNTIF($C:$C,C84)</f>
        <v>1</v>
      </c>
      <c r="P84">
        <v>0</v>
      </c>
      <c r="Q84">
        <v>1</v>
      </c>
      <c r="R84">
        <v>0</v>
      </c>
      <c r="S84">
        <v>0</v>
      </c>
      <c r="T84">
        <v>1</v>
      </c>
      <c r="U84">
        <v>0</v>
      </c>
    </row>
    <row r="85" spans="1:21">
      <c r="A85" s="10" t="s">
        <v>208</v>
      </c>
      <c r="B85" s="5" t="s">
        <v>236</v>
      </c>
      <c r="C85" s="5" t="s">
        <v>239</v>
      </c>
      <c r="D85" s="5">
        <v>10301</v>
      </c>
      <c r="E85" s="5">
        <v>10304</v>
      </c>
      <c r="F85" s="5">
        <v>525000</v>
      </c>
      <c r="G85" s="5" t="s">
        <v>211</v>
      </c>
      <c r="H85" s="5" t="s">
        <v>212</v>
      </c>
      <c r="I85" s="5" t="s">
        <v>238</v>
      </c>
      <c r="J85" s="5">
        <v>-25.543216000000001</v>
      </c>
      <c r="K85" s="11">
        <v>-53.497900000000001</v>
      </c>
      <c r="L85" s="5">
        <f>COUNTIF($B:$B,B85)</f>
        <v>2</v>
      </c>
      <c r="M85" s="5">
        <f>COUNTIF($C:$C,C85)</f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</row>
    <row r="86" spans="1:21">
      <c r="A86" s="10" t="s">
        <v>208</v>
      </c>
      <c r="B86" s="5" t="s">
        <v>240</v>
      </c>
      <c r="C86" s="5" t="s">
        <v>241</v>
      </c>
      <c r="D86" s="5">
        <v>10301</v>
      </c>
      <c r="E86" s="5">
        <v>10305</v>
      </c>
      <c r="F86" s="5">
        <v>525000</v>
      </c>
      <c r="G86" s="5" t="s">
        <v>211</v>
      </c>
      <c r="H86" s="5" t="s">
        <v>212</v>
      </c>
      <c r="I86" s="5" t="s">
        <v>242</v>
      </c>
      <c r="J86" s="5">
        <v>-25.630833330000002</v>
      </c>
      <c r="K86" s="11">
        <v>-52.62277778</v>
      </c>
      <c r="L86" s="5">
        <f>COUNTIF($B:$B,B86)</f>
        <v>1</v>
      </c>
      <c r="M86" s="5">
        <f>COUNTIF($C:$C,C86)</f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</row>
    <row r="87" spans="1:21">
      <c r="A87" s="10" t="s">
        <v>208</v>
      </c>
      <c r="B87" s="5" t="s">
        <v>243</v>
      </c>
      <c r="C87" s="5" t="s">
        <v>244</v>
      </c>
      <c r="D87" s="5">
        <v>10301</v>
      </c>
      <c r="E87" s="5">
        <v>10306</v>
      </c>
      <c r="F87" s="5">
        <v>525000</v>
      </c>
      <c r="G87" s="5" t="s">
        <v>211</v>
      </c>
      <c r="H87" s="5" t="s">
        <v>212</v>
      </c>
      <c r="I87" s="5" t="s">
        <v>245</v>
      </c>
      <c r="J87" s="5">
        <v>-25.466866</v>
      </c>
      <c r="K87" s="11">
        <v>-54.541334999999997</v>
      </c>
      <c r="L87" s="5">
        <f>COUNTIF($B:$B,B87)</f>
        <v>1</v>
      </c>
      <c r="M87" s="5">
        <f>COUNTIF($C:$C,C87)</f>
        <v>1</v>
      </c>
      <c r="P87">
        <v>0</v>
      </c>
      <c r="Q87">
        <v>1</v>
      </c>
      <c r="R87">
        <v>0</v>
      </c>
      <c r="S87">
        <v>0</v>
      </c>
      <c r="T87">
        <v>1</v>
      </c>
      <c r="U87">
        <v>0</v>
      </c>
    </row>
    <row r="88" spans="1:21">
      <c r="A88" s="10" t="s">
        <v>208</v>
      </c>
      <c r="B88" s="5" t="s">
        <v>246</v>
      </c>
      <c r="C88" s="5" t="s">
        <v>247</v>
      </c>
      <c r="D88" s="5">
        <v>10301</v>
      </c>
      <c r="E88" s="5">
        <v>10313</v>
      </c>
      <c r="F88" s="5">
        <v>525000</v>
      </c>
      <c r="G88" s="5" t="s">
        <v>211</v>
      </c>
      <c r="H88" s="5" t="s">
        <v>248</v>
      </c>
      <c r="I88" s="5" t="s">
        <v>249</v>
      </c>
      <c r="J88" s="5">
        <v>-26.78055556</v>
      </c>
      <c r="K88" s="11">
        <v>-49.080277780000003</v>
      </c>
      <c r="L88" s="5">
        <f>COUNTIF($B:$B,B88)</f>
        <v>1</v>
      </c>
      <c r="M88" s="5">
        <f>COUNTIF($C:$C,C88)</f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</row>
    <row r="89" spans="1:21">
      <c r="A89" s="12" t="s">
        <v>208</v>
      </c>
      <c r="B89" s="13" t="s">
        <v>250</v>
      </c>
      <c r="C89" s="13" t="s">
        <v>251</v>
      </c>
      <c r="D89" s="13">
        <v>10301</v>
      </c>
      <c r="E89" s="13">
        <v>10307</v>
      </c>
      <c r="F89" s="13">
        <v>525000</v>
      </c>
      <c r="G89" s="13" t="s">
        <v>85</v>
      </c>
      <c r="H89" s="13" t="s">
        <v>167</v>
      </c>
      <c r="I89" s="13" t="s">
        <v>252</v>
      </c>
      <c r="J89" s="13">
        <v>-22.671944440000001</v>
      </c>
      <c r="K89" s="14">
        <v>-50.351111109999998</v>
      </c>
      <c r="L89" s="5">
        <f>COUNTIF($B:$B,B89)</f>
        <v>1</v>
      </c>
      <c r="M89" s="5">
        <f>COUNTIF($C:$C,C89)</f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</row>
    <row r="90" spans="1:21">
      <c r="A90" s="7" t="s">
        <v>253</v>
      </c>
      <c r="B90" s="8" t="s">
        <v>254</v>
      </c>
      <c r="C90" s="8" t="s">
        <v>255</v>
      </c>
      <c r="D90" s="8">
        <v>10401</v>
      </c>
      <c r="E90" s="8">
        <v>10414</v>
      </c>
      <c r="F90" s="8">
        <v>440000</v>
      </c>
      <c r="G90" s="8" t="s">
        <v>85</v>
      </c>
      <c r="H90" s="8" t="s">
        <v>167</v>
      </c>
      <c r="I90" s="8" t="s">
        <v>256</v>
      </c>
      <c r="J90" s="8">
        <v>-19.867222219999999</v>
      </c>
      <c r="K90" s="9">
        <v>-50.35</v>
      </c>
      <c r="L90" s="5">
        <f>COUNTIF($B:$B,B90)</f>
        <v>1</v>
      </c>
      <c r="M90" s="5">
        <f>COUNTIF($C:$C,C90)</f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</row>
    <row r="91" spans="1:21">
      <c r="A91" s="10" t="s">
        <v>253</v>
      </c>
      <c r="B91" s="5" t="s">
        <v>257</v>
      </c>
      <c r="C91" s="5" t="s">
        <v>258</v>
      </c>
      <c r="D91" s="5">
        <v>10401</v>
      </c>
      <c r="E91" s="5">
        <v>10441</v>
      </c>
      <c r="F91" s="5">
        <v>440000</v>
      </c>
      <c r="G91" s="5" t="s">
        <v>85</v>
      </c>
      <c r="H91" s="5" t="s">
        <v>167</v>
      </c>
      <c r="I91" s="5" t="s">
        <v>256</v>
      </c>
      <c r="J91" s="5">
        <v>-19.867222219999999</v>
      </c>
      <c r="K91" s="11">
        <v>-50.35</v>
      </c>
      <c r="L91" s="5">
        <f>COUNTIF($B:$B,B91)</f>
        <v>1</v>
      </c>
      <c r="M91" s="5">
        <f>COUNTIF($C:$C,C91)</f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</row>
    <row r="92" spans="1:21">
      <c r="A92" s="10" t="s">
        <v>253</v>
      </c>
      <c r="B92" s="5" t="s">
        <v>259</v>
      </c>
      <c r="C92" s="5" t="s">
        <v>260</v>
      </c>
      <c r="D92" s="5">
        <v>10401</v>
      </c>
      <c r="E92" s="5">
        <v>10442</v>
      </c>
      <c r="F92" s="5">
        <v>440000</v>
      </c>
      <c r="G92" s="5" t="s">
        <v>85</v>
      </c>
      <c r="H92" s="5" t="s">
        <v>167</v>
      </c>
      <c r="I92" s="5" t="s">
        <v>256</v>
      </c>
      <c r="J92" s="5">
        <v>-19.867222219999999</v>
      </c>
      <c r="K92" s="11">
        <v>-50.35</v>
      </c>
      <c r="L92" s="5">
        <f>COUNTIF($B:$B,B92)</f>
        <v>1</v>
      </c>
      <c r="M92" s="5">
        <f>COUNTIF($C:$C,C92)</f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</row>
    <row r="93" spans="1:21">
      <c r="A93" s="10" t="s">
        <v>253</v>
      </c>
      <c r="B93" s="5" t="s">
        <v>261</v>
      </c>
      <c r="C93" s="5" t="s">
        <v>262</v>
      </c>
      <c r="D93" s="5">
        <v>10401</v>
      </c>
      <c r="E93" s="5">
        <v>10429</v>
      </c>
      <c r="F93" s="5">
        <v>440000</v>
      </c>
      <c r="G93" s="5" t="s">
        <v>85</v>
      </c>
      <c r="H93" s="5" t="s">
        <v>167</v>
      </c>
      <c r="I93" s="5" t="s">
        <v>263</v>
      </c>
      <c r="J93" s="5">
        <v>-21.601224999999999</v>
      </c>
      <c r="K93" s="11">
        <v>-51.151224999999997</v>
      </c>
      <c r="L93" s="5">
        <f>COUNTIF($B:$B,B93)</f>
        <v>1</v>
      </c>
      <c r="M93" s="5">
        <f>COUNTIF($C:$C,C93)</f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0</v>
      </c>
    </row>
    <row r="94" spans="1:21">
      <c r="A94" s="10" t="s">
        <v>253</v>
      </c>
      <c r="B94" s="5" t="s">
        <v>264</v>
      </c>
      <c r="C94" s="5" t="s">
        <v>265</v>
      </c>
      <c r="D94" s="5">
        <v>10401</v>
      </c>
      <c r="E94" s="5">
        <v>10430</v>
      </c>
      <c r="F94" s="5">
        <v>440000</v>
      </c>
      <c r="G94" s="5" t="s">
        <v>85</v>
      </c>
      <c r="H94" s="5" t="s">
        <v>167</v>
      </c>
      <c r="I94" s="5" t="s">
        <v>263</v>
      </c>
      <c r="J94" s="5">
        <v>-21.601224999999999</v>
      </c>
      <c r="K94" s="11">
        <v>-51.151224999999997</v>
      </c>
      <c r="L94" s="5">
        <f>COUNTIF($B:$B,B94)</f>
        <v>1</v>
      </c>
      <c r="M94" s="5">
        <f>COUNTIF($C:$C,C94)</f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</row>
    <row r="95" spans="1:21">
      <c r="A95" s="10" t="s">
        <v>253</v>
      </c>
      <c r="B95" s="5" t="s">
        <v>266</v>
      </c>
      <c r="C95" s="5" t="s">
        <v>267</v>
      </c>
      <c r="D95" s="5">
        <v>10401</v>
      </c>
      <c r="E95" s="5">
        <v>10431</v>
      </c>
      <c r="F95" s="5">
        <v>440000</v>
      </c>
      <c r="G95" s="5" t="s">
        <v>85</v>
      </c>
      <c r="H95" s="5" t="s">
        <v>167</v>
      </c>
      <c r="I95" s="5" t="s">
        <v>263</v>
      </c>
      <c r="J95" s="5">
        <v>-21.601224999999999</v>
      </c>
      <c r="K95" s="11">
        <v>-51.151224999999997</v>
      </c>
      <c r="L95" s="5">
        <f>COUNTIF($B:$B,B95)</f>
        <v>1</v>
      </c>
      <c r="M95" s="5">
        <f>COUNTIF($C:$C,C95)</f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</row>
    <row r="96" spans="1:21">
      <c r="A96" s="10" t="s">
        <v>253</v>
      </c>
      <c r="B96" s="5" t="s">
        <v>268</v>
      </c>
      <c r="C96" s="5" t="s">
        <v>269</v>
      </c>
      <c r="D96" s="5">
        <v>10401</v>
      </c>
      <c r="E96" s="5">
        <v>10432</v>
      </c>
      <c r="F96" s="5">
        <v>440000</v>
      </c>
      <c r="G96" s="5" t="s">
        <v>85</v>
      </c>
      <c r="H96" s="5" t="s">
        <v>167</v>
      </c>
      <c r="I96" s="5" t="s">
        <v>263</v>
      </c>
      <c r="J96" s="5">
        <v>-21.601224999999999</v>
      </c>
      <c r="K96" s="11">
        <v>-51.151224999999997</v>
      </c>
      <c r="L96" s="5">
        <f>COUNTIF($B:$B,B96)</f>
        <v>1</v>
      </c>
      <c r="M96" s="5">
        <f>COUNTIF($C:$C,C96)</f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</row>
    <row r="97" spans="1:21">
      <c r="A97" s="10" t="s">
        <v>253</v>
      </c>
      <c r="B97" s="5" t="s">
        <v>270</v>
      </c>
      <c r="C97" s="5" t="s">
        <v>271</v>
      </c>
      <c r="D97" s="5">
        <v>10401</v>
      </c>
      <c r="E97" s="5">
        <v>10498</v>
      </c>
      <c r="F97" s="5">
        <v>440000</v>
      </c>
      <c r="G97" s="5" t="s">
        <v>85</v>
      </c>
      <c r="H97" s="5" t="s">
        <v>167</v>
      </c>
      <c r="I97" s="5" t="s">
        <v>272</v>
      </c>
      <c r="J97" s="5">
        <v>-23.375147999999999</v>
      </c>
      <c r="K97" s="11">
        <v>-46.40305</v>
      </c>
      <c r="L97" s="5">
        <f>COUNTIF($B:$B,B97)</f>
        <v>1</v>
      </c>
      <c r="M97" s="5">
        <f>COUNTIF($C:$C,C97)</f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</row>
    <row r="98" spans="1:21">
      <c r="A98" s="10" t="s">
        <v>253</v>
      </c>
      <c r="B98" s="5" t="s">
        <v>273</v>
      </c>
      <c r="C98" s="5" t="s">
        <v>274</v>
      </c>
      <c r="D98" s="5">
        <v>10401</v>
      </c>
      <c r="E98" s="5">
        <v>10499</v>
      </c>
      <c r="F98" s="5">
        <v>440000</v>
      </c>
      <c r="G98" s="5" t="s">
        <v>85</v>
      </c>
      <c r="H98" s="5" t="s">
        <v>167</v>
      </c>
      <c r="I98" s="5" t="s">
        <v>272</v>
      </c>
      <c r="J98" s="5">
        <v>-23.375147999999999</v>
      </c>
      <c r="K98" s="11">
        <v>-46.40305</v>
      </c>
      <c r="L98" s="5">
        <f>COUNTIF($B:$B,B98)</f>
        <v>1</v>
      </c>
      <c r="M98" s="5">
        <f>COUNTIF($C:$C,C98)</f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</row>
    <row r="99" spans="1:21">
      <c r="A99" s="10" t="s">
        <v>253</v>
      </c>
      <c r="B99" s="5" t="s">
        <v>275</v>
      </c>
      <c r="C99" s="5" t="s">
        <v>276</v>
      </c>
      <c r="D99" s="5">
        <v>10401</v>
      </c>
      <c r="E99" s="5">
        <v>10423</v>
      </c>
      <c r="F99" s="5">
        <v>440000</v>
      </c>
      <c r="G99" s="5" t="s">
        <v>85</v>
      </c>
      <c r="H99" s="5" t="s">
        <v>167</v>
      </c>
      <c r="I99" s="5" t="s">
        <v>277</v>
      </c>
      <c r="J99" s="5">
        <v>-21.174726</v>
      </c>
      <c r="K99" s="11">
        <v>-50.269447999999997</v>
      </c>
      <c r="L99" s="5">
        <f>COUNTIF($B:$B,B99)</f>
        <v>1</v>
      </c>
      <c r="M99" s="5">
        <f>COUNTIF($C:$C,C99)</f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</row>
    <row r="100" spans="1:21">
      <c r="A100" s="10" t="s">
        <v>253</v>
      </c>
      <c r="B100" s="5" t="s">
        <v>278</v>
      </c>
      <c r="C100" s="5" t="s">
        <v>279</v>
      </c>
      <c r="D100" s="5">
        <v>10401</v>
      </c>
      <c r="E100" s="5">
        <v>10424</v>
      </c>
      <c r="F100" s="5">
        <v>440000</v>
      </c>
      <c r="G100" s="5" t="s">
        <v>85</v>
      </c>
      <c r="H100" s="5" t="s">
        <v>167</v>
      </c>
      <c r="I100" s="5" t="s">
        <v>277</v>
      </c>
      <c r="J100" s="5">
        <v>-21.174726</v>
      </c>
      <c r="K100" s="11">
        <v>-50.269447999999997</v>
      </c>
      <c r="L100" s="5">
        <f>COUNTIF($B:$B,B100)</f>
        <v>1</v>
      </c>
      <c r="M100" s="5">
        <f>COUNTIF($C:$C,C100)</f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</row>
    <row r="101" spans="1:21">
      <c r="A101" s="10" t="s">
        <v>253</v>
      </c>
      <c r="B101" s="5" t="s">
        <v>280</v>
      </c>
      <c r="C101" s="5" t="s">
        <v>281</v>
      </c>
      <c r="D101" s="5">
        <v>10401</v>
      </c>
      <c r="E101" s="5">
        <v>10425</v>
      </c>
      <c r="F101" s="5">
        <v>440000</v>
      </c>
      <c r="G101" s="5" t="s">
        <v>85</v>
      </c>
      <c r="H101" s="5" t="s">
        <v>167</v>
      </c>
      <c r="I101" s="5" t="s">
        <v>277</v>
      </c>
      <c r="J101" s="5">
        <v>-21.174726</v>
      </c>
      <c r="K101" s="11">
        <v>-50.269447999999997</v>
      </c>
      <c r="L101" s="5">
        <f>COUNTIF($B:$B,B101)</f>
        <v>1</v>
      </c>
      <c r="M101" s="5">
        <f>COUNTIF($C:$C,C101)</f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</row>
    <row r="102" spans="1:21">
      <c r="A102" s="10" t="s">
        <v>253</v>
      </c>
      <c r="B102" s="5" t="s">
        <v>282</v>
      </c>
      <c r="C102" s="5" t="s">
        <v>283</v>
      </c>
      <c r="D102" s="5">
        <v>10401</v>
      </c>
      <c r="E102" s="5">
        <v>10426</v>
      </c>
      <c r="F102" s="5">
        <v>440000</v>
      </c>
      <c r="G102" s="5" t="s">
        <v>85</v>
      </c>
      <c r="H102" s="5" t="s">
        <v>167</v>
      </c>
      <c r="I102" s="5" t="s">
        <v>277</v>
      </c>
      <c r="J102" s="5">
        <v>-21.174726</v>
      </c>
      <c r="K102" s="11">
        <v>-50.269447999999997</v>
      </c>
      <c r="L102" s="5">
        <f>COUNTIF($B:$B,B102)</f>
        <v>1</v>
      </c>
      <c r="M102" s="5">
        <f>COUNTIF($C:$C,C102)</f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</row>
    <row r="103" spans="1:21">
      <c r="A103" s="10" t="s">
        <v>253</v>
      </c>
      <c r="B103" s="5" t="s">
        <v>284</v>
      </c>
      <c r="C103" s="5" t="s">
        <v>285</v>
      </c>
      <c r="D103" s="5">
        <v>10401</v>
      </c>
      <c r="E103" s="5">
        <v>10427</v>
      </c>
      <c r="F103" s="5">
        <v>440000</v>
      </c>
      <c r="G103" s="5" t="s">
        <v>85</v>
      </c>
      <c r="H103" s="5" t="s">
        <v>167</v>
      </c>
      <c r="I103" s="5" t="s">
        <v>277</v>
      </c>
      <c r="J103" s="5">
        <v>-21.174726</v>
      </c>
      <c r="K103" s="11">
        <v>-50.269447999999997</v>
      </c>
      <c r="L103" s="5">
        <f>COUNTIF($B:$B,B103)</f>
        <v>1</v>
      </c>
      <c r="M103" s="5">
        <f>COUNTIF($C:$C,C103)</f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</row>
    <row r="104" spans="1:21">
      <c r="A104" s="10" t="s">
        <v>253</v>
      </c>
      <c r="B104" s="5" t="s">
        <v>286</v>
      </c>
      <c r="C104" s="5" t="s">
        <v>287</v>
      </c>
      <c r="D104" s="5">
        <v>10401</v>
      </c>
      <c r="E104" s="5">
        <v>10428</v>
      </c>
      <c r="F104" s="5">
        <v>440000</v>
      </c>
      <c r="G104" s="5" t="s">
        <v>85</v>
      </c>
      <c r="H104" s="5" t="s">
        <v>167</v>
      </c>
      <c r="I104" s="5" t="s">
        <v>277</v>
      </c>
      <c r="J104" s="5">
        <v>-21.174726</v>
      </c>
      <c r="K104" s="11">
        <v>-50.269447999999997</v>
      </c>
      <c r="L104" s="5">
        <f>COUNTIF($B:$B,B104)</f>
        <v>1</v>
      </c>
      <c r="M104" s="5">
        <f>COUNTIF($C:$C,C104)</f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</row>
    <row r="105" spans="1:21">
      <c r="A105" s="10" t="s">
        <v>253</v>
      </c>
      <c r="B105" s="5" t="s">
        <v>288</v>
      </c>
      <c r="C105" s="5" t="s">
        <v>289</v>
      </c>
      <c r="D105" s="5">
        <v>10401</v>
      </c>
      <c r="E105" s="5">
        <v>10437</v>
      </c>
      <c r="F105" s="5">
        <v>440000</v>
      </c>
      <c r="G105" s="5" t="s">
        <v>85</v>
      </c>
      <c r="H105" s="5" t="s">
        <v>167</v>
      </c>
      <c r="I105" s="5" t="s">
        <v>290</v>
      </c>
      <c r="J105" s="5">
        <v>-22.538494444400001</v>
      </c>
      <c r="K105" s="11">
        <v>-48.808222222220003</v>
      </c>
      <c r="L105" s="5">
        <f>COUNTIF($B:$B,B105)</f>
        <v>1</v>
      </c>
      <c r="M105" s="5">
        <f>COUNTIF($C:$C,C105)</f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</row>
    <row r="106" spans="1:21">
      <c r="A106" s="10" t="s">
        <v>253</v>
      </c>
      <c r="B106" s="5" t="s">
        <v>291</v>
      </c>
      <c r="C106" s="5" t="s">
        <v>292</v>
      </c>
      <c r="D106" s="5">
        <v>10401</v>
      </c>
      <c r="E106" s="5">
        <v>10438</v>
      </c>
      <c r="F106" s="5">
        <v>440000</v>
      </c>
      <c r="G106" s="5" t="s">
        <v>85</v>
      </c>
      <c r="H106" s="5" t="s">
        <v>167</v>
      </c>
      <c r="I106" s="5" t="s">
        <v>290</v>
      </c>
      <c r="J106" s="5">
        <v>-22.538494444400001</v>
      </c>
      <c r="K106" s="11">
        <v>-48.808222222220003</v>
      </c>
      <c r="L106" s="5">
        <f>COUNTIF($B:$B,B106)</f>
        <v>1</v>
      </c>
      <c r="M106" s="5">
        <f>COUNTIF($C:$C,C106)</f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</row>
    <row r="107" spans="1:21">
      <c r="A107" s="10" t="s">
        <v>253</v>
      </c>
      <c r="B107" s="5" t="s">
        <v>293</v>
      </c>
      <c r="C107" s="5" t="s">
        <v>294</v>
      </c>
      <c r="D107" s="5">
        <v>10401</v>
      </c>
      <c r="E107" s="5">
        <v>10439</v>
      </c>
      <c r="F107" s="5">
        <v>440000</v>
      </c>
      <c r="G107" s="5" t="s">
        <v>85</v>
      </c>
      <c r="H107" s="5" t="s">
        <v>167</v>
      </c>
      <c r="I107" s="5" t="s">
        <v>290</v>
      </c>
      <c r="J107" s="5">
        <v>-22.538494444400001</v>
      </c>
      <c r="K107" s="11">
        <v>-48.808222222220003</v>
      </c>
      <c r="L107" s="5">
        <f>COUNTIF($B:$B,B107)</f>
        <v>1</v>
      </c>
      <c r="M107" s="5">
        <f>COUNTIF($C:$C,C107)</f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</row>
    <row r="108" spans="1:21">
      <c r="A108" s="10" t="s">
        <v>253</v>
      </c>
      <c r="B108" s="5" t="s">
        <v>295</v>
      </c>
      <c r="C108" s="5" t="s">
        <v>296</v>
      </c>
      <c r="D108" s="5">
        <v>10401</v>
      </c>
      <c r="E108" s="5">
        <v>10440</v>
      </c>
      <c r="F108" s="5">
        <v>440000</v>
      </c>
      <c r="G108" s="5" t="s">
        <v>85</v>
      </c>
      <c r="H108" s="5" t="s">
        <v>167</v>
      </c>
      <c r="I108" s="5" t="s">
        <v>290</v>
      </c>
      <c r="J108" s="5">
        <v>-22.538494444400001</v>
      </c>
      <c r="K108" s="11">
        <v>-48.808222222220003</v>
      </c>
      <c r="L108" s="5">
        <f>COUNTIF($B:$B,B108)</f>
        <v>1</v>
      </c>
      <c r="M108" s="5">
        <f>COUNTIF($C:$C,C108)</f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</row>
    <row r="109" spans="1:21">
      <c r="A109" s="10" t="s">
        <v>253</v>
      </c>
      <c r="B109" s="5" t="s">
        <v>297</v>
      </c>
      <c r="C109" s="5" t="s">
        <v>298</v>
      </c>
      <c r="D109" s="5">
        <v>10401</v>
      </c>
      <c r="E109" s="5">
        <v>10402</v>
      </c>
      <c r="F109" s="5">
        <v>440000</v>
      </c>
      <c r="G109" s="5" t="s">
        <v>85</v>
      </c>
      <c r="H109" s="5" t="s">
        <v>167</v>
      </c>
      <c r="I109" s="5" t="s">
        <v>299</v>
      </c>
      <c r="J109" s="5">
        <v>-23.283333330000001</v>
      </c>
      <c r="K109" s="11">
        <v>-47.125833329999999</v>
      </c>
      <c r="L109" s="5">
        <f>COUNTIF($B:$B,B109)</f>
        <v>1</v>
      </c>
      <c r="M109" s="5">
        <f>COUNTIF($C:$C,C109)</f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</row>
    <row r="110" spans="1:21">
      <c r="A110" s="10" t="s">
        <v>253</v>
      </c>
      <c r="B110" s="5" t="s">
        <v>300</v>
      </c>
      <c r="C110" s="5" t="s">
        <v>301</v>
      </c>
      <c r="D110" s="5">
        <v>10401</v>
      </c>
      <c r="E110" s="5">
        <v>10403</v>
      </c>
      <c r="F110" s="5">
        <v>440000</v>
      </c>
      <c r="G110" s="5" t="s">
        <v>85</v>
      </c>
      <c r="H110" s="5" t="s">
        <v>167</v>
      </c>
      <c r="I110" s="5" t="s">
        <v>299</v>
      </c>
      <c r="J110" s="5">
        <v>-23.283333330000001</v>
      </c>
      <c r="K110" s="11">
        <v>-47.125833329999999</v>
      </c>
      <c r="L110" s="5">
        <f>COUNTIF($B:$B,B110)</f>
        <v>1</v>
      </c>
      <c r="M110" s="5">
        <f>COUNTIF($C:$C,C110)</f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</row>
    <row r="111" spans="1:21">
      <c r="A111" s="10" t="s">
        <v>253</v>
      </c>
      <c r="B111" s="5" t="s">
        <v>302</v>
      </c>
      <c r="C111" s="5" t="s">
        <v>303</v>
      </c>
      <c r="D111" s="5">
        <v>10401</v>
      </c>
      <c r="E111" s="5">
        <v>10404</v>
      </c>
      <c r="F111" s="5">
        <v>440000</v>
      </c>
      <c r="G111" s="5" t="s">
        <v>85</v>
      </c>
      <c r="H111" s="5" t="s">
        <v>167</v>
      </c>
      <c r="I111" s="5" t="s">
        <v>299</v>
      </c>
      <c r="J111" s="5">
        <v>-23.283333330000001</v>
      </c>
      <c r="K111" s="11">
        <v>-47.125833329999999</v>
      </c>
      <c r="L111" s="5">
        <f>COUNTIF($B:$B,B111)</f>
        <v>1</v>
      </c>
      <c r="M111" s="5">
        <f>COUNTIF($C:$C,C111)</f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</row>
    <row r="112" spans="1:21">
      <c r="A112" s="10" t="s">
        <v>253</v>
      </c>
      <c r="B112" s="5" t="s">
        <v>304</v>
      </c>
      <c r="C112" s="5" t="s">
        <v>305</v>
      </c>
      <c r="D112" s="5">
        <v>10401</v>
      </c>
      <c r="E112" s="5">
        <v>10405</v>
      </c>
      <c r="F112" s="5">
        <v>440000</v>
      </c>
      <c r="G112" s="5" t="s">
        <v>85</v>
      </c>
      <c r="H112" s="5" t="s">
        <v>167</v>
      </c>
      <c r="I112" s="5" t="s">
        <v>299</v>
      </c>
      <c r="J112" s="5">
        <v>-23.283333330000001</v>
      </c>
      <c r="K112" s="11">
        <v>-47.125833329999999</v>
      </c>
      <c r="L112" s="5">
        <f>COUNTIF($B:$B,B112)</f>
        <v>1</v>
      </c>
      <c r="M112" s="5">
        <f>COUNTIF($C:$C,C112)</f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</row>
    <row r="113" spans="1:21">
      <c r="A113" s="10" t="s">
        <v>253</v>
      </c>
      <c r="B113" s="5" t="s">
        <v>306</v>
      </c>
      <c r="C113" s="5" t="s">
        <v>307</v>
      </c>
      <c r="D113" s="5">
        <v>10401</v>
      </c>
      <c r="E113" s="5">
        <v>10415</v>
      </c>
      <c r="F113" s="5">
        <v>230000</v>
      </c>
      <c r="G113" s="5" t="s">
        <v>85</v>
      </c>
      <c r="H113" s="5" t="s">
        <v>167</v>
      </c>
      <c r="I113" s="5" t="s">
        <v>308</v>
      </c>
      <c r="J113" s="5">
        <v>-22.59972222</v>
      </c>
      <c r="K113" s="11">
        <v>-52.866666670000001</v>
      </c>
      <c r="L113" s="5">
        <f>COUNTIF($B:$B,B113)</f>
        <v>1</v>
      </c>
      <c r="M113" s="5">
        <f>COUNTIF($C:$C,C113)</f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</row>
    <row r="114" spans="1:21">
      <c r="A114" s="10" t="s">
        <v>253</v>
      </c>
      <c r="B114" s="5" t="s">
        <v>309</v>
      </c>
      <c r="C114" s="5" t="s">
        <v>310</v>
      </c>
      <c r="D114" s="5">
        <v>10401</v>
      </c>
      <c r="E114" s="5">
        <v>10416</v>
      </c>
      <c r="F114" s="5">
        <v>230000</v>
      </c>
      <c r="G114" s="5" t="s">
        <v>85</v>
      </c>
      <c r="H114" s="5" t="s">
        <v>167</v>
      </c>
      <c r="I114" s="5" t="s">
        <v>308</v>
      </c>
      <c r="J114" s="5">
        <v>-22.59972222</v>
      </c>
      <c r="K114" s="11">
        <v>-52.866666670000001</v>
      </c>
      <c r="L114" s="5">
        <f>COUNTIF($B:$B,B114)</f>
        <v>1</v>
      </c>
      <c r="M114" s="5">
        <f>COUNTIF($C:$C,C114)</f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</row>
    <row r="115" spans="1:21">
      <c r="A115" s="10" t="s">
        <v>253</v>
      </c>
      <c r="B115" s="5" t="s">
        <v>311</v>
      </c>
      <c r="C115" s="5" t="s">
        <v>312</v>
      </c>
      <c r="D115" s="5">
        <v>10401</v>
      </c>
      <c r="E115" s="5">
        <v>10417</v>
      </c>
      <c r="F115" s="5">
        <v>230000</v>
      </c>
      <c r="G115" s="5" t="s">
        <v>85</v>
      </c>
      <c r="H115" s="5" t="s">
        <v>167</v>
      </c>
      <c r="I115" s="5" t="s">
        <v>308</v>
      </c>
      <c r="J115" s="5">
        <v>-22.59972222</v>
      </c>
      <c r="K115" s="11">
        <v>-52.866666670000001</v>
      </c>
      <c r="L115" s="5">
        <f>COUNTIF($B:$B,B115)</f>
        <v>1</v>
      </c>
      <c r="M115" s="5">
        <f>COUNTIF($C:$C,C115)</f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</row>
    <row r="116" spans="1:21">
      <c r="A116" s="12" t="s">
        <v>253</v>
      </c>
      <c r="B116" s="13" t="s">
        <v>313</v>
      </c>
      <c r="C116" s="13" t="s">
        <v>314</v>
      </c>
      <c r="D116" s="13">
        <v>10401</v>
      </c>
      <c r="E116" s="13">
        <v>10418</v>
      </c>
      <c r="F116" s="13">
        <v>230000</v>
      </c>
      <c r="G116" s="13" t="s">
        <v>85</v>
      </c>
      <c r="H116" s="13" t="s">
        <v>167</v>
      </c>
      <c r="I116" s="13" t="s">
        <v>308</v>
      </c>
      <c r="J116" s="13">
        <v>-22.59972222</v>
      </c>
      <c r="K116" s="14">
        <v>-52.866666670000001</v>
      </c>
      <c r="L116" s="5">
        <f>COUNTIF($B:$B,B116)</f>
        <v>1</v>
      </c>
      <c r="M116" s="5">
        <f>COUNTIF($C:$C,C116)</f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</row>
    <row r="117" spans="1:21">
      <c r="A117" s="7" t="s">
        <v>315</v>
      </c>
      <c r="B117" s="8" t="s">
        <v>316</v>
      </c>
      <c r="C117" s="8" t="s">
        <v>317</v>
      </c>
      <c r="D117" s="8">
        <v>11401</v>
      </c>
      <c r="E117" s="8">
        <v>11401</v>
      </c>
      <c r="F117" s="8">
        <v>525000</v>
      </c>
      <c r="G117" s="8" t="s">
        <v>211</v>
      </c>
      <c r="H117" s="8" t="s">
        <v>212</v>
      </c>
      <c r="I117" s="8" t="s">
        <v>318</v>
      </c>
      <c r="J117" s="8">
        <v>-25.968611110000001</v>
      </c>
      <c r="K117" s="9">
        <v>-51.602499999999999</v>
      </c>
      <c r="L117" s="5">
        <f>COUNTIF($B:$B,B117)</f>
        <v>1</v>
      </c>
      <c r="M117" s="5">
        <f>COUNTIF($C:$C,C117)</f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</row>
    <row r="118" spans="1:21">
      <c r="A118" s="10" t="s">
        <v>315</v>
      </c>
      <c r="B118" s="5" t="s">
        <v>319</v>
      </c>
      <c r="C118" s="5" t="s">
        <v>320</v>
      </c>
      <c r="D118" s="5">
        <v>11401</v>
      </c>
      <c r="E118" s="5">
        <v>11402</v>
      </c>
      <c r="F118" s="5">
        <v>525000</v>
      </c>
      <c r="G118" s="5" t="s">
        <v>211</v>
      </c>
      <c r="H118" s="5" t="s">
        <v>212</v>
      </c>
      <c r="I118" s="5" t="s">
        <v>318</v>
      </c>
      <c r="J118" s="5">
        <v>-25.968611110000001</v>
      </c>
      <c r="K118" s="11">
        <v>-51.602499999999999</v>
      </c>
      <c r="L118" s="5">
        <f>COUNTIF($B:$B,B118)</f>
        <v>1</v>
      </c>
      <c r="M118" s="5">
        <f>COUNTIF($C:$C,C118)</f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</row>
    <row r="119" spans="1:21">
      <c r="A119" s="10" t="s">
        <v>315</v>
      </c>
      <c r="B119" s="5" t="s">
        <v>321</v>
      </c>
      <c r="C119" s="5" t="s">
        <v>322</v>
      </c>
      <c r="D119" s="5">
        <v>11401</v>
      </c>
      <c r="E119" s="5">
        <v>11403</v>
      </c>
      <c r="F119" s="5">
        <v>525000</v>
      </c>
      <c r="G119" s="5" t="s">
        <v>211</v>
      </c>
      <c r="H119" s="5" t="s">
        <v>212</v>
      </c>
      <c r="I119" s="5" t="s">
        <v>318</v>
      </c>
      <c r="J119" s="5">
        <v>-25.968611110000001</v>
      </c>
      <c r="K119" s="11">
        <v>-51.602499999999999</v>
      </c>
      <c r="L119" s="5">
        <f>COUNTIF($B:$B,B119)</f>
        <v>1</v>
      </c>
      <c r="M119" s="5">
        <f>COUNTIF($C:$C,C119)</f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</row>
    <row r="120" spans="1:21">
      <c r="A120" s="10" t="s">
        <v>315</v>
      </c>
      <c r="B120" s="5" t="s">
        <v>323</v>
      </c>
      <c r="C120" s="5" t="s">
        <v>324</v>
      </c>
      <c r="D120" s="5">
        <v>11401</v>
      </c>
      <c r="E120" s="5">
        <v>11404</v>
      </c>
      <c r="F120" s="5">
        <v>525000</v>
      </c>
      <c r="G120" s="5" t="s">
        <v>211</v>
      </c>
      <c r="H120" s="5" t="s">
        <v>212</v>
      </c>
      <c r="I120" s="5" t="s">
        <v>318</v>
      </c>
      <c r="J120" s="5">
        <v>-25.968611110000001</v>
      </c>
      <c r="K120" s="11">
        <v>-51.602499999999999</v>
      </c>
      <c r="L120" s="5">
        <f>COUNTIF($B:$B,B120)</f>
        <v>1</v>
      </c>
      <c r="M120" s="5">
        <f>COUNTIF($C:$C,C120)</f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</row>
    <row r="121" spans="1:21">
      <c r="A121" s="10" t="s">
        <v>315</v>
      </c>
      <c r="B121" s="5" t="s">
        <v>325</v>
      </c>
      <c r="C121" s="5" t="s">
        <v>326</v>
      </c>
      <c r="D121" s="5">
        <v>11401</v>
      </c>
      <c r="E121" s="5">
        <v>11405</v>
      </c>
      <c r="F121" s="5">
        <v>525000</v>
      </c>
      <c r="G121" s="5" t="s">
        <v>211</v>
      </c>
      <c r="H121" s="5" t="s">
        <v>212</v>
      </c>
      <c r="I121" s="5" t="s">
        <v>318</v>
      </c>
      <c r="J121" s="5">
        <v>-25.968611110000001</v>
      </c>
      <c r="K121" s="11">
        <v>-51.602499999999999</v>
      </c>
      <c r="L121" s="5">
        <f>COUNTIF($B:$B,B121)</f>
        <v>1</v>
      </c>
      <c r="M121" s="5">
        <f>COUNTIF($C:$C,C121)</f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</row>
    <row r="122" spans="1:21">
      <c r="A122" s="10" t="s">
        <v>315</v>
      </c>
      <c r="B122" s="5" t="s">
        <v>327</v>
      </c>
      <c r="C122" s="5" t="s">
        <v>328</v>
      </c>
      <c r="D122" s="5">
        <v>11401</v>
      </c>
      <c r="E122" s="5">
        <v>11406</v>
      </c>
      <c r="F122" s="5">
        <v>525000</v>
      </c>
      <c r="G122" s="5" t="s">
        <v>211</v>
      </c>
      <c r="H122" s="5" t="s">
        <v>212</v>
      </c>
      <c r="I122" s="5" t="s">
        <v>318</v>
      </c>
      <c r="J122" s="5">
        <v>-25.968611110000001</v>
      </c>
      <c r="K122" s="11">
        <v>-51.602499999999999</v>
      </c>
      <c r="L122" s="5">
        <f>COUNTIF($B:$B,B122)</f>
        <v>1</v>
      </c>
      <c r="M122" s="5">
        <f>COUNTIF($C:$C,C122)</f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>
      <c r="A123" s="10" t="s">
        <v>315</v>
      </c>
      <c r="B123" s="5" t="s">
        <v>329</v>
      </c>
      <c r="C123" s="5" t="s">
        <v>330</v>
      </c>
      <c r="D123" s="5">
        <v>11401</v>
      </c>
      <c r="E123" s="5">
        <v>11407</v>
      </c>
      <c r="F123" s="5">
        <v>525000</v>
      </c>
      <c r="G123" s="5" t="s">
        <v>211</v>
      </c>
      <c r="H123" s="5" t="s">
        <v>212</v>
      </c>
      <c r="I123" s="5" t="s">
        <v>318</v>
      </c>
      <c r="J123" s="5">
        <v>-25.968611110000001</v>
      </c>
      <c r="K123" s="11">
        <v>-51.602499999999999</v>
      </c>
      <c r="L123" s="5">
        <f>COUNTIF($B:$B,B123)</f>
        <v>1</v>
      </c>
      <c r="M123" s="5">
        <f>COUNTIF($C:$C,C123)</f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>
      <c r="A124" s="10" t="s">
        <v>315</v>
      </c>
      <c r="B124" s="5" t="s">
        <v>331</v>
      </c>
      <c r="C124" s="5" t="s">
        <v>332</v>
      </c>
      <c r="D124" s="5">
        <v>11401</v>
      </c>
      <c r="E124" s="5">
        <v>11408</v>
      </c>
      <c r="F124" s="5">
        <v>525000</v>
      </c>
      <c r="G124" s="5" t="s">
        <v>211</v>
      </c>
      <c r="H124" s="5" t="s">
        <v>212</v>
      </c>
      <c r="I124" s="5" t="s">
        <v>318</v>
      </c>
      <c r="J124" s="5">
        <v>-25.968611110000001</v>
      </c>
      <c r="K124" s="11">
        <v>-51.602499999999999</v>
      </c>
      <c r="L124" s="5">
        <f>COUNTIF($B:$B,B124)</f>
        <v>1</v>
      </c>
      <c r="M124" s="5">
        <f>COUNTIF($C:$C,C124)</f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>
      <c r="A125" s="10" t="s">
        <v>315</v>
      </c>
      <c r="B125" s="5" t="s">
        <v>333</v>
      </c>
      <c r="C125" s="5" t="s">
        <v>334</v>
      </c>
      <c r="D125" s="5">
        <v>11401</v>
      </c>
      <c r="E125" s="5">
        <v>11409</v>
      </c>
      <c r="F125" s="5">
        <v>525000</v>
      </c>
      <c r="G125" s="5" t="s">
        <v>211</v>
      </c>
      <c r="H125" s="5" t="s">
        <v>212</v>
      </c>
      <c r="I125" s="5" t="s">
        <v>318</v>
      </c>
      <c r="J125" s="5">
        <v>-25.968611110000001</v>
      </c>
      <c r="K125" s="11">
        <v>-51.602499999999999</v>
      </c>
      <c r="L125" s="5">
        <f>COUNTIF($B:$B,B125)</f>
        <v>1</v>
      </c>
      <c r="M125" s="5">
        <f>COUNTIF($C:$C,C125)</f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21">
      <c r="A126" s="10" t="s">
        <v>315</v>
      </c>
      <c r="B126" s="5" t="s">
        <v>335</v>
      </c>
      <c r="C126" s="5" t="s">
        <v>336</v>
      </c>
      <c r="D126" s="5">
        <v>11401</v>
      </c>
      <c r="E126" s="5">
        <v>11410</v>
      </c>
      <c r="F126" s="5">
        <v>525000</v>
      </c>
      <c r="G126" s="5" t="s">
        <v>211</v>
      </c>
      <c r="H126" s="5" t="s">
        <v>212</v>
      </c>
      <c r="I126" s="5" t="s">
        <v>227</v>
      </c>
      <c r="J126" s="5">
        <v>-24.429173290000001</v>
      </c>
      <c r="K126" s="11">
        <v>-51.677759279999997</v>
      </c>
      <c r="L126" s="5">
        <f>COUNTIF($B:$B,B126)</f>
        <v>1</v>
      </c>
      <c r="M126" s="5">
        <f>COUNTIF($C:$C,C126)</f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</row>
    <row r="127" spans="1:21">
      <c r="A127" s="10" t="s">
        <v>315</v>
      </c>
      <c r="B127" s="5" t="s">
        <v>337</v>
      </c>
      <c r="C127" s="5" t="s">
        <v>338</v>
      </c>
      <c r="D127" s="5">
        <v>11401</v>
      </c>
      <c r="E127" s="5">
        <v>11411</v>
      </c>
      <c r="F127" s="5">
        <v>525000</v>
      </c>
      <c r="G127" s="5" t="s">
        <v>211</v>
      </c>
      <c r="H127" s="5" t="s">
        <v>212</v>
      </c>
      <c r="I127" s="5" t="s">
        <v>227</v>
      </c>
      <c r="J127" s="5">
        <v>-24.429173290000001</v>
      </c>
      <c r="K127" s="11">
        <v>-51.677759279999997</v>
      </c>
      <c r="L127" s="5">
        <f>COUNTIF($B:$B,B127)</f>
        <v>1</v>
      </c>
      <c r="M127" s="5">
        <f>COUNTIF($C:$C,C127)</f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>
      <c r="A128" s="10" t="s">
        <v>315</v>
      </c>
      <c r="B128" s="5" t="s">
        <v>339</v>
      </c>
      <c r="C128" s="5" t="s">
        <v>340</v>
      </c>
      <c r="D128" s="5">
        <v>11401</v>
      </c>
      <c r="E128" s="5">
        <v>11412</v>
      </c>
      <c r="F128" s="5">
        <v>525000</v>
      </c>
      <c r="G128" s="5" t="s">
        <v>211</v>
      </c>
      <c r="H128" s="5" t="s">
        <v>212</v>
      </c>
      <c r="I128" s="5" t="s">
        <v>227</v>
      </c>
      <c r="J128" s="5">
        <v>-24.429173290000001</v>
      </c>
      <c r="K128" s="11">
        <v>-51.677759279999997</v>
      </c>
      <c r="L128" s="5">
        <f>COUNTIF($B:$B,B128)</f>
        <v>1</v>
      </c>
      <c r="M128" s="5">
        <f>COUNTIF($C:$C,C128)</f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>
      <c r="A129" s="10" t="s">
        <v>315</v>
      </c>
      <c r="B129" s="5" t="s">
        <v>341</v>
      </c>
      <c r="C129" s="5" t="s">
        <v>342</v>
      </c>
      <c r="D129" s="5">
        <v>11401</v>
      </c>
      <c r="E129" s="5">
        <v>11413</v>
      </c>
      <c r="F129" s="5">
        <v>525000</v>
      </c>
      <c r="G129" s="5" t="s">
        <v>211</v>
      </c>
      <c r="H129" s="5" t="s">
        <v>212</v>
      </c>
      <c r="I129" s="5" t="s">
        <v>227</v>
      </c>
      <c r="J129" s="5">
        <v>-24.429173290000001</v>
      </c>
      <c r="K129" s="11">
        <v>-51.677759279999997</v>
      </c>
      <c r="L129" s="5">
        <f>COUNTIF($B:$B,B129)</f>
        <v>1</v>
      </c>
      <c r="M129" s="5">
        <f>COUNTIF($C:$C,C129)</f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>
      <c r="A130" s="10" t="s">
        <v>315</v>
      </c>
      <c r="B130" s="5" t="s">
        <v>343</v>
      </c>
      <c r="C130" s="5" t="s">
        <v>344</v>
      </c>
      <c r="D130" s="5">
        <v>11401</v>
      </c>
      <c r="E130" s="5">
        <v>11414</v>
      </c>
      <c r="F130" s="5">
        <v>525000</v>
      </c>
      <c r="G130" s="5" t="s">
        <v>211</v>
      </c>
      <c r="H130" s="5" t="s">
        <v>212</v>
      </c>
      <c r="I130" s="5" t="s">
        <v>227</v>
      </c>
      <c r="J130" s="5">
        <v>-24.429173290000001</v>
      </c>
      <c r="K130" s="11">
        <v>-51.677759279999997</v>
      </c>
      <c r="L130" s="5">
        <f>COUNTIF($B:$B,B130)</f>
        <v>1</v>
      </c>
      <c r="M130" s="5">
        <f>COUNTIF($C:$C,C130)</f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</row>
    <row r="131" spans="1:21">
      <c r="A131" s="10" t="s">
        <v>315</v>
      </c>
      <c r="B131" s="5" t="s">
        <v>345</v>
      </c>
      <c r="C131" s="5" t="s">
        <v>346</v>
      </c>
      <c r="D131" s="5">
        <v>11401</v>
      </c>
      <c r="E131" s="5">
        <v>11415</v>
      </c>
      <c r="F131" s="5">
        <v>525000</v>
      </c>
      <c r="G131" s="5" t="s">
        <v>211</v>
      </c>
      <c r="H131" s="5" t="s">
        <v>212</v>
      </c>
      <c r="I131" s="5" t="s">
        <v>227</v>
      </c>
      <c r="J131" s="5">
        <v>-24.429173290000001</v>
      </c>
      <c r="K131" s="11">
        <v>-51.677759279999997</v>
      </c>
      <c r="L131" s="5">
        <f>COUNTIF($B:$B,B131)</f>
        <v>1</v>
      </c>
      <c r="M131" s="5">
        <f>COUNTIF($C:$C,C131)</f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>
      <c r="A132" s="10" t="s">
        <v>315</v>
      </c>
      <c r="B132" s="5" t="s">
        <v>347</v>
      </c>
      <c r="C132" s="5" t="s">
        <v>348</v>
      </c>
      <c r="D132" s="5">
        <v>11401</v>
      </c>
      <c r="E132" s="5">
        <v>11416</v>
      </c>
      <c r="F132" s="5">
        <v>525000</v>
      </c>
      <c r="G132" s="5" t="s">
        <v>211</v>
      </c>
      <c r="H132" s="5" t="s">
        <v>212</v>
      </c>
      <c r="I132" s="5" t="s">
        <v>227</v>
      </c>
      <c r="J132" s="5">
        <v>-24.429173290000001</v>
      </c>
      <c r="K132" s="11">
        <v>-51.677759279999997</v>
      </c>
      <c r="L132" s="5">
        <f>COUNTIF($B:$B,B132)</f>
        <v>1</v>
      </c>
      <c r="M132" s="5">
        <f>COUNTIF($C:$C,C132)</f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>
      <c r="A133" s="10" t="s">
        <v>315</v>
      </c>
      <c r="B133" s="5" t="s">
        <v>349</v>
      </c>
      <c r="C133" s="5" t="s">
        <v>350</v>
      </c>
      <c r="D133" s="5">
        <v>11401</v>
      </c>
      <c r="E133" s="5">
        <v>11417</v>
      </c>
      <c r="F133" s="5">
        <v>525000</v>
      </c>
      <c r="G133" s="5" t="s">
        <v>211</v>
      </c>
      <c r="H133" s="5" t="s">
        <v>212</v>
      </c>
      <c r="I133" s="5" t="s">
        <v>227</v>
      </c>
      <c r="J133" s="5">
        <v>-24.429173290000001</v>
      </c>
      <c r="K133" s="11">
        <v>-51.677759279999997</v>
      </c>
      <c r="L133" s="5">
        <f>COUNTIF($B:$B,B133)</f>
        <v>1</v>
      </c>
      <c r="M133" s="5">
        <f>COUNTIF($C:$C,C133)</f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>
      <c r="A134" s="10" t="s">
        <v>315</v>
      </c>
      <c r="B134" s="5" t="s">
        <v>351</v>
      </c>
      <c r="C134" s="5" t="s">
        <v>352</v>
      </c>
      <c r="D134" s="5">
        <v>11401</v>
      </c>
      <c r="E134" s="5">
        <v>11418</v>
      </c>
      <c r="F134" s="5">
        <v>525000</v>
      </c>
      <c r="G134" s="5" t="s">
        <v>211</v>
      </c>
      <c r="H134" s="5" t="s">
        <v>212</v>
      </c>
      <c r="I134" s="5" t="s">
        <v>227</v>
      </c>
      <c r="J134" s="5">
        <v>-24.429173290000001</v>
      </c>
      <c r="K134" s="11">
        <v>-51.677759279999997</v>
      </c>
      <c r="L134" s="5">
        <f>COUNTIF($B:$B,B134)</f>
        <v>1</v>
      </c>
      <c r="M134" s="5">
        <f>COUNTIF($C:$C,C134)</f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>
      <c r="A135" s="10" t="s">
        <v>315</v>
      </c>
      <c r="B135" s="5" t="s">
        <v>353</v>
      </c>
      <c r="C135" s="5" t="s">
        <v>354</v>
      </c>
      <c r="D135" s="5">
        <v>11401</v>
      </c>
      <c r="E135" s="5">
        <v>11419</v>
      </c>
      <c r="F135" s="5">
        <v>525000</v>
      </c>
      <c r="G135" s="5" t="s">
        <v>211</v>
      </c>
      <c r="H135" s="5" t="s">
        <v>212</v>
      </c>
      <c r="I135" s="5" t="s">
        <v>227</v>
      </c>
      <c r="J135" s="5">
        <v>-24.429173290000001</v>
      </c>
      <c r="K135" s="11">
        <v>-51.677759279999997</v>
      </c>
      <c r="L135" s="5">
        <f>COUNTIF($B:$B,B135)</f>
        <v>1</v>
      </c>
      <c r="M135" s="5">
        <f>COUNTIF($C:$C,C135)</f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>
      <c r="A136" s="10" t="s">
        <v>315</v>
      </c>
      <c r="B136" s="5" t="s">
        <v>225</v>
      </c>
      <c r="C136" s="5" t="s">
        <v>226</v>
      </c>
      <c r="D136" s="5">
        <v>11401</v>
      </c>
      <c r="E136" s="5">
        <v>11445</v>
      </c>
      <c r="F136" s="5">
        <v>525000</v>
      </c>
      <c r="G136" s="5" t="s">
        <v>211</v>
      </c>
      <c r="H136" s="5" t="s">
        <v>212</v>
      </c>
      <c r="I136" s="5" t="s">
        <v>227</v>
      </c>
      <c r="J136" s="5">
        <v>-24.429173290000001</v>
      </c>
      <c r="K136" s="11">
        <v>-51.677759279999997</v>
      </c>
      <c r="L136" s="5">
        <f>COUNTIF($B:$B,B136)</f>
        <v>2</v>
      </c>
      <c r="M136" s="5">
        <f>COUNTIF($C:$C,C136)</f>
        <v>2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>
      <c r="A137" s="10" t="s">
        <v>315</v>
      </c>
      <c r="B137" s="5" t="s">
        <v>355</v>
      </c>
      <c r="C137" s="5" t="s">
        <v>356</v>
      </c>
      <c r="D137" s="5">
        <v>11401</v>
      </c>
      <c r="E137" s="5">
        <v>11446</v>
      </c>
      <c r="F137" s="5">
        <v>525000</v>
      </c>
      <c r="G137" s="5" t="s">
        <v>211</v>
      </c>
      <c r="H137" s="5" t="s">
        <v>212</v>
      </c>
      <c r="I137" s="5" t="s">
        <v>227</v>
      </c>
      <c r="J137" s="5">
        <v>-24.429173290000001</v>
      </c>
      <c r="K137" s="11">
        <v>-51.677759279999997</v>
      </c>
      <c r="L137" s="5">
        <f>COUNTIF($B:$B,B137)</f>
        <v>1</v>
      </c>
      <c r="M137" s="5">
        <f>COUNTIF($C:$C,C137)</f>
        <v>1</v>
      </c>
      <c r="P137">
        <v>1</v>
      </c>
      <c r="Q137">
        <v>1</v>
      </c>
      <c r="R137">
        <v>0</v>
      </c>
      <c r="S137">
        <v>1</v>
      </c>
      <c r="T137">
        <v>1</v>
      </c>
      <c r="U137">
        <v>0</v>
      </c>
    </row>
    <row r="138" spans="1:21">
      <c r="A138" s="10" t="s">
        <v>315</v>
      </c>
      <c r="B138" s="5" t="s">
        <v>357</v>
      </c>
      <c r="C138" s="5" t="s">
        <v>358</v>
      </c>
      <c r="D138" s="5">
        <v>11401</v>
      </c>
      <c r="E138" s="5">
        <v>11447</v>
      </c>
      <c r="F138" s="5">
        <v>525000</v>
      </c>
      <c r="G138" s="5" t="s">
        <v>211</v>
      </c>
      <c r="H138" s="5" t="s">
        <v>212</v>
      </c>
      <c r="I138" s="5" t="s">
        <v>227</v>
      </c>
      <c r="J138" s="5">
        <v>-24.429173290000001</v>
      </c>
      <c r="K138" s="11">
        <v>-51.677759279999997</v>
      </c>
      <c r="L138" s="5">
        <f>COUNTIF($B:$B,B138)</f>
        <v>1</v>
      </c>
      <c r="M138" s="5">
        <f>COUNTIF($C:$C,C138)</f>
        <v>1</v>
      </c>
      <c r="P138">
        <v>1</v>
      </c>
      <c r="Q138">
        <v>1</v>
      </c>
      <c r="R138">
        <v>0</v>
      </c>
      <c r="S138">
        <v>1</v>
      </c>
      <c r="T138">
        <v>1</v>
      </c>
      <c r="U138">
        <v>0</v>
      </c>
    </row>
    <row r="139" spans="1:21">
      <c r="A139" s="10" t="s">
        <v>315</v>
      </c>
      <c r="B139" s="5" t="s">
        <v>359</v>
      </c>
      <c r="C139" s="5" t="s">
        <v>360</v>
      </c>
      <c r="D139" s="5">
        <v>11401</v>
      </c>
      <c r="E139" s="5">
        <v>11420</v>
      </c>
      <c r="F139" s="5">
        <v>525000</v>
      </c>
      <c r="G139" s="5" t="s">
        <v>211</v>
      </c>
      <c r="H139" s="5" t="s">
        <v>361</v>
      </c>
      <c r="I139" s="5" t="s">
        <v>362</v>
      </c>
      <c r="J139" s="5">
        <v>-29.8232055</v>
      </c>
      <c r="K139" s="11">
        <v>-51.343778729999997</v>
      </c>
      <c r="L139" s="5">
        <f>COUNTIF($B:$B,B139)</f>
        <v>1</v>
      </c>
      <c r="M139" s="5">
        <f>COUNTIF($C:$C,C139)</f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>
      <c r="A140" s="10" t="s">
        <v>315</v>
      </c>
      <c r="B140" s="5" t="s">
        <v>363</v>
      </c>
      <c r="C140" s="5" t="s">
        <v>364</v>
      </c>
      <c r="D140" s="5">
        <v>11401</v>
      </c>
      <c r="E140" s="5">
        <v>11421</v>
      </c>
      <c r="F140" s="5">
        <v>525000</v>
      </c>
      <c r="G140" s="5" t="s">
        <v>211</v>
      </c>
      <c r="H140" s="5" t="s">
        <v>361</v>
      </c>
      <c r="I140" s="5" t="s">
        <v>362</v>
      </c>
      <c r="J140" s="5">
        <v>-29.8232055</v>
      </c>
      <c r="K140" s="11">
        <v>-51.343778729999997</v>
      </c>
      <c r="L140" s="5">
        <f>COUNTIF($B:$B,B140)</f>
        <v>1</v>
      </c>
      <c r="M140" s="5">
        <f>COUNTIF($C:$C,C140)</f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>
      <c r="A141" s="10" t="s">
        <v>315</v>
      </c>
      <c r="B141" s="5" t="s">
        <v>365</v>
      </c>
      <c r="C141" s="5" t="s">
        <v>366</v>
      </c>
      <c r="D141" s="5">
        <v>11401</v>
      </c>
      <c r="E141" s="5">
        <v>11422</v>
      </c>
      <c r="F141" s="5">
        <v>525000</v>
      </c>
      <c r="G141" s="5" t="s">
        <v>211</v>
      </c>
      <c r="H141" s="5" t="s">
        <v>361</v>
      </c>
      <c r="I141" s="5" t="s">
        <v>362</v>
      </c>
      <c r="J141" s="5">
        <v>-29.8232055</v>
      </c>
      <c r="K141" s="11">
        <v>-51.343778729999997</v>
      </c>
      <c r="L141" s="5">
        <f>COUNTIF($B:$B,B141)</f>
        <v>1</v>
      </c>
      <c r="M141" s="5">
        <f>COUNTIF($C:$C,C141)</f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>
      <c r="A142" s="10" t="s">
        <v>315</v>
      </c>
      <c r="B142" s="5" t="s">
        <v>367</v>
      </c>
      <c r="C142" s="5" t="s">
        <v>368</v>
      </c>
      <c r="D142" s="5">
        <v>11401</v>
      </c>
      <c r="E142" s="5">
        <v>11423</v>
      </c>
      <c r="F142" s="5">
        <v>525000</v>
      </c>
      <c r="G142" s="5" t="s">
        <v>211</v>
      </c>
      <c r="H142" s="5" t="s">
        <v>361</v>
      </c>
      <c r="I142" s="5" t="s">
        <v>362</v>
      </c>
      <c r="J142" s="5">
        <v>-29.8232055</v>
      </c>
      <c r="K142" s="11">
        <v>-51.343778729999997</v>
      </c>
      <c r="L142" s="5">
        <f>COUNTIF($B:$B,B142)</f>
        <v>1</v>
      </c>
      <c r="M142" s="5">
        <f>COUNTIF($C:$C,C142)</f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>
      <c r="A143" s="10" t="s">
        <v>315</v>
      </c>
      <c r="B143" s="5" t="s">
        <v>369</v>
      </c>
      <c r="C143" s="5" t="s">
        <v>370</v>
      </c>
      <c r="D143" s="5">
        <v>11401</v>
      </c>
      <c r="E143" s="5">
        <v>11424</v>
      </c>
      <c r="F143" s="5">
        <v>525000</v>
      </c>
      <c r="G143" s="5" t="s">
        <v>211</v>
      </c>
      <c r="H143" s="5" t="s">
        <v>361</v>
      </c>
      <c r="I143" s="5" t="s">
        <v>362</v>
      </c>
      <c r="J143" s="5">
        <v>-29.8232055</v>
      </c>
      <c r="K143" s="11">
        <v>-51.343778729999997</v>
      </c>
      <c r="L143" s="5">
        <f>COUNTIF($B:$B,B143)</f>
        <v>1</v>
      </c>
      <c r="M143" s="5">
        <f>COUNTIF($C:$C,C143)</f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>
      <c r="A144" s="10" t="s">
        <v>315</v>
      </c>
      <c r="B144" s="5" t="s">
        <v>371</v>
      </c>
      <c r="C144" s="5" t="s">
        <v>372</v>
      </c>
      <c r="D144" s="5">
        <v>11401</v>
      </c>
      <c r="E144" s="5">
        <v>11438</v>
      </c>
      <c r="F144" s="5">
        <v>525000</v>
      </c>
      <c r="G144" s="5" t="s">
        <v>211</v>
      </c>
      <c r="H144" s="5" t="s">
        <v>361</v>
      </c>
      <c r="I144" s="5" t="s">
        <v>362</v>
      </c>
      <c r="J144" s="5">
        <v>-29.8232055</v>
      </c>
      <c r="K144" s="11">
        <v>-51.343778729999997</v>
      </c>
      <c r="L144" s="5">
        <f>COUNTIF($B:$B,B144)</f>
        <v>1</v>
      </c>
      <c r="M144" s="5">
        <f>COUNTIF($C:$C,C144)</f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>
      <c r="A145" s="10" t="s">
        <v>315</v>
      </c>
      <c r="B145" s="5" t="s">
        <v>373</v>
      </c>
      <c r="C145" s="5" t="s">
        <v>374</v>
      </c>
      <c r="D145" s="5">
        <v>11401</v>
      </c>
      <c r="E145" s="5">
        <v>11439</v>
      </c>
      <c r="F145" s="5">
        <v>525000</v>
      </c>
      <c r="G145" s="5" t="s">
        <v>211</v>
      </c>
      <c r="H145" s="5" t="s">
        <v>361</v>
      </c>
      <c r="I145" s="5" t="s">
        <v>362</v>
      </c>
      <c r="J145" s="5">
        <v>-29.8232055</v>
      </c>
      <c r="K145" s="11">
        <v>-51.343778729999997</v>
      </c>
      <c r="L145" s="5">
        <f>COUNTIF($B:$B,B145)</f>
        <v>1</v>
      </c>
      <c r="M145" s="5">
        <f>COUNTIF($C:$C,C145)</f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>
      <c r="A146" s="10" t="s">
        <v>315</v>
      </c>
      <c r="B146" s="5" t="s">
        <v>375</v>
      </c>
      <c r="C146" s="5" t="s">
        <v>376</v>
      </c>
      <c r="D146" s="5">
        <v>11401</v>
      </c>
      <c r="E146" s="5">
        <v>11440</v>
      </c>
      <c r="F146" s="5">
        <v>525000</v>
      </c>
      <c r="G146" s="5" t="s">
        <v>211</v>
      </c>
      <c r="H146" s="5" t="s">
        <v>361</v>
      </c>
      <c r="I146" s="5" t="s">
        <v>362</v>
      </c>
      <c r="J146" s="5">
        <v>-29.8232055</v>
      </c>
      <c r="K146" s="11">
        <v>-51.343778729999997</v>
      </c>
      <c r="L146" s="5">
        <f>COUNTIF($B:$B,B146)</f>
        <v>1</v>
      </c>
      <c r="M146" s="5">
        <f>COUNTIF($C:$C,C146)</f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</row>
    <row r="147" spans="1:21">
      <c r="A147" s="10" t="s">
        <v>315</v>
      </c>
      <c r="B147" s="5" t="s">
        <v>377</v>
      </c>
      <c r="C147" s="5" t="s">
        <v>378</v>
      </c>
      <c r="D147" s="5">
        <v>11401</v>
      </c>
      <c r="E147" s="5">
        <v>11425</v>
      </c>
      <c r="F147" s="5">
        <v>525000</v>
      </c>
      <c r="G147" s="5" t="s">
        <v>211</v>
      </c>
      <c r="H147" s="5" t="s">
        <v>248</v>
      </c>
      <c r="I147" s="5" t="s">
        <v>379</v>
      </c>
      <c r="J147" s="5">
        <v>-27.540555560000001</v>
      </c>
      <c r="K147" s="11">
        <v>-51.417499999999997</v>
      </c>
      <c r="L147" s="5">
        <f>COUNTIF($B:$B,B147)</f>
        <v>1</v>
      </c>
      <c r="M147" s="5">
        <f>COUNTIF($C:$C,C147)</f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>
      <c r="A148" s="10" t="s">
        <v>315</v>
      </c>
      <c r="B148" s="5" t="s">
        <v>380</v>
      </c>
      <c r="C148" s="5" t="s">
        <v>381</v>
      </c>
      <c r="D148" s="5">
        <v>11401</v>
      </c>
      <c r="E148" s="5">
        <v>11426</v>
      </c>
      <c r="F148" s="5">
        <v>525000</v>
      </c>
      <c r="G148" s="5" t="s">
        <v>211</v>
      </c>
      <c r="H148" s="5" t="s">
        <v>248</v>
      </c>
      <c r="I148" s="5" t="s">
        <v>379</v>
      </c>
      <c r="J148" s="5">
        <v>-27.540555560000001</v>
      </c>
      <c r="K148" s="11">
        <v>-51.417499999999997</v>
      </c>
      <c r="L148" s="5">
        <f>COUNTIF($B:$B,B148)</f>
        <v>1</v>
      </c>
      <c r="M148" s="5">
        <f>COUNTIF($C:$C,C148)</f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>
      <c r="A149" s="10" t="s">
        <v>315</v>
      </c>
      <c r="B149" s="5" t="s">
        <v>382</v>
      </c>
      <c r="C149" s="5" t="s">
        <v>383</v>
      </c>
      <c r="D149" s="5">
        <v>11401</v>
      </c>
      <c r="E149" s="5">
        <v>11427</v>
      </c>
      <c r="F149" s="5">
        <v>525000</v>
      </c>
      <c r="G149" s="5" t="s">
        <v>211</v>
      </c>
      <c r="H149" s="5" t="s">
        <v>248</v>
      </c>
      <c r="I149" s="5" t="s">
        <v>379</v>
      </c>
      <c r="J149" s="5">
        <v>-27.540555560000001</v>
      </c>
      <c r="K149" s="11">
        <v>-51.417499999999997</v>
      </c>
      <c r="L149" s="5">
        <f>COUNTIF($B:$B,B149)</f>
        <v>1</v>
      </c>
      <c r="M149" s="5">
        <f>COUNTIF($C:$C,C149)</f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>
      <c r="A150" s="10" t="s">
        <v>315</v>
      </c>
      <c r="B150" s="5" t="s">
        <v>384</v>
      </c>
      <c r="C150" s="5" t="s">
        <v>385</v>
      </c>
      <c r="D150" s="5">
        <v>11401</v>
      </c>
      <c r="E150" s="5">
        <v>11428</v>
      </c>
      <c r="F150" s="5">
        <v>525000</v>
      </c>
      <c r="G150" s="5" t="s">
        <v>211</v>
      </c>
      <c r="H150" s="5" t="s">
        <v>248</v>
      </c>
      <c r="I150" s="5" t="s">
        <v>379</v>
      </c>
      <c r="J150" s="5">
        <v>-27.540555560000001</v>
      </c>
      <c r="K150" s="11">
        <v>-51.417499999999997</v>
      </c>
      <c r="L150" s="5">
        <f>COUNTIF($B:$B,B150)</f>
        <v>1</v>
      </c>
      <c r="M150" s="5">
        <f>COUNTIF($C:$C,C150)</f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>
      <c r="A151" s="10" t="s">
        <v>315</v>
      </c>
      <c r="B151" s="5" t="s">
        <v>386</v>
      </c>
      <c r="C151" s="5" t="s">
        <v>387</v>
      </c>
      <c r="D151" s="5">
        <v>11401</v>
      </c>
      <c r="E151" s="5">
        <v>11429</v>
      </c>
      <c r="F151" s="5">
        <v>525000</v>
      </c>
      <c r="G151" s="5" t="s">
        <v>211</v>
      </c>
      <c r="H151" s="5" t="s">
        <v>248</v>
      </c>
      <c r="I151" s="5" t="s">
        <v>379</v>
      </c>
      <c r="J151" s="5">
        <v>-27.540555560000001</v>
      </c>
      <c r="K151" s="11">
        <v>-51.417499999999997</v>
      </c>
      <c r="L151" s="5">
        <f>COUNTIF($B:$B,B151)</f>
        <v>1</v>
      </c>
      <c r="M151" s="5">
        <f>COUNTIF($C:$C,C151)</f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>
      <c r="A152" s="10" t="s">
        <v>315</v>
      </c>
      <c r="B152" s="5" t="s">
        <v>388</v>
      </c>
      <c r="C152" s="5" t="s">
        <v>389</v>
      </c>
      <c r="D152" s="5">
        <v>11401</v>
      </c>
      <c r="E152" s="5">
        <v>11431</v>
      </c>
      <c r="F152" s="5">
        <v>525000</v>
      </c>
      <c r="G152" s="5" t="s">
        <v>211</v>
      </c>
      <c r="H152" s="5" t="s">
        <v>248</v>
      </c>
      <c r="I152" s="5" t="s">
        <v>379</v>
      </c>
      <c r="J152" s="5">
        <v>-27.540555560000001</v>
      </c>
      <c r="K152" s="11">
        <v>-51.417499999999997</v>
      </c>
      <c r="L152" s="5">
        <f>COUNTIF($B:$B,B152)</f>
        <v>1</v>
      </c>
      <c r="M152" s="5">
        <f>COUNTIF($C:$C,C152)</f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>
      <c r="A153" s="10" t="s">
        <v>315</v>
      </c>
      <c r="B153" s="5" t="s">
        <v>390</v>
      </c>
      <c r="C153" s="5" t="s">
        <v>391</v>
      </c>
      <c r="D153" s="5">
        <v>11401</v>
      </c>
      <c r="E153" s="5">
        <v>11430</v>
      </c>
      <c r="F153" s="5">
        <v>525000</v>
      </c>
      <c r="G153" s="5" t="s">
        <v>211</v>
      </c>
      <c r="H153" s="5" t="s">
        <v>248</v>
      </c>
      <c r="I153" s="5" t="s">
        <v>379</v>
      </c>
      <c r="J153" s="5">
        <v>-27.540555560000001</v>
      </c>
      <c r="K153" s="11">
        <v>-51.417499999999997</v>
      </c>
      <c r="L153" s="5">
        <f>COUNTIF($B:$B,B153)</f>
        <v>1</v>
      </c>
      <c r="M153" s="5">
        <f>COUNTIF($C:$C,C153)</f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>
      <c r="A154" s="10" t="s">
        <v>315</v>
      </c>
      <c r="B154" s="5" t="s">
        <v>392</v>
      </c>
      <c r="C154" s="5" t="s">
        <v>393</v>
      </c>
      <c r="D154" s="5">
        <v>11401</v>
      </c>
      <c r="E154" s="5">
        <v>11432</v>
      </c>
      <c r="F154" s="5">
        <v>525000</v>
      </c>
      <c r="G154" s="5" t="s">
        <v>211</v>
      </c>
      <c r="H154" s="5" t="s">
        <v>248</v>
      </c>
      <c r="I154" s="5" t="s">
        <v>394</v>
      </c>
      <c r="J154" s="5">
        <v>-27.271666669999998</v>
      </c>
      <c r="K154" s="11">
        <v>-52.406944439999997</v>
      </c>
      <c r="L154" s="5">
        <f>COUNTIF($B:$B,B154)</f>
        <v>1</v>
      </c>
      <c r="M154" s="5">
        <f>COUNTIF($C:$C,C154)</f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>
      <c r="A155" s="10" t="s">
        <v>315</v>
      </c>
      <c r="B155" s="5" t="s">
        <v>395</v>
      </c>
      <c r="C155" s="5" t="s">
        <v>396</v>
      </c>
      <c r="D155" s="5">
        <v>11401</v>
      </c>
      <c r="E155" s="5">
        <v>11433</v>
      </c>
      <c r="F155" s="5">
        <v>525000</v>
      </c>
      <c r="G155" s="5" t="s">
        <v>211</v>
      </c>
      <c r="H155" s="5" t="s">
        <v>248</v>
      </c>
      <c r="I155" s="5" t="s">
        <v>394</v>
      </c>
      <c r="J155" s="5">
        <v>-27.271666669999998</v>
      </c>
      <c r="K155" s="11">
        <v>-52.406944439999997</v>
      </c>
      <c r="L155" s="5">
        <f>COUNTIF($B:$B,B155)</f>
        <v>1</v>
      </c>
      <c r="M155" s="5">
        <f>COUNTIF($C:$C,C155)</f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</row>
    <row r="156" spans="1:21">
      <c r="A156" s="10" t="s">
        <v>315</v>
      </c>
      <c r="B156" s="5" t="s">
        <v>397</v>
      </c>
      <c r="C156" s="5" t="s">
        <v>398</v>
      </c>
      <c r="D156" s="5">
        <v>11401</v>
      </c>
      <c r="E156" s="5">
        <v>11434</v>
      </c>
      <c r="F156" s="5">
        <v>525000</v>
      </c>
      <c r="G156" s="5" t="s">
        <v>211</v>
      </c>
      <c r="H156" s="5" t="s">
        <v>248</v>
      </c>
      <c r="I156" s="5" t="s">
        <v>394</v>
      </c>
      <c r="J156" s="5">
        <v>-27.271666669999998</v>
      </c>
      <c r="K156" s="11">
        <v>-52.406944439999997</v>
      </c>
      <c r="L156" s="5">
        <f>COUNTIF($B:$B,B156)</f>
        <v>1</v>
      </c>
      <c r="M156" s="5">
        <f>COUNTIF($C:$C,C156)</f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</row>
    <row r="157" spans="1:21">
      <c r="A157" s="10" t="s">
        <v>315</v>
      </c>
      <c r="B157" s="5" t="s">
        <v>399</v>
      </c>
      <c r="C157" s="5" t="s">
        <v>400</v>
      </c>
      <c r="D157" s="5">
        <v>11401</v>
      </c>
      <c r="E157" s="5">
        <v>11435</v>
      </c>
      <c r="F157" s="5">
        <v>525000</v>
      </c>
      <c r="G157" s="5" t="s">
        <v>211</v>
      </c>
      <c r="H157" s="5" t="s">
        <v>248</v>
      </c>
      <c r="I157" s="5" t="s">
        <v>394</v>
      </c>
      <c r="J157" s="5">
        <v>-27.271666669999998</v>
      </c>
      <c r="K157" s="11">
        <v>-52.406944439999997</v>
      </c>
      <c r="L157" s="5">
        <f>COUNTIF($B:$B,B157)</f>
        <v>1</v>
      </c>
      <c r="M157" s="5">
        <f>COUNTIF($C:$C,C157)</f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</row>
    <row r="158" spans="1:21">
      <c r="A158" s="10" t="s">
        <v>315</v>
      </c>
      <c r="B158" s="5" t="s">
        <v>401</v>
      </c>
      <c r="C158" s="5" t="s">
        <v>402</v>
      </c>
      <c r="D158" s="5">
        <v>11401</v>
      </c>
      <c r="E158" s="5">
        <v>11436</v>
      </c>
      <c r="F158" s="5">
        <v>525000</v>
      </c>
      <c r="G158" s="5" t="s">
        <v>211</v>
      </c>
      <c r="H158" s="5" t="s">
        <v>248</v>
      </c>
      <c r="I158" s="5" t="s">
        <v>394</v>
      </c>
      <c r="J158" s="5">
        <v>-27.271666669999998</v>
      </c>
      <c r="K158" s="11">
        <v>-52.406944439999997</v>
      </c>
      <c r="L158" s="5">
        <f>COUNTIF($B:$B,B158)</f>
        <v>1</v>
      </c>
      <c r="M158" s="5">
        <f>COUNTIF($C:$C,C158)</f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</row>
    <row r="159" spans="1:21">
      <c r="A159" s="10" t="s">
        <v>315</v>
      </c>
      <c r="B159" s="5" t="s">
        <v>403</v>
      </c>
      <c r="C159" s="5" t="s">
        <v>404</v>
      </c>
      <c r="D159" s="5">
        <v>11401</v>
      </c>
      <c r="E159" s="5">
        <v>11437</v>
      </c>
      <c r="F159" s="5">
        <v>525000</v>
      </c>
      <c r="G159" s="5" t="s">
        <v>211</v>
      </c>
      <c r="H159" s="5" t="s">
        <v>248</v>
      </c>
      <c r="I159" s="5" t="s">
        <v>394</v>
      </c>
      <c r="J159" s="5">
        <v>-27.271666669999998</v>
      </c>
      <c r="K159" s="11">
        <v>-52.406944439999997</v>
      </c>
      <c r="L159" s="5">
        <f>COUNTIF($B:$B,B159)</f>
        <v>1</v>
      </c>
      <c r="M159" s="5">
        <f>COUNTIF($C:$C,C159)</f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>
      <c r="A160" s="10" t="s">
        <v>315</v>
      </c>
      <c r="B160" s="5" t="s">
        <v>405</v>
      </c>
      <c r="C160" s="5" t="s">
        <v>406</v>
      </c>
      <c r="D160" s="5">
        <v>11401</v>
      </c>
      <c r="E160" s="5">
        <v>11441</v>
      </c>
      <c r="F160" s="5">
        <v>525000</v>
      </c>
      <c r="G160" s="5" t="s">
        <v>211</v>
      </c>
      <c r="H160" s="5" t="s">
        <v>248</v>
      </c>
      <c r="I160" s="5" t="s">
        <v>394</v>
      </c>
      <c r="J160" s="5">
        <v>-27.271666669999998</v>
      </c>
      <c r="K160" s="11">
        <v>-52.406944439999997</v>
      </c>
      <c r="L160" s="5">
        <f>COUNTIF($B:$B,B160)</f>
        <v>1</v>
      </c>
      <c r="M160" s="5">
        <f>COUNTIF($C:$C,C160)</f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</row>
    <row r="161" spans="1:21">
      <c r="A161" s="10" t="s">
        <v>315</v>
      </c>
      <c r="B161" s="5" t="s">
        <v>407</v>
      </c>
      <c r="C161" s="5" t="s">
        <v>408</v>
      </c>
      <c r="D161" s="5">
        <v>11401</v>
      </c>
      <c r="E161" s="5">
        <v>11442</v>
      </c>
      <c r="F161" s="5">
        <v>525000</v>
      </c>
      <c r="G161" s="5" t="s">
        <v>211</v>
      </c>
      <c r="H161" s="5" t="s">
        <v>248</v>
      </c>
      <c r="I161" s="5" t="s">
        <v>394</v>
      </c>
      <c r="J161" s="5">
        <v>-27.271666669999998</v>
      </c>
      <c r="K161" s="11">
        <v>-52.406944439999997</v>
      </c>
      <c r="L161" s="5">
        <f>COUNTIF($B:$B,B161)</f>
        <v>1</v>
      </c>
      <c r="M161" s="5">
        <f>COUNTIF($C:$C,C161)</f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</row>
    <row r="162" spans="1:21">
      <c r="A162" s="10" t="s">
        <v>315</v>
      </c>
      <c r="B162" s="5" t="s">
        <v>409</v>
      </c>
      <c r="C162" s="5" t="s">
        <v>410</v>
      </c>
      <c r="D162" s="5">
        <v>11401</v>
      </c>
      <c r="E162" s="5">
        <v>11443</v>
      </c>
      <c r="F162" s="5">
        <v>525000</v>
      </c>
      <c r="G162" s="5" t="s">
        <v>211</v>
      </c>
      <c r="H162" s="5" t="s">
        <v>248</v>
      </c>
      <c r="I162" s="5" t="s">
        <v>394</v>
      </c>
      <c r="J162" s="5">
        <v>-27.271666669999998</v>
      </c>
      <c r="K162" s="11">
        <v>-52.406944439999997</v>
      </c>
      <c r="L162" s="5">
        <f>COUNTIF($B:$B,B162)</f>
        <v>1</v>
      </c>
      <c r="M162" s="5">
        <f>COUNTIF($C:$C,C162)</f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>
      <c r="A163" s="12" t="s">
        <v>315</v>
      </c>
      <c r="B163" s="13" t="s">
        <v>411</v>
      </c>
      <c r="C163" s="13" t="s">
        <v>412</v>
      </c>
      <c r="D163" s="13">
        <v>11401</v>
      </c>
      <c r="E163" s="13">
        <v>11444</v>
      </c>
      <c r="F163" s="13">
        <v>525000</v>
      </c>
      <c r="G163" s="13" t="s">
        <v>211</v>
      </c>
      <c r="H163" s="13" t="s">
        <v>248</v>
      </c>
      <c r="I163" s="13" t="s">
        <v>394</v>
      </c>
      <c r="J163" s="13">
        <v>-27.271666669999998</v>
      </c>
      <c r="K163" s="14">
        <v>-52.406944439999997</v>
      </c>
      <c r="L163" s="5">
        <f>COUNTIF($B:$B,B163)</f>
        <v>1</v>
      </c>
      <c r="M163" s="5">
        <f>COUNTIF($C:$C,C163)</f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</row>
    <row r="164" spans="1:21">
      <c r="A164" s="7" t="s">
        <v>413</v>
      </c>
      <c r="B164" s="8" t="s">
        <v>414</v>
      </c>
      <c r="C164" s="8" t="s">
        <v>415</v>
      </c>
      <c r="D164" s="8">
        <v>10501</v>
      </c>
      <c r="E164" s="8">
        <v>10527</v>
      </c>
      <c r="F164" s="8">
        <v>500000</v>
      </c>
      <c r="G164" s="8" t="s">
        <v>43</v>
      </c>
      <c r="H164" s="8" t="s">
        <v>44</v>
      </c>
      <c r="I164" s="8" t="s">
        <v>416</v>
      </c>
      <c r="J164" s="8">
        <v>-7.9655560000000003</v>
      </c>
      <c r="K164" s="9">
        <v>-48.457805999999998</v>
      </c>
      <c r="L164" s="5">
        <f>COUNTIF($B:$B,B164)</f>
        <v>1</v>
      </c>
      <c r="M164" s="5">
        <f>COUNTIF($C:$C,C164)</f>
        <v>1</v>
      </c>
      <c r="P164">
        <v>1</v>
      </c>
      <c r="Q164">
        <v>1</v>
      </c>
      <c r="R164">
        <v>0</v>
      </c>
      <c r="S164">
        <v>1</v>
      </c>
      <c r="T164">
        <v>1</v>
      </c>
      <c r="U164">
        <v>1</v>
      </c>
    </row>
    <row r="165" spans="1:21">
      <c r="A165" s="10" t="s">
        <v>413</v>
      </c>
      <c r="B165" s="5" t="s">
        <v>417</v>
      </c>
      <c r="C165" s="5" t="s">
        <v>418</v>
      </c>
      <c r="D165" s="5">
        <v>10501</v>
      </c>
      <c r="E165" s="5">
        <v>10526</v>
      </c>
      <c r="F165" s="5">
        <v>500000</v>
      </c>
      <c r="G165" s="5" t="s">
        <v>43</v>
      </c>
      <c r="H165" s="5" t="s">
        <v>44</v>
      </c>
      <c r="I165" s="5" t="s">
        <v>416</v>
      </c>
      <c r="J165" s="5">
        <v>-7.9655560000000003</v>
      </c>
      <c r="K165" s="11">
        <v>-48.457805999999998</v>
      </c>
      <c r="L165" s="5">
        <f>COUNTIF($B:$B,B165)</f>
        <v>1</v>
      </c>
      <c r="M165" s="5">
        <f>COUNTIF($C:$C,C165)</f>
        <v>1</v>
      </c>
      <c r="P165">
        <v>1</v>
      </c>
      <c r="Q165">
        <v>1</v>
      </c>
      <c r="R165">
        <v>0</v>
      </c>
      <c r="S165">
        <v>1</v>
      </c>
      <c r="T165">
        <v>1</v>
      </c>
      <c r="U165">
        <v>1</v>
      </c>
    </row>
    <row r="166" spans="1:21">
      <c r="A166" s="10" t="s">
        <v>413</v>
      </c>
      <c r="B166" s="5" t="s">
        <v>419</v>
      </c>
      <c r="C166" s="5" t="s">
        <v>420</v>
      </c>
      <c r="D166" s="5">
        <v>10501</v>
      </c>
      <c r="E166" s="5">
        <v>10528</v>
      </c>
      <c r="F166" s="5">
        <v>500000</v>
      </c>
      <c r="G166" s="5" t="s">
        <v>43</v>
      </c>
      <c r="H166" s="5" t="s">
        <v>44</v>
      </c>
      <c r="I166" s="5" t="s">
        <v>416</v>
      </c>
      <c r="J166" s="5">
        <v>-7.9655560000000003</v>
      </c>
      <c r="K166" s="11">
        <v>-48.457805999999998</v>
      </c>
      <c r="L166" s="5">
        <f>COUNTIF($B:$B,B166)</f>
        <v>1</v>
      </c>
      <c r="M166" s="5">
        <f>COUNTIF($C:$C,C166)</f>
        <v>1</v>
      </c>
      <c r="P166">
        <v>1</v>
      </c>
      <c r="Q166">
        <v>1</v>
      </c>
      <c r="R166">
        <v>0</v>
      </c>
      <c r="S166">
        <v>1</v>
      </c>
      <c r="T166">
        <v>1</v>
      </c>
      <c r="U166">
        <v>1</v>
      </c>
    </row>
    <row r="167" spans="1:21">
      <c r="A167" s="10" t="s">
        <v>413</v>
      </c>
      <c r="B167" s="5" t="s">
        <v>421</v>
      </c>
      <c r="C167" s="5" t="s">
        <v>422</v>
      </c>
      <c r="D167" s="5">
        <v>10501</v>
      </c>
      <c r="E167" s="5">
        <v>10529</v>
      </c>
      <c r="F167" s="5">
        <v>500000</v>
      </c>
      <c r="G167" s="5" t="s">
        <v>43</v>
      </c>
      <c r="H167" s="5" t="s">
        <v>44</v>
      </c>
      <c r="I167" s="5" t="s">
        <v>416</v>
      </c>
      <c r="J167" s="5">
        <v>-7.9655560000000003</v>
      </c>
      <c r="K167" s="11">
        <v>-48.457805999999998</v>
      </c>
      <c r="L167" s="5">
        <f>COUNTIF($B:$B,B167)</f>
        <v>1</v>
      </c>
      <c r="M167" s="5">
        <f>COUNTIF($C:$C,C167)</f>
        <v>1</v>
      </c>
      <c r="P167">
        <v>1</v>
      </c>
      <c r="Q167">
        <v>1</v>
      </c>
      <c r="R167">
        <v>0</v>
      </c>
      <c r="S167">
        <v>1</v>
      </c>
      <c r="T167">
        <v>1</v>
      </c>
      <c r="U167">
        <v>1</v>
      </c>
    </row>
    <row r="168" spans="1:21">
      <c r="A168" s="10" t="s">
        <v>413</v>
      </c>
      <c r="B168" s="5" t="s">
        <v>423</v>
      </c>
      <c r="C168" s="5" t="s">
        <v>424</v>
      </c>
      <c r="D168" s="5">
        <v>10501</v>
      </c>
      <c r="E168" s="5">
        <v>10530</v>
      </c>
      <c r="F168" s="5">
        <v>500000</v>
      </c>
      <c r="G168" s="5" t="s">
        <v>43</v>
      </c>
      <c r="H168" s="5" t="s">
        <v>44</v>
      </c>
      <c r="I168" s="5" t="s">
        <v>416</v>
      </c>
      <c r="J168" s="5">
        <v>-7.9655560000000003</v>
      </c>
      <c r="K168" s="11">
        <v>-48.457805999999998</v>
      </c>
      <c r="L168" s="5">
        <f>COUNTIF($B:$B,B168)</f>
        <v>1</v>
      </c>
      <c r="M168" s="5">
        <f>COUNTIF($C:$C,C168)</f>
        <v>1</v>
      </c>
      <c r="P168">
        <v>1</v>
      </c>
      <c r="Q168">
        <v>1</v>
      </c>
      <c r="R168">
        <v>0</v>
      </c>
      <c r="S168">
        <v>1</v>
      </c>
      <c r="T168">
        <v>1</v>
      </c>
      <c r="U168">
        <v>1</v>
      </c>
    </row>
    <row r="169" spans="1:21">
      <c r="A169" s="10" t="s">
        <v>413</v>
      </c>
      <c r="B169" s="5" t="s">
        <v>425</v>
      </c>
      <c r="C169" s="5" t="s">
        <v>426</v>
      </c>
      <c r="D169" s="5">
        <v>10501</v>
      </c>
      <c r="E169" s="5">
        <v>10531</v>
      </c>
      <c r="F169" s="5">
        <v>500000</v>
      </c>
      <c r="G169" s="5" t="s">
        <v>43</v>
      </c>
      <c r="H169" s="5" t="s">
        <v>44</v>
      </c>
      <c r="I169" s="5" t="s">
        <v>416</v>
      </c>
      <c r="J169" s="5">
        <v>-7.9655560000000003</v>
      </c>
      <c r="K169" s="11">
        <v>-48.457805999999998</v>
      </c>
      <c r="L169" s="5">
        <f>COUNTIF($B:$B,B169)</f>
        <v>1</v>
      </c>
      <c r="M169" s="5">
        <f>COUNTIF($C:$C,C169)</f>
        <v>1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1</v>
      </c>
    </row>
    <row r="170" spans="1:21">
      <c r="A170" s="10" t="s">
        <v>413</v>
      </c>
      <c r="B170" s="5" t="s">
        <v>427</v>
      </c>
      <c r="C170" s="5" t="s">
        <v>428</v>
      </c>
      <c r="D170" s="5">
        <v>10501</v>
      </c>
      <c r="E170" s="5">
        <v>10532</v>
      </c>
      <c r="F170" s="5">
        <v>500000</v>
      </c>
      <c r="G170" s="5" t="s">
        <v>43</v>
      </c>
      <c r="H170" s="5" t="s">
        <v>44</v>
      </c>
      <c r="I170" s="5" t="s">
        <v>416</v>
      </c>
      <c r="J170" s="5">
        <v>-7.9655560000000003</v>
      </c>
      <c r="K170" s="11">
        <v>-48.457805999999998</v>
      </c>
      <c r="L170" s="5">
        <f>COUNTIF($B:$B,B170)</f>
        <v>1</v>
      </c>
      <c r="M170" s="5">
        <f>COUNTIF($C:$C,C170)</f>
        <v>1</v>
      </c>
      <c r="N170" t="s">
        <v>169</v>
      </c>
      <c r="P170">
        <v>0</v>
      </c>
      <c r="Q170">
        <v>1</v>
      </c>
      <c r="R170">
        <v>0</v>
      </c>
      <c r="S170">
        <v>0</v>
      </c>
      <c r="T170">
        <v>1</v>
      </c>
      <c r="U170">
        <v>0</v>
      </c>
    </row>
    <row r="171" spans="1:21">
      <c r="A171" s="10" t="s">
        <v>413</v>
      </c>
      <c r="B171" s="5" t="s">
        <v>429</v>
      </c>
      <c r="C171" s="5" t="s">
        <v>430</v>
      </c>
      <c r="D171" s="5">
        <v>10501</v>
      </c>
      <c r="E171" s="5">
        <v>10513</v>
      </c>
      <c r="F171" s="5">
        <v>500000</v>
      </c>
      <c r="G171" s="5" t="s">
        <v>43</v>
      </c>
      <c r="H171" s="5" t="s">
        <v>44</v>
      </c>
      <c r="I171" s="5" t="s">
        <v>431</v>
      </c>
      <c r="J171" s="5">
        <v>-7.9655560000000003</v>
      </c>
      <c r="K171" s="11">
        <v>-48.457805999999998</v>
      </c>
      <c r="L171" s="5">
        <f>COUNTIF($B:$B,B171)</f>
        <v>1</v>
      </c>
      <c r="M171" s="5">
        <f>COUNTIF($C:$C,C171)</f>
        <v>1</v>
      </c>
      <c r="P171">
        <v>1</v>
      </c>
      <c r="Q171">
        <v>1</v>
      </c>
      <c r="R171">
        <v>0</v>
      </c>
      <c r="S171">
        <v>1</v>
      </c>
      <c r="T171">
        <v>1</v>
      </c>
      <c r="U171">
        <v>0</v>
      </c>
    </row>
    <row r="172" spans="1:21">
      <c r="A172" s="10" t="s">
        <v>413</v>
      </c>
      <c r="B172" s="5" t="s">
        <v>432</v>
      </c>
      <c r="C172" s="5" t="s">
        <v>433</v>
      </c>
      <c r="D172" s="5">
        <v>10501</v>
      </c>
      <c r="E172" s="5">
        <v>10514</v>
      </c>
      <c r="F172" s="5">
        <v>500000</v>
      </c>
      <c r="G172" s="5" t="s">
        <v>43</v>
      </c>
      <c r="H172" s="5" t="s">
        <v>44</v>
      </c>
      <c r="I172" s="5" t="s">
        <v>431</v>
      </c>
      <c r="J172" s="5">
        <v>-7.9655560000000003</v>
      </c>
      <c r="K172" s="11">
        <v>-48.457805999999998</v>
      </c>
      <c r="L172" s="5">
        <f>COUNTIF($B:$B,B172)</f>
        <v>1</v>
      </c>
      <c r="M172" s="5">
        <f>COUNTIF($C:$C,C172)</f>
        <v>1</v>
      </c>
      <c r="P172">
        <v>1</v>
      </c>
      <c r="Q172">
        <v>1</v>
      </c>
      <c r="R172">
        <v>0</v>
      </c>
      <c r="S172">
        <v>1</v>
      </c>
      <c r="T172">
        <v>1</v>
      </c>
      <c r="U172">
        <v>0</v>
      </c>
    </row>
    <row r="173" spans="1:21">
      <c r="A173" s="10" t="s">
        <v>413</v>
      </c>
      <c r="B173" s="5" t="s">
        <v>434</v>
      </c>
      <c r="C173" s="5" t="s">
        <v>435</v>
      </c>
      <c r="D173" s="5">
        <v>10501</v>
      </c>
      <c r="E173" s="5">
        <v>10515</v>
      </c>
      <c r="F173" s="5">
        <v>500000</v>
      </c>
      <c r="G173" s="5" t="s">
        <v>43</v>
      </c>
      <c r="H173" s="5" t="s">
        <v>44</v>
      </c>
      <c r="I173" s="5" t="s">
        <v>431</v>
      </c>
      <c r="J173" s="5">
        <v>-7.9655560000000003</v>
      </c>
      <c r="K173" s="11">
        <v>-48.457805999999998</v>
      </c>
      <c r="L173" s="5">
        <f>COUNTIF($B:$B,B173)</f>
        <v>1</v>
      </c>
      <c r="M173" s="5">
        <f>COUNTIF($C:$C,C173)</f>
        <v>1</v>
      </c>
      <c r="P173">
        <v>1</v>
      </c>
      <c r="Q173">
        <v>1</v>
      </c>
      <c r="R173">
        <v>0</v>
      </c>
      <c r="S173">
        <v>1</v>
      </c>
      <c r="T173">
        <v>1</v>
      </c>
      <c r="U173">
        <v>0</v>
      </c>
    </row>
    <row r="174" spans="1:21">
      <c r="A174" s="10" t="s">
        <v>413</v>
      </c>
      <c r="B174" s="5" t="s">
        <v>436</v>
      </c>
      <c r="C174" s="5" t="s">
        <v>437</v>
      </c>
      <c r="D174" s="5">
        <v>10501</v>
      </c>
      <c r="E174" s="5">
        <v>10516</v>
      </c>
      <c r="F174" s="5">
        <v>500000</v>
      </c>
      <c r="G174" s="5" t="s">
        <v>43</v>
      </c>
      <c r="H174" s="5" t="s">
        <v>44</v>
      </c>
      <c r="I174" s="5" t="s">
        <v>431</v>
      </c>
      <c r="J174" s="5">
        <v>-7.9655560000000003</v>
      </c>
      <c r="K174" s="11">
        <v>-48.457805999999998</v>
      </c>
      <c r="L174" s="5">
        <f>COUNTIF($B:$B,B174)</f>
        <v>1</v>
      </c>
      <c r="M174" s="5">
        <f>COUNTIF($C:$C,C174)</f>
        <v>1</v>
      </c>
      <c r="P174">
        <v>1</v>
      </c>
      <c r="Q174">
        <v>1</v>
      </c>
      <c r="R174">
        <v>0</v>
      </c>
      <c r="S174">
        <v>1</v>
      </c>
      <c r="T174">
        <v>1</v>
      </c>
      <c r="U174">
        <v>0</v>
      </c>
    </row>
    <row r="175" spans="1:21">
      <c r="A175" s="10" t="s">
        <v>413</v>
      </c>
      <c r="B175" s="5" t="s">
        <v>438</v>
      </c>
      <c r="C175" s="5" t="s">
        <v>439</v>
      </c>
      <c r="D175" s="5">
        <v>10501</v>
      </c>
      <c r="E175" s="5">
        <v>10517</v>
      </c>
      <c r="F175" s="5">
        <v>500000</v>
      </c>
      <c r="G175" s="5" t="s">
        <v>43</v>
      </c>
      <c r="H175" s="5" t="s">
        <v>44</v>
      </c>
      <c r="I175" s="5" t="s">
        <v>431</v>
      </c>
      <c r="J175" s="5">
        <v>-7.9655560000000003</v>
      </c>
      <c r="K175" s="11">
        <v>-48.457805999999998</v>
      </c>
      <c r="L175" s="5">
        <f>COUNTIF($B:$B,B175)</f>
        <v>1</v>
      </c>
      <c r="M175" s="5">
        <f>COUNTIF($C:$C,C175)</f>
        <v>1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0</v>
      </c>
    </row>
    <row r="176" spans="1:21">
      <c r="A176" s="10" t="s">
        <v>413</v>
      </c>
      <c r="B176" s="5" t="s">
        <v>440</v>
      </c>
      <c r="C176" s="5" t="s">
        <v>441</v>
      </c>
      <c r="D176" s="5">
        <v>10501</v>
      </c>
      <c r="E176" s="5">
        <v>10518</v>
      </c>
      <c r="F176" s="5">
        <v>500000</v>
      </c>
      <c r="G176" s="5" t="s">
        <v>43</v>
      </c>
      <c r="H176" s="5" t="s">
        <v>44</v>
      </c>
      <c r="I176" s="5" t="s">
        <v>431</v>
      </c>
      <c r="J176" s="5">
        <v>-7.9655560000000003</v>
      </c>
      <c r="K176" s="11">
        <v>-48.457805999999998</v>
      </c>
      <c r="L176" s="5">
        <f>COUNTIF($B:$B,B176)</f>
        <v>1</v>
      </c>
      <c r="M176" s="5">
        <f>COUNTIF($C:$C,C176)</f>
        <v>1</v>
      </c>
      <c r="P176">
        <v>1</v>
      </c>
      <c r="Q176">
        <v>1</v>
      </c>
      <c r="R176">
        <v>0</v>
      </c>
      <c r="S176">
        <v>1</v>
      </c>
      <c r="T176">
        <v>1</v>
      </c>
      <c r="U176">
        <v>0</v>
      </c>
    </row>
    <row r="177" spans="1:21">
      <c r="A177" s="10" t="s">
        <v>413</v>
      </c>
      <c r="B177" s="5" t="s">
        <v>442</v>
      </c>
      <c r="C177" s="5" t="s">
        <v>443</v>
      </c>
      <c r="D177" s="5">
        <v>10501</v>
      </c>
      <c r="E177" s="5">
        <v>10519</v>
      </c>
      <c r="F177" s="5">
        <v>500000</v>
      </c>
      <c r="G177" s="5" t="s">
        <v>43</v>
      </c>
      <c r="H177" s="5" t="s">
        <v>44</v>
      </c>
      <c r="I177" s="5" t="s">
        <v>431</v>
      </c>
      <c r="J177" s="5">
        <v>-7.9655560000000003</v>
      </c>
      <c r="K177" s="11">
        <v>-48.457805999999998</v>
      </c>
      <c r="L177" s="5">
        <f>COUNTIF($B:$B,B177)</f>
        <v>1</v>
      </c>
      <c r="M177" s="5">
        <f>COUNTIF($C:$C,C177)</f>
        <v>1</v>
      </c>
      <c r="P177">
        <v>1</v>
      </c>
      <c r="Q177">
        <v>1</v>
      </c>
      <c r="R177">
        <v>0</v>
      </c>
      <c r="S177">
        <v>1</v>
      </c>
      <c r="T177">
        <v>1</v>
      </c>
      <c r="U177">
        <v>0</v>
      </c>
    </row>
    <row r="178" spans="1:21">
      <c r="A178" s="10" t="s">
        <v>413</v>
      </c>
      <c r="B178" s="5" t="s">
        <v>444</v>
      </c>
      <c r="C178" s="5" t="s">
        <v>445</v>
      </c>
      <c r="D178" s="5">
        <v>10501</v>
      </c>
      <c r="E178" s="5">
        <v>10520</v>
      </c>
      <c r="F178" s="5">
        <v>500000</v>
      </c>
      <c r="G178" s="5" t="s">
        <v>43</v>
      </c>
      <c r="H178" s="5" t="s">
        <v>44</v>
      </c>
      <c r="I178" s="5" t="s">
        <v>431</v>
      </c>
      <c r="J178" s="5">
        <v>-7.9655560000000003</v>
      </c>
      <c r="K178" s="11">
        <v>-48.457805999999998</v>
      </c>
      <c r="L178" s="5">
        <f>COUNTIF($B:$B,B178)</f>
        <v>1</v>
      </c>
      <c r="M178" s="5">
        <f>COUNTIF($C:$C,C178)</f>
        <v>1</v>
      </c>
      <c r="P178">
        <v>1</v>
      </c>
      <c r="Q178">
        <v>1</v>
      </c>
      <c r="R178">
        <v>0</v>
      </c>
      <c r="S178">
        <v>1</v>
      </c>
      <c r="T178">
        <v>1</v>
      </c>
      <c r="U178">
        <v>0</v>
      </c>
    </row>
    <row r="179" spans="1:21">
      <c r="A179" s="10" t="s">
        <v>413</v>
      </c>
      <c r="B179" s="5" t="s">
        <v>446</v>
      </c>
      <c r="C179" s="5" t="s">
        <v>447</v>
      </c>
      <c r="D179" s="5">
        <v>10501</v>
      </c>
      <c r="E179" s="5">
        <v>10521</v>
      </c>
      <c r="F179" s="5">
        <v>500000</v>
      </c>
      <c r="G179" s="5" t="s">
        <v>43</v>
      </c>
      <c r="H179" s="5" t="s">
        <v>44</v>
      </c>
      <c r="I179" s="5" t="s">
        <v>431</v>
      </c>
      <c r="J179" s="5">
        <v>-7.9655560000000003</v>
      </c>
      <c r="K179" s="11">
        <v>-48.457805999999998</v>
      </c>
      <c r="L179" s="5">
        <f>COUNTIF($B:$B,B179)</f>
        <v>1</v>
      </c>
      <c r="M179" s="5">
        <f>COUNTIF($C:$C,C179)</f>
        <v>1</v>
      </c>
      <c r="P179">
        <v>1</v>
      </c>
      <c r="Q179">
        <v>1</v>
      </c>
      <c r="R179">
        <v>0</v>
      </c>
      <c r="S179">
        <v>1</v>
      </c>
      <c r="T179">
        <v>1</v>
      </c>
      <c r="U179">
        <v>0</v>
      </c>
    </row>
    <row r="180" spans="1:21">
      <c r="A180" s="10" t="s">
        <v>413</v>
      </c>
      <c r="B180" s="5" t="s">
        <v>448</v>
      </c>
      <c r="C180" s="5" t="s">
        <v>449</v>
      </c>
      <c r="D180" s="5">
        <v>10501</v>
      </c>
      <c r="E180" s="5">
        <v>10522</v>
      </c>
      <c r="F180" s="5">
        <v>230000</v>
      </c>
      <c r="G180" s="5" t="s">
        <v>69</v>
      </c>
      <c r="H180" s="5" t="s">
        <v>116</v>
      </c>
      <c r="I180" s="5" t="s">
        <v>117</v>
      </c>
      <c r="J180" s="5">
        <v>-7.9655560000000003</v>
      </c>
      <c r="K180" s="11">
        <v>-48.457805999999998</v>
      </c>
      <c r="L180" s="5">
        <f>COUNTIF($B:$B,B180)</f>
        <v>1</v>
      </c>
      <c r="M180" s="5">
        <f>COUNTIF($C:$C,C180)</f>
        <v>1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</row>
    <row r="181" spans="1:21">
      <c r="A181" s="10" t="s">
        <v>413</v>
      </c>
      <c r="B181" s="5" t="s">
        <v>450</v>
      </c>
      <c r="C181" s="5" t="s">
        <v>451</v>
      </c>
      <c r="D181" s="5">
        <v>10501</v>
      </c>
      <c r="E181" s="5">
        <v>10523</v>
      </c>
      <c r="F181" s="5">
        <v>230000</v>
      </c>
      <c r="G181" s="5" t="s">
        <v>69</v>
      </c>
      <c r="H181" s="5" t="s">
        <v>116</v>
      </c>
      <c r="I181" s="5" t="s">
        <v>117</v>
      </c>
      <c r="J181" s="5">
        <v>-7.9655560000000003</v>
      </c>
      <c r="K181" s="11">
        <v>-48.457805999999998</v>
      </c>
      <c r="L181" s="5">
        <f>COUNTIF($B:$B,B181)</f>
        <v>1</v>
      </c>
      <c r="M181" s="5">
        <f>COUNTIF($C:$C,C181)</f>
        <v>1</v>
      </c>
      <c r="P181">
        <v>1</v>
      </c>
      <c r="Q181">
        <v>1</v>
      </c>
      <c r="R181">
        <v>0</v>
      </c>
      <c r="S181">
        <v>1</v>
      </c>
      <c r="T181">
        <v>1</v>
      </c>
      <c r="U181">
        <v>1</v>
      </c>
    </row>
    <row r="182" spans="1:21">
      <c r="A182" s="10" t="s">
        <v>413</v>
      </c>
      <c r="B182" s="5" t="s">
        <v>452</v>
      </c>
      <c r="C182" s="5" t="s">
        <v>453</v>
      </c>
      <c r="D182" s="5">
        <v>10501</v>
      </c>
      <c r="E182" s="5">
        <v>10524</v>
      </c>
      <c r="F182" s="5">
        <v>230000</v>
      </c>
      <c r="G182" s="5" t="s">
        <v>69</v>
      </c>
      <c r="H182" s="5" t="s">
        <v>116</v>
      </c>
      <c r="I182" s="5" t="s">
        <v>117</v>
      </c>
      <c r="J182" s="5">
        <v>-7.9655560000000003</v>
      </c>
      <c r="K182" s="11">
        <v>-48.457805999999998</v>
      </c>
      <c r="L182" s="5">
        <f>COUNTIF($B:$B,B182)</f>
        <v>1</v>
      </c>
      <c r="M182" s="5">
        <f>COUNTIF($C:$C,C182)</f>
        <v>1</v>
      </c>
      <c r="P182">
        <v>1</v>
      </c>
      <c r="Q182">
        <v>1</v>
      </c>
      <c r="R182">
        <v>0</v>
      </c>
      <c r="S182">
        <v>1</v>
      </c>
      <c r="T182">
        <v>1</v>
      </c>
      <c r="U182">
        <v>1</v>
      </c>
    </row>
    <row r="183" spans="1:21">
      <c r="A183" s="10" t="s">
        <v>413</v>
      </c>
      <c r="B183" s="5" t="s">
        <v>454</v>
      </c>
      <c r="C183" s="5" t="s">
        <v>455</v>
      </c>
      <c r="D183" s="5">
        <v>10501</v>
      </c>
      <c r="E183" s="5">
        <v>10525</v>
      </c>
      <c r="F183" s="5">
        <v>230000</v>
      </c>
      <c r="G183" s="5" t="s">
        <v>69</v>
      </c>
      <c r="H183" s="5" t="s">
        <v>116</v>
      </c>
      <c r="I183" s="5" t="s">
        <v>117</v>
      </c>
      <c r="J183" s="5">
        <v>-7.9655560000000003</v>
      </c>
      <c r="K183" s="11">
        <v>-48.457805999999998</v>
      </c>
      <c r="L183" s="5">
        <f>COUNTIF($B:$B,B183)</f>
        <v>1</v>
      </c>
      <c r="M183" s="5">
        <f>COUNTIF($C:$C,C183)</f>
        <v>1</v>
      </c>
      <c r="P183">
        <v>1</v>
      </c>
      <c r="Q183">
        <v>1</v>
      </c>
      <c r="R183">
        <v>0</v>
      </c>
      <c r="S183">
        <v>1</v>
      </c>
      <c r="T183">
        <v>1</v>
      </c>
      <c r="U183">
        <v>1</v>
      </c>
    </row>
    <row r="184" spans="1:21">
      <c r="A184" s="10" t="s">
        <v>413</v>
      </c>
      <c r="B184" s="5" t="s">
        <v>456</v>
      </c>
      <c r="C184" s="5" t="s">
        <v>457</v>
      </c>
      <c r="D184" s="5">
        <v>10501</v>
      </c>
      <c r="E184" s="5">
        <v>10540</v>
      </c>
      <c r="F184" s="5">
        <v>500000</v>
      </c>
      <c r="G184" s="5" t="s">
        <v>43</v>
      </c>
      <c r="H184" s="5" t="s">
        <v>122</v>
      </c>
      <c r="I184" s="5" t="s">
        <v>123</v>
      </c>
      <c r="J184" s="5">
        <v>-7.9655560000000003</v>
      </c>
      <c r="K184" s="11">
        <v>-48.457805999999998</v>
      </c>
      <c r="L184" s="5">
        <f>COUNTIF($B:$B,B184)</f>
        <v>1</v>
      </c>
      <c r="M184" s="5">
        <f>COUNTIF($C:$C,C184)</f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</row>
    <row r="185" spans="1:21">
      <c r="A185" s="10" t="s">
        <v>413</v>
      </c>
      <c r="B185" s="5" t="s">
        <v>458</v>
      </c>
      <c r="C185" s="5" t="s">
        <v>459</v>
      </c>
      <c r="D185" s="5">
        <v>10501</v>
      </c>
      <c r="E185" s="5">
        <v>10541</v>
      </c>
      <c r="F185" s="5">
        <v>500000</v>
      </c>
      <c r="G185" s="5" t="s">
        <v>43</v>
      </c>
      <c r="H185" s="5" t="s">
        <v>122</v>
      </c>
      <c r="I185" s="5" t="s">
        <v>123</v>
      </c>
      <c r="J185" s="5">
        <v>-7.9655560000000003</v>
      </c>
      <c r="K185" s="11">
        <v>-48.457805999999998</v>
      </c>
      <c r="L185" s="5">
        <f>COUNTIF($B:$B,B185)</f>
        <v>1</v>
      </c>
      <c r="M185" s="5">
        <f>COUNTIF($C:$C,C185)</f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</row>
    <row r="186" spans="1:21">
      <c r="A186" s="10" t="s">
        <v>413</v>
      </c>
      <c r="B186" s="5" t="s">
        <v>460</v>
      </c>
      <c r="C186" s="5" t="s">
        <v>461</v>
      </c>
      <c r="D186" s="5">
        <v>10501</v>
      </c>
      <c r="E186" s="5">
        <v>10542</v>
      </c>
      <c r="F186" s="5">
        <v>500000</v>
      </c>
      <c r="G186" s="5" t="s">
        <v>43</v>
      </c>
      <c r="H186" s="5" t="s">
        <v>122</v>
      </c>
      <c r="I186" s="5" t="s">
        <v>123</v>
      </c>
      <c r="J186" s="5">
        <v>-7.9655560000000003</v>
      </c>
      <c r="K186" s="11">
        <v>-48.457805999999998</v>
      </c>
      <c r="L186" s="5">
        <f>COUNTIF($B:$B,B186)</f>
        <v>1</v>
      </c>
      <c r="M186" s="5">
        <f>COUNTIF($C:$C,C186)</f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</row>
    <row r="187" spans="1:21">
      <c r="A187" s="10" t="s">
        <v>413</v>
      </c>
      <c r="B187" s="5" t="s">
        <v>462</v>
      </c>
      <c r="C187" s="5" t="s">
        <v>463</v>
      </c>
      <c r="D187" s="5">
        <v>10501</v>
      </c>
      <c r="E187" s="5">
        <v>10543</v>
      </c>
      <c r="F187" s="5">
        <v>500000</v>
      </c>
      <c r="G187" s="5" t="s">
        <v>43</v>
      </c>
      <c r="H187" s="5" t="s">
        <v>122</v>
      </c>
      <c r="I187" s="5" t="s">
        <v>123</v>
      </c>
      <c r="J187" s="5">
        <v>-7.9655560000000003</v>
      </c>
      <c r="K187" s="11">
        <v>-48.457805999999998</v>
      </c>
      <c r="L187" s="5">
        <f>COUNTIF($B:$B,B187)</f>
        <v>1</v>
      </c>
      <c r="M187" s="5">
        <f>COUNTIF($C:$C,C187)</f>
        <v>1</v>
      </c>
      <c r="P187">
        <v>1</v>
      </c>
      <c r="Q187">
        <v>1</v>
      </c>
      <c r="R187">
        <v>0</v>
      </c>
      <c r="S187">
        <v>1</v>
      </c>
      <c r="T187">
        <v>1</v>
      </c>
      <c r="U187">
        <v>1</v>
      </c>
    </row>
    <row r="188" spans="1:21" s="25" customFormat="1">
      <c r="A188" s="26" t="s">
        <v>413</v>
      </c>
      <c r="B188" s="24" t="s">
        <v>464</v>
      </c>
      <c r="C188" s="24" t="s">
        <v>465</v>
      </c>
      <c r="D188" s="24">
        <v>10501</v>
      </c>
      <c r="E188" s="24">
        <v>10544</v>
      </c>
      <c r="F188" s="24">
        <v>500000</v>
      </c>
      <c r="G188" s="24" t="s">
        <v>43</v>
      </c>
      <c r="H188" s="24" t="s">
        <v>122</v>
      </c>
      <c r="I188" s="24" t="s">
        <v>123</v>
      </c>
      <c r="J188" s="24">
        <v>-7.9655560000000003</v>
      </c>
      <c r="K188" s="27">
        <v>-48.457805999999998</v>
      </c>
      <c r="L188" s="24">
        <f>COUNTIF($B:$B,B188)</f>
        <v>1</v>
      </c>
      <c r="M188" s="24">
        <f>COUNTIF($C:$C,C188)</f>
        <v>1</v>
      </c>
      <c r="N188" s="25" t="s">
        <v>169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</row>
    <row r="189" spans="1:21" s="25" customFormat="1">
      <c r="A189" s="26" t="s">
        <v>413</v>
      </c>
      <c r="B189" s="24" t="s">
        <v>466</v>
      </c>
      <c r="C189" s="24" t="s">
        <v>467</v>
      </c>
      <c r="D189" s="24">
        <v>10501</v>
      </c>
      <c r="E189" s="24">
        <v>10545</v>
      </c>
      <c r="F189" s="24">
        <v>500000</v>
      </c>
      <c r="G189" s="24" t="s">
        <v>43</v>
      </c>
      <c r="H189" s="24" t="s">
        <v>122</v>
      </c>
      <c r="I189" s="24" t="s">
        <v>123</v>
      </c>
      <c r="J189" s="24">
        <v>-7.9655560000000003</v>
      </c>
      <c r="K189" s="27">
        <v>-48.457805999999998</v>
      </c>
      <c r="L189" s="24">
        <f>COUNTIF($B:$B,B189)</f>
        <v>1</v>
      </c>
      <c r="M189" s="24">
        <f>COUNTIF($C:$C,C189)</f>
        <v>1</v>
      </c>
      <c r="N189" s="25" t="s">
        <v>169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</row>
    <row r="190" spans="1:21" s="25" customFormat="1">
      <c r="A190" s="26" t="s">
        <v>413</v>
      </c>
      <c r="B190" s="24" t="s">
        <v>468</v>
      </c>
      <c r="C190" s="24" t="s">
        <v>469</v>
      </c>
      <c r="D190" s="24">
        <v>10501</v>
      </c>
      <c r="E190" s="24">
        <v>10546</v>
      </c>
      <c r="F190" s="24">
        <v>500000</v>
      </c>
      <c r="G190" s="24" t="s">
        <v>43</v>
      </c>
      <c r="H190" s="24" t="s">
        <v>122</v>
      </c>
      <c r="I190" s="24" t="s">
        <v>123</v>
      </c>
      <c r="J190" s="24">
        <v>-7.9655560000000003</v>
      </c>
      <c r="K190" s="27">
        <v>-48.457805999999998</v>
      </c>
      <c r="L190" s="24">
        <f>COUNTIF($B:$B,B190)</f>
        <v>1</v>
      </c>
      <c r="M190" s="24">
        <f>COUNTIF($C:$C,C190)</f>
        <v>1</v>
      </c>
      <c r="N190" s="25" t="s">
        <v>169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</row>
    <row r="191" spans="1:21">
      <c r="A191" s="10" t="s">
        <v>413</v>
      </c>
      <c r="B191" s="5" t="s">
        <v>470</v>
      </c>
      <c r="C191" s="5" t="s">
        <v>471</v>
      </c>
      <c r="D191" s="5">
        <v>10501</v>
      </c>
      <c r="E191" s="5">
        <v>10505</v>
      </c>
      <c r="F191" s="5">
        <v>230000</v>
      </c>
      <c r="G191" s="5" t="s">
        <v>43</v>
      </c>
      <c r="H191" s="5" t="s">
        <v>141</v>
      </c>
      <c r="I191" s="5" t="s">
        <v>472</v>
      </c>
      <c r="J191" s="5">
        <v>-7.9655560000000003</v>
      </c>
      <c r="K191" s="11">
        <v>-48.457805999999998</v>
      </c>
      <c r="L191" s="5">
        <f>COUNTIF($B:$B,B191)</f>
        <v>1</v>
      </c>
      <c r="M191" s="5">
        <f>COUNTIF($C:$C,C191)</f>
        <v>1</v>
      </c>
      <c r="P191">
        <v>1</v>
      </c>
      <c r="Q191">
        <v>1</v>
      </c>
      <c r="R191">
        <v>0</v>
      </c>
      <c r="S191">
        <v>1</v>
      </c>
      <c r="T191">
        <v>1</v>
      </c>
      <c r="U191">
        <v>1</v>
      </c>
    </row>
    <row r="192" spans="1:21">
      <c r="A192" s="10" t="s">
        <v>413</v>
      </c>
      <c r="B192" s="5" t="s">
        <v>473</v>
      </c>
      <c r="C192" s="5" t="s">
        <v>474</v>
      </c>
      <c r="D192" s="5">
        <v>10501</v>
      </c>
      <c r="E192" s="5">
        <v>10506</v>
      </c>
      <c r="F192" s="5">
        <v>230000</v>
      </c>
      <c r="G192" s="5" t="s">
        <v>43</v>
      </c>
      <c r="H192" s="5" t="s">
        <v>141</v>
      </c>
      <c r="I192" s="5" t="s">
        <v>472</v>
      </c>
      <c r="J192" s="5">
        <v>-7.9655560000000003</v>
      </c>
      <c r="K192" s="11">
        <v>-48.457805999999998</v>
      </c>
      <c r="L192" s="5">
        <f>COUNTIF($B:$B,B192)</f>
        <v>1</v>
      </c>
      <c r="M192" s="5">
        <f>COUNTIF($C:$C,C192)</f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</row>
    <row r="193" spans="1:21">
      <c r="A193" s="10" t="s">
        <v>413</v>
      </c>
      <c r="B193" s="5" t="s">
        <v>475</v>
      </c>
      <c r="C193" s="5" t="s">
        <v>476</v>
      </c>
      <c r="D193" s="5">
        <v>10501</v>
      </c>
      <c r="E193" s="5">
        <v>10507</v>
      </c>
      <c r="F193" s="5">
        <v>230000</v>
      </c>
      <c r="G193" s="5" t="s">
        <v>43</v>
      </c>
      <c r="H193" s="5" t="s">
        <v>141</v>
      </c>
      <c r="I193" s="5" t="s">
        <v>472</v>
      </c>
      <c r="J193" s="5">
        <v>-7.9655560000000003</v>
      </c>
      <c r="K193" s="11">
        <v>-48.457805999999998</v>
      </c>
      <c r="L193" s="5">
        <f>COUNTIF($B:$B,B193)</f>
        <v>1</v>
      </c>
      <c r="M193" s="5">
        <f>COUNTIF($C:$C,C193)</f>
        <v>1</v>
      </c>
      <c r="P193">
        <v>1</v>
      </c>
      <c r="Q193">
        <v>1</v>
      </c>
      <c r="R193">
        <v>0</v>
      </c>
      <c r="S193">
        <v>1</v>
      </c>
      <c r="T193">
        <v>1</v>
      </c>
      <c r="U193">
        <v>1</v>
      </c>
    </row>
    <row r="194" spans="1:21">
      <c r="A194" s="10" t="s">
        <v>413</v>
      </c>
      <c r="B194" s="5" t="s">
        <v>477</v>
      </c>
      <c r="C194" s="5" t="s">
        <v>478</v>
      </c>
      <c r="D194" s="5">
        <v>10501</v>
      </c>
      <c r="E194" s="5">
        <v>10508</v>
      </c>
      <c r="F194" s="5">
        <v>230000</v>
      </c>
      <c r="G194" s="5" t="s">
        <v>43</v>
      </c>
      <c r="H194" s="5" t="s">
        <v>141</v>
      </c>
      <c r="I194" s="5" t="s">
        <v>472</v>
      </c>
      <c r="J194" s="5">
        <v>-7.9655560000000003</v>
      </c>
      <c r="K194" s="11">
        <v>-48.457805999999998</v>
      </c>
      <c r="L194" s="5">
        <f>COUNTIF($B:$B,B194)</f>
        <v>1</v>
      </c>
      <c r="M194" s="5">
        <f>COUNTIF($C:$C,C194)</f>
        <v>1</v>
      </c>
      <c r="P194">
        <v>1</v>
      </c>
      <c r="Q194">
        <v>1</v>
      </c>
      <c r="R194">
        <v>0</v>
      </c>
      <c r="S194">
        <v>1</v>
      </c>
      <c r="T194">
        <v>1</v>
      </c>
      <c r="U194">
        <v>1</v>
      </c>
    </row>
    <row r="195" spans="1:21">
      <c r="A195" s="10" t="s">
        <v>413</v>
      </c>
      <c r="B195" s="5" t="s">
        <v>479</v>
      </c>
      <c r="C195" s="5" t="s">
        <v>480</v>
      </c>
      <c r="D195" s="5">
        <v>10501</v>
      </c>
      <c r="E195" s="5">
        <v>10509</v>
      </c>
      <c r="F195" s="5">
        <v>230000</v>
      </c>
      <c r="G195" s="5" t="s">
        <v>43</v>
      </c>
      <c r="H195" s="5" t="s">
        <v>141</v>
      </c>
      <c r="I195" s="5" t="s">
        <v>472</v>
      </c>
      <c r="J195" s="5">
        <v>-7.9655560000000003</v>
      </c>
      <c r="K195" s="11">
        <v>-48.457805999999998</v>
      </c>
      <c r="L195" s="5">
        <f>COUNTIF($B:$B,B195)</f>
        <v>1</v>
      </c>
      <c r="M195" s="5">
        <f>COUNTIF($C:$C,C195)</f>
        <v>1</v>
      </c>
      <c r="P195">
        <v>1</v>
      </c>
      <c r="Q195">
        <v>1</v>
      </c>
      <c r="R195">
        <v>0</v>
      </c>
      <c r="S195">
        <v>1</v>
      </c>
      <c r="T195">
        <v>1</v>
      </c>
      <c r="U195">
        <v>1</v>
      </c>
    </row>
    <row r="196" spans="1:21">
      <c r="A196" s="10" t="s">
        <v>413</v>
      </c>
      <c r="B196" s="5" t="s">
        <v>481</v>
      </c>
      <c r="C196" s="5" t="s">
        <v>482</v>
      </c>
      <c r="D196" s="5">
        <v>10501</v>
      </c>
      <c r="E196" s="5">
        <v>10510</v>
      </c>
      <c r="F196" s="5">
        <v>230000</v>
      </c>
      <c r="G196" s="5" t="s">
        <v>43</v>
      </c>
      <c r="H196" s="5" t="s">
        <v>141</v>
      </c>
      <c r="I196" s="5" t="s">
        <v>472</v>
      </c>
      <c r="J196" s="5">
        <v>-7.9655560000000003</v>
      </c>
      <c r="K196" s="11">
        <v>-48.457805999999998</v>
      </c>
      <c r="L196" s="5">
        <f>COUNTIF($B:$B,B196)</f>
        <v>1</v>
      </c>
      <c r="M196" s="5">
        <f>COUNTIF($C:$C,C196)</f>
        <v>1</v>
      </c>
      <c r="P196">
        <v>1</v>
      </c>
      <c r="Q196">
        <v>1</v>
      </c>
      <c r="R196">
        <v>0</v>
      </c>
      <c r="S196">
        <v>1</v>
      </c>
      <c r="T196">
        <v>1</v>
      </c>
      <c r="U196">
        <v>1</v>
      </c>
    </row>
    <row r="197" spans="1:21">
      <c r="A197" s="10" t="s">
        <v>413</v>
      </c>
      <c r="B197" s="5" t="s">
        <v>483</v>
      </c>
      <c r="C197" s="5" t="s">
        <v>484</v>
      </c>
      <c r="D197" s="5">
        <v>10501</v>
      </c>
      <c r="E197" s="5">
        <v>10511</v>
      </c>
      <c r="F197" s="5">
        <v>230000</v>
      </c>
      <c r="G197" s="5" t="s">
        <v>43</v>
      </c>
      <c r="H197" s="5" t="s">
        <v>141</v>
      </c>
      <c r="I197" s="5" t="s">
        <v>472</v>
      </c>
      <c r="J197" s="5">
        <v>-7.9655560000000003</v>
      </c>
      <c r="K197" s="11">
        <v>-48.457805999999998</v>
      </c>
      <c r="L197" s="5">
        <f>COUNTIF($B:$B,B197)</f>
        <v>1</v>
      </c>
      <c r="M197" s="5">
        <f>COUNTIF($C:$C,C197)</f>
        <v>1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1</v>
      </c>
    </row>
    <row r="198" spans="1:21">
      <c r="A198" s="10" t="s">
        <v>413</v>
      </c>
      <c r="B198" s="5" t="s">
        <v>485</v>
      </c>
      <c r="C198" s="5" t="s">
        <v>486</v>
      </c>
      <c r="D198" s="5">
        <v>10501</v>
      </c>
      <c r="E198" s="5">
        <v>10512</v>
      </c>
      <c r="F198" s="5">
        <v>230000</v>
      </c>
      <c r="G198" s="5" t="s">
        <v>43</v>
      </c>
      <c r="H198" s="5" t="s">
        <v>141</v>
      </c>
      <c r="I198" s="5" t="s">
        <v>472</v>
      </c>
      <c r="J198" s="5">
        <v>-7.9655560000000003</v>
      </c>
      <c r="K198" s="11">
        <v>-48.457805999999998</v>
      </c>
      <c r="L198" s="5">
        <f>COUNTIF($B:$B,B198)</f>
        <v>1</v>
      </c>
      <c r="M198" s="5">
        <f>COUNTIF($C:$C,C198)</f>
        <v>1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1</v>
      </c>
    </row>
    <row r="199" spans="1:21">
      <c r="A199" s="10" t="s">
        <v>413</v>
      </c>
      <c r="B199" s="5" t="s">
        <v>487</v>
      </c>
      <c r="C199" s="5" t="s">
        <v>488</v>
      </c>
      <c r="D199" s="5">
        <v>10501</v>
      </c>
      <c r="E199" s="5">
        <v>10533</v>
      </c>
      <c r="F199" s="5">
        <v>230000</v>
      </c>
      <c r="G199" s="5" t="s">
        <v>43</v>
      </c>
      <c r="H199" s="5" t="s">
        <v>141</v>
      </c>
      <c r="I199" s="5" t="s">
        <v>157</v>
      </c>
      <c r="J199" s="5">
        <v>-7.9655560000000003</v>
      </c>
      <c r="K199" s="11">
        <v>-48.457805999999998</v>
      </c>
      <c r="L199" s="5">
        <f>COUNTIF($B:$B,B199)</f>
        <v>1</v>
      </c>
      <c r="M199" s="5">
        <f>COUNTIF($C:$C,C199)</f>
        <v>1</v>
      </c>
      <c r="P199">
        <v>1</v>
      </c>
      <c r="Q199">
        <v>0</v>
      </c>
      <c r="R199">
        <v>0</v>
      </c>
      <c r="S199">
        <v>1</v>
      </c>
      <c r="T199">
        <v>1</v>
      </c>
      <c r="U199">
        <v>1</v>
      </c>
    </row>
    <row r="200" spans="1:21">
      <c r="A200" s="10" t="s">
        <v>413</v>
      </c>
      <c r="B200" s="5" t="s">
        <v>489</v>
      </c>
      <c r="C200" s="5" t="s">
        <v>490</v>
      </c>
      <c r="D200" s="5">
        <v>10501</v>
      </c>
      <c r="E200" s="5">
        <v>10534</v>
      </c>
      <c r="F200" s="5">
        <v>230000</v>
      </c>
      <c r="G200" s="5" t="s">
        <v>43</v>
      </c>
      <c r="H200" s="5" t="s">
        <v>141</v>
      </c>
      <c r="I200" s="5" t="s">
        <v>157</v>
      </c>
      <c r="J200" s="5">
        <v>-7.9655560000000003</v>
      </c>
      <c r="K200" s="11">
        <v>-48.457805999999998</v>
      </c>
      <c r="L200" s="5">
        <f>COUNTIF($B:$B,B200)</f>
        <v>1</v>
      </c>
      <c r="M200" s="5">
        <f>COUNTIF($C:$C,C200)</f>
        <v>1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1</v>
      </c>
    </row>
    <row r="201" spans="1:21">
      <c r="A201" s="10" t="s">
        <v>413</v>
      </c>
      <c r="B201" s="5" t="s">
        <v>491</v>
      </c>
      <c r="C201" s="5" t="s">
        <v>492</v>
      </c>
      <c r="D201" s="5">
        <v>10501</v>
      </c>
      <c r="E201" s="5">
        <v>10535</v>
      </c>
      <c r="F201" s="5">
        <v>230000</v>
      </c>
      <c r="G201" s="5" t="s">
        <v>43</v>
      </c>
      <c r="H201" s="5" t="s">
        <v>141</v>
      </c>
      <c r="I201" s="5" t="s">
        <v>157</v>
      </c>
      <c r="J201" s="5">
        <v>-7.9655560000000003</v>
      </c>
      <c r="K201" s="11">
        <v>-48.457805999999998</v>
      </c>
      <c r="L201" s="5">
        <f>COUNTIF($B:$B,B201)</f>
        <v>1</v>
      </c>
      <c r="M201" s="5">
        <f>COUNTIF($C:$C,C201)</f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1</v>
      </c>
    </row>
    <row r="202" spans="1:21">
      <c r="A202" s="10" t="s">
        <v>413</v>
      </c>
      <c r="B202" s="5" t="s">
        <v>493</v>
      </c>
      <c r="C202" s="5" t="s">
        <v>494</v>
      </c>
      <c r="D202" s="5">
        <v>10501</v>
      </c>
      <c r="E202" s="5">
        <v>10536</v>
      </c>
      <c r="F202" s="5">
        <v>230000</v>
      </c>
      <c r="G202" s="5" t="s">
        <v>43</v>
      </c>
      <c r="H202" s="5" t="s">
        <v>141</v>
      </c>
      <c r="I202" s="5" t="s">
        <v>157</v>
      </c>
      <c r="J202" s="5">
        <v>-7.9655560000000003</v>
      </c>
      <c r="K202" s="11">
        <v>-48.457805999999998</v>
      </c>
      <c r="L202" s="5">
        <f>COUNTIF($B:$B,B202)</f>
        <v>1</v>
      </c>
      <c r="M202" s="5">
        <f>COUNTIF($C:$C,C202)</f>
        <v>1</v>
      </c>
      <c r="P202">
        <v>1</v>
      </c>
      <c r="Q202">
        <v>1</v>
      </c>
      <c r="R202">
        <v>0</v>
      </c>
      <c r="S202">
        <v>1</v>
      </c>
      <c r="T202">
        <v>1</v>
      </c>
      <c r="U202">
        <v>1</v>
      </c>
    </row>
    <row r="203" spans="1:21">
      <c r="A203" s="10" t="s">
        <v>413</v>
      </c>
      <c r="B203" s="5" t="s">
        <v>495</v>
      </c>
      <c r="C203" s="5" t="s">
        <v>496</v>
      </c>
      <c r="D203" s="5">
        <v>10501</v>
      </c>
      <c r="E203" s="5">
        <v>10537</v>
      </c>
      <c r="F203" s="5">
        <v>230000</v>
      </c>
      <c r="G203" s="5" t="s">
        <v>43</v>
      </c>
      <c r="H203" s="5" t="s">
        <v>141</v>
      </c>
      <c r="I203" s="5" t="s">
        <v>157</v>
      </c>
      <c r="J203" s="5">
        <v>-7.9655560000000003</v>
      </c>
      <c r="K203" s="11">
        <v>-48.457805999999998</v>
      </c>
      <c r="L203" s="5">
        <f>COUNTIF($B:$B,B203)</f>
        <v>1</v>
      </c>
      <c r="M203" s="5">
        <f>COUNTIF($C:$C,C203)</f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1</v>
      </c>
    </row>
    <row r="204" spans="1:21">
      <c r="A204" s="10" t="s">
        <v>413</v>
      </c>
      <c r="B204" s="5" t="s">
        <v>497</v>
      </c>
      <c r="C204" s="5" t="s">
        <v>498</v>
      </c>
      <c r="D204" s="5">
        <v>10501</v>
      </c>
      <c r="E204" s="5">
        <v>10538</v>
      </c>
      <c r="F204" s="5">
        <v>230000</v>
      </c>
      <c r="G204" s="5" t="s">
        <v>43</v>
      </c>
      <c r="H204" s="5" t="s">
        <v>141</v>
      </c>
      <c r="I204" s="5" t="s">
        <v>157</v>
      </c>
      <c r="J204" s="5">
        <v>-7.9655560000000003</v>
      </c>
      <c r="K204" s="11">
        <v>-48.457805999999998</v>
      </c>
      <c r="L204" s="5">
        <f>COUNTIF($B:$B,B204)</f>
        <v>1</v>
      </c>
      <c r="M204" s="5">
        <f>COUNTIF($C:$C,C204)</f>
        <v>1</v>
      </c>
      <c r="N204" t="s">
        <v>169</v>
      </c>
      <c r="P204">
        <v>0</v>
      </c>
      <c r="Q204">
        <v>1</v>
      </c>
      <c r="R204">
        <v>0</v>
      </c>
      <c r="S204">
        <v>0</v>
      </c>
      <c r="T204">
        <v>1</v>
      </c>
      <c r="U204">
        <v>0</v>
      </c>
    </row>
    <row r="205" spans="1:21">
      <c r="A205" s="10" t="s">
        <v>413</v>
      </c>
      <c r="B205" s="5" t="s">
        <v>499</v>
      </c>
      <c r="C205" s="5" t="s">
        <v>500</v>
      </c>
      <c r="D205" s="5">
        <v>10501</v>
      </c>
      <c r="E205" s="5">
        <v>10539</v>
      </c>
      <c r="F205" s="5">
        <v>230000</v>
      </c>
      <c r="G205" s="5" t="s">
        <v>43</v>
      </c>
      <c r="H205" s="5" t="s">
        <v>141</v>
      </c>
      <c r="I205" s="5" t="s">
        <v>157</v>
      </c>
      <c r="J205" s="5">
        <v>-7.9655560000000003</v>
      </c>
      <c r="K205" s="11">
        <v>-48.457805999999998</v>
      </c>
      <c r="L205" s="5">
        <f>COUNTIF($B:$B,B205)</f>
        <v>1</v>
      </c>
      <c r="M205" s="5">
        <f>COUNTIF($C:$C,C205)</f>
        <v>1</v>
      </c>
      <c r="N205" t="s">
        <v>169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0</v>
      </c>
    </row>
    <row r="206" spans="1:21">
      <c r="A206" s="10" t="s">
        <v>413</v>
      </c>
      <c r="B206" s="5" t="s">
        <v>501</v>
      </c>
      <c r="C206" s="5" t="s">
        <v>502</v>
      </c>
      <c r="D206" s="5">
        <v>10501</v>
      </c>
      <c r="E206" s="5">
        <v>10501</v>
      </c>
      <c r="F206" s="5">
        <v>500000</v>
      </c>
      <c r="G206" s="5" t="s">
        <v>43</v>
      </c>
      <c r="H206" s="5" t="s">
        <v>503</v>
      </c>
      <c r="I206" s="5" t="s">
        <v>504</v>
      </c>
      <c r="J206" s="5">
        <v>-7.9655560000000003</v>
      </c>
      <c r="K206" s="11">
        <v>-48.457805999999998</v>
      </c>
      <c r="L206" s="5">
        <f>COUNTIF($B:$B,B206)</f>
        <v>1</v>
      </c>
      <c r="M206" s="5">
        <f>COUNTIF($C:$C,C206)</f>
        <v>1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1</v>
      </c>
    </row>
    <row r="207" spans="1:21">
      <c r="A207" s="10" t="s">
        <v>413</v>
      </c>
      <c r="B207" s="5" t="s">
        <v>505</v>
      </c>
      <c r="C207" s="5" t="s">
        <v>506</v>
      </c>
      <c r="D207" s="5">
        <v>10501</v>
      </c>
      <c r="E207" s="5">
        <v>10502</v>
      </c>
      <c r="F207" s="5">
        <v>500000</v>
      </c>
      <c r="G207" s="5" t="s">
        <v>43</v>
      </c>
      <c r="H207" s="5" t="s">
        <v>503</v>
      </c>
      <c r="I207" s="5" t="s">
        <v>504</v>
      </c>
      <c r="J207" s="5">
        <v>-7.9655560000000003</v>
      </c>
      <c r="K207" s="11">
        <v>-48.457805999999998</v>
      </c>
      <c r="L207" s="5">
        <f>COUNTIF($B:$B,B207)</f>
        <v>1</v>
      </c>
      <c r="M207" s="5">
        <f>COUNTIF($C:$C,C207)</f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1</v>
      </c>
    </row>
    <row r="208" spans="1:21">
      <c r="A208" s="10" t="s">
        <v>413</v>
      </c>
      <c r="B208" s="5" t="s">
        <v>507</v>
      </c>
      <c r="C208" s="5" t="s">
        <v>508</v>
      </c>
      <c r="D208" s="5">
        <v>10501</v>
      </c>
      <c r="E208" s="5">
        <v>10503</v>
      </c>
      <c r="F208" s="5">
        <v>500000</v>
      </c>
      <c r="G208" s="5" t="s">
        <v>43</v>
      </c>
      <c r="H208" s="5" t="s">
        <v>503</v>
      </c>
      <c r="I208" s="5" t="s">
        <v>504</v>
      </c>
      <c r="J208" s="5">
        <v>-7.9655560000000003</v>
      </c>
      <c r="K208" s="11">
        <v>-48.457805999999998</v>
      </c>
      <c r="L208" s="5">
        <f>COUNTIF($B:$B,B208)</f>
        <v>1</v>
      </c>
      <c r="M208" s="5">
        <f>COUNTIF($C:$C,C208)</f>
        <v>1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1</v>
      </c>
    </row>
    <row r="209" spans="1:21">
      <c r="A209" s="12" t="s">
        <v>413</v>
      </c>
      <c r="B209" s="13" t="s">
        <v>509</v>
      </c>
      <c r="C209" s="13" t="s">
        <v>510</v>
      </c>
      <c r="D209" s="13">
        <v>10501</v>
      </c>
      <c r="E209" s="13">
        <v>10504</v>
      </c>
      <c r="F209" s="13">
        <v>500000</v>
      </c>
      <c r="G209" s="13" t="s">
        <v>43</v>
      </c>
      <c r="H209" s="13" t="s">
        <v>503</v>
      </c>
      <c r="I209" s="13" t="s">
        <v>504</v>
      </c>
      <c r="J209" s="13">
        <v>-7.9655560000000003</v>
      </c>
      <c r="K209" s="14">
        <v>-48.457805999999998</v>
      </c>
      <c r="L209" s="5">
        <f>COUNTIF($B:$B,B209)</f>
        <v>1</v>
      </c>
      <c r="M209" s="5">
        <f>COUNTIF($C:$C,C209)</f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1</v>
      </c>
    </row>
    <row r="210" spans="1:21">
      <c r="A210" s="7" t="s">
        <v>511</v>
      </c>
      <c r="B210" s="8" t="s">
        <v>512</v>
      </c>
      <c r="C210" s="8" t="s">
        <v>513</v>
      </c>
      <c r="D210" s="8">
        <v>12501</v>
      </c>
      <c r="E210" s="8">
        <v>12504</v>
      </c>
      <c r="F210" s="8">
        <v>500000</v>
      </c>
      <c r="G210" s="8" t="s">
        <v>20</v>
      </c>
      <c r="H210" s="8" t="s">
        <v>181</v>
      </c>
      <c r="I210" s="8" t="s">
        <v>514</v>
      </c>
      <c r="J210" s="8">
        <v>-12.171310999999999</v>
      </c>
      <c r="K210" s="9">
        <v>-44.813713999999997</v>
      </c>
      <c r="L210" s="5">
        <f>COUNTIF($B:$B,B210)</f>
        <v>1</v>
      </c>
      <c r="M210" s="5">
        <f>COUNTIF($C:$C,C210)</f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</row>
    <row r="211" spans="1:21">
      <c r="A211" s="10" t="s">
        <v>511</v>
      </c>
      <c r="B211" s="5" t="s">
        <v>515</v>
      </c>
      <c r="C211" s="5" t="s">
        <v>516</v>
      </c>
      <c r="D211" s="5">
        <v>12501</v>
      </c>
      <c r="E211" s="5">
        <v>12505</v>
      </c>
      <c r="F211" s="5">
        <v>500000</v>
      </c>
      <c r="G211" s="5" t="s">
        <v>20</v>
      </c>
      <c r="H211" s="5" t="s">
        <v>181</v>
      </c>
      <c r="I211" s="5" t="s">
        <v>514</v>
      </c>
      <c r="J211" s="5">
        <v>-12.171310999999999</v>
      </c>
      <c r="K211" s="11">
        <v>-44.813713999999997</v>
      </c>
      <c r="L211" s="5">
        <f>COUNTIF($B:$B,B211)</f>
        <v>1</v>
      </c>
      <c r="M211" s="5">
        <f>COUNTIF($C:$C,C211)</f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</row>
    <row r="212" spans="1:21">
      <c r="A212" s="10" t="s">
        <v>511</v>
      </c>
      <c r="B212" s="5" t="s">
        <v>517</v>
      </c>
      <c r="C212" s="5" t="s">
        <v>518</v>
      </c>
      <c r="D212" s="5">
        <v>12501</v>
      </c>
      <c r="E212" s="5">
        <v>12501</v>
      </c>
      <c r="F212" s="5">
        <v>500000</v>
      </c>
      <c r="G212" s="5" t="s">
        <v>20</v>
      </c>
      <c r="H212" s="5" t="s">
        <v>181</v>
      </c>
      <c r="I212" s="5" t="s">
        <v>519</v>
      </c>
      <c r="J212" s="5">
        <v>-10.600180999999999</v>
      </c>
      <c r="K212" s="11">
        <v>-44.032176999999997</v>
      </c>
      <c r="L212" s="5">
        <f>COUNTIF($B:$B,B212)</f>
        <v>1</v>
      </c>
      <c r="M212" s="5">
        <f>COUNTIF($C:$C,C212)</f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</row>
    <row r="213" spans="1:21">
      <c r="A213" s="10" t="s">
        <v>511</v>
      </c>
      <c r="B213" s="5" t="s">
        <v>520</v>
      </c>
      <c r="C213" s="5" t="s">
        <v>521</v>
      </c>
      <c r="D213" s="5">
        <v>12501</v>
      </c>
      <c r="E213" s="5">
        <v>12502</v>
      </c>
      <c r="F213" s="5">
        <v>500000</v>
      </c>
      <c r="G213" s="5" t="s">
        <v>20</v>
      </c>
      <c r="H213" s="5" t="s">
        <v>181</v>
      </c>
      <c r="I213" s="5" t="s">
        <v>519</v>
      </c>
      <c r="J213" s="5">
        <v>-10.600180999999999</v>
      </c>
      <c r="K213" s="11">
        <v>-44.032176999999997</v>
      </c>
      <c r="L213" s="5">
        <f>COUNTIF($B:$B,B213)</f>
        <v>1</v>
      </c>
      <c r="M213" s="5">
        <f>COUNTIF($C:$C,C213)</f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</row>
    <row r="214" spans="1:21">
      <c r="A214" s="10" t="s">
        <v>511</v>
      </c>
      <c r="B214" s="5" t="s">
        <v>522</v>
      </c>
      <c r="C214" s="5" t="s">
        <v>523</v>
      </c>
      <c r="D214" s="5">
        <v>12501</v>
      </c>
      <c r="E214" s="5">
        <v>12503</v>
      </c>
      <c r="F214" s="5">
        <v>500000</v>
      </c>
      <c r="G214" s="5" t="s">
        <v>20</v>
      </c>
      <c r="H214" s="5" t="s">
        <v>181</v>
      </c>
      <c r="I214" s="5" t="s">
        <v>519</v>
      </c>
      <c r="J214" s="5">
        <v>-10.600180999999999</v>
      </c>
      <c r="K214" s="11">
        <v>-44.032176999999997</v>
      </c>
      <c r="L214" s="5">
        <f>COUNTIF($B:$B,B214)</f>
        <v>1</v>
      </c>
      <c r="M214" s="5">
        <f>COUNTIF($C:$C,C214)</f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</row>
    <row r="215" spans="1:21">
      <c r="A215" s="10" t="s">
        <v>511</v>
      </c>
      <c r="B215" s="5" t="s">
        <v>524</v>
      </c>
      <c r="C215" s="5" t="s">
        <v>525</v>
      </c>
      <c r="D215" s="5">
        <v>12501</v>
      </c>
      <c r="E215" s="5">
        <v>12521</v>
      </c>
      <c r="F215" s="5">
        <v>500000</v>
      </c>
      <c r="G215" s="5" t="s">
        <v>20</v>
      </c>
      <c r="H215" s="5" t="s">
        <v>181</v>
      </c>
      <c r="I215" s="5" t="s">
        <v>519</v>
      </c>
      <c r="J215" s="5">
        <v>-10.600180999999999</v>
      </c>
      <c r="K215" s="11">
        <v>-44.032176999999997</v>
      </c>
      <c r="L215" s="5">
        <f>COUNTIF($B:$B,B215)</f>
        <v>1</v>
      </c>
      <c r="M215" s="5">
        <f>COUNTIF($C:$C,C215)</f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</row>
    <row r="216" spans="1:21">
      <c r="A216" s="10" t="s">
        <v>511</v>
      </c>
      <c r="B216" s="5" t="s">
        <v>526</v>
      </c>
      <c r="C216" s="5" t="s">
        <v>527</v>
      </c>
      <c r="D216" s="5">
        <v>12501</v>
      </c>
      <c r="E216" s="5">
        <v>12519</v>
      </c>
      <c r="F216" s="5">
        <v>500000</v>
      </c>
      <c r="G216" s="5" t="s">
        <v>20</v>
      </c>
      <c r="H216" s="5" t="s">
        <v>181</v>
      </c>
      <c r="I216" s="5" t="s">
        <v>528</v>
      </c>
      <c r="J216" s="5">
        <v>-14.015188999999999</v>
      </c>
      <c r="K216" s="11">
        <v>-42.619694000000003</v>
      </c>
      <c r="L216" s="5">
        <f>COUNTIF($B:$B,B216)</f>
        <v>1</v>
      </c>
      <c r="M216" s="5">
        <f>COUNTIF($C:$C,C216)</f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</row>
    <row r="217" spans="1:21">
      <c r="A217" s="10" t="s">
        <v>511</v>
      </c>
      <c r="B217" s="5" t="s">
        <v>529</v>
      </c>
      <c r="C217" s="5" t="s">
        <v>530</v>
      </c>
      <c r="D217" s="5">
        <v>12501</v>
      </c>
      <c r="E217" s="5">
        <v>12520</v>
      </c>
      <c r="F217" s="5">
        <v>500000</v>
      </c>
      <c r="G217" s="5" t="s">
        <v>20</v>
      </c>
      <c r="H217" s="5" t="s">
        <v>181</v>
      </c>
      <c r="I217" s="5" t="s">
        <v>528</v>
      </c>
      <c r="J217" s="5">
        <v>-14.015188999999999</v>
      </c>
      <c r="K217" s="11">
        <v>-42.619694000000003</v>
      </c>
      <c r="L217" s="5">
        <f>COUNTIF($B:$B,B217)</f>
        <v>1</v>
      </c>
      <c r="M217" s="5">
        <f>COUNTIF($C:$C,C217)</f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</row>
    <row r="218" spans="1:21">
      <c r="A218" s="10" t="s">
        <v>511</v>
      </c>
      <c r="B218" s="5" t="s">
        <v>531</v>
      </c>
      <c r="C218" s="5" t="s">
        <v>532</v>
      </c>
      <c r="D218" s="5">
        <v>12501</v>
      </c>
      <c r="E218" s="5">
        <v>12506</v>
      </c>
      <c r="F218" s="5">
        <v>500000</v>
      </c>
      <c r="G218" s="5" t="s">
        <v>20</v>
      </c>
      <c r="H218" s="5" t="s">
        <v>181</v>
      </c>
      <c r="I218" s="5" t="s">
        <v>533</v>
      </c>
      <c r="J218" s="5">
        <v>-13.85083333</v>
      </c>
      <c r="K218" s="11">
        <v>-46.177500000000002</v>
      </c>
      <c r="L218" s="5">
        <f>COUNTIF($B:$B,B218)</f>
        <v>1</v>
      </c>
      <c r="M218" s="5">
        <f>COUNTIF($C:$C,C218)</f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</row>
    <row r="219" spans="1:21">
      <c r="A219" s="10" t="s">
        <v>511</v>
      </c>
      <c r="B219" s="5" t="s">
        <v>534</v>
      </c>
      <c r="C219" s="5" t="s">
        <v>535</v>
      </c>
      <c r="D219" s="5">
        <v>12501</v>
      </c>
      <c r="E219" s="5">
        <v>12511</v>
      </c>
      <c r="F219" s="5">
        <v>500000</v>
      </c>
      <c r="G219" s="5" t="s">
        <v>85</v>
      </c>
      <c r="H219" s="5" t="s">
        <v>86</v>
      </c>
      <c r="I219" s="5" t="s">
        <v>536</v>
      </c>
      <c r="J219" s="5">
        <v>-15.908365</v>
      </c>
      <c r="K219" s="11">
        <v>-43.340187</v>
      </c>
      <c r="L219" s="5">
        <f>COUNTIF($B:$B,B219)</f>
        <v>1</v>
      </c>
      <c r="M219" s="5">
        <f>COUNTIF($C:$C,C219)</f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</row>
    <row r="220" spans="1:21">
      <c r="A220" s="10" t="s">
        <v>511</v>
      </c>
      <c r="B220" s="5" t="s">
        <v>537</v>
      </c>
      <c r="C220" s="5" t="s">
        <v>538</v>
      </c>
      <c r="D220" s="5">
        <v>12501</v>
      </c>
      <c r="E220" s="5">
        <v>12512</v>
      </c>
      <c r="F220" s="5">
        <v>500000</v>
      </c>
      <c r="G220" s="5" t="s">
        <v>85</v>
      </c>
      <c r="H220" s="5" t="s">
        <v>86</v>
      </c>
      <c r="I220" s="5" t="s">
        <v>536</v>
      </c>
      <c r="J220" s="5">
        <v>-15.908365</v>
      </c>
      <c r="K220" s="11">
        <v>-43.340187</v>
      </c>
      <c r="L220" s="5">
        <f>COUNTIF($B:$B,B220)</f>
        <v>1</v>
      </c>
      <c r="M220" s="5">
        <f>COUNTIF($C:$C,C220)</f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</row>
    <row r="221" spans="1:21">
      <c r="A221" s="10" t="s">
        <v>511</v>
      </c>
      <c r="B221" s="5" t="s">
        <v>539</v>
      </c>
      <c r="C221" s="5" t="s">
        <v>540</v>
      </c>
      <c r="D221" s="5">
        <v>12501</v>
      </c>
      <c r="E221" s="5">
        <v>12513</v>
      </c>
      <c r="F221" s="5">
        <v>500000</v>
      </c>
      <c r="G221" s="5" t="s">
        <v>85</v>
      </c>
      <c r="H221" s="5" t="s">
        <v>86</v>
      </c>
      <c r="I221" s="5" t="s">
        <v>536</v>
      </c>
      <c r="J221" s="5">
        <v>-15.908365</v>
      </c>
      <c r="K221" s="11">
        <v>-43.340187</v>
      </c>
      <c r="L221" s="5">
        <f>COUNTIF($B:$B,B221)</f>
        <v>1</v>
      </c>
      <c r="M221" s="5">
        <f>COUNTIF($C:$C,C221)</f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</row>
    <row r="222" spans="1:21" s="25" customFormat="1">
      <c r="A222" s="26" t="s">
        <v>511</v>
      </c>
      <c r="B222" s="24" t="s">
        <v>541</v>
      </c>
      <c r="C222" s="24" t="s">
        <v>542</v>
      </c>
      <c r="D222" s="24">
        <v>12501</v>
      </c>
      <c r="E222" s="24">
        <v>12514</v>
      </c>
      <c r="F222" s="24">
        <v>500000</v>
      </c>
      <c r="G222" s="24" t="s">
        <v>85</v>
      </c>
      <c r="H222" s="24" t="s">
        <v>86</v>
      </c>
      <c r="I222" s="24" t="s">
        <v>536</v>
      </c>
      <c r="J222" s="24">
        <v>-15.908365</v>
      </c>
      <c r="K222" s="27">
        <v>-43.340187</v>
      </c>
      <c r="L222" s="24">
        <f>COUNTIF($B:$B,B222)</f>
        <v>1</v>
      </c>
      <c r="M222" s="24">
        <f>COUNTIF($C:$C,C222)</f>
        <v>1</v>
      </c>
      <c r="N222" s="25" t="s">
        <v>169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</row>
    <row r="223" spans="1:21">
      <c r="A223" s="10" t="s">
        <v>511</v>
      </c>
      <c r="B223" s="5" t="s">
        <v>543</v>
      </c>
      <c r="C223" s="5" t="s">
        <v>544</v>
      </c>
      <c r="D223" s="5">
        <v>12501</v>
      </c>
      <c r="E223" s="5">
        <v>12515</v>
      </c>
      <c r="F223" s="5">
        <v>500000</v>
      </c>
      <c r="G223" s="5" t="s">
        <v>85</v>
      </c>
      <c r="H223" s="5" t="s">
        <v>86</v>
      </c>
      <c r="I223" s="5" t="s">
        <v>536</v>
      </c>
      <c r="J223" s="5">
        <v>-15.908365</v>
      </c>
      <c r="K223" s="11">
        <v>-43.340187</v>
      </c>
      <c r="L223" s="5">
        <f>COUNTIF($B:$B,B223)</f>
        <v>1</v>
      </c>
      <c r="M223" s="5">
        <f>COUNTIF($C:$C,C223)</f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</row>
    <row r="224" spans="1:21">
      <c r="A224" s="10" t="s">
        <v>511</v>
      </c>
      <c r="B224" s="5" t="s">
        <v>545</v>
      </c>
      <c r="C224" s="5" t="s">
        <v>546</v>
      </c>
      <c r="D224" s="5">
        <v>12501</v>
      </c>
      <c r="E224" s="5">
        <v>12516</v>
      </c>
      <c r="F224" s="5">
        <v>500000</v>
      </c>
      <c r="G224" s="5" t="s">
        <v>85</v>
      </c>
      <c r="H224" s="5" t="s">
        <v>86</v>
      </c>
      <c r="I224" s="5" t="s">
        <v>536</v>
      </c>
      <c r="J224" s="5">
        <v>-15.908365</v>
      </c>
      <c r="K224" s="11">
        <v>-43.340187</v>
      </c>
      <c r="L224" s="5">
        <f>COUNTIF($B:$B,B224)</f>
        <v>1</v>
      </c>
      <c r="M224" s="5">
        <f>COUNTIF($C:$C,C224)</f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</row>
    <row r="225" spans="1:21">
      <c r="A225" s="10" t="s">
        <v>511</v>
      </c>
      <c r="B225" s="5" t="s">
        <v>547</v>
      </c>
      <c r="C225" s="5" t="s">
        <v>548</v>
      </c>
      <c r="D225" s="5">
        <v>12501</v>
      </c>
      <c r="E225" s="5">
        <v>12517</v>
      </c>
      <c r="F225" s="5">
        <v>500000</v>
      </c>
      <c r="G225" s="5" t="s">
        <v>85</v>
      </c>
      <c r="H225" s="5" t="s">
        <v>86</v>
      </c>
      <c r="I225" s="5" t="s">
        <v>549</v>
      </c>
      <c r="J225" s="5">
        <v>-18.671385999999998</v>
      </c>
      <c r="K225" s="11">
        <v>-44.092185999999998</v>
      </c>
      <c r="L225" s="5">
        <f>COUNTIF($B:$B,B225)</f>
        <v>1</v>
      </c>
      <c r="M225" s="5">
        <f>COUNTIF($C:$C,C225)</f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</row>
    <row r="226" spans="1:21">
      <c r="A226" s="10" t="s">
        <v>511</v>
      </c>
      <c r="B226" s="5" t="s">
        <v>550</v>
      </c>
      <c r="C226" s="5" t="s">
        <v>551</v>
      </c>
      <c r="D226" s="5">
        <v>12501</v>
      </c>
      <c r="E226" s="5">
        <v>12518</v>
      </c>
      <c r="F226" s="5">
        <v>500000</v>
      </c>
      <c r="G226" s="5" t="s">
        <v>85</v>
      </c>
      <c r="H226" s="5" t="s">
        <v>86</v>
      </c>
      <c r="I226" s="5" t="s">
        <v>549</v>
      </c>
      <c r="J226" s="5">
        <v>-18.671385999999998</v>
      </c>
      <c r="K226" s="11">
        <v>-44.092185999999998</v>
      </c>
      <c r="L226" s="5">
        <f>COUNTIF($B:$B,B226)</f>
        <v>1</v>
      </c>
      <c r="M226" s="5">
        <f>COUNTIF($C:$C,C226)</f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</row>
    <row r="227" spans="1:21">
      <c r="A227" s="10" t="s">
        <v>511</v>
      </c>
      <c r="B227" s="5" t="s">
        <v>552</v>
      </c>
      <c r="C227" s="5" t="s">
        <v>553</v>
      </c>
      <c r="D227" s="5">
        <v>12501</v>
      </c>
      <c r="E227" s="5">
        <v>12507</v>
      </c>
      <c r="F227" s="5">
        <v>500000</v>
      </c>
      <c r="G227" s="5" t="s">
        <v>43</v>
      </c>
      <c r="H227" s="5" t="s">
        <v>122</v>
      </c>
      <c r="I227" s="5" t="s">
        <v>554</v>
      </c>
      <c r="J227" s="5">
        <v>-1.411346</v>
      </c>
      <c r="K227" s="11">
        <v>-48.361989999999999</v>
      </c>
      <c r="L227" s="5">
        <f>COUNTIF($B:$B,B227)</f>
        <v>1</v>
      </c>
      <c r="M227" s="5">
        <f>COUNTIF($C:$C,C227)</f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0</v>
      </c>
    </row>
    <row r="228" spans="1:21">
      <c r="A228" s="10" t="s">
        <v>511</v>
      </c>
      <c r="B228" s="5" t="s">
        <v>555</v>
      </c>
      <c r="C228" s="5" t="s">
        <v>556</v>
      </c>
      <c r="D228" s="5">
        <v>12501</v>
      </c>
      <c r="E228" s="5">
        <v>12508</v>
      </c>
      <c r="F228" s="5">
        <v>500000</v>
      </c>
      <c r="G228" s="5" t="s">
        <v>43</v>
      </c>
      <c r="H228" s="5" t="s">
        <v>122</v>
      </c>
      <c r="I228" s="5" t="s">
        <v>554</v>
      </c>
      <c r="J228" s="5">
        <v>-1.411346</v>
      </c>
      <c r="K228" s="11">
        <v>-48.361989999999999</v>
      </c>
      <c r="L228" s="5">
        <f>COUNTIF($B:$B,B228)</f>
        <v>1</v>
      </c>
      <c r="M228" s="5">
        <f>COUNTIF($C:$C,C228)</f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0</v>
      </c>
    </row>
    <row r="229" spans="1:21">
      <c r="A229" s="10" t="s">
        <v>511</v>
      </c>
      <c r="B229" s="5" t="s">
        <v>557</v>
      </c>
      <c r="C229" s="5" t="s">
        <v>558</v>
      </c>
      <c r="D229" s="5">
        <v>12501</v>
      </c>
      <c r="E229" s="5">
        <v>12509</v>
      </c>
      <c r="F229" s="5">
        <v>500000</v>
      </c>
      <c r="G229" s="5" t="s">
        <v>43</v>
      </c>
      <c r="H229" s="5" t="s">
        <v>122</v>
      </c>
      <c r="I229" s="5" t="s">
        <v>554</v>
      </c>
      <c r="J229" s="5">
        <v>-1.411346</v>
      </c>
      <c r="K229" s="11">
        <v>-48.361989999999999</v>
      </c>
      <c r="L229" s="5">
        <f>COUNTIF($B:$B,B229)</f>
        <v>1</v>
      </c>
      <c r="M229" s="5">
        <f>COUNTIF($C:$C,C229)</f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0</v>
      </c>
    </row>
    <row r="230" spans="1:21">
      <c r="A230" s="10" t="s">
        <v>511</v>
      </c>
      <c r="B230" s="5" t="s">
        <v>559</v>
      </c>
      <c r="C230" s="5" t="s">
        <v>560</v>
      </c>
      <c r="D230" s="5">
        <v>12501</v>
      </c>
      <c r="E230" s="5">
        <v>12510</v>
      </c>
      <c r="F230" s="5">
        <v>500000</v>
      </c>
      <c r="G230" s="5" t="s">
        <v>43</v>
      </c>
      <c r="H230" s="5" t="s">
        <v>122</v>
      </c>
      <c r="I230" s="5" t="s">
        <v>126</v>
      </c>
      <c r="J230" s="5">
        <v>-1.411346</v>
      </c>
      <c r="K230" s="11">
        <v>-48.361989999999999</v>
      </c>
      <c r="L230" s="5">
        <f>COUNTIF($B:$B,B230)</f>
        <v>1</v>
      </c>
      <c r="M230" s="5">
        <f>COUNTIF($C:$C,C230)</f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0</v>
      </c>
    </row>
    <row r="231" spans="1:21">
      <c r="A231" s="10" t="s">
        <v>511</v>
      </c>
      <c r="B231" s="5" t="s">
        <v>561</v>
      </c>
      <c r="C231" s="5" t="s">
        <v>562</v>
      </c>
      <c r="D231" s="5">
        <v>12501</v>
      </c>
      <c r="E231" s="5">
        <v>12522</v>
      </c>
      <c r="F231" s="5">
        <v>500000</v>
      </c>
      <c r="G231" s="5" t="s">
        <v>20</v>
      </c>
      <c r="H231" s="5" t="s">
        <v>54</v>
      </c>
      <c r="I231" s="5" t="s">
        <v>563</v>
      </c>
      <c r="J231" s="5">
        <v>-8.5988810000000004</v>
      </c>
      <c r="K231" s="11">
        <v>-41.424627999999998</v>
      </c>
      <c r="L231" s="5">
        <f>COUNTIF($B:$B,B231)</f>
        <v>1</v>
      </c>
      <c r="M231" s="5">
        <f>COUNTIF($C:$C,C231)</f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</row>
    <row r="232" spans="1:21">
      <c r="A232" s="12" t="s">
        <v>511</v>
      </c>
      <c r="B232" s="13" t="s">
        <v>564</v>
      </c>
      <c r="C232" s="13" t="s">
        <v>565</v>
      </c>
      <c r="D232" s="13">
        <v>12501</v>
      </c>
      <c r="E232" s="13">
        <v>12523</v>
      </c>
      <c r="F232" s="13">
        <v>500000</v>
      </c>
      <c r="G232" s="13" t="s">
        <v>43</v>
      </c>
      <c r="H232" s="13" t="s">
        <v>503</v>
      </c>
      <c r="I232" s="13" t="s">
        <v>504</v>
      </c>
      <c r="J232" s="13">
        <v>-7.9655560000000003</v>
      </c>
      <c r="K232" s="14">
        <v>-48.457805999999998</v>
      </c>
      <c r="L232" s="5">
        <f>COUNTIF($B:$B,B232)</f>
        <v>1</v>
      </c>
      <c r="M232" s="5">
        <f>COUNTIF($C:$C,C232)</f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0</v>
      </c>
    </row>
    <row r="233" spans="1:21">
      <c r="A233" s="7" t="s">
        <v>566</v>
      </c>
      <c r="B233" s="8" t="s">
        <v>567</v>
      </c>
      <c r="C233" s="8" t="s">
        <v>568</v>
      </c>
      <c r="D233" s="5">
        <v>13101</v>
      </c>
      <c r="E233" s="8">
        <v>13104</v>
      </c>
      <c r="F233" s="8">
        <v>500000</v>
      </c>
      <c r="G233" s="8" t="s">
        <v>20</v>
      </c>
      <c r="H233" s="8" t="s">
        <v>181</v>
      </c>
      <c r="I233" s="8" t="s">
        <v>569</v>
      </c>
      <c r="J233" s="8">
        <v>-13.31138889</v>
      </c>
      <c r="K233" s="9">
        <v>-43.344999999999999</v>
      </c>
      <c r="L233" s="5">
        <f>COUNTIF($B:$B,B233)</f>
        <v>1</v>
      </c>
      <c r="M233" s="5">
        <f>COUNTIF($C:$C,C233)</f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0</v>
      </c>
    </row>
    <row r="234" spans="1:21">
      <c r="A234" s="10" t="s">
        <v>566</v>
      </c>
      <c r="B234" s="5" t="s">
        <v>570</v>
      </c>
      <c r="C234" s="5" t="s">
        <v>571</v>
      </c>
      <c r="D234" s="5">
        <v>13101</v>
      </c>
      <c r="E234" s="5">
        <v>13103</v>
      </c>
      <c r="F234" s="5">
        <v>500000</v>
      </c>
      <c r="G234" s="5" t="s">
        <v>20</v>
      </c>
      <c r="H234" s="5" t="s">
        <v>181</v>
      </c>
      <c r="I234" s="5" t="s">
        <v>572</v>
      </c>
      <c r="J234" s="5">
        <v>-11.317778000000001</v>
      </c>
      <c r="K234" s="11">
        <v>-42.645555999999999</v>
      </c>
      <c r="L234" s="5">
        <f>COUNTIF($B:$B,B234)</f>
        <v>1</v>
      </c>
      <c r="M234" s="5">
        <f>COUNTIF($C:$C,C234)</f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</row>
    <row r="235" spans="1:21">
      <c r="A235" s="10" t="s">
        <v>566</v>
      </c>
      <c r="B235" s="5" t="s">
        <v>573</v>
      </c>
      <c r="C235" s="5" t="s">
        <v>574</v>
      </c>
      <c r="D235" s="5">
        <v>13101</v>
      </c>
      <c r="E235" s="5">
        <v>13101</v>
      </c>
      <c r="F235" s="5">
        <v>500000</v>
      </c>
      <c r="G235" s="5" t="s">
        <v>20</v>
      </c>
      <c r="H235" s="5" t="s">
        <v>181</v>
      </c>
      <c r="I235" s="5" t="s">
        <v>575</v>
      </c>
      <c r="J235" s="5">
        <v>-9.4712320000000005</v>
      </c>
      <c r="K235" s="11">
        <v>-40.481220999999998</v>
      </c>
      <c r="L235" s="5">
        <f>COUNTIF($B:$B,B235)</f>
        <v>1</v>
      </c>
      <c r="M235" s="5">
        <f>COUNTIF($C:$C,C235)</f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</row>
    <row r="236" spans="1:21">
      <c r="A236" s="10" t="s">
        <v>566</v>
      </c>
      <c r="B236" s="5" t="s">
        <v>576</v>
      </c>
      <c r="C236" s="5" t="s">
        <v>577</v>
      </c>
      <c r="D236" s="5">
        <v>13101</v>
      </c>
      <c r="E236" s="5">
        <v>13102</v>
      </c>
      <c r="F236" s="5">
        <v>500000</v>
      </c>
      <c r="G236" s="5" t="s">
        <v>20</v>
      </c>
      <c r="H236" s="5" t="s">
        <v>181</v>
      </c>
      <c r="I236" s="5" t="s">
        <v>578</v>
      </c>
      <c r="J236" s="5">
        <v>-10.798733</v>
      </c>
      <c r="K236" s="11">
        <v>-41.254033</v>
      </c>
      <c r="L236" s="5">
        <f>COUNTIF($B:$B,B236)</f>
        <v>1</v>
      </c>
      <c r="M236" s="5">
        <f>COUNTIF($C:$C,C236)</f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</row>
    <row r="237" spans="1:21">
      <c r="A237" s="10" t="s">
        <v>566</v>
      </c>
      <c r="B237" s="5" t="s">
        <v>579</v>
      </c>
      <c r="C237" s="5" t="s">
        <v>580</v>
      </c>
      <c r="D237" s="5">
        <v>13101</v>
      </c>
      <c r="E237" s="5">
        <v>13105</v>
      </c>
      <c r="F237" s="5">
        <v>500000</v>
      </c>
      <c r="G237" s="5" t="s">
        <v>20</v>
      </c>
      <c r="H237" s="5" t="s">
        <v>181</v>
      </c>
      <c r="I237" s="5" t="s">
        <v>581</v>
      </c>
      <c r="J237" s="5">
        <v>-13.31138889</v>
      </c>
      <c r="K237" s="11">
        <v>-43.344999999999999</v>
      </c>
      <c r="L237" s="5">
        <f>COUNTIF($B:$B,B237)</f>
        <v>1</v>
      </c>
      <c r="M237" s="5">
        <f>COUNTIF($C:$C,C237)</f>
        <v>1</v>
      </c>
      <c r="P237">
        <v>0</v>
      </c>
      <c r="Q237">
        <v>1</v>
      </c>
      <c r="R237">
        <v>0</v>
      </c>
      <c r="S237">
        <v>0</v>
      </c>
      <c r="T237">
        <v>1</v>
      </c>
      <c r="U237">
        <v>0</v>
      </c>
    </row>
    <row r="238" spans="1:21">
      <c r="A238" s="10" t="s">
        <v>566</v>
      </c>
      <c r="B238" s="5" t="s">
        <v>582</v>
      </c>
      <c r="C238" s="5" t="s">
        <v>583</v>
      </c>
      <c r="D238" s="5">
        <v>13101</v>
      </c>
      <c r="E238" s="5">
        <v>13106</v>
      </c>
      <c r="F238" s="5">
        <v>500000</v>
      </c>
      <c r="G238" s="5" t="s">
        <v>20</v>
      </c>
      <c r="H238" s="5" t="s">
        <v>181</v>
      </c>
      <c r="I238" s="5" t="s">
        <v>581</v>
      </c>
      <c r="J238" s="5">
        <v>-13.31138889</v>
      </c>
      <c r="K238" s="11">
        <v>-43.344999999999999</v>
      </c>
      <c r="L238" s="5">
        <f>COUNTIF($B:$B,B238)</f>
        <v>1</v>
      </c>
      <c r="M238" s="5">
        <f>COUNTIF($C:$C,C238)</f>
        <v>1</v>
      </c>
      <c r="P238">
        <v>0</v>
      </c>
      <c r="Q238">
        <v>1</v>
      </c>
      <c r="R238">
        <v>0</v>
      </c>
      <c r="S238">
        <v>0</v>
      </c>
      <c r="T238">
        <v>1</v>
      </c>
      <c r="U238">
        <v>0</v>
      </c>
    </row>
    <row r="239" spans="1:21">
      <c r="A239" s="10" t="s">
        <v>566</v>
      </c>
      <c r="B239" s="5" t="s">
        <v>584</v>
      </c>
      <c r="C239" s="5" t="s">
        <v>585</v>
      </c>
      <c r="D239" s="5">
        <v>13101</v>
      </c>
      <c r="E239" s="5">
        <v>13107</v>
      </c>
      <c r="F239" s="5">
        <v>500000</v>
      </c>
      <c r="G239" s="5" t="s">
        <v>20</v>
      </c>
      <c r="H239" s="5" t="s">
        <v>181</v>
      </c>
      <c r="I239" s="5" t="s">
        <v>581</v>
      </c>
      <c r="J239" s="5">
        <v>-13.31138889</v>
      </c>
      <c r="K239" s="11">
        <v>-43.344999999999999</v>
      </c>
      <c r="L239" s="5">
        <f>COUNTIF($B:$B,B239)</f>
        <v>1</v>
      </c>
      <c r="M239" s="5">
        <f>COUNTIF($C:$C,C239)</f>
        <v>1</v>
      </c>
      <c r="P239">
        <v>1</v>
      </c>
      <c r="Q239">
        <v>1</v>
      </c>
      <c r="R239">
        <v>0</v>
      </c>
      <c r="S239">
        <v>1</v>
      </c>
      <c r="T239">
        <v>1</v>
      </c>
      <c r="U239">
        <v>1</v>
      </c>
    </row>
    <row r="240" spans="1:21">
      <c r="A240" s="12" t="s">
        <v>566</v>
      </c>
      <c r="B240" s="13" t="s">
        <v>586</v>
      </c>
      <c r="C240" s="13" t="s">
        <v>587</v>
      </c>
      <c r="D240" s="5">
        <v>13101</v>
      </c>
      <c r="E240" s="13">
        <v>13108</v>
      </c>
      <c r="F240" s="13">
        <v>500000</v>
      </c>
      <c r="G240" s="13" t="s">
        <v>20</v>
      </c>
      <c r="H240" s="13" t="s">
        <v>181</v>
      </c>
      <c r="I240" s="13" t="s">
        <v>581</v>
      </c>
      <c r="J240" s="13">
        <v>-13.31138889</v>
      </c>
      <c r="K240" s="14">
        <v>-43.344999999999999</v>
      </c>
      <c r="L240" s="5">
        <f>COUNTIF($B:$B,B240)</f>
        <v>1</v>
      </c>
      <c r="M240" s="5">
        <f>COUNTIF($C:$C,C240)</f>
        <v>1</v>
      </c>
      <c r="P240">
        <v>1</v>
      </c>
      <c r="Q240">
        <v>1</v>
      </c>
      <c r="R240">
        <v>0</v>
      </c>
      <c r="S240">
        <v>1</v>
      </c>
      <c r="T240">
        <v>1</v>
      </c>
      <c r="U240">
        <v>1</v>
      </c>
    </row>
    <row r="241" spans="1:21">
      <c r="A241" s="15" t="s">
        <v>588</v>
      </c>
      <c r="B241" s="16" t="s">
        <v>589</v>
      </c>
      <c r="C241" s="16" t="s">
        <v>590</v>
      </c>
      <c r="D241" s="16">
        <v>12101</v>
      </c>
      <c r="E241" s="16">
        <v>12101</v>
      </c>
      <c r="F241" s="16">
        <v>345000</v>
      </c>
      <c r="G241" s="16" t="s">
        <v>85</v>
      </c>
      <c r="H241" s="16" t="s">
        <v>591</v>
      </c>
      <c r="I241" s="16" t="s">
        <v>592</v>
      </c>
      <c r="J241" s="16">
        <v>-20.857915999999999</v>
      </c>
      <c r="K241" s="17">
        <v>-40.882398999999999</v>
      </c>
      <c r="L241" s="5">
        <f>COUNTIF($B:$B,B241)</f>
        <v>1</v>
      </c>
      <c r="M241" s="5">
        <f>COUNTIF($C:$C,C241)</f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</row>
    <row r="242" spans="1:21">
      <c r="A242" s="7" t="s">
        <v>593</v>
      </c>
      <c r="B242" s="8" t="s">
        <v>594</v>
      </c>
      <c r="C242" s="8" t="s">
        <v>595</v>
      </c>
      <c r="D242" s="8">
        <v>12201</v>
      </c>
      <c r="E242" s="8">
        <v>12201</v>
      </c>
      <c r="F242" s="8">
        <v>500000</v>
      </c>
      <c r="G242" s="8" t="s">
        <v>43</v>
      </c>
      <c r="H242" s="8" t="s">
        <v>596</v>
      </c>
      <c r="I242" s="8" t="s">
        <v>597</v>
      </c>
      <c r="J242" s="8">
        <v>-2.9201069999999998</v>
      </c>
      <c r="K242" s="9">
        <v>-59.996718999999999</v>
      </c>
      <c r="L242" s="5">
        <f>COUNTIF($B:$B,B242)</f>
        <v>1</v>
      </c>
      <c r="M242" s="5">
        <f>COUNTIF($C:$C,C242)</f>
        <v>1</v>
      </c>
      <c r="P242">
        <v>1</v>
      </c>
      <c r="Q242">
        <v>1</v>
      </c>
      <c r="R242">
        <v>0</v>
      </c>
      <c r="S242">
        <v>1</v>
      </c>
      <c r="T242">
        <v>1</v>
      </c>
      <c r="U242">
        <v>0</v>
      </c>
    </row>
    <row r="243" spans="1:21">
      <c r="A243" s="10" t="s">
        <v>593</v>
      </c>
      <c r="B243" s="5" t="s">
        <v>598</v>
      </c>
      <c r="C243" s="5" t="s">
        <v>599</v>
      </c>
      <c r="D243" s="5">
        <v>12201</v>
      </c>
      <c r="E243" s="5">
        <v>12202</v>
      </c>
      <c r="F243" s="5">
        <v>500000</v>
      </c>
      <c r="G243" s="5" t="s">
        <v>43</v>
      </c>
      <c r="H243" s="5" t="s">
        <v>596</v>
      </c>
      <c r="I243" s="5" t="s">
        <v>597</v>
      </c>
      <c r="J243" s="5">
        <v>-2.9201069999999998</v>
      </c>
      <c r="K243" s="11">
        <v>-59.996718999999999</v>
      </c>
      <c r="L243" s="5">
        <f>COUNTIF($B:$B,B243)</f>
        <v>1</v>
      </c>
      <c r="M243" s="5">
        <f>COUNTIF($C:$C,C243)</f>
        <v>1</v>
      </c>
      <c r="P243">
        <v>1</v>
      </c>
      <c r="Q243">
        <v>1</v>
      </c>
      <c r="R243">
        <v>0</v>
      </c>
      <c r="S243">
        <v>1</v>
      </c>
      <c r="T243">
        <v>1</v>
      </c>
      <c r="U243">
        <v>0</v>
      </c>
    </row>
    <row r="244" spans="1:21">
      <c r="A244" s="10" t="s">
        <v>593</v>
      </c>
      <c r="B244" s="5" t="s">
        <v>600</v>
      </c>
      <c r="C244" s="5" t="s">
        <v>601</v>
      </c>
      <c r="D244" s="5">
        <v>12201</v>
      </c>
      <c r="E244" s="5">
        <v>12203</v>
      </c>
      <c r="F244" s="5">
        <v>500000</v>
      </c>
      <c r="G244" s="5" t="s">
        <v>43</v>
      </c>
      <c r="H244" s="5" t="s">
        <v>596</v>
      </c>
      <c r="I244" s="5" t="s">
        <v>597</v>
      </c>
      <c r="J244" s="5">
        <v>-2.9201069999999998</v>
      </c>
      <c r="K244" s="11">
        <v>-59.996718999999999</v>
      </c>
      <c r="L244" s="5">
        <f>COUNTIF($B:$B,B244)</f>
        <v>1</v>
      </c>
      <c r="M244" s="5">
        <f>COUNTIF($C:$C,C244)</f>
        <v>1</v>
      </c>
      <c r="P244">
        <v>1</v>
      </c>
      <c r="Q244">
        <v>1</v>
      </c>
      <c r="R244">
        <v>0</v>
      </c>
      <c r="S244">
        <v>1</v>
      </c>
      <c r="T244">
        <v>1</v>
      </c>
      <c r="U244">
        <v>0</v>
      </c>
    </row>
    <row r="245" spans="1:21">
      <c r="A245" s="10" t="s">
        <v>593</v>
      </c>
      <c r="B245" s="5" t="s">
        <v>602</v>
      </c>
      <c r="C245" s="5" t="s">
        <v>603</v>
      </c>
      <c r="D245" s="5">
        <v>12201</v>
      </c>
      <c r="E245" s="5">
        <v>12204</v>
      </c>
      <c r="F245" s="5">
        <v>500000</v>
      </c>
      <c r="G245" s="5" t="s">
        <v>43</v>
      </c>
      <c r="H245" s="5" t="s">
        <v>596</v>
      </c>
      <c r="I245" s="5" t="s">
        <v>597</v>
      </c>
      <c r="J245" s="5">
        <v>-2.9201069999999998</v>
      </c>
      <c r="K245" s="11">
        <v>-59.996718999999999</v>
      </c>
      <c r="L245" s="5">
        <f>COUNTIF($B:$B,B245)</f>
        <v>1</v>
      </c>
      <c r="M245" s="5">
        <f>COUNTIF($C:$C,C245)</f>
        <v>1</v>
      </c>
      <c r="P245">
        <v>1</v>
      </c>
      <c r="Q245">
        <v>1</v>
      </c>
      <c r="R245">
        <v>0</v>
      </c>
      <c r="S245">
        <v>1</v>
      </c>
      <c r="T245">
        <v>1</v>
      </c>
      <c r="U245">
        <v>0</v>
      </c>
    </row>
    <row r="246" spans="1:21" s="25" customFormat="1">
      <c r="A246" s="21" t="s">
        <v>593</v>
      </c>
      <c r="B246" s="22" t="s">
        <v>604</v>
      </c>
      <c r="C246" s="22" t="s">
        <v>605</v>
      </c>
      <c r="D246" s="22">
        <v>12201</v>
      </c>
      <c r="E246" s="22">
        <v>12205</v>
      </c>
      <c r="F246" s="22">
        <v>525000</v>
      </c>
      <c r="G246" s="22" t="s">
        <v>211</v>
      </c>
      <c r="H246" s="22" t="s">
        <v>212</v>
      </c>
      <c r="I246" s="22" t="s">
        <v>213</v>
      </c>
      <c r="J246" s="22">
        <v>-2.9201069999999998</v>
      </c>
      <c r="K246" s="23">
        <v>-59.996718999999999</v>
      </c>
      <c r="L246" s="24">
        <f>COUNTIF($B:$B,B246)</f>
        <v>1</v>
      </c>
      <c r="M246" s="24">
        <f>COUNTIF($C:$C,C246)</f>
        <v>1</v>
      </c>
      <c r="N246" s="25" t="s">
        <v>169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</row>
    <row r="247" spans="1:21">
      <c r="A247" s="7" t="s">
        <v>606</v>
      </c>
      <c r="B247" s="8" t="s">
        <v>607</v>
      </c>
      <c r="C247" s="8" t="s">
        <v>608</v>
      </c>
      <c r="D247" s="8">
        <v>11301</v>
      </c>
      <c r="E247" s="8">
        <v>11356</v>
      </c>
      <c r="F247" s="8">
        <v>345000</v>
      </c>
      <c r="G247" s="8" t="s">
        <v>85</v>
      </c>
      <c r="H247" s="8" t="s">
        <v>591</v>
      </c>
      <c r="I247" s="8" t="s">
        <v>592</v>
      </c>
      <c r="J247" s="8">
        <v>-20.857915999999999</v>
      </c>
      <c r="K247" s="9">
        <v>-40.882398999999999</v>
      </c>
      <c r="L247" s="5">
        <f>COUNTIF($B:$B,B247)</f>
        <v>1</v>
      </c>
      <c r="M247" s="5">
        <f>COUNTIF($C:$C,C247)</f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</row>
    <row r="248" spans="1:21">
      <c r="A248" s="10" t="s">
        <v>606</v>
      </c>
      <c r="B248" s="5" t="s">
        <v>609</v>
      </c>
      <c r="C248" s="5" t="s">
        <v>610</v>
      </c>
      <c r="D248" s="5">
        <v>11301</v>
      </c>
      <c r="E248" s="5">
        <v>11357</v>
      </c>
      <c r="F248" s="5">
        <v>345000</v>
      </c>
      <c r="G248" s="5" t="s">
        <v>85</v>
      </c>
      <c r="H248" s="5" t="s">
        <v>591</v>
      </c>
      <c r="I248" s="5" t="s">
        <v>592</v>
      </c>
      <c r="J248" s="5">
        <v>-20.857915999999999</v>
      </c>
      <c r="K248" s="11">
        <v>-40.882398999999999</v>
      </c>
      <c r="L248" s="5">
        <f>COUNTIF($B:$B,B248)</f>
        <v>1</v>
      </c>
      <c r="M248" s="5">
        <f>COUNTIF($C:$C,C248)</f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</row>
    <row r="249" spans="1:21">
      <c r="A249" s="10" t="s">
        <v>606</v>
      </c>
      <c r="B249" s="5" t="s">
        <v>611</v>
      </c>
      <c r="C249" s="5" t="s">
        <v>612</v>
      </c>
      <c r="D249" s="5">
        <v>11301</v>
      </c>
      <c r="E249" s="5">
        <v>11358</v>
      </c>
      <c r="F249" s="5">
        <v>345000</v>
      </c>
      <c r="G249" s="5" t="s">
        <v>85</v>
      </c>
      <c r="H249" s="5" t="s">
        <v>591</v>
      </c>
      <c r="I249" s="5" t="s">
        <v>592</v>
      </c>
      <c r="J249" s="5">
        <v>-20.857915999999999</v>
      </c>
      <c r="K249" s="11">
        <v>-40.882398999999999</v>
      </c>
      <c r="L249" s="5">
        <f>COUNTIF($B:$B,B249)</f>
        <v>1</v>
      </c>
      <c r="M249" s="5">
        <f>COUNTIF($C:$C,C249)</f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</row>
    <row r="250" spans="1:21">
      <c r="A250" s="10" t="s">
        <v>606</v>
      </c>
      <c r="B250" s="5" t="s">
        <v>613</v>
      </c>
      <c r="C250" s="5" t="s">
        <v>614</v>
      </c>
      <c r="D250" s="5">
        <v>11301</v>
      </c>
      <c r="E250" s="5">
        <v>11359</v>
      </c>
      <c r="F250" s="5">
        <v>345000</v>
      </c>
      <c r="G250" s="5" t="s">
        <v>85</v>
      </c>
      <c r="H250" s="5" t="s">
        <v>591</v>
      </c>
      <c r="I250" s="5" t="s">
        <v>592</v>
      </c>
      <c r="J250" s="5">
        <v>-20.857915999999999</v>
      </c>
      <c r="K250" s="11">
        <v>-40.882398999999999</v>
      </c>
      <c r="L250" s="5">
        <f>COUNTIF($B:$B,B250)</f>
        <v>1</v>
      </c>
      <c r="M250" s="5">
        <f>COUNTIF($C:$C,C250)</f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</row>
    <row r="251" spans="1:21">
      <c r="A251" s="10" t="s">
        <v>606</v>
      </c>
      <c r="B251" s="5" t="s">
        <v>615</v>
      </c>
      <c r="C251" s="5" t="s">
        <v>616</v>
      </c>
      <c r="D251" s="5">
        <v>11301</v>
      </c>
      <c r="E251" s="5">
        <v>11336</v>
      </c>
      <c r="F251" s="5">
        <v>500000</v>
      </c>
      <c r="G251" s="5" t="s">
        <v>69</v>
      </c>
      <c r="H251" s="5" t="s">
        <v>70</v>
      </c>
      <c r="I251" s="5" t="s">
        <v>617</v>
      </c>
      <c r="J251" s="5">
        <v>-13.826186999999999</v>
      </c>
      <c r="K251" s="11">
        <v>-48.300511999999998</v>
      </c>
      <c r="L251" s="5">
        <f>COUNTIF($B:$B,B251)</f>
        <v>1</v>
      </c>
      <c r="M251" s="5">
        <f>COUNTIF($C:$C,C251)</f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</row>
    <row r="252" spans="1:21">
      <c r="A252" s="10" t="s">
        <v>606</v>
      </c>
      <c r="B252" s="5" t="s">
        <v>618</v>
      </c>
      <c r="C252" s="5" t="s">
        <v>619</v>
      </c>
      <c r="D252" s="5">
        <v>11301</v>
      </c>
      <c r="E252" s="5">
        <v>11337</v>
      </c>
      <c r="F252" s="5">
        <v>500000</v>
      </c>
      <c r="G252" s="5" t="s">
        <v>69</v>
      </c>
      <c r="H252" s="5" t="s">
        <v>70</v>
      </c>
      <c r="I252" s="5" t="s">
        <v>617</v>
      </c>
      <c r="J252" s="5">
        <v>-13.826186999999999</v>
      </c>
      <c r="K252" s="11">
        <v>-48.300511999999998</v>
      </c>
      <c r="L252" s="5">
        <f>COUNTIF($B:$B,B252)</f>
        <v>1</v>
      </c>
      <c r="M252" s="5">
        <f>COUNTIF($C:$C,C252)</f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</row>
    <row r="253" spans="1:21">
      <c r="A253" s="10" t="s">
        <v>606</v>
      </c>
      <c r="B253" s="5" t="s">
        <v>620</v>
      </c>
      <c r="C253" s="5" t="s">
        <v>621</v>
      </c>
      <c r="D253" s="5">
        <v>11301</v>
      </c>
      <c r="E253" s="5">
        <v>11338</v>
      </c>
      <c r="F253" s="5">
        <v>500000</v>
      </c>
      <c r="G253" s="5" t="s">
        <v>69</v>
      </c>
      <c r="H253" s="5" t="s">
        <v>70</v>
      </c>
      <c r="I253" s="5" t="s">
        <v>617</v>
      </c>
      <c r="J253" s="5">
        <v>-13.826186999999999</v>
      </c>
      <c r="K253" s="11">
        <v>-48.300511999999998</v>
      </c>
      <c r="L253" s="5">
        <f>COUNTIF($B:$B,B253)</f>
        <v>1</v>
      </c>
      <c r="M253" s="5">
        <f>COUNTIF($C:$C,C253)</f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</row>
    <row r="254" spans="1:21">
      <c r="A254" s="10" t="s">
        <v>606</v>
      </c>
      <c r="B254" s="5" t="s">
        <v>622</v>
      </c>
      <c r="C254" s="5" t="s">
        <v>623</v>
      </c>
      <c r="D254" s="5">
        <v>11301</v>
      </c>
      <c r="E254" s="5">
        <v>11339</v>
      </c>
      <c r="F254" s="5">
        <v>500000</v>
      </c>
      <c r="G254" s="5" t="s">
        <v>69</v>
      </c>
      <c r="H254" s="5" t="s">
        <v>70</v>
      </c>
      <c r="I254" s="5" t="s">
        <v>617</v>
      </c>
      <c r="J254" s="5">
        <v>-13.826186999999999</v>
      </c>
      <c r="K254" s="11">
        <v>-48.300511999999998</v>
      </c>
      <c r="L254" s="5">
        <f>COUNTIF($B:$B,B254)</f>
        <v>1</v>
      </c>
      <c r="M254" s="5">
        <f>COUNTIF($C:$C,C254)</f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</row>
    <row r="255" spans="1:21">
      <c r="A255" s="10" t="s">
        <v>606</v>
      </c>
      <c r="B255" s="5" t="s">
        <v>624</v>
      </c>
      <c r="C255" s="5" t="s">
        <v>625</v>
      </c>
      <c r="D255" s="5">
        <v>11301</v>
      </c>
      <c r="E255" s="5">
        <v>11340</v>
      </c>
      <c r="F255" s="5">
        <v>500000</v>
      </c>
      <c r="G255" s="5" t="s">
        <v>69</v>
      </c>
      <c r="H255" s="5" t="s">
        <v>70</v>
      </c>
      <c r="I255" s="5" t="s">
        <v>617</v>
      </c>
      <c r="J255" s="5">
        <v>-13.826186999999999</v>
      </c>
      <c r="K255" s="11">
        <v>-48.300511999999998</v>
      </c>
      <c r="L255" s="5">
        <f>COUNTIF($B:$B,B255)</f>
        <v>1</v>
      </c>
      <c r="M255" s="5">
        <f>COUNTIF($C:$C,C255)</f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</row>
    <row r="256" spans="1:21">
      <c r="A256" s="10" t="s">
        <v>606</v>
      </c>
      <c r="B256" s="5" t="s">
        <v>626</v>
      </c>
      <c r="C256" s="5" t="s">
        <v>627</v>
      </c>
      <c r="D256" s="5">
        <v>11301</v>
      </c>
      <c r="E256" s="5">
        <v>11354</v>
      </c>
      <c r="F256" s="5">
        <v>345000</v>
      </c>
      <c r="G256" s="5" t="s">
        <v>85</v>
      </c>
      <c r="H256" s="5" t="s">
        <v>86</v>
      </c>
      <c r="I256" s="5" t="s">
        <v>628</v>
      </c>
      <c r="J256" s="5">
        <v>-20.298333329999998</v>
      </c>
      <c r="K256" s="11">
        <v>-43.758888890000001</v>
      </c>
      <c r="L256" s="5">
        <f>COUNTIF($B:$B,B256)</f>
        <v>1</v>
      </c>
      <c r="M256" s="5">
        <f>COUNTIF($C:$C,C256)</f>
        <v>1</v>
      </c>
      <c r="P256">
        <v>1</v>
      </c>
      <c r="Q256">
        <v>1</v>
      </c>
      <c r="R256">
        <v>0</v>
      </c>
      <c r="S256">
        <v>1</v>
      </c>
      <c r="T256">
        <v>1</v>
      </c>
      <c r="U256">
        <v>1</v>
      </c>
    </row>
    <row r="257" spans="1:21">
      <c r="A257" s="10" t="s">
        <v>606</v>
      </c>
      <c r="B257" s="5" t="s">
        <v>629</v>
      </c>
      <c r="C257" s="5" t="s">
        <v>630</v>
      </c>
      <c r="D257" s="5">
        <v>11301</v>
      </c>
      <c r="E257" s="5">
        <v>11355</v>
      </c>
      <c r="F257" s="5">
        <v>345000</v>
      </c>
      <c r="G257" s="5" t="s">
        <v>85</v>
      </c>
      <c r="H257" s="5" t="s">
        <v>86</v>
      </c>
      <c r="I257" s="5" t="s">
        <v>628</v>
      </c>
      <c r="J257" s="5">
        <v>-20.298333329999998</v>
      </c>
      <c r="K257" s="11">
        <v>-43.758888890000001</v>
      </c>
      <c r="L257" s="5">
        <f>COUNTIF($B:$B,B257)</f>
        <v>1</v>
      </c>
      <c r="M257" s="5">
        <f>COUNTIF($C:$C,C257)</f>
        <v>1</v>
      </c>
      <c r="P257">
        <v>1</v>
      </c>
      <c r="Q257">
        <v>1</v>
      </c>
      <c r="R257">
        <v>0</v>
      </c>
      <c r="S257">
        <v>1</v>
      </c>
      <c r="T257">
        <v>1</v>
      </c>
      <c r="U257">
        <v>1</v>
      </c>
    </row>
    <row r="258" spans="1:21">
      <c r="A258" s="10" t="s">
        <v>606</v>
      </c>
      <c r="B258" s="5" t="s">
        <v>631</v>
      </c>
      <c r="C258" s="5" t="s">
        <v>632</v>
      </c>
      <c r="D258" s="5">
        <v>11301</v>
      </c>
      <c r="E258" s="5">
        <v>11341</v>
      </c>
      <c r="F258" s="5">
        <v>500000</v>
      </c>
      <c r="G258" s="5" t="s">
        <v>85</v>
      </c>
      <c r="H258" s="5" t="s">
        <v>86</v>
      </c>
      <c r="I258" s="5" t="s">
        <v>113</v>
      </c>
      <c r="J258" s="5">
        <v>-18.407529</v>
      </c>
      <c r="K258" s="11">
        <v>-49.112968000000002</v>
      </c>
      <c r="L258" s="5">
        <f>COUNTIF($B:$B,B258)</f>
        <v>1</v>
      </c>
      <c r="M258" s="5">
        <f>COUNTIF($C:$C,C258)</f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</row>
    <row r="259" spans="1:21">
      <c r="A259" s="10" t="s">
        <v>606</v>
      </c>
      <c r="B259" s="5" t="s">
        <v>633</v>
      </c>
      <c r="C259" s="5" t="s">
        <v>634</v>
      </c>
      <c r="D259" s="5">
        <v>11301</v>
      </c>
      <c r="E259" s="5">
        <v>11342</v>
      </c>
      <c r="F259" s="5">
        <v>500000</v>
      </c>
      <c r="G259" s="5" t="s">
        <v>85</v>
      </c>
      <c r="H259" s="5" t="s">
        <v>86</v>
      </c>
      <c r="I259" s="5" t="s">
        <v>113</v>
      </c>
      <c r="J259" s="5">
        <v>-18.407529</v>
      </c>
      <c r="K259" s="11">
        <v>-49.112968000000002</v>
      </c>
      <c r="L259" s="5">
        <f>COUNTIF($B:$B,B259)</f>
        <v>1</v>
      </c>
      <c r="M259" s="5">
        <f>COUNTIF($C:$C,C259)</f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</row>
    <row r="260" spans="1:21">
      <c r="A260" s="10" t="s">
        <v>606</v>
      </c>
      <c r="B260" s="5" t="s">
        <v>635</v>
      </c>
      <c r="C260" s="5" t="s">
        <v>636</v>
      </c>
      <c r="D260" s="5">
        <v>11301</v>
      </c>
      <c r="E260" s="5">
        <v>11328</v>
      </c>
      <c r="F260" s="5">
        <v>500000</v>
      </c>
      <c r="G260" s="5" t="s">
        <v>211</v>
      </c>
      <c r="H260" s="5" t="s">
        <v>212</v>
      </c>
      <c r="I260" s="5" t="s">
        <v>213</v>
      </c>
      <c r="J260" s="5">
        <v>-23.710733999999999</v>
      </c>
      <c r="K260" s="11">
        <v>-46.273544000000001</v>
      </c>
      <c r="L260" s="5">
        <f>COUNTIF($B:$B,B260)</f>
        <v>1</v>
      </c>
      <c r="M260" s="5">
        <f>COUNTIF($C:$C,C260)</f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</row>
    <row r="261" spans="1:21">
      <c r="A261" s="10" t="s">
        <v>606</v>
      </c>
      <c r="B261" s="5" t="s">
        <v>637</v>
      </c>
      <c r="C261" s="5" t="s">
        <v>638</v>
      </c>
      <c r="D261" s="5">
        <v>11301</v>
      </c>
      <c r="E261" s="5">
        <v>11329</v>
      </c>
      <c r="F261" s="5">
        <v>500000</v>
      </c>
      <c r="G261" s="5" t="s">
        <v>211</v>
      </c>
      <c r="H261" s="5" t="s">
        <v>212</v>
      </c>
      <c r="I261" s="5" t="s">
        <v>213</v>
      </c>
      <c r="J261" s="5">
        <v>-23.710733999999999</v>
      </c>
      <c r="K261" s="11">
        <v>-46.273544000000001</v>
      </c>
      <c r="L261" s="5">
        <f>COUNTIF($B:$B,B261)</f>
        <v>1</v>
      </c>
      <c r="M261" s="5">
        <f>COUNTIF($C:$C,C261)</f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</row>
    <row r="262" spans="1:21">
      <c r="A262" s="10" t="s">
        <v>606</v>
      </c>
      <c r="B262" s="5" t="s">
        <v>639</v>
      </c>
      <c r="C262" s="5" t="s">
        <v>640</v>
      </c>
      <c r="D262" s="5">
        <v>11301</v>
      </c>
      <c r="E262" s="5">
        <v>11330</v>
      </c>
      <c r="F262" s="5">
        <v>500000</v>
      </c>
      <c r="G262" s="5" t="s">
        <v>211</v>
      </c>
      <c r="H262" s="5" t="s">
        <v>212</v>
      </c>
      <c r="I262" s="5" t="s">
        <v>213</v>
      </c>
      <c r="J262" s="5">
        <v>-23.710733999999999</v>
      </c>
      <c r="K262" s="11">
        <v>-46.273544000000001</v>
      </c>
      <c r="L262" s="5">
        <f>COUNTIF($B:$B,B262)</f>
        <v>1</v>
      </c>
      <c r="M262" s="5">
        <f>COUNTIF($C:$C,C262)</f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</row>
    <row r="263" spans="1:21">
      <c r="A263" s="10" t="s">
        <v>606</v>
      </c>
      <c r="B263" s="5" t="s">
        <v>641</v>
      </c>
      <c r="C263" s="5" t="s">
        <v>642</v>
      </c>
      <c r="D263" s="5">
        <v>11301</v>
      </c>
      <c r="E263" s="5">
        <v>11327</v>
      </c>
      <c r="F263" s="5">
        <v>500000</v>
      </c>
      <c r="G263" s="5" t="s">
        <v>211</v>
      </c>
      <c r="H263" s="5" t="s">
        <v>212</v>
      </c>
      <c r="I263" s="5" t="s">
        <v>213</v>
      </c>
      <c r="J263" s="5">
        <v>-23.710733999999999</v>
      </c>
      <c r="K263" s="11">
        <v>-46.273544000000001</v>
      </c>
      <c r="L263" s="5">
        <f>COUNTIF($B:$B,B263)</f>
        <v>1</v>
      </c>
      <c r="M263" s="5">
        <f>COUNTIF($C:$C,C263)</f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</row>
    <row r="264" spans="1:21">
      <c r="A264" s="10" t="s">
        <v>606</v>
      </c>
      <c r="B264" s="5" t="s">
        <v>643</v>
      </c>
      <c r="C264" s="5" t="s">
        <v>644</v>
      </c>
      <c r="D264" s="5">
        <v>11301</v>
      </c>
      <c r="E264" s="5">
        <v>11301</v>
      </c>
      <c r="F264" s="5">
        <v>765000</v>
      </c>
      <c r="G264" s="5" t="s">
        <v>211</v>
      </c>
      <c r="H264" s="5" t="s">
        <v>212</v>
      </c>
      <c r="I264" s="5" t="s">
        <v>245</v>
      </c>
      <c r="J264" s="5">
        <v>-25.466866</v>
      </c>
      <c r="K264" s="11">
        <v>-54.541334999999997</v>
      </c>
      <c r="L264" s="5">
        <f>COUNTIF($B:$B,B264)</f>
        <v>1</v>
      </c>
      <c r="M264" s="5">
        <f>COUNTIF($C:$C,C264)</f>
        <v>1</v>
      </c>
      <c r="P264">
        <v>1</v>
      </c>
      <c r="Q264">
        <v>1</v>
      </c>
      <c r="R264">
        <v>0</v>
      </c>
      <c r="S264">
        <v>1</v>
      </c>
      <c r="T264">
        <v>1</v>
      </c>
      <c r="U264">
        <v>0</v>
      </c>
    </row>
    <row r="265" spans="1:21">
      <c r="A265" s="10" t="s">
        <v>606</v>
      </c>
      <c r="B265" s="5" t="s">
        <v>645</v>
      </c>
      <c r="C265" s="5" t="s">
        <v>646</v>
      </c>
      <c r="D265" s="5">
        <v>11301</v>
      </c>
      <c r="E265" s="5">
        <v>11302</v>
      </c>
      <c r="F265" s="5">
        <v>765000</v>
      </c>
      <c r="G265" s="5" t="s">
        <v>211</v>
      </c>
      <c r="H265" s="5" t="s">
        <v>212</v>
      </c>
      <c r="I265" s="5" t="s">
        <v>245</v>
      </c>
      <c r="J265" s="5">
        <v>-25.466866</v>
      </c>
      <c r="K265" s="11">
        <v>-54.541334999999997</v>
      </c>
      <c r="L265" s="5">
        <f>COUNTIF($B:$B,B265)</f>
        <v>1</v>
      </c>
      <c r="M265" s="5">
        <f>COUNTIF($C:$C,C265)</f>
        <v>1</v>
      </c>
      <c r="P265">
        <v>1</v>
      </c>
      <c r="Q265">
        <v>1</v>
      </c>
      <c r="R265">
        <v>0</v>
      </c>
      <c r="S265">
        <v>1</v>
      </c>
      <c r="T265">
        <v>1</v>
      </c>
      <c r="U265">
        <v>0</v>
      </c>
    </row>
    <row r="266" spans="1:21">
      <c r="A266" s="10" t="s">
        <v>606</v>
      </c>
      <c r="B266" s="5" t="s">
        <v>647</v>
      </c>
      <c r="C266" s="5" t="s">
        <v>648</v>
      </c>
      <c r="D266" s="5">
        <v>11301</v>
      </c>
      <c r="E266" s="5">
        <v>11303</v>
      </c>
      <c r="F266" s="5">
        <v>765000</v>
      </c>
      <c r="G266" s="5" t="s">
        <v>211</v>
      </c>
      <c r="H266" s="5" t="s">
        <v>212</v>
      </c>
      <c r="I266" s="5" t="s">
        <v>245</v>
      </c>
      <c r="J266" s="5">
        <v>-25.466866</v>
      </c>
      <c r="K266" s="11">
        <v>-54.541334999999997</v>
      </c>
      <c r="L266" s="5">
        <f>COUNTIF($B:$B,B266)</f>
        <v>1</v>
      </c>
      <c r="M266" s="5">
        <f>COUNTIF($C:$C,C266)</f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</row>
    <row r="267" spans="1:21">
      <c r="A267" s="10" t="s">
        <v>606</v>
      </c>
      <c r="B267" s="5" t="s">
        <v>649</v>
      </c>
      <c r="C267" s="5" t="s">
        <v>650</v>
      </c>
      <c r="D267" s="5">
        <v>11301</v>
      </c>
      <c r="E267" s="5">
        <v>11304</v>
      </c>
      <c r="F267" s="5">
        <v>765000</v>
      </c>
      <c r="G267" s="5" t="s">
        <v>211</v>
      </c>
      <c r="H267" s="5" t="s">
        <v>212</v>
      </c>
      <c r="I267" s="5" t="s">
        <v>245</v>
      </c>
      <c r="J267" s="5">
        <v>-25.466866</v>
      </c>
      <c r="K267" s="11">
        <v>-54.541334999999997</v>
      </c>
      <c r="L267" s="5">
        <f>COUNTIF($B:$B,B267)</f>
        <v>1</v>
      </c>
      <c r="M267" s="5">
        <f>COUNTIF($C:$C,C267)</f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</row>
    <row r="268" spans="1:21">
      <c r="A268" s="10" t="s">
        <v>606</v>
      </c>
      <c r="B268" s="5" t="s">
        <v>651</v>
      </c>
      <c r="C268" s="5" t="s">
        <v>652</v>
      </c>
      <c r="D268" s="5">
        <v>11301</v>
      </c>
      <c r="E268" s="5">
        <v>11305</v>
      </c>
      <c r="F268" s="5">
        <v>765000</v>
      </c>
      <c r="G268" s="5" t="s">
        <v>211</v>
      </c>
      <c r="H268" s="5" t="s">
        <v>212</v>
      </c>
      <c r="I268" s="5" t="s">
        <v>245</v>
      </c>
      <c r="J268" s="5">
        <v>-25.466866</v>
      </c>
      <c r="K268" s="11">
        <v>-54.541334999999997</v>
      </c>
      <c r="L268" s="5">
        <f>COUNTIF($B:$B,B268)</f>
        <v>1</v>
      </c>
      <c r="M268" s="5">
        <f>COUNTIF($C:$C,C268)</f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</row>
    <row r="269" spans="1:21">
      <c r="A269" s="10" t="s">
        <v>606</v>
      </c>
      <c r="B269" s="5" t="s">
        <v>653</v>
      </c>
      <c r="C269" s="5" t="s">
        <v>654</v>
      </c>
      <c r="D269" s="5">
        <v>11301</v>
      </c>
      <c r="E269" s="5">
        <v>11306</v>
      </c>
      <c r="F269" s="5">
        <v>765000</v>
      </c>
      <c r="G269" s="5" t="s">
        <v>211</v>
      </c>
      <c r="H269" s="5" t="s">
        <v>212</v>
      </c>
      <c r="I269" s="5" t="s">
        <v>655</v>
      </c>
      <c r="J269" s="5">
        <v>-24.420570999999999</v>
      </c>
      <c r="K269" s="11">
        <v>-51.674849999999999</v>
      </c>
      <c r="L269" s="5">
        <f>COUNTIF($B:$B,B269)</f>
        <v>1</v>
      </c>
      <c r="M269" s="5">
        <f>COUNTIF($C:$C,C269)</f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</row>
    <row r="270" spans="1:21" s="25" customFormat="1">
      <c r="A270" s="26" t="s">
        <v>606</v>
      </c>
      <c r="B270" s="24" t="s">
        <v>656</v>
      </c>
      <c r="C270" s="24" t="s">
        <v>657</v>
      </c>
      <c r="D270" s="24">
        <v>11301</v>
      </c>
      <c r="E270" s="24">
        <v>11307</v>
      </c>
      <c r="F270" s="24">
        <v>765000</v>
      </c>
      <c r="G270" s="24" t="s">
        <v>211</v>
      </c>
      <c r="H270" s="24" t="s">
        <v>212</v>
      </c>
      <c r="I270" s="24" t="s">
        <v>655</v>
      </c>
      <c r="J270" s="24">
        <v>-24.420570999999999</v>
      </c>
      <c r="K270" s="27">
        <v>-51.674849999999999</v>
      </c>
      <c r="L270" s="24">
        <f>COUNTIF($B:$B,B270)</f>
        <v>1</v>
      </c>
      <c r="M270" s="24">
        <f>COUNTIF($C:$C,C270)</f>
        <v>1</v>
      </c>
      <c r="N270" s="25" t="s">
        <v>169</v>
      </c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</row>
    <row r="271" spans="1:21">
      <c r="A271" s="10" t="s">
        <v>606</v>
      </c>
      <c r="B271" s="5" t="s">
        <v>658</v>
      </c>
      <c r="C271" s="5" t="s">
        <v>659</v>
      </c>
      <c r="D271" s="5">
        <v>11301</v>
      </c>
      <c r="E271" s="5">
        <v>11308</v>
      </c>
      <c r="F271" s="5">
        <v>765000</v>
      </c>
      <c r="G271" s="5" t="s">
        <v>211</v>
      </c>
      <c r="H271" s="5" t="s">
        <v>212</v>
      </c>
      <c r="I271" s="5" t="s">
        <v>655</v>
      </c>
      <c r="J271" s="5">
        <v>-24.420570999999999</v>
      </c>
      <c r="K271" s="11">
        <v>-51.674849999999999</v>
      </c>
      <c r="L271" s="5">
        <f>COUNTIF($B:$B,B271)</f>
        <v>1</v>
      </c>
      <c r="M271" s="5">
        <f>COUNTIF($C:$C,C271)</f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</row>
    <row r="272" spans="1:21">
      <c r="A272" s="10" t="s">
        <v>606</v>
      </c>
      <c r="B272" s="5" t="s">
        <v>660</v>
      </c>
      <c r="C272" s="5" t="s">
        <v>661</v>
      </c>
      <c r="D272" s="5">
        <v>11301</v>
      </c>
      <c r="E272" s="5">
        <v>11309</v>
      </c>
      <c r="F272" s="5">
        <v>765000</v>
      </c>
      <c r="G272" s="5" t="s">
        <v>211</v>
      </c>
      <c r="H272" s="5" t="s">
        <v>212</v>
      </c>
      <c r="I272" s="5" t="s">
        <v>655</v>
      </c>
      <c r="J272" s="5">
        <v>-24.420570999999999</v>
      </c>
      <c r="K272" s="11">
        <v>-51.674849999999999</v>
      </c>
      <c r="L272" s="5">
        <f>COUNTIF($B:$B,B272)</f>
        <v>1</v>
      </c>
      <c r="M272" s="5">
        <f>COUNTIF($C:$C,C272)</f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</row>
    <row r="273" spans="1:21">
      <c r="A273" s="10" t="s">
        <v>606</v>
      </c>
      <c r="B273" s="5" t="s">
        <v>662</v>
      </c>
      <c r="C273" s="5" t="s">
        <v>663</v>
      </c>
      <c r="D273" s="5">
        <v>11301</v>
      </c>
      <c r="E273" s="5">
        <v>11310</v>
      </c>
      <c r="F273" s="5">
        <v>765000</v>
      </c>
      <c r="G273" s="5" t="s">
        <v>211</v>
      </c>
      <c r="H273" s="5" t="s">
        <v>212</v>
      </c>
      <c r="I273" s="5" t="s">
        <v>655</v>
      </c>
      <c r="J273" s="5">
        <v>-24.420570999999999</v>
      </c>
      <c r="K273" s="11">
        <v>-51.674849999999999</v>
      </c>
      <c r="L273" s="5">
        <f>COUNTIF($B:$B,B273)</f>
        <v>1</v>
      </c>
      <c r="M273" s="5">
        <f>COUNTIF($C:$C,C273)</f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</row>
    <row r="274" spans="1:21">
      <c r="A274" s="10" t="s">
        <v>606</v>
      </c>
      <c r="B274" s="5" t="s">
        <v>664</v>
      </c>
      <c r="C274" s="5" t="s">
        <v>665</v>
      </c>
      <c r="D274" s="5">
        <v>11301</v>
      </c>
      <c r="E274" s="5">
        <v>11311</v>
      </c>
      <c r="F274" s="5">
        <v>765000</v>
      </c>
      <c r="G274" s="5" t="s">
        <v>211</v>
      </c>
      <c r="H274" s="5" t="s">
        <v>212</v>
      </c>
      <c r="I274" s="5" t="s">
        <v>655</v>
      </c>
      <c r="J274" s="5">
        <v>-24.420570999999999</v>
      </c>
      <c r="K274" s="11">
        <v>-51.674849999999999</v>
      </c>
      <c r="L274" s="5">
        <f>COUNTIF($B:$B,B274)</f>
        <v>1</v>
      </c>
      <c r="M274" s="5">
        <f>COUNTIF($C:$C,C274)</f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</row>
    <row r="275" spans="1:21">
      <c r="A275" s="10" t="s">
        <v>606</v>
      </c>
      <c r="B275" s="5" t="s">
        <v>666</v>
      </c>
      <c r="C275" s="5" t="s">
        <v>667</v>
      </c>
      <c r="D275" s="5">
        <v>11301</v>
      </c>
      <c r="E275" s="5">
        <v>11312</v>
      </c>
      <c r="F275" s="5">
        <v>765000</v>
      </c>
      <c r="G275" s="5" t="s">
        <v>211</v>
      </c>
      <c r="H275" s="5" t="s">
        <v>212</v>
      </c>
      <c r="I275" s="5" t="s">
        <v>655</v>
      </c>
      <c r="J275" s="5">
        <v>-24.420570999999999</v>
      </c>
      <c r="K275" s="11">
        <v>-51.674849999999999</v>
      </c>
      <c r="L275" s="5">
        <f>COUNTIF($B:$B,B275)</f>
        <v>1</v>
      </c>
      <c r="M275" s="5">
        <f>COUNTIF($C:$C,C275)</f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</row>
    <row r="276" spans="1:21">
      <c r="A276" s="10" t="s">
        <v>606</v>
      </c>
      <c r="B276" s="5" t="s">
        <v>668</v>
      </c>
      <c r="C276" s="5" t="s">
        <v>669</v>
      </c>
      <c r="D276" s="5">
        <v>11301</v>
      </c>
      <c r="E276" s="5">
        <v>11313</v>
      </c>
      <c r="F276" s="5">
        <v>765000</v>
      </c>
      <c r="G276" s="5" t="s">
        <v>211</v>
      </c>
      <c r="H276" s="5" t="s">
        <v>212</v>
      </c>
      <c r="I276" s="5" t="s">
        <v>655</v>
      </c>
      <c r="J276" s="5">
        <v>-24.420570999999999</v>
      </c>
      <c r="K276" s="11">
        <v>-51.674849999999999</v>
      </c>
      <c r="L276" s="5">
        <f>COUNTIF($B:$B,B276)</f>
        <v>1</v>
      </c>
      <c r="M276" s="5">
        <f>COUNTIF($C:$C,C276)</f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</row>
    <row r="277" spans="1:21">
      <c r="A277" s="10" t="s">
        <v>606</v>
      </c>
      <c r="B277" s="5" t="s">
        <v>670</v>
      </c>
      <c r="C277" s="5" t="s">
        <v>671</v>
      </c>
      <c r="D277" s="5">
        <v>11301</v>
      </c>
      <c r="E277" s="5">
        <v>11343</v>
      </c>
      <c r="F277" s="5">
        <v>500000</v>
      </c>
      <c r="G277" s="5" t="s">
        <v>85</v>
      </c>
      <c r="H277" s="5" t="s">
        <v>131</v>
      </c>
      <c r="I277" s="5" t="s">
        <v>672</v>
      </c>
      <c r="J277" s="5">
        <v>-23.005379999999999</v>
      </c>
      <c r="K277" s="11">
        <v>-44.454948000000002</v>
      </c>
      <c r="L277" s="5">
        <f>COUNTIF($B:$B,B277)</f>
        <v>1</v>
      </c>
      <c r="M277" s="5">
        <f>COUNTIF($C:$C,C277)</f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</row>
    <row r="278" spans="1:21">
      <c r="A278" s="10" t="s">
        <v>606</v>
      </c>
      <c r="B278" s="5" t="s">
        <v>673</v>
      </c>
      <c r="C278" s="5" t="s">
        <v>674</v>
      </c>
      <c r="D278" s="5">
        <v>11301</v>
      </c>
      <c r="E278" s="5">
        <v>11344</v>
      </c>
      <c r="F278" s="5">
        <v>500000</v>
      </c>
      <c r="G278" s="5" t="s">
        <v>85</v>
      </c>
      <c r="H278" s="5" t="s">
        <v>131</v>
      </c>
      <c r="I278" s="5" t="s">
        <v>672</v>
      </c>
      <c r="J278" s="5">
        <v>-23.005379999999999</v>
      </c>
      <c r="K278" s="11">
        <v>-44.454948000000002</v>
      </c>
      <c r="L278" s="5">
        <f>COUNTIF($B:$B,B278)</f>
        <v>1</v>
      </c>
      <c r="M278" s="5">
        <f>COUNTIF($C:$C,C278)</f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</row>
    <row r="279" spans="1:21">
      <c r="A279" s="10" t="s">
        <v>606</v>
      </c>
      <c r="B279" s="5" t="s">
        <v>675</v>
      </c>
      <c r="C279" s="5" t="s">
        <v>676</v>
      </c>
      <c r="D279" s="5">
        <v>11301</v>
      </c>
      <c r="E279" s="5">
        <v>11345</v>
      </c>
      <c r="F279" s="5">
        <v>500000</v>
      </c>
      <c r="G279" s="5" t="s">
        <v>85</v>
      </c>
      <c r="H279" s="5" t="s">
        <v>131</v>
      </c>
      <c r="I279" s="5" t="s">
        <v>672</v>
      </c>
      <c r="J279" s="5">
        <v>-23.005379999999999</v>
      </c>
      <c r="K279" s="11">
        <v>-44.454948000000002</v>
      </c>
      <c r="L279" s="5">
        <f>COUNTIF($B:$B,B279)</f>
        <v>1</v>
      </c>
      <c r="M279" s="5">
        <f>COUNTIF($C:$C,C279)</f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</row>
    <row r="280" spans="1:21">
      <c r="A280" s="10" t="s">
        <v>606</v>
      </c>
      <c r="B280" s="5" t="s">
        <v>677</v>
      </c>
      <c r="C280" s="5" t="s">
        <v>678</v>
      </c>
      <c r="D280" s="5">
        <v>11301</v>
      </c>
      <c r="E280" s="5">
        <v>11346</v>
      </c>
      <c r="F280" s="5">
        <v>500000</v>
      </c>
      <c r="G280" s="5" t="s">
        <v>85</v>
      </c>
      <c r="H280" s="5" t="s">
        <v>167</v>
      </c>
      <c r="I280" s="5" t="s">
        <v>174</v>
      </c>
      <c r="J280" s="5">
        <v>-22.632745</v>
      </c>
      <c r="K280" s="11">
        <v>-45.035693999999999</v>
      </c>
      <c r="L280" s="5">
        <f>COUNTIF($B:$B,B280)</f>
        <v>1</v>
      </c>
      <c r="M280" s="5">
        <f>COUNTIF($C:$C,C280)</f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</row>
    <row r="281" spans="1:21">
      <c r="A281" s="10" t="s">
        <v>606</v>
      </c>
      <c r="B281" s="5" t="s">
        <v>679</v>
      </c>
      <c r="C281" s="5" t="s">
        <v>680</v>
      </c>
      <c r="D281" s="5">
        <v>11301</v>
      </c>
      <c r="E281" s="5">
        <v>11347</v>
      </c>
      <c r="F281" s="5">
        <v>500000</v>
      </c>
      <c r="G281" s="5" t="s">
        <v>85</v>
      </c>
      <c r="H281" s="5" t="s">
        <v>167</v>
      </c>
      <c r="I281" s="5" t="s">
        <v>174</v>
      </c>
      <c r="J281" s="5">
        <v>-22.632745</v>
      </c>
      <c r="K281" s="11">
        <v>-45.035693999999999</v>
      </c>
      <c r="L281" s="5">
        <f>COUNTIF($B:$B,B281)</f>
        <v>1</v>
      </c>
      <c r="M281" s="5">
        <f>COUNTIF($C:$C,C281)</f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</row>
    <row r="282" spans="1:21">
      <c r="A282" s="10" t="s">
        <v>606</v>
      </c>
      <c r="B282" s="5" t="s">
        <v>681</v>
      </c>
      <c r="C282" s="5" t="s">
        <v>682</v>
      </c>
      <c r="D282" s="5">
        <v>11301</v>
      </c>
      <c r="E282" s="5">
        <v>11348</v>
      </c>
      <c r="F282" s="5">
        <v>500000</v>
      </c>
      <c r="G282" s="5" t="s">
        <v>85</v>
      </c>
      <c r="H282" s="5" t="s">
        <v>167</v>
      </c>
      <c r="I282" s="5" t="s">
        <v>174</v>
      </c>
      <c r="J282" s="5">
        <v>-22.632745</v>
      </c>
      <c r="K282" s="11">
        <v>-45.035693999999999</v>
      </c>
      <c r="L282" s="5">
        <f>COUNTIF($B:$B,B282)</f>
        <v>1</v>
      </c>
      <c r="M282" s="5">
        <f>COUNTIF($C:$C,C282)</f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</row>
    <row r="283" spans="1:21">
      <c r="A283" s="10" t="s">
        <v>606</v>
      </c>
      <c r="B283" s="5" t="s">
        <v>683</v>
      </c>
      <c r="C283" s="5" t="s">
        <v>684</v>
      </c>
      <c r="D283" s="5">
        <v>11301</v>
      </c>
      <c r="E283" s="5">
        <v>11349</v>
      </c>
      <c r="F283" s="5">
        <v>500000</v>
      </c>
      <c r="G283" s="5" t="s">
        <v>85</v>
      </c>
      <c r="H283" s="5" t="s">
        <v>167</v>
      </c>
      <c r="I283" s="5" t="s">
        <v>174</v>
      </c>
      <c r="J283" s="5">
        <v>-22.632745</v>
      </c>
      <c r="K283" s="11">
        <v>-45.035693999999999</v>
      </c>
      <c r="L283" s="5">
        <f>COUNTIF($B:$B,B283)</f>
        <v>1</v>
      </c>
      <c r="M283" s="5">
        <f>COUNTIF($C:$C,C283)</f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</row>
    <row r="284" spans="1:21">
      <c r="A284" s="10" t="s">
        <v>606</v>
      </c>
      <c r="B284" s="5" t="s">
        <v>685</v>
      </c>
      <c r="C284" s="5" t="s">
        <v>686</v>
      </c>
      <c r="D284" s="5">
        <v>11301</v>
      </c>
      <c r="E284" s="5">
        <v>11350</v>
      </c>
      <c r="F284" s="5">
        <v>500000</v>
      </c>
      <c r="G284" s="5" t="s">
        <v>85</v>
      </c>
      <c r="H284" s="5" t="s">
        <v>167</v>
      </c>
      <c r="I284" s="5" t="s">
        <v>174</v>
      </c>
      <c r="J284" s="5">
        <v>-22.632745</v>
      </c>
      <c r="K284" s="11">
        <v>-45.035693999999999</v>
      </c>
      <c r="L284" s="5">
        <f>COUNTIF($B:$B,B284)</f>
        <v>1</v>
      </c>
      <c r="M284" s="5">
        <f>COUNTIF($C:$C,C284)</f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</row>
    <row r="285" spans="1:21">
      <c r="A285" s="10" t="s">
        <v>606</v>
      </c>
      <c r="B285" s="5" t="s">
        <v>687</v>
      </c>
      <c r="C285" s="5" t="s">
        <v>688</v>
      </c>
      <c r="D285" s="5">
        <v>11301</v>
      </c>
      <c r="E285" s="5">
        <v>11351</v>
      </c>
      <c r="F285" s="5">
        <v>500000</v>
      </c>
      <c r="G285" s="5" t="s">
        <v>85</v>
      </c>
      <c r="H285" s="5" t="s">
        <v>167</v>
      </c>
      <c r="I285" s="5" t="s">
        <v>174</v>
      </c>
      <c r="J285" s="5">
        <v>-22.632745</v>
      </c>
      <c r="K285" s="11">
        <v>-45.035693999999999</v>
      </c>
      <c r="L285" s="5">
        <f>COUNTIF($B:$B,B285)</f>
        <v>1</v>
      </c>
      <c r="M285" s="5">
        <f>COUNTIF($C:$C,C285)</f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</row>
    <row r="286" spans="1:21">
      <c r="A286" s="10" t="s">
        <v>606</v>
      </c>
      <c r="B286" s="5" t="s">
        <v>689</v>
      </c>
      <c r="C286" s="5" t="s">
        <v>690</v>
      </c>
      <c r="D286" s="5">
        <v>11301</v>
      </c>
      <c r="E286" s="5">
        <v>11352</v>
      </c>
      <c r="F286" s="5">
        <v>500000</v>
      </c>
      <c r="G286" s="5" t="s">
        <v>85</v>
      </c>
      <c r="H286" s="5" t="s">
        <v>167</v>
      </c>
      <c r="I286" s="5" t="s">
        <v>174</v>
      </c>
      <c r="J286" s="5">
        <v>-22.632745</v>
      </c>
      <c r="K286" s="11">
        <v>-45.035693999999999</v>
      </c>
      <c r="L286" s="5">
        <f>COUNTIF($B:$B,B286)</f>
        <v>1</v>
      </c>
      <c r="M286" s="5">
        <f>COUNTIF($C:$C,C286)</f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</row>
    <row r="287" spans="1:21">
      <c r="A287" s="10" t="s">
        <v>606</v>
      </c>
      <c r="B287" s="5" t="s">
        <v>691</v>
      </c>
      <c r="C287" s="5" t="s">
        <v>692</v>
      </c>
      <c r="D287" s="5">
        <v>11301</v>
      </c>
      <c r="E287" s="5">
        <v>11353</v>
      </c>
      <c r="F287" s="5">
        <v>500000</v>
      </c>
      <c r="G287" s="5" t="s">
        <v>85</v>
      </c>
      <c r="H287" s="5" t="s">
        <v>167</v>
      </c>
      <c r="I287" s="5" t="s">
        <v>174</v>
      </c>
      <c r="J287" s="5">
        <v>-22.632745</v>
      </c>
      <c r="K287" s="11">
        <v>-45.035693999999999</v>
      </c>
      <c r="L287" s="5">
        <f>COUNTIF($B:$B,B287)</f>
        <v>1</v>
      </c>
      <c r="M287" s="5">
        <f>COUNTIF($C:$C,C287)</f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</row>
    <row r="288" spans="1:21">
      <c r="A288" s="10" t="s">
        <v>606</v>
      </c>
      <c r="B288" s="5" t="s">
        <v>693</v>
      </c>
      <c r="C288" s="5" t="s">
        <v>694</v>
      </c>
      <c r="D288" s="5">
        <v>11301</v>
      </c>
      <c r="E288" s="5">
        <v>11314</v>
      </c>
      <c r="F288" s="5">
        <v>765000</v>
      </c>
      <c r="G288" s="5" t="s">
        <v>85</v>
      </c>
      <c r="H288" s="5" t="s">
        <v>167</v>
      </c>
      <c r="I288" s="5" t="s">
        <v>695</v>
      </c>
      <c r="J288" s="5">
        <v>-23.951491999999998</v>
      </c>
      <c r="K288" s="11">
        <v>-49.132142999999999</v>
      </c>
      <c r="L288" s="5">
        <f>COUNTIF($B:$B,B288)</f>
        <v>1</v>
      </c>
      <c r="M288" s="5">
        <f>COUNTIF($C:$C,C288)</f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</row>
    <row r="289" spans="1:21">
      <c r="A289" s="10" t="s">
        <v>606</v>
      </c>
      <c r="B289" s="5" t="s">
        <v>696</v>
      </c>
      <c r="C289" s="5" t="s">
        <v>697</v>
      </c>
      <c r="D289" s="5">
        <v>11301</v>
      </c>
      <c r="E289" s="5">
        <v>11315</v>
      </c>
      <c r="F289" s="5">
        <v>765000</v>
      </c>
      <c r="G289" s="5" t="s">
        <v>85</v>
      </c>
      <c r="H289" s="5" t="s">
        <v>167</v>
      </c>
      <c r="I289" s="5" t="s">
        <v>695</v>
      </c>
      <c r="J289" s="5">
        <v>-23.951491999999998</v>
      </c>
      <c r="K289" s="11">
        <v>-49.132142999999999</v>
      </c>
      <c r="L289" s="5">
        <f>COUNTIF($B:$B,B289)</f>
        <v>1</v>
      </c>
      <c r="M289" s="5">
        <f>COUNTIF($C:$C,C289)</f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</row>
    <row r="290" spans="1:21">
      <c r="A290" s="10" t="s">
        <v>606</v>
      </c>
      <c r="B290" s="5" t="s">
        <v>698</v>
      </c>
      <c r="C290" s="5" t="s">
        <v>699</v>
      </c>
      <c r="D290" s="5">
        <v>11301</v>
      </c>
      <c r="E290" s="5">
        <v>11316</v>
      </c>
      <c r="F290" s="5">
        <v>765000</v>
      </c>
      <c r="G290" s="5" t="s">
        <v>85</v>
      </c>
      <c r="H290" s="5" t="s">
        <v>167</v>
      </c>
      <c r="I290" s="5" t="s">
        <v>695</v>
      </c>
      <c r="J290" s="5">
        <v>-23.951491999999998</v>
      </c>
      <c r="K290" s="11">
        <v>-49.132142999999999</v>
      </c>
      <c r="L290" s="5">
        <f>COUNTIF($B:$B,B290)</f>
        <v>1</v>
      </c>
      <c r="M290" s="5">
        <f>COUNTIF($C:$C,C290)</f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</row>
    <row r="291" spans="1:21">
      <c r="A291" s="10" t="s">
        <v>606</v>
      </c>
      <c r="B291" s="5" t="s">
        <v>700</v>
      </c>
      <c r="C291" s="5" t="s">
        <v>701</v>
      </c>
      <c r="D291" s="5">
        <v>11301</v>
      </c>
      <c r="E291" s="5">
        <v>11317</v>
      </c>
      <c r="F291" s="5">
        <v>765000</v>
      </c>
      <c r="G291" s="5" t="s">
        <v>85</v>
      </c>
      <c r="H291" s="5" t="s">
        <v>167</v>
      </c>
      <c r="I291" s="5" t="s">
        <v>695</v>
      </c>
      <c r="J291" s="5">
        <v>-23.951491999999998</v>
      </c>
      <c r="K291" s="11">
        <v>-49.132142999999999</v>
      </c>
      <c r="L291" s="5">
        <f>COUNTIF($B:$B,B291)</f>
        <v>1</v>
      </c>
      <c r="M291" s="5">
        <f>COUNTIF($C:$C,C291)</f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</row>
    <row r="292" spans="1:21">
      <c r="A292" s="10" t="s">
        <v>606</v>
      </c>
      <c r="B292" s="5" t="s">
        <v>702</v>
      </c>
      <c r="C292" s="5" t="s">
        <v>703</v>
      </c>
      <c r="D292" s="5">
        <v>11301</v>
      </c>
      <c r="E292" s="5">
        <v>11318</v>
      </c>
      <c r="F292" s="5">
        <v>765000</v>
      </c>
      <c r="G292" s="5" t="s">
        <v>85</v>
      </c>
      <c r="H292" s="5" t="s">
        <v>167</v>
      </c>
      <c r="I292" s="5" t="s">
        <v>695</v>
      </c>
      <c r="J292" s="5">
        <v>-23.951491999999998</v>
      </c>
      <c r="K292" s="11">
        <v>-49.132142999999999</v>
      </c>
      <c r="L292" s="5">
        <f>COUNTIF($B:$B,B292)</f>
        <v>1</v>
      </c>
      <c r="M292" s="5">
        <f>COUNTIF($C:$C,C292)</f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</row>
    <row r="293" spans="1:21">
      <c r="A293" s="10" t="s">
        <v>606</v>
      </c>
      <c r="B293" s="5" t="s">
        <v>704</v>
      </c>
      <c r="C293" s="5" t="s">
        <v>705</v>
      </c>
      <c r="D293" s="5">
        <v>11301</v>
      </c>
      <c r="E293" s="5">
        <v>11319</v>
      </c>
      <c r="F293" s="5">
        <v>765000</v>
      </c>
      <c r="G293" s="5" t="s">
        <v>85</v>
      </c>
      <c r="H293" s="5" t="s">
        <v>167</v>
      </c>
      <c r="I293" s="5" t="s">
        <v>695</v>
      </c>
      <c r="J293" s="5">
        <v>-23.951491999999998</v>
      </c>
      <c r="K293" s="11">
        <v>-49.132142999999999</v>
      </c>
      <c r="L293" s="5">
        <f>COUNTIF($B:$B,B293)</f>
        <v>1</v>
      </c>
      <c r="M293" s="5">
        <f>COUNTIF($C:$C,C293)</f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</row>
    <row r="294" spans="1:21">
      <c r="A294" s="10" t="s">
        <v>606</v>
      </c>
      <c r="B294" s="5" t="s">
        <v>706</v>
      </c>
      <c r="C294" s="5" t="s">
        <v>707</v>
      </c>
      <c r="D294" s="5">
        <v>11301</v>
      </c>
      <c r="E294" s="5">
        <v>11320</v>
      </c>
      <c r="F294" s="5">
        <v>765000</v>
      </c>
      <c r="G294" s="5" t="s">
        <v>85</v>
      </c>
      <c r="H294" s="5" t="s">
        <v>167</v>
      </c>
      <c r="I294" s="5" t="s">
        <v>695</v>
      </c>
      <c r="J294" s="5">
        <v>-23.951491999999998</v>
      </c>
      <c r="K294" s="11">
        <v>-49.132142999999999</v>
      </c>
      <c r="L294" s="5">
        <f>COUNTIF($B:$B,B294)</f>
        <v>1</v>
      </c>
      <c r="M294" s="5">
        <f>COUNTIF($C:$C,C294)</f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</row>
    <row r="295" spans="1:21">
      <c r="A295" s="10" t="s">
        <v>606</v>
      </c>
      <c r="B295" s="5" t="s">
        <v>708</v>
      </c>
      <c r="C295" s="5" t="s">
        <v>709</v>
      </c>
      <c r="D295" s="5">
        <v>11301</v>
      </c>
      <c r="E295" s="5">
        <v>11321</v>
      </c>
      <c r="F295" s="5">
        <v>765000</v>
      </c>
      <c r="G295" s="5" t="s">
        <v>85</v>
      </c>
      <c r="H295" s="5" t="s">
        <v>167</v>
      </c>
      <c r="I295" s="5" t="s">
        <v>695</v>
      </c>
      <c r="J295" s="5">
        <v>-23.951491999999998</v>
      </c>
      <c r="K295" s="11">
        <v>-49.132142999999999</v>
      </c>
      <c r="L295" s="5">
        <f>COUNTIF($B:$B,B295)</f>
        <v>1</v>
      </c>
      <c r="M295" s="5">
        <f>COUNTIF($C:$C,C295)</f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</row>
    <row r="296" spans="1:21">
      <c r="A296" s="10" t="s">
        <v>606</v>
      </c>
      <c r="B296" s="5" t="s">
        <v>710</v>
      </c>
      <c r="C296" s="5" t="s">
        <v>711</v>
      </c>
      <c r="D296" s="5">
        <v>11301</v>
      </c>
      <c r="E296" s="5">
        <v>11331</v>
      </c>
      <c r="F296" s="5">
        <v>500000</v>
      </c>
      <c r="G296" s="5" t="s">
        <v>85</v>
      </c>
      <c r="H296" s="5" t="s">
        <v>167</v>
      </c>
      <c r="I296" s="5" t="s">
        <v>712</v>
      </c>
      <c r="J296" s="5">
        <v>-23.665016999999999</v>
      </c>
      <c r="K296" s="11">
        <v>-47.101719000000003</v>
      </c>
      <c r="L296" s="5">
        <f>COUNTIF($B:$B,B296)</f>
        <v>1</v>
      </c>
      <c r="M296" s="5">
        <f>COUNTIF($C:$C,C296)</f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</row>
    <row r="297" spans="1:21">
      <c r="A297" s="10" t="s">
        <v>606</v>
      </c>
      <c r="B297" s="5" t="s">
        <v>713</v>
      </c>
      <c r="C297" s="5" t="s">
        <v>714</v>
      </c>
      <c r="D297" s="5">
        <v>11301</v>
      </c>
      <c r="E297" s="5">
        <v>11332</v>
      </c>
      <c r="F297" s="5">
        <v>500000</v>
      </c>
      <c r="G297" s="5" t="s">
        <v>85</v>
      </c>
      <c r="H297" s="5" t="s">
        <v>167</v>
      </c>
      <c r="I297" s="5" t="s">
        <v>712</v>
      </c>
      <c r="J297" s="5">
        <v>-23.665016999999999</v>
      </c>
      <c r="K297" s="11">
        <v>-47.101719000000003</v>
      </c>
      <c r="L297" s="5">
        <f>COUNTIF($B:$B,B297)</f>
        <v>1</v>
      </c>
      <c r="M297" s="5">
        <f>COUNTIF($C:$C,C297)</f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</row>
    <row r="298" spans="1:21">
      <c r="A298" s="10" t="s">
        <v>606</v>
      </c>
      <c r="B298" s="5" t="s">
        <v>715</v>
      </c>
      <c r="C298" s="5" t="s">
        <v>716</v>
      </c>
      <c r="D298" s="5">
        <v>11301</v>
      </c>
      <c r="E298" s="5">
        <v>11333</v>
      </c>
      <c r="F298" s="5">
        <v>500000</v>
      </c>
      <c r="G298" s="5" t="s">
        <v>85</v>
      </c>
      <c r="H298" s="5" t="s">
        <v>167</v>
      </c>
      <c r="I298" s="5" t="s">
        <v>712</v>
      </c>
      <c r="J298" s="5">
        <v>-23.665016999999999</v>
      </c>
      <c r="K298" s="11">
        <v>-47.101719000000003</v>
      </c>
      <c r="L298" s="5">
        <f>COUNTIF($B:$B,B298)</f>
        <v>1</v>
      </c>
      <c r="M298" s="5">
        <f>COUNTIF($C:$C,C298)</f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</row>
    <row r="299" spans="1:21">
      <c r="A299" s="10" t="s">
        <v>606</v>
      </c>
      <c r="B299" s="5" t="s">
        <v>717</v>
      </c>
      <c r="C299" s="5" t="s">
        <v>718</v>
      </c>
      <c r="D299" s="5">
        <v>11301</v>
      </c>
      <c r="E299" s="5">
        <v>11334</v>
      </c>
      <c r="F299" s="5">
        <v>500000</v>
      </c>
      <c r="G299" s="5" t="s">
        <v>85</v>
      </c>
      <c r="H299" s="5" t="s">
        <v>167</v>
      </c>
      <c r="I299" s="5" t="s">
        <v>712</v>
      </c>
      <c r="J299" s="5">
        <v>-23.665016999999999</v>
      </c>
      <c r="K299" s="11">
        <v>-47.101719000000003</v>
      </c>
      <c r="L299" s="5">
        <f>COUNTIF($B:$B,B299)</f>
        <v>1</v>
      </c>
      <c r="M299" s="5">
        <f>COUNTIF($C:$C,C299)</f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</row>
    <row r="300" spans="1:21">
      <c r="A300" s="10" t="s">
        <v>606</v>
      </c>
      <c r="B300" s="5" t="s">
        <v>719</v>
      </c>
      <c r="C300" s="5" t="s">
        <v>720</v>
      </c>
      <c r="D300" s="5">
        <v>11301</v>
      </c>
      <c r="E300" s="5">
        <v>11335</v>
      </c>
      <c r="F300" s="5">
        <v>500000</v>
      </c>
      <c r="G300" s="5" t="s">
        <v>85</v>
      </c>
      <c r="H300" s="5" t="s">
        <v>167</v>
      </c>
      <c r="I300" s="5" t="s">
        <v>712</v>
      </c>
      <c r="J300" s="5">
        <v>-23.665016999999999</v>
      </c>
      <c r="K300" s="11">
        <v>-47.101719000000003</v>
      </c>
      <c r="L300" s="5">
        <f>COUNTIF($B:$B,B300)</f>
        <v>1</v>
      </c>
      <c r="M300" s="5">
        <f>COUNTIF($C:$C,C300)</f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</row>
    <row r="301" spans="1:21">
      <c r="A301" s="10" t="s">
        <v>606</v>
      </c>
      <c r="B301" s="5" t="s">
        <v>721</v>
      </c>
      <c r="C301" s="5" t="s">
        <v>722</v>
      </c>
      <c r="D301" s="5">
        <v>11301</v>
      </c>
      <c r="E301" s="5">
        <v>11322</v>
      </c>
      <c r="F301" s="5">
        <v>765000</v>
      </c>
      <c r="G301" s="5" t="s">
        <v>85</v>
      </c>
      <c r="H301" s="5" t="s">
        <v>167</v>
      </c>
      <c r="I301" s="5" t="s">
        <v>177</v>
      </c>
      <c r="J301" s="5">
        <v>-23.710733999999999</v>
      </c>
      <c r="K301" s="11">
        <v>-46.273544000000001</v>
      </c>
      <c r="L301" s="5">
        <f>COUNTIF($B:$B,B301)</f>
        <v>1</v>
      </c>
      <c r="M301" s="5">
        <f>COUNTIF($C:$C,C301)</f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</row>
    <row r="302" spans="1:21">
      <c r="A302" s="10" t="s">
        <v>606</v>
      </c>
      <c r="B302" s="5" t="s">
        <v>723</v>
      </c>
      <c r="C302" s="5" t="s">
        <v>724</v>
      </c>
      <c r="D302" s="5">
        <v>11301</v>
      </c>
      <c r="E302" s="5">
        <v>11323</v>
      </c>
      <c r="F302" s="5">
        <v>765000</v>
      </c>
      <c r="G302" s="5" t="s">
        <v>85</v>
      </c>
      <c r="H302" s="5" t="s">
        <v>167</v>
      </c>
      <c r="I302" s="5" t="s">
        <v>177</v>
      </c>
      <c r="J302" s="5">
        <v>-23.710733999999999</v>
      </c>
      <c r="K302" s="11">
        <v>-46.273544000000001</v>
      </c>
      <c r="L302" s="5">
        <f>COUNTIF($B:$B,B302)</f>
        <v>1</v>
      </c>
      <c r="M302" s="5">
        <f>COUNTIF($C:$C,C302)</f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</row>
    <row r="303" spans="1:21">
      <c r="A303" s="10" t="s">
        <v>606</v>
      </c>
      <c r="B303" s="5" t="s">
        <v>725</v>
      </c>
      <c r="C303" s="5" t="s">
        <v>726</v>
      </c>
      <c r="D303" s="5">
        <v>11301</v>
      </c>
      <c r="E303" s="5">
        <v>11324</v>
      </c>
      <c r="F303" s="5">
        <v>765000</v>
      </c>
      <c r="G303" s="5" t="s">
        <v>85</v>
      </c>
      <c r="H303" s="5" t="s">
        <v>167</v>
      </c>
      <c r="I303" s="5" t="s">
        <v>177</v>
      </c>
      <c r="J303" s="5">
        <v>-23.710733999999999</v>
      </c>
      <c r="K303" s="11">
        <v>-46.273544000000001</v>
      </c>
      <c r="L303" s="5">
        <f>COUNTIF($B:$B,B303)</f>
        <v>1</v>
      </c>
      <c r="M303" s="5">
        <f>COUNTIF($C:$C,C303)</f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</row>
    <row r="304" spans="1:21">
      <c r="A304" s="10" t="s">
        <v>606</v>
      </c>
      <c r="B304" s="5" t="s">
        <v>727</v>
      </c>
      <c r="C304" s="5" t="s">
        <v>728</v>
      </c>
      <c r="D304" s="5">
        <v>11301</v>
      </c>
      <c r="E304" s="5">
        <v>11325</v>
      </c>
      <c r="F304" s="5">
        <v>765000</v>
      </c>
      <c r="G304" s="5" t="s">
        <v>85</v>
      </c>
      <c r="H304" s="5" t="s">
        <v>167</v>
      </c>
      <c r="I304" s="5" t="s">
        <v>177</v>
      </c>
      <c r="J304" s="5">
        <v>-23.710733999999999</v>
      </c>
      <c r="K304" s="11">
        <v>-46.273544000000001</v>
      </c>
      <c r="L304" s="5">
        <f>COUNTIF($B:$B,B304)</f>
        <v>1</v>
      </c>
      <c r="M304" s="5">
        <f>COUNTIF($C:$C,C304)</f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</row>
    <row r="305" spans="1:21">
      <c r="A305" s="12" t="s">
        <v>606</v>
      </c>
      <c r="B305" s="13" t="s">
        <v>729</v>
      </c>
      <c r="C305" s="13" t="s">
        <v>730</v>
      </c>
      <c r="D305" s="13">
        <v>11301</v>
      </c>
      <c r="E305" s="13">
        <v>11326</v>
      </c>
      <c r="F305" s="13">
        <v>765000</v>
      </c>
      <c r="G305" s="13" t="s">
        <v>85</v>
      </c>
      <c r="H305" s="13" t="s">
        <v>167</v>
      </c>
      <c r="I305" s="13" t="s">
        <v>177</v>
      </c>
      <c r="J305" s="13">
        <v>-23.710733999999999</v>
      </c>
      <c r="K305" s="14">
        <v>-46.273544000000001</v>
      </c>
      <c r="L305" s="5">
        <f>COUNTIF($B:$B,B305)</f>
        <v>1</v>
      </c>
      <c r="M305" s="5">
        <f>COUNTIF($C:$C,C305)</f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</row>
    <row r="306" spans="1:21">
      <c r="A306" s="7" t="s">
        <v>731</v>
      </c>
      <c r="B306" s="8" t="s">
        <v>732</v>
      </c>
      <c r="C306" s="8" t="s">
        <v>733</v>
      </c>
      <c r="D306" s="8">
        <v>14401</v>
      </c>
      <c r="E306" s="8">
        <v>14403</v>
      </c>
      <c r="F306" s="8">
        <v>500000</v>
      </c>
      <c r="G306" s="8" t="s">
        <v>20</v>
      </c>
      <c r="H306" s="8" t="s">
        <v>181</v>
      </c>
      <c r="I306" s="8" t="s">
        <v>569</v>
      </c>
      <c r="J306" s="8">
        <v>-13.31138889</v>
      </c>
      <c r="K306" s="9">
        <v>-43.344999999999999</v>
      </c>
      <c r="L306" s="5">
        <f>COUNTIF($B:$B,B306)</f>
        <v>1</v>
      </c>
      <c r="M306" s="5">
        <f>COUNTIF($C:$C,C306)</f>
        <v>1</v>
      </c>
      <c r="P306">
        <v>1</v>
      </c>
      <c r="Q306">
        <v>1</v>
      </c>
      <c r="R306">
        <v>0</v>
      </c>
      <c r="S306">
        <v>1</v>
      </c>
      <c r="T306">
        <v>1</v>
      </c>
      <c r="U306">
        <v>1</v>
      </c>
    </row>
    <row r="307" spans="1:21">
      <c r="A307" s="10" t="s">
        <v>731</v>
      </c>
      <c r="B307" s="5" t="s">
        <v>734</v>
      </c>
      <c r="C307" s="5" t="s">
        <v>735</v>
      </c>
      <c r="D307" s="5">
        <v>14401</v>
      </c>
      <c r="E307" s="5">
        <v>14401</v>
      </c>
      <c r="F307" s="5">
        <v>500000</v>
      </c>
      <c r="G307" s="5" t="s">
        <v>85</v>
      </c>
      <c r="H307" s="5" t="s">
        <v>86</v>
      </c>
      <c r="I307" s="5" t="s">
        <v>536</v>
      </c>
      <c r="J307" s="5">
        <v>-15.908365</v>
      </c>
      <c r="K307" s="11">
        <v>-43.340187</v>
      </c>
      <c r="L307" s="5">
        <f>COUNTIF($B:$B,B307)</f>
        <v>1</v>
      </c>
      <c r="M307" s="5">
        <f>COUNTIF($C:$C,C307)</f>
        <v>1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1</v>
      </c>
    </row>
    <row r="308" spans="1:21">
      <c r="A308" s="10" t="s">
        <v>731</v>
      </c>
      <c r="B308" s="5" t="s">
        <v>736</v>
      </c>
      <c r="C308" s="5" t="s">
        <v>737</v>
      </c>
      <c r="D308" s="5">
        <v>14401</v>
      </c>
      <c r="E308" s="5">
        <v>14402</v>
      </c>
      <c r="F308" s="5">
        <v>500000</v>
      </c>
      <c r="G308" s="5" t="s">
        <v>85</v>
      </c>
      <c r="H308" s="5" t="s">
        <v>86</v>
      </c>
      <c r="I308" s="5" t="s">
        <v>536</v>
      </c>
      <c r="J308" s="5">
        <v>-15.908365</v>
      </c>
      <c r="K308" s="11">
        <v>-43.340187</v>
      </c>
      <c r="L308" s="5">
        <f>COUNTIF($B:$B,B308)</f>
        <v>1</v>
      </c>
      <c r="M308" s="5">
        <f>COUNTIF($C:$C,C308)</f>
        <v>1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1</v>
      </c>
    </row>
    <row r="309" spans="1:21">
      <c r="A309" s="12" t="s">
        <v>731</v>
      </c>
      <c r="B309" s="13" t="s">
        <v>738</v>
      </c>
      <c r="C309" s="13" t="s">
        <v>739</v>
      </c>
      <c r="D309" s="13">
        <v>14401</v>
      </c>
      <c r="E309" s="13">
        <v>14404</v>
      </c>
      <c r="F309" s="13">
        <v>500000</v>
      </c>
      <c r="G309" s="13" t="s">
        <v>85</v>
      </c>
      <c r="H309" s="13" t="s">
        <v>86</v>
      </c>
      <c r="I309" s="13" t="s">
        <v>740</v>
      </c>
      <c r="J309" s="13">
        <v>-17.339707000000001</v>
      </c>
      <c r="K309" s="14">
        <v>-44.865228999999999</v>
      </c>
      <c r="L309" s="5">
        <f>COUNTIF($B:$B,B309)</f>
        <v>1</v>
      </c>
      <c r="M309" s="5">
        <f>COUNTIF($C:$C,C309)</f>
        <v>1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1</v>
      </c>
    </row>
    <row r="310" spans="1:21">
      <c r="A310" s="7" t="s">
        <v>741</v>
      </c>
      <c r="B310" s="8" t="s">
        <v>742</v>
      </c>
      <c r="C310" s="8" t="s">
        <v>743</v>
      </c>
      <c r="D310" s="5">
        <v>12401</v>
      </c>
      <c r="E310" s="8">
        <v>12403</v>
      </c>
      <c r="F310" s="8">
        <v>500000</v>
      </c>
      <c r="G310" s="8" t="s">
        <v>20</v>
      </c>
      <c r="H310" s="8" t="s">
        <v>744</v>
      </c>
      <c r="I310" s="8" t="s">
        <v>745</v>
      </c>
      <c r="J310" s="8">
        <v>-9.6246944439999993</v>
      </c>
      <c r="K310" s="9">
        <v>-37.801111110000001</v>
      </c>
      <c r="L310" s="5">
        <f>COUNTIF($B:$B,B310)</f>
        <v>1</v>
      </c>
      <c r="M310" s="5">
        <f>COUNTIF($C:$C,C310)</f>
        <v>1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</row>
    <row r="311" spans="1:21">
      <c r="A311" s="10" t="s">
        <v>741</v>
      </c>
      <c r="B311" s="5" t="s">
        <v>746</v>
      </c>
      <c r="C311" s="5" t="s">
        <v>747</v>
      </c>
      <c r="D311" s="5">
        <v>12401</v>
      </c>
      <c r="E311" s="5">
        <v>12401</v>
      </c>
      <c r="F311" s="5">
        <v>500000</v>
      </c>
      <c r="G311" s="5" t="s">
        <v>20</v>
      </c>
      <c r="H311" s="5" t="s">
        <v>181</v>
      </c>
      <c r="I311" s="5" t="s">
        <v>182</v>
      </c>
      <c r="J311" s="5">
        <v>-9.4124999999999996</v>
      </c>
      <c r="K311" s="11">
        <v>-38.197777780000003</v>
      </c>
      <c r="L311" s="5">
        <f>COUNTIF($B:$B,B311)</f>
        <v>1</v>
      </c>
      <c r="M311" s="5">
        <f>COUNTIF($C:$C,C311)</f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</row>
    <row r="312" spans="1:21">
      <c r="A312" s="10" t="s">
        <v>741</v>
      </c>
      <c r="B312" s="5" t="s">
        <v>748</v>
      </c>
      <c r="C312" s="5" t="s">
        <v>749</v>
      </c>
      <c r="D312" s="5">
        <v>12401</v>
      </c>
      <c r="E312" s="5">
        <v>12402</v>
      </c>
      <c r="F312" s="5">
        <v>500000</v>
      </c>
      <c r="G312" s="5" t="s">
        <v>20</v>
      </c>
      <c r="H312" s="5" t="s">
        <v>750</v>
      </c>
      <c r="I312" s="5" t="s">
        <v>751</v>
      </c>
      <c r="J312" s="5">
        <v>-9.1458333330000006</v>
      </c>
      <c r="K312" s="11">
        <v>-38.306388890000001</v>
      </c>
      <c r="L312" s="5">
        <f>COUNTIF($B:$B,B312)</f>
        <v>1</v>
      </c>
      <c r="M312" s="5">
        <f>COUNTIF($C:$C,C312)</f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</row>
    <row r="313" spans="1:21">
      <c r="A313" s="12" t="s">
        <v>741</v>
      </c>
      <c r="B313" s="13" t="s">
        <v>752</v>
      </c>
      <c r="C313" s="13" t="s">
        <v>753</v>
      </c>
      <c r="D313" s="5">
        <v>12401</v>
      </c>
      <c r="E313" s="13">
        <v>12404</v>
      </c>
      <c r="F313" s="13">
        <v>500000</v>
      </c>
      <c r="G313" s="13" t="s">
        <v>20</v>
      </c>
      <c r="H313" s="13" t="s">
        <v>85</v>
      </c>
      <c r="I313" s="13" t="s">
        <v>754</v>
      </c>
      <c r="J313" s="13">
        <v>-10.89194444</v>
      </c>
      <c r="K313" s="14">
        <v>-37.141666669999999</v>
      </c>
      <c r="L313" s="5">
        <f>COUNTIF($B:$B,B313)</f>
        <v>1</v>
      </c>
      <c r="M313" s="5">
        <f>COUNTIF($C:$C,C313)</f>
        <v>1</v>
      </c>
      <c r="P313">
        <v>1</v>
      </c>
      <c r="Q313">
        <v>1</v>
      </c>
      <c r="R313">
        <v>0</v>
      </c>
      <c r="S313">
        <v>1</v>
      </c>
      <c r="T313">
        <v>1</v>
      </c>
      <c r="U313">
        <v>0</v>
      </c>
    </row>
    <row r="314" spans="1:21">
      <c r="A314" s="7" t="s">
        <v>755</v>
      </c>
      <c r="B314" s="8" t="s">
        <v>756</v>
      </c>
      <c r="C314" s="8" t="s">
        <v>757</v>
      </c>
      <c r="D314" s="8">
        <v>10801</v>
      </c>
      <c r="E314" s="8">
        <v>10801</v>
      </c>
      <c r="F314" s="8">
        <v>500000</v>
      </c>
      <c r="G314" s="8" t="s">
        <v>43</v>
      </c>
      <c r="H314" s="8" t="s">
        <v>122</v>
      </c>
      <c r="I314" s="8" t="s">
        <v>123</v>
      </c>
      <c r="J314" s="8">
        <v>-20.857915999999999</v>
      </c>
      <c r="K314" s="9">
        <v>-40.882398999999999</v>
      </c>
      <c r="L314" s="5">
        <f>COUNTIF($B:$B,B314)</f>
        <v>1</v>
      </c>
      <c r="M314" s="5">
        <f>COUNTIF($C:$C,C314)</f>
        <v>1</v>
      </c>
      <c r="P314">
        <v>1</v>
      </c>
      <c r="Q314">
        <v>1</v>
      </c>
      <c r="R314">
        <v>0</v>
      </c>
      <c r="S314">
        <v>1</v>
      </c>
      <c r="T314">
        <v>1</v>
      </c>
      <c r="U314">
        <v>0</v>
      </c>
    </row>
    <row r="315" spans="1:21">
      <c r="A315" s="12" t="s">
        <v>755</v>
      </c>
      <c r="B315" s="13" t="s">
        <v>758</v>
      </c>
      <c r="C315" s="13" t="s">
        <v>759</v>
      </c>
      <c r="D315" s="13">
        <v>10801</v>
      </c>
      <c r="E315" s="13">
        <v>10802</v>
      </c>
      <c r="F315" s="13">
        <v>500000</v>
      </c>
      <c r="G315" s="13" t="s">
        <v>43</v>
      </c>
      <c r="H315" s="13" t="s">
        <v>122</v>
      </c>
      <c r="I315" s="13" t="s">
        <v>123</v>
      </c>
      <c r="J315" s="13">
        <v>-20.857915999999999</v>
      </c>
      <c r="K315" s="14">
        <v>-40.882398999999999</v>
      </c>
      <c r="L315" s="5">
        <f>COUNTIF($B:$B,B315)</f>
        <v>1</v>
      </c>
      <c r="M315" s="5">
        <f>COUNTIF($C:$C,C315)</f>
        <v>1</v>
      </c>
      <c r="P315">
        <v>1</v>
      </c>
      <c r="Q315">
        <v>1</v>
      </c>
      <c r="R315">
        <v>0</v>
      </c>
      <c r="S315">
        <v>1</v>
      </c>
      <c r="T315">
        <v>1</v>
      </c>
      <c r="U315">
        <v>0</v>
      </c>
    </row>
    <row r="316" spans="1:21">
      <c r="A316" s="7" t="s">
        <v>760</v>
      </c>
      <c r="B316" s="8" t="s">
        <v>761</v>
      </c>
      <c r="C316" s="8" t="s">
        <v>762</v>
      </c>
      <c r="D316" s="8">
        <v>13801</v>
      </c>
      <c r="E316" s="8">
        <v>13805</v>
      </c>
      <c r="F316" s="8">
        <v>500000</v>
      </c>
      <c r="G316" s="8" t="s">
        <v>20</v>
      </c>
      <c r="H316" s="8" t="s">
        <v>763</v>
      </c>
      <c r="I316" s="8" t="s">
        <v>764</v>
      </c>
      <c r="J316" s="8">
        <v>-7.2553190000000001</v>
      </c>
      <c r="K316" s="9">
        <v>-35.977722</v>
      </c>
      <c r="L316" s="5">
        <f>COUNTIF($B:$B,B316)</f>
        <v>1</v>
      </c>
      <c r="M316" s="5">
        <f>COUNTIF($C:$C,C316)</f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</row>
    <row r="317" spans="1:21">
      <c r="A317" s="10" t="s">
        <v>760</v>
      </c>
      <c r="B317" s="5" t="s">
        <v>765</v>
      </c>
      <c r="C317" s="5" t="s">
        <v>766</v>
      </c>
      <c r="D317" s="5">
        <v>13801</v>
      </c>
      <c r="E317" s="5">
        <v>13809</v>
      </c>
      <c r="F317" s="5">
        <v>500000</v>
      </c>
      <c r="G317" s="5" t="s">
        <v>20</v>
      </c>
      <c r="H317" s="5" t="s">
        <v>763</v>
      </c>
      <c r="I317" s="5" t="s">
        <v>767</v>
      </c>
      <c r="J317" s="5">
        <v>-6.9005555555600004</v>
      </c>
      <c r="K317" s="11">
        <v>-36.972222222200003</v>
      </c>
      <c r="L317" s="5">
        <f>COUNTIF($B:$B,B317)</f>
        <v>1</v>
      </c>
      <c r="M317" s="5">
        <f>COUNTIF($C:$C,C317)</f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</row>
    <row r="318" spans="1:21">
      <c r="A318" s="10" t="s">
        <v>760</v>
      </c>
      <c r="B318" s="5" t="s">
        <v>768</v>
      </c>
      <c r="C318" s="5" t="s">
        <v>769</v>
      </c>
      <c r="D318" s="5">
        <v>13801</v>
      </c>
      <c r="E318" s="5">
        <v>13807</v>
      </c>
      <c r="F318" s="5">
        <v>500000</v>
      </c>
      <c r="G318" s="5" t="s">
        <v>20</v>
      </c>
      <c r="H318" s="5" t="s">
        <v>763</v>
      </c>
      <c r="I318" s="5" t="s">
        <v>767</v>
      </c>
      <c r="J318" s="5">
        <v>-6.9005555555600004</v>
      </c>
      <c r="K318" s="11">
        <v>-36.972222222200003</v>
      </c>
      <c r="L318" s="5">
        <f>COUNTIF($B:$B,B318)</f>
        <v>1</v>
      </c>
      <c r="M318" s="5">
        <f>COUNTIF($C:$C,C318)</f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</row>
    <row r="319" spans="1:21">
      <c r="A319" s="10" t="s">
        <v>760</v>
      </c>
      <c r="B319" s="5" t="s">
        <v>770</v>
      </c>
      <c r="C319" s="5" t="s">
        <v>771</v>
      </c>
      <c r="D319" s="5">
        <v>13801</v>
      </c>
      <c r="E319" s="5">
        <v>13808</v>
      </c>
      <c r="F319" s="5">
        <v>500000</v>
      </c>
      <c r="G319" s="5" t="s">
        <v>20</v>
      </c>
      <c r="H319" s="5" t="s">
        <v>763</v>
      </c>
      <c r="I319" s="5" t="s">
        <v>767</v>
      </c>
      <c r="J319" s="5">
        <v>-6.9005555555600004</v>
      </c>
      <c r="K319" s="11">
        <v>-36.972222222200003</v>
      </c>
      <c r="L319" s="5">
        <f>COUNTIF($B:$B,B319)</f>
        <v>1</v>
      </c>
      <c r="M319" s="5">
        <f>COUNTIF($C:$C,C319)</f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</row>
    <row r="320" spans="1:21">
      <c r="A320" s="12" t="s">
        <v>760</v>
      </c>
      <c r="B320" s="13" t="s">
        <v>772</v>
      </c>
      <c r="C320" s="13" t="s">
        <v>773</v>
      </c>
      <c r="D320" s="5">
        <v>13801</v>
      </c>
      <c r="E320" s="13">
        <v>13806</v>
      </c>
      <c r="F320" s="13">
        <v>500000</v>
      </c>
      <c r="G320" s="13" t="s">
        <v>20</v>
      </c>
      <c r="H320" s="13" t="s">
        <v>763</v>
      </c>
      <c r="I320" s="13" t="s">
        <v>767</v>
      </c>
      <c r="J320" s="13">
        <v>-6.9005555555600004</v>
      </c>
      <c r="K320" s="14">
        <v>-36.972222222200003</v>
      </c>
      <c r="L320" s="5">
        <f>COUNTIF($B:$B,B320)</f>
        <v>1</v>
      </c>
      <c r="M320" s="5">
        <f>COUNTIF($C:$C,C320)</f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</row>
    <row r="321" spans="1:21">
      <c r="A321" s="7" t="s">
        <v>774</v>
      </c>
      <c r="B321" s="8" t="s">
        <v>775</v>
      </c>
      <c r="C321" s="8" t="s">
        <v>776</v>
      </c>
      <c r="D321" s="8">
        <v>100</v>
      </c>
      <c r="E321" s="8">
        <v>2</v>
      </c>
      <c r="F321" s="8">
        <v>220</v>
      </c>
      <c r="G321" s="8" t="s">
        <v>43</v>
      </c>
      <c r="H321" s="8" t="s">
        <v>122</v>
      </c>
      <c r="I321" s="8" t="s">
        <v>777</v>
      </c>
      <c r="J321" s="8">
        <v>-1.474</v>
      </c>
      <c r="K321" s="9">
        <v>-48.451000000000001</v>
      </c>
      <c r="L321" s="5">
        <f>COUNTIF($B:$B,B321)</f>
        <v>1</v>
      </c>
      <c r="M321" s="5">
        <f>COUNTIF($C:$C,C321)</f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</row>
    <row r="322" spans="1:21">
      <c r="A322" s="10" t="s">
        <v>774</v>
      </c>
      <c r="B322" s="5" t="s">
        <v>778</v>
      </c>
      <c r="C322" s="5" t="s">
        <v>779</v>
      </c>
      <c r="D322" s="5">
        <v>100</v>
      </c>
      <c r="E322" s="5">
        <v>3</v>
      </c>
      <c r="F322" s="5">
        <v>220</v>
      </c>
      <c r="G322" s="5" t="s">
        <v>85</v>
      </c>
      <c r="H322" s="5" t="s">
        <v>86</v>
      </c>
      <c r="I322" s="5" t="s">
        <v>780</v>
      </c>
      <c r="J322" s="5">
        <v>-22.411999999999999</v>
      </c>
      <c r="K322" s="11">
        <v>-45.448999999999998</v>
      </c>
      <c r="L322" s="5">
        <f>COUNTIF($B:$B,B322)</f>
        <v>1</v>
      </c>
      <c r="M322" s="5">
        <f>COUNTIF($C:$C,C322)</f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</row>
    <row r="323" spans="1:21">
      <c r="A323" s="10" t="s">
        <v>774</v>
      </c>
      <c r="B323" s="5" t="s">
        <v>781</v>
      </c>
      <c r="C323" s="5" t="s">
        <v>782</v>
      </c>
      <c r="D323" s="5">
        <v>100</v>
      </c>
      <c r="E323" s="5">
        <v>4</v>
      </c>
      <c r="F323" s="5">
        <v>380</v>
      </c>
      <c r="G323" s="5" t="s">
        <v>69</v>
      </c>
      <c r="H323" s="5" t="s">
        <v>783</v>
      </c>
      <c r="I323" s="5" t="s">
        <v>784</v>
      </c>
      <c r="J323" s="5">
        <v>-15.765000000000001</v>
      </c>
      <c r="K323" s="11">
        <v>-47.872</v>
      </c>
      <c r="L323" s="5">
        <f>COUNTIF($B:$B,B323)</f>
        <v>1</v>
      </c>
      <c r="M323" s="5">
        <f>COUNTIF($C:$C,C323)</f>
        <v>1</v>
      </c>
      <c r="P323">
        <v>1</v>
      </c>
      <c r="Q323">
        <v>1</v>
      </c>
      <c r="R323">
        <v>0</v>
      </c>
      <c r="S323">
        <v>1</v>
      </c>
      <c r="T323">
        <v>1</v>
      </c>
      <c r="U323">
        <v>1</v>
      </c>
    </row>
    <row r="324" spans="1:21">
      <c r="A324" s="10" t="s">
        <v>774</v>
      </c>
      <c r="B324" s="5" t="s">
        <v>785</v>
      </c>
      <c r="C324" s="5" t="s">
        <v>786</v>
      </c>
      <c r="D324" s="5">
        <v>100</v>
      </c>
      <c r="E324" s="5">
        <v>5</v>
      </c>
      <c r="F324" s="5">
        <v>220</v>
      </c>
      <c r="G324" s="5" t="s">
        <v>85</v>
      </c>
      <c r="H324" s="5" t="s">
        <v>131</v>
      </c>
      <c r="I324" s="5" t="s">
        <v>787</v>
      </c>
      <c r="J324" s="5">
        <v>-22.861999999999998</v>
      </c>
      <c r="K324" s="11">
        <v>-43.228900000000003</v>
      </c>
      <c r="L324" s="5">
        <f>COUNTIF($B:$B,B324)</f>
        <v>1</v>
      </c>
      <c r="M324" s="5">
        <f>COUNTIF($C:$C,C324)</f>
        <v>1</v>
      </c>
      <c r="P324">
        <v>1</v>
      </c>
      <c r="Q324">
        <v>1</v>
      </c>
      <c r="R324">
        <v>0</v>
      </c>
      <c r="S324">
        <v>1</v>
      </c>
      <c r="T324">
        <v>1</v>
      </c>
      <c r="U324">
        <v>0</v>
      </c>
    </row>
    <row r="325" spans="1:21">
      <c r="A325" s="10" t="s">
        <v>774</v>
      </c>
      <c r="B325" s="5" t="s">
        <v>788</v>
      </c>
      <c r="C325" s="5" t="s">
        <v>789</v>
      </c>
      <c r="D325" s="5">
        <v>100</v>
      </c>
      <c r="E325" s="5">
        <v>6</v>
      </c>
      <c r="F325" s="5">
        <v>380</v>
      </c>
      <c r="G325" s="5" t="s">
        <v>20</v>
      </c>
      <c r="H325" s="5" t="s">
        <v>21</v>
      </c>
      <c r="I325" s="5" t="s">
        <v>790</v>
      </c>
      <c r="J325" s="5">
        <v>-3.7437</v>
      </c>
      <c r="K325" s="11">
        <v>-38.576700000000002</v>
      </c>
      <c r="L325" s="5">
        <f>COUNTIF($B:$B,B325)</f>
        <v>1</v>
      </c>
      <c r="M325" s="5">
        <f>COUNTIF($C:$C,C325)</f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</row>
    <row r="326" spans="1:21">
      <c r="A326" s="10" t="s">
        <v>774</v>
      </c>
      <c r="B326" s="5" t="s">
        <v>791</v>
      </c>
      <c r="C326" s="5" t="s">
        <v>792</v>
      </c>
      <c r="D326" s="5">
        <v>100</v>
      </c>
      <c r="E326" s="5">
        <v>7</v>
      </c>
      <c r="F326" s="5">
        <v>220</v>
      </c>
      <c r="G326" s="5" t="s">
        <v>85</v>
      </c>
      <c r="H326" s="5" t="s">
        <v>167</v>
      </c>
      <c r="I326" s="5" t="s">
        <v>793</v>
      </c>
      <c r="J326" s="5">
        <v>-22</v>
      </c>
      <c r="K326" s="11">
        <v>-47.896999999999998</v>
      </c>
      <c r="L326" s="5">
        <f>COUNTIF($B:$B,B326)</f>
        <v>1</v>
      </c>
      <c r="M326" s="5">
        <f>COUNTIF($C:$C,C326)</f>
        <v>1</v>
      </c>
      <c r="P326">
        <v>1</v>
      </c>
      <c r="Q326">
        <v>1</v>
      </c>
      <c r="R326">
        <v>0</v>
      </c>
      <c r="S326">
        <v>1</v>
      </c>
      <c r="T326">
        <v>1</v>
      </c>
      <c r="U326">
        <v>0</v>
      </c>
    </row>
    <row r="327" spans="1:21">
      <c r="A327" s="10" t="s">
        <v>774</v>
      </c>
      <c r="B327" s="5" t="s">
        <v>794</v>
      </c>
      <c r="C327" s="5" t="s">
        <v>795</v>
      </c>
      <c r="D327" s="5">
        <v>100</v>
      </c>
      <c r="E327" s="5">
        <v>8</v>
      </c>
      <c r="F327" s="5">
        <v>220</v>
      </c>
      <c r="G327" s="5" t="s">
        <v>211</v>
      </c>
      <c r="H327" s="5" t="s">
        <v>212</v>
      </c>
      <c r="I327" s="5" t="s">
        <v>796</v>
      </c>
      <c r="J327" s="5">
        <v>-25.439589999999999</v>
      </c>
      <c r="K327" s="11">
        <v>-49.268000000000001</v>
      </c>
      <c r="L327" s="5">
        <f>COUNTIF($B:$B,B327)</f>
        <v>1</v>
      </c>
      <c r="M327" s="5">
        <f>COUNTIF($C:$C,C327)</f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</row>
    <row r="328" spans="1:21">
      <c r="A328" s="10" t="s">
        <v>774</v>
      </c>
      <c r="B328" s="5" t="s">
        <v>797</v>
      </c>
      <c r="C328" s="5" t="s">
        <v>798</v>
      </c>
      <c r="D328" s="5">
        <v>100</v>
      </c>
      <c r="E328" s="5">
        <v>9</v>
      </c>
      <c r="F328" s="5">
        <v>380</v>
      </c>
      <c r="G328" s="5" t="s">
        <v>211</v>
      </c>
      <c r="H328" s="5" t="s">
        <v>248</v>
      </c>
      <c r="I328" s="5" t="s">
        <v>799</v>
      </c>
      <c r="J328" s="5">
        <v>-27.599900000000002</v>
      </c>
      <c r="K328" s="11">
        <v>-48.517569999999999</v>
      </c>
      <c r="L328" s="5">
        <f>COUNTIF($B:$B,B328)</f>
        <v>1</v>
      </c>
      <c r="M328" s="5">
        <f>COUNTIF($C:$C,C328)</f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</row>
    <row r="329" spans="1:21">
      <c r="A329" s="10" t="s">
        <v>774</v>
      </c>
      <c r="B329" s="5" t="s">
        <v>800</v>
      </c>
      <c r="C329" s="5" t="s">
        <v>801</v>
      </c>
      <c r="D329" s="5">
        <v>100</v>
      </c>
      <c r="E329" s="5">
        <v>10</v>
      </c>
      <c r="F329" s="5">
        <v>220</v>
      </c>
      <c r="G329" s="5" t="s">
        <v>43</v>
      </c>
      <c r="H329" s="5" t="s">
        <v>141</v>
      </c>
      <c r="I329" s="5" t="s">
        <v>802</v>
      </c>
      <c r="J329" s="5">
        <v>-8.8346999999999998</v>
      </c>
      <c r="K329" s="11">
        <v>-63.933</v>
      </c>
      <c r="L329" s="5">
        <f>COUNTIF($B:$B,B329)</f>
        <v>1</v>
      </c>
      <c r="M329" s="5">
        <f>COUNTIF($C:$C,C329)</f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</row>
    <row r="330" spans="1:21">
      <c r="A330" s="10" t="s">
        <v>774</v>
      </c>
      <c r="B330" s="5" t="s">
        <v>803</v>
      </c>
      <c r="C330" s="5" t="s">
        <v>804</v>
      </c>
      <c r="D330" s="5">
        <v>100</v>
      </c>
      <c r="E330" s="5">
        <v>11</v>
      </c>
      <c r="F330" s="5">
        <v>220</v>
      </c>
      <c r="G330" s="5" t="s">
        <v>69</v>
      </c>
      <c r="H330" s="5" t="s">
        <v>116</v>
      </c>
      <c r="I330" s="5" t="s">
        <v>805</v>
      </c>
      <c r="J330" s="5">
        <v>-15.606999999999999</v>
      </c>
      <c r="K330" s="11">
        <v>-56.063000000000002</v>
      </c>
      <c r="L330" s="5">
        <f>COUNTIF($B:$B,B330)</f>
        <v>1</v>
      </c>
      <c r="M330" s="5">
        <f>COUNTIF($C:$C,C330)</f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</row>
    <row r="331" spans="1:21">
      <c r="A331" s="10" t="s">
        <v>774</v>
      </c>
      <c r="B331" s="5" t="s">
        <v>806</v>
      </c>
      <c r="C331" s="5" t="s">
        <v>807</v>
      </c>
      <c r="D331" s="5">
        <v>100</v>
      </c>
      <c r="E331" s="5">
        <v>12</v>
      </c>
      <c r="F331" s="5">
        <v>380</v>
      </c>
      <c r="G331" s="5" t="s">
        <v>211</v>
      </c>
      <c r="H331" s="5" t="s">
        <v>361</v>
      </c>
      <c r="I331" s="5" t="s">
        <v>808</v>
      </c>
      <c r="J331" s="5">
        <v>-29.789000000000001</v>
      </c>
      <c r="K331" s="11">
        <v>-55.768000000000001</v>
      </c>
      <c r="L331" s="5">
        <f>COUNTIF($B:$B,B331)</f>
        <v>1</v>
      </c>
      <c r="M331" s="5">
        <f>COUNTIF($C:$C,C331)</f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</row>
    <row r="332" spans="1:21">
      <c r="A332" s="10" t="s">
        <v>774</v>
      </c>
      <c r="B332" s="5" t="s">
        <v>809</v>
      </c>
      <c r="C332" s="5" t="s">
        <v>810</v>
      </c>
      <c r="D332" s="5">
        <v>100</v>
      </c>
      <c r="E332" s="5">
        <v>13</v>
      </c>
      <c r="F332" s="5">
        <v>220</v>
      </c>
      <c r="G332" s="5" t="s">
        <v>85</v>
      </c>
      <c r="H332" s="5" t="s">
        <v>86</v>
      </c>
      <c r="I332" s="5" t="s">
        <v>811</v>
      </c>
      <c r="J332" s="5">
        <v>-19.869</v>
      </c>
      <c r="K332" s="11">
        <v>-43.960999999999999</v>
      </c>
      <c r="L332" s="5">
        <f>COUNTIF($B:$B,B332)</f>
        <v>1</v>
      </c>
      <c r="M332" s="5">
        <f>COUNTIF($C:$C,C332)</f>
        <v>1</v>
      </c>
      <c r="P332">
        <v>1</v>
      </c>
      <c r="Q332">
        <v>1</v>
      </c>
      <c r="R332">
        <v>0</v>
      </c>
      <c r="S332">
        <v>1</v>
      </c>
      <c r="T332">
        <v>1</v>
      </c>
      <c r="U332">
        <v>0</v>
      </c>
    </row>
    <row r="333" spans="1:21">
      <c r="A333" s="10" t="s">
        <v>774</v>
      </c>
      <c r="B333" s="5" t="s">
        <v>812</v>
      </c>
      <c r="C333" s="5" t="s">
        <v>813</v>
      </c>
      <c r="D333" s="5">
        <v>100</v>
      </c>
      <c r="E333" s="5">
        <v>14</v>
      </c>
      <c r="F333" s="5">
        <v>220</v>
      </c>
      <c r="G333" s="5" t="s">
        <v>69</v>
      </c>
      <c r="H333" s="5" t="s">
        <v>814</v>
      </c>
      <c r="I333" s="5" t="s">
        <v>815</v>
      </c>
      <c r="J333" s="5">
        <v>-20.506699999999999</v>
      </c>
      <c r="K333" s="11">
        <v>-54.616599999999998</v>
      </c>
      <c r="L333" s="5">
        <f>COUNTIF($B:$B,B333)</f>
        <v>1</v>
      </c>
      <c r="M333" s="5">
        <f>COUNTIF($C:$C,C333)</f>
        <v>1</v>
      </c>
      <c r="P333">
        <v>1</v>
      </c>
      <c r="Q333">
        <v>1</v>
      </c>
      <c r="R333">
        <v>0</v>
      </c>
      <c r="S333">
        <v>1</v>
      </c>
      <c r="T333">
        <v>1</v>
      </c>
      <c r="U333">
        <v>0</v>
      </c>
    </row>
    <row r="334" spans="1:21">
      <c r="A334" s="10" t="s">
        <v>774</v>
      </c>
      <c r="B334" s="5" t="s">
        <v>816</v>
      </c>
      <c r="C334" s="5" t="s">
        <v>817</v>
      </c>
      <c r="D334" s="5">
        <v>100</v>
      </c>
      <c r="E334" s="5">
        <v>15</v>
      </c>
      <c r="F334" s="5">
        <v>380</v>
      </c>
      <c r="G334" s="5" t="s">
        <v>20</v>
      </c>
      <c r="H334" s="5" t="s">
        <v>750</v>
      </c>
      <c r="I334" s="5" t="s">
        <v>818</v>
      </c>
      <c r="J334" s="5">
        <v>-8.0530000000000008</v>
      </c>
      <c r="K334" s="11">
        <v>-34.954500000000003</v>
      </c>
      <c r="L334" s="5">
        <f>COUNTIF($B:$B,B334)</f>
        <v>1</v>
      </c>
      <c r="M334" s="5">
        <f>COUNTIF($C:$C,C334)</f>
        <v>1</v>
      </c>
      <c r="P334">
        <v>1</v>
      </c>
      <c r="Q334">
        <v>1</v>
      </c>
      <c r="R334">
        <v>0</v>
      </c>
      <c r="S334">
        <v>1</v>
      </c>
      <c r="T334">
        <v>1</v>
      </c>
      <c r="U334">
        <v>0</v>
      </c>
    </row>
    <row r="335" spans="1:21">
      <c r="A335" s="10" t="s">
        <v>774</v>
      </c>
      <c r="B335" s="5" t="s">
        <v>819</v>
      </c>
      <c r="C335" s="5" t="s">
        <v>820</v>
      </c>
      <c r="D335" s="5">
        <v>100</v>
      </c>
      <c r="E335" s="5">
        <v>16</v>
      </c>
      <c r="F335" s="5">
        <v>380</v>
      </c>
      <c r="G335" s="5" t="s">
        <v>43</v>
      </c>
      <c r="H335" s="5" t="s">
        <v>503</v>
      </c>
      <c r="I335" s="5" t="s">
        <v>821</v>
      </c>
      <c r="J335" s="5">
        <v>-10.177099999999999</v>
      </c>
      <c r="K335" s="11">
        <v>-48.361660000000001</v>
      </c>
      <c r="L335" s="5">
        <f>COUNTIF($B:$B,B335)</f>
        <v>1</v>
      </c>
      <c r="M335" s="5">
        <f>COUNTIF($C:$C,C335)</f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</row>
    <row r="336" spans="1:21">
      <c r="A336" s="10" t="s">
        <v>774</v>
      </c>
      <c r="B336" s="5" t="s">
        <v>822</v>
      </c>
      <c r="C336" s="5" t="s">
        <v>823</v>
      </c>
      <c r="D336" s="5">
        <v>100</v>
      </c>
      <c r="E336" s="5">
        <v>17</v>
      </c>
      <c r="F336" s="5">
        <v>380</v>
      </c>
      <c r="G336" s="5" t="s">
        <v>20</v>
      </c>
      <c r="H336" s="5" t="s">
        <v>44</v>
      </c>
      <c r="I336" s="5" t="s">
        <v>824</v>
      </c>
      <c r="J336" s="5">
        <v>-2.5590000000000002</v>
      </c>
      <c r="K336" s="11">
        <v>-44.3078</v>
      </c>
      <c r="L336" s="5">
        <f>COUNTIF($B:$B,B336)</f>
        <v>1</v>
      </c>
      <c r="M336" s="5">
        <f>COUNTIF($C:$C,C336)</f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</row>
    <row r="337" spans="1:21">
      <c r="A337" s="10" t="s">
        <v>774</v>
      </c>
      <c r="B337" s="5" t="s">
        <v>825</v>
      </c>
      <c r="C337" s="5" t="s">
        <v>826</v>
      </c>
      <c r="D337" s="5">
        <v>100</v>
      </c>
      <c r="E337" s="5">
        <v>18</v>
      </c>
      <c r="F337" s="5">
        <v>220</v>
      </c>
      <c r="G337" s="5" t="s">
        <v>85</v>
      </c>
      <c r="H337" s="5" t="s">
        <v>86</v>
      </c>
      <c r="I337" s="5" t="s">
        <v>827</v>
      </c>
      <c r="J337" s="5">
        <v>-21.777999999999999</v>
      </c>
      <c r="K337" s="11">
        <v>-43.366</v>
      </c>
      <c r="L337" s="5">
        <f>COUNTIF($B:$B,B337)</f>
        <v>1</v>
      </c>
      <c r="M337" s="5">
        <f>COUNTIF($C:$C,C337)</f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</row>
    <row r="338" spans="1:21">
      <c r="A338" s="10" t="s">
        <v>774</v>
      </c>
      <c r="B338" s="5" t="s">
        <v>828</v>
      </c>
      <c r="C338" s="5" t="s">
        <v>829</v>
      </c>
      <c r="D338" s="5">
        <v>100</v>
      </c>
      <c r="E338" s="5">
        <v>19</v>
      </c>
      <c r="F338" s="5">
        <v>220</v>
      </c>
      <c r="G338" s="5" t="s">
        <v>20</v>
      </c>
      <c r="H338" s="5" t="s">
        <v>181</v>
      </c>
      <c r="I338" s="5" t="s">
        <v>830</v>
      </c>
      <c r="J338" s="5">
        <v>-13</v>
      </c>
      <c r="K338" s="11">
        <v>-38.5</v>
      </c>
      <c r="L338" s="5">
        <f>COUNTIF($B:$B,B338)</f>
        <v>1</v>
      </c>
      <c r="M338" s="5">
        <f>COUNTIF($C:$C,C338)</f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</row>
    <row r="339" spans="1:21">
      <c r="A339" s="10" t="s">
        <v>774</v>
      </c>
      <c r="B339" s="5" t="s">
        <v>831</v>
      </c>
      <c r="C339" s="5" t="s">
        <v>832</v>
      </c>
      <c r="D339" s="5">
        <v>100</v>
      </c>
      <c r="E339" s="5">
        <v>20</v>
      </c>
      <c r="F339" s="5">
        <v>220</v>
      </c>
      <c r="G339" s="5" t="s">
        <v>211</v>
      </c>
      <c r="H339" s="5" t="s">
        <v>361</v>
      </c>
      <c r="I339" s="5" t="s">
        <v>833</v>
      </c>
      <c r="J339" s="5">
        <v>-30.02</v>
      </c>
      <c r="K339" s="11">
        <v>-51.38</v>
      </c>
      <c r="L339" s="5">
        <f>COUNTIF($B:$B,B339)</f>
        <v>1</v>
      </c>
      <c r="M339" s="5">
        <f>COUNTIF($C:$C,C339)</f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</row>
    <row r="340" spans="1:21">
      <c r="A340" s="10" t="s">
        <v>774</v>
      </c>
      <c r="B340" s="5" t="s">
        <v>834</v>
      </c>
      <c r="C340" s="5" t="s">
        <v>835</v>
      </c>
      <c r="D340" s="5">
        <v>100</v>
      </c>
      <c r="E340" s="5">
        <v>21</v>
      </c>
      <c r="F340" s="5">
        <v>220</v>
      </c>
      <c r="G340" s="5" t="s">
        <v>43</v>
      </c>
      <c r="H340" s="5" t="s">
        <v>836</v>
      </c>
      <c r="I340" s="5" t="s">
        <v>837</v>
      </c>
      <c r="J340" s="5">
        <v>-9.9570000000000007</v>
      </c>
      <c r="K340" s="11">
        <v>-67.869</v>
      </c>
      <c r="L340" s="5">
        <f>COUNTIF($B:$B,B340)</f>
        <v>1</v>
      </c>
      <c r="M340" s="5">
        <f>COUNTIF($C:$C,C340)</f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</row>
    <row r="341" spans="1:21">
      <c r="A341" s="10" t="s">
        <v>774</v>
      </c>
      <c r="B341" s="5" t="s">
        <v>838</v>
      </c>
      <c r="C341" s="5" t="s">
        <v>839</v>
      </c>
      <c r="D341" s="5">
        <v>100</v>
      </c>
      <c r="E341" s="5">
        <v>22</v>
      </c>
      <c r="F341" s="5">
        <v>220</v>
      </c>
      <c r="G341" s="5" t="s">
        <v>43</v>
      </c>
      <c r="H341" s="5" t="s">
        <v>596</v>
      </c>
      <c r="I341" s="5" t="s">
        <v>840</v>
      </c>
      <c r="J341" s="5">
        <v>-3.0880000000000001</v>
      </c>
      <c r="K341" s="11">
        <v>-59.96</v>
      </c>
      <c r="L341" s="5">
        <f>COUNTIF($B:$B,B341)</f>
        <v>1</v>
      </c>
      <c r="M341" s="5">
        <f>COUNTIF($C:$C,C341)</f>
        <v>1</v>
      </c>
      <c r="P341">
        <v>1</v>
      </c>
      <c r="Q341">
        <v>1</v>
      </c>
      <c r="R341">
        <v>0</v>
      </c>
      <c r="S341">
        <v>1</v>
      </c>
      <c r="T341">
        <v>1</v>
      </c>
      <c r="U341">
        <v>0</v>
      </c>
    </row>
    <row r="342" spans="1:21">
      <c r="A342" s="10" t="s">
        <v>774</v>
      </c>
      <c r="B342" s="5" t="s">
        <v>841</v>
      </c>
      <c r="C342" s="5" t="s">
        <v>842</v>
      </c>
      <c r="D342" s="5">
        <v>100</v>
      </c>
      <c r="E342" s="5">
        <v>23</v>
      </c>
      <c r="F342" s="5">
        <v>220</v>
      </c>
      <c r="G342" s="5" t="s">
        <v>43</v>
      </c>
      <c r="H342" s="5" t="s">
        <v>843</v>
      </c>
      <c r="I342" s="5" t="s">
        <v>844</v>
      </c>
      <c r="J342" s="5">
        <v>-30.03</v>
      </c>
      <c r="K342" s="11">
        <v>-51.38</v>
      </c>
      <c r="L342" s="5">
        <f>COUNTIF($B:$B,B342)</f>
        <v>1</v>
      </c>
      <c r="M342" s="5">
        <f>COUNTIF($C:$C,C342)</f>
        <v>1</v>
      </c>
      <c r="P342">
        <v>1</v>
      </c>
      <c r="Q342">
        <v>1</v>
      </c>
      <c r="R342">
        <v>0</v>
      </c>
      <c r="S342">
        <v>1</v>
      </c>
      <c r="T342">
        <v>1</v>
      </c>
      <c r="U342">
        <v>0</v>
      </c>
    </row>
    <row r="343" spans="1:21">
      <c r="A343" s="10" t="s">
        <v>774</v>
      </c>
      <c r="B343" s="5" t="s">
        <v>845</v>
      </c>
      <c r="C343" s="5" t="s">
        <v>846</v>
      </c>
      <c r="D343" s="5">
        <v>100</v>
      </c>
      <c r="E343" s="5">
        <v>24</v>
      </c>
      <c r="F343" s="5">
        <v>220</v>
      </c>
      <c r="G343" s="5" t="s">
        <v>43</v>
      </c>
      <c r="H343" s="5" t="s">
        <v>847</v>
      </c>
      <c r="I343" s="5" t="s">
        <v>848</v>
      </c>
      <c r="J343" s="5">
        <v>2.83</v>
      </c>
      <c r="K343" s="11">
        <v>-60.698</v>
      </c>
      <c r="L343" s="5">
        <f>COUNTIF($B:$B,B343)</f>
        <v>1</v>
      </c>
      <c r="M343" s="5">
        <f>COUNTIF($C:$C,C343)</f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</row>
    <row r="344" spans="1:21">
      <c r="A344" s="10" t="s">
        <v>774</v>
      </c>
      <c r="B344" s="5" t="s">
        <v>849</v>
      </c>
      <c r="C344" s="5" t="s">
        <v>850</v>
      </c>
      <c r="D344" s="5">
        <v>100</v>
      </c>
      <c r="E344" s="5">
        <v>26</v>
      </c>
      <c r="F344" s="5">
        <v>220</v>
      </c>
      <c r="G344" s="5" t="s">
        <v>85</v>
      </c>
      <c r="H344" s="5" t="s">
        <v>591</v>
      </c>
      <c r="I344" s="5" t="s">
        <v>851</v>
      </c>
      <c r="J344" s="5">
        <v>-20.37</v>
      </c>
      <c r="K344" s="11">
        <v>-40.299999999999997</v>
      </c>
      <c r="L344" s="5">
        <f>COUNTIF($B:$B,B344)</f>
        <v>1</v>
      </c>
      <c r="M344" s="5">
        <f>COUNTIF($C:$C,C344)</f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0</v>
      </c>
    </row>
    <row r="345" spans="1:21">
      <c r="A345" s="10" t="s">
        <v>774</v>
      </c>
      <c r="B345" s="5" t="s">
        <v>852</v>
      </c>
      <c r="C345" s="5" t="s">
        <v>853</v>
      </c>
      <c r="D345" s="5">
        <v>100</v>
      </c>
      <c r="E345" s="5">
        <v>27</v>
      </c>
      <c r="F345" s="5">
        <v>220</v>
      </c>
      <c r="G345" s="5" t="s">
        <v>85</v>
      </c>
      <c r="H345" s="5" t="s">
        <v>167</v>
      </c>
      <c r="I345" s="5" t="s">
        <v>854</v>
      </c>
      <c r="J345" s="5">
        <v>-22.821166999999999</v>
      </c>
      <c r="K345" s="11">
        <v>-47.066206999999999</v>
      </c>
      <c r="L345" s="5">
        <f>COUNTIF($B:$B,B345)</f>
        <v>1</v>
      </c>
      <c r="M345" s="5">
        <f>COUNTIF($C:$C,C345)</f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</row>
    <row r="346" spans="1:21">
      <c r="A346" s="12" t="s">
        <v>774</v>
      </c>
      <c r="B346" s="13" t="s">
        <v>855</v>
      </c>
      <c r="C346" s="13" t="s">
        <v>856</v>
      </c>
      <c r="D346" s="13">
        <v>100</v>
      </c>
      <c r="E346" s="13">
        <v>29</v>
      </c>
      <c r="F346" s="13">
        <v>380</v>
      </c>
      <c r="G346" s="13" t="s">
        <v>20</v>
      </c>
      <c r="H346" s="13" t="s">
        <v>54</v>
      </c>
      <c r="I346" s="13" t="s">
        <v>857</v>
      </c>
      <c r="J346" s="13">
        <v>-5.057118</v>
      </c>
      <c r="K346" s="14">
        <v>-42.800280000000001</v>
      </c>
      <c r="L346" s="5">
        <f>COUNTIF($B:$B,B346)</f>
        <v>1</v>
      </c>
      <c r="M346" s="5">
        <f>COUNTIF($C:$C,C346)</f>
        <v>1</v>
      </c>
      <c r="P346">
        <v>1</v>
      </c>
      <c r="Q346">
        <v>1</v>
      </c>
      <c r="R346">
        <v>0</v>
      </c>
      <c r="S346">
        <v>1</v>
      </c>
      <c r="T346">
        <v>1</v>
      </c>
      <c r="U346">
        <v>0</v>
      </c>
    </row>
    <row r="347" spans="1:21">
      <c r="A347" s="15" t="s">
        <v>858</v>
      </c>
      <c r="B347" s="16" t="s">
        <v>859</v>
      </c>
      <c r="C347" s="16" t="s">
        <v>860</v>
      </c>
      <c r="D347" s="16">
        <v>14001</v>
      </c>
      <c r="E347" s="16">
        <v>14002</v>
      </c>
      <c r="F347" s="16">
        <v>500000</v>
      </c>
      <c r="G347" s="16" t="s">
        <v>20</v>
      </c>
      <c r="H347" s="16" t="s">
        <v>181</v>
      </c>
      <c r="I347" s="16" t="s">
        <v>861</v>
      </c>
      <c r="J347" s="16">
        <v>-14.515368</v>
      </c>
      <c r="K347" s="17">
        <v>-40.384987000000002</v>
      </c>
      <c r="L347" s="5">
        <f>COUNTIF($B:$B,B347)</f>
        <v>1</v>
      </c>
      <c r="M347" s="5">
        <f>COUNTIF($C:$C,C347)</f>
        <v>1</v>
      </c>
      <c r="P347">
        <v>1</v>
      </c>
      <c r="Q347">
        <v>1</v>
      </c>
      <c r="R347">
        <v>0</v>
      </c>
      <c r="S347">
        <v>1</v>
      </c>
      <c r="T347">
        <v>1</v>
      </c>
      <c r="U347">
        <v>1</v>
      </c>
    </row>
    <row r="348" spans="1:21">
      <c r="A348" s="7" t="s">
        <v>862</v>
      </c>
      <c r="B348" s="8" t="s">
        <v>863</v>
      </c>
      <c r="C348" s="8" t="s">
        <v>864</v>
      </c>
      <c r="D348" s="8">
        <v>14201</v>
      </c>
      <c r="E348" s="8">
        <v>14201</v>
      </c>
      <c r="F348" s="8">
        <v>500000</v>
      </c>
      <c r="G348" s="8" t="s">
        <v>20</v>
      </c>
      <c r="H348" s="8" t="s">
        <v>21</v>
      </c>
      <c r="I348" s="8" t="s">
        <v>865</v>
      </c>
      <c r="J348" s="8">
        <v>-7.344309</v>
      </c>
      <c r="K348" s="9">
        <v>-38.924601000000003</v>
      </c>
      <c r="L348" s="5">
        <f>COUNTIF($B:$B,B348)</f>
        <v>1</v>
      </c>
      <c r="M348" s="5">
        <f>COUNTIF($C:$C,C348)</f>
        <v>1</v>
      </c>
      <c r="P348">
        <v>1</v>
      </c>
      <c r="Q348">
        <v>1</v>
      </c>
      <c r="R348">
        <v>0</v>
      </c>
      <c r="S348">
        <v>1</v>
      </c>
      <c r="T348">
        <v>1</v>
      </c>
      <c r="U348">
        <v>0</v>
      </c>
    </row>
    <row r="349" spans="1:21">
      <c r="A349" s="12" t="s">
        <v>862</v>
      </c>
      <c r="B349" s="13" t="s">
        <v>866</v>
      </c>
      <c r="C349" s="13" t="s">
        <v>867</v>
      </c>
      <c r="D349" s="13">
        <v>14201</v>
      </c>
      <c r="E349" s="13">
        <v>14202</v>
      </c>
      <c r="F349" s="13">
        <v>500000</v>
      </c>
      <c r="G349" s="13" t="s">
        <v>20</v>
      </c>
      <c r="H349" s="13" t="s">
        <v>54</v>
      </c>
      <c r="I349" s="13" t="s">
        <v>563</v>
      </c>
      <c r="J349" s="13">
        <v>-8.5988810000000004</v>
      </c>
      <c r="K349" s="14">
        <v>-41.424627999999998</v>
      </c>
      <c r="L349" s="5">
        <f>COUNTIF($B:$B,B349)</f>
        <v>1</v>
      </c>
      <c r="M349" s="5">
        <f>COUNTIF($C:$C,C349)</f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</row>
    <row r="350" spans="1:21">
      <c r="A350" s="29" t="s">
        <v>868</v>
      </c>
      <c r="B350" s="8" t="s">
        <v>869</v>
      </c>
      <c r="C350" s="8" t="s">
        <v>870</v>
      </c>
      <c r="D350" s="8">
        <v>11601</v>
      </c>
      <c r="E350" s="8">
        <v>11602</v>
      </c>
      <c r="F350" s="8">
        <v>500000</v>
      </c>
      <c r="G350" s="8" t="s">
        <v>69</v>
      </c>
      <c r="H350" s="8" t="s">
        <v>116</v>
      </c>
      <c r="I350" s="8" t="s">
        <v>871</v>
      </c>
      <c r="J350" s="8">
        <v>-15.685858</v>
      </c>
      <c r="K350" s="9">
        <v>-55.857497000000002</v>
      </c>
      <c r="L350" s="5">
        <f>COUNTIF($B:$B,B350)</f>
        <v>1</v>
      </c>
      <c r="M350" s="5">
        <f>COUNTIF($C:$C,C350)</f>
        <v>1</v>
      </c>
      <c r="P350">
        <v>1</v>
      </c>
      <c r="Q350">
        <v>1</v>
      </c>
      <c r="R350">
        <v>0</v>
      </c>
      <c r="S350">
        <v>1</v>
      </c>
      <c r="T350">
        <v>1</v>
      </c>
      <c r="U350">
        <v>1</v>
      </c>
    </row>
    <row r="351" spans="1:21">
      <c r="A351" s="12" t="s">
        <v>868</v>
      </c>
      <c r="B351" s="13" t="s">
        <v>872</v>
      </c>
      <c r="C351" s="13" t="s">
        <v>873</v>
      </c>
      <c r="D351" s="13">
        <v>11601</v>
      </c>
      <c r="E351" s="13">
        <v>11601</v>
      </c>
      <c r="F351" s="13">
        <v>500000</v>
      </c>
      <c r="G351" s="13" t="s">
        <v>69</v>
      </c>
      <c r="H351" s="13" t="s">
        <v>116</v>
      </c>
      <c r="I351" s="13" t="s">
        <v>874</v>
      </c>
      <c r="J351" s="13">
        <v>-8.5988810000000004</v>
      </c>
      <c r="K351" s="14">
        <v>-41.424627999999998</v>
      </c>
      <c r="L351" s="5">
        <f>COUNTIF($B:$B,B351)</f>
        <v>1</v>
      </c>
      <c r="M351" s="5">
        <f>COUNTIF($C:$C,C351)</f>
        <v>1</v>
      </c>
      <c r="P351">
        <v>1</v>
      </c>
      <c r="Q351">
        <v>1</v>
      </c>
      <c r="R351">
        <v>0</v>
      </c>
      <c r="S351">
        <v>1</v>
      </c>
      <c r="T351">
        <v>1</v>
      </c>
      <c r="U351">
        <v>1</v>
      </c>
    </row>
    <row r="352" spans="1:21">
      <c r="A352" s="7" t="s">
        <v>875</v>
      </c>
      <c r="B352" s="8" t="s">
        <v>876</v>
      </c>
      <c r="C352" s="8" t="s">
        <v>877</v>
      </c>
      <c r="D352" s="8">
        <v>11801</v>
      </c>
      <c r="E352" s="8">
        <v>11801</v>
      </c>
      <c r="F352" s="8">
        <v>500000</v>
      </c>
      <c r="G352" s="8" t="s">
        <v>85</v>
      </c>
      <c r="H352" s="8" t="s">
        <v>86</v>
      </c>
      <c r="I352" s="8" t="s">
        <v>878</v>
      </c>
      <c r="J352" s="8">
        <v>-20.015000000000001</v>
      </c>
      <c r="K352" s="9">
        <v>-47.435000000000002</v>
      </c>
      <c r="L352" s="5">
        <f>COUNTIF($B:$B,B352)</f>
        <v>1</v>
      </c>
      <c r="M352" s="5">
        <f>COUNTIF($C:$C,C352)</f>
        <v>1</v>
      </c>
      <c r="P352">
        <v>1</v>
      </c>
      <c r="Q352">
        <v>1</v>
      </c>
      <c r="R352">
        <v>0</v>
      </c>
      <c r="S352">
        <v>1</v>
      </c>
      <c r="T352">
        <v>1</v>
      </c>
      <c r="U352">
        <v>1</v>
      </c>
    </row>
    <row r="353" spans="1:21">
      <c r="A353" s="10" t="s">
        <v>875</v>
      </c>
      <c r="B353" s="5" t="s">
        <v>879</v>
      </c>
      <c r="C353" s="5" t="s">
        <v>880</v>
      </c>
      <c r="D353" s="5">
        <v>11801</v>
      </c>
      <c r="E353" s="5">
        <v>11804</v>
      </c>
      <c r="F353" s="5">
        <v>500000</v>
      </c>
      <c r="G353" s="5" t="s">
        <v>85</v>
      </c>
      <c r="H353" s="5" t="s">
        <v>86</v>
      </c>
      <c r="I353" s="5" t="s">
        <v>113</v>
      </c>
      <c r="J353" s="5">
        <v>-18.407529</v>
      </c>
      <c r="K353" s="11">
        <v>-49.112968000000002</v>
      </c>
      <c r="L353" s="5">
        <f>COUNTIF($B:$B,B353)</f>
        <v>1</v>
      </c>
      <c r="M353" s="5">
        <f>COUNTIF($C:$C,C353)</f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4" spans="1:21">
      <c r="A354" s="10" t="s">
        <v>875</v>
      </c>
      <c r="B354" s="5" t="s">
        <v>881</v>
      </c>
      <c r="C354" s="5" t="s">
        <v>882</v>
      </c>
      <c r="D354" s="5">
        <v>11801</v>
      </c>
      <c r="E354" s="5">
        <v>11805</v>
      </c>
      <c r="F354" s="5">
        <v>500000</v>
      </c>
      <c r="G354" s="5" t="s">
        <v>85</v>
      </c>
      <c r="H354" s="5" t="s">
        <v>86</v>
      </c>
      <c r="I354" s="5" t="s">
        <v>113</v>
      </c>
      <c r="J354" s="5">
        <v>-18.407529</v>
      </c>
      <c r="K354" s="11">
        <v>-49.112968000000002</v>
      </c>
      <c r="L354" s="5">
        <f>COUNTIF($B:$B,B354)</f>
        <v>1</v>
      </c>
      <c r="M354" s="5">
        <f>COUNTIF($C:$C,C354)</f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>
      <c r="A355" s="10" t="s">
        <v>875</v>
      </c>
      <c r="B355" s="5" t="s">
        <v>883</v>
      </c>
      <c r="C355" s="5" t="s">
        <v>884</v>
      </c>
      <c r="D355" s="5">
        <v>11801</v>
      </c>
      <c r="E355" s="5">
        <v>11806</v>
      </c>
      <c r="F355" s="5">
        <v>500000</v>
      </c>
      <c r="G355" s="5" t="s">
        <v>85</v>
      </c>
      <c r="H355" s="5" t="s">
        <v>86</v>
      </c>
      <c r="I355" s="5" t="s">
        <v>113</v>
      </c>
      <c r="J355" s="5">
        <v>-18.407529</v>
      </c>
      <c r="K355" s="11">
        <v>-49.112968000000002</v>
      </c>
      <c r="L355" s="5">
        <f>COUNTIF($B:$B,B355)</f>
        <v>1</v>
      </c>
      <c r="M355" s="5">
        <f>COUNTIF($C:$C,C355)</f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</row>
    <row r="356" spans="1:21">
      <c r="A356" s="10" t="s">
        <v>875</v>
      </c>
      <c r="B356" s="5" t="s">
        <v>885</v>
      </c>
      <c r="C356" s="5" t="s">
        <v>886</v>
      </c>
      <c r="D356" s="5">
        <v>11801</v>
      </c>
      <c r="E356" s="5">
        <v>11810</v>
      </c>
      <c r="F356" s="5">
        <v>500000</v>
      </c>
      <c r="G356" s="5" t="s">
        <v>85</v>
      </c>
      <c r="H356" s="5" t="s">
        <v>86</v>
      </c>
      <c r="I356" s="5" t="s">
        <v>113</v>
      </c>
      <c r="J356" s="5">
        <v>-18.407529</v>
      </c>
      <c r="K356" s="11">
        <v>-49.112968000000002</v>
      </c>
      <c r="L356" s="5">
        <f>COUNTIF($B:$B,B356)</f>
        <v>1</v>
      </c>
      <c r="M356" s="5">
        <f>COUNTIF($C:$C,C356)</f>
        <v>1</v>
      </c>
      <c r="N356" t="s">
        <v>169</v>
      </c>
      <c r="P356">
        <v>0</v>
      </c>
      <c r="Q356">
        <v>1</v>
      </c>
      <c r="R356">
        <v>0</v>
      </c>
      <c r="S356">
        <v>0</v>
      </c>
      <c r="T356">
        <v>1</v>
      </c>
      <c r="U356">
        <v>0</v>
      </c>
    </row>
    <row r="357" spans="1:21">
      <c r="A357" s="10" t="s">
        <v>875</v>
      </c>
      <c r="B357" s="5" t="s">
        <v>887</v>
      </c>
      <c r="C357" s="5" t="s">
        <v>888</v>
      </c>
      <c r="D357" s="5">
        <v>11801</v>
      </c>
      <c r="E357" s="5">
        <v>11811</v>
      </c>
      <c r="F357" s="5">
        <v>500000</v>
      </c>
      <c r="G357" s="5" t="s">
        <v>85</v>
      </c>
      <c r="H357" s="5" t="s">
        <v>86</v>
      </c>
      <c r="I357" s="5" t="s">
        <v>113</v>
      </c>
      <c r="J357" s="5">
        <v>-18.407529</v>
      </c>
      <c r="K357" s="11">
        <v>-49.112968000000002</v>
      </c>
      <c r="L357" s="5">
        <f>COUNTIF($B:$B,B357)</f>
        <v>1</v>
      </c>
      <c r="M357" s="5">
        <f>COUNTIF($C:$C,C357)</f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</row>
    <row r="358" spans="1:21">
      <c r="A358" s="10" t="s">
        <v>875</v>
      </c>
      <c r="B358" s="5" t="s">
        <v>889</v>
      </c>
      <c r="C358" s="5" t="s">
        <v>890</v>
      </c>
      <c r="D358" s="5">
        <v>11801</v>
      </c>
      <c r="E358" s="5">
        <v>11812</v>
      </c>
      <c r="F358" s="5">
        <v>500000</v>
      </c>
      <c r="G358" s="5" t="s">
        <v>85</v>
      </c>
      <c r="H358" s="5" t="s">
        <v>86</v>
      </c>
      <c r="I358" s="5" t="s">
        <v>113</v>
      </c>
      <c r="J358" s="5">
        <v>-18.407529</v>
      </c>
      <c r="K358" s="11">
        <v>-49.112968000000002</v>
      </c>
      <c r="L358" s="5">
        <f>COUNTIF($B:$B,B358)</f>
        <v>1</v>
      </c>
      <c r="M358" s="5">
        <f>COUNTIF($C:$C,C358)</f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</row>
    <row r="359" spans="1:21" s="25" customFormat="1">
      <c r="A359" s="26" t="s">
        <v>875</v>
      </c>
      <c r="B359" s="24" t="s">
        <v>891</v>
      </c>
      <c r="C359" s="24" t="s">
        <v>892</v>
      </c>
      <c r="D359" s="24">
        <v>11801</v>
      </c>
      <c r="E359" s="24">
        <v>11808</v>
      </c>
      <c r="F359" s="24">
        <v>440000</v>
      </c>
      <c r="G359" s="24" t="s">
        <v>85</v>
      </c>
      <c r="H359" s="24" t="s">
        <v>814</v>
      </c>
      <c r="I359" s="24" t="s">
        <v>893</v>
      </c>
      <c r="J359" s="24">
        <v>-20.383333</v>
      </c>
      <c r="K359" s="27">
        <v>-51.388610999999997</v>
      </c>
      <c r="L359" s="24">
        <f>COUNTIF($B:$B,B359)</f>
        <v>1</v>
      </c>
      <c r="M359" s="24">
        <f>COUNTIF($C:$C,C359)</f>
        <v>1</v>
      </c>
      <c r="N359" s="25" t="s">
        <v>169</v>
      </c>
      <c r="P359" s="25">
        <v>0</v>
      </c>
      <c r="Q359" s="25">
        <v>0</v>
      </c>
      <c r="R359" s="25">
        <v>0</v>
      </c>
      <c r="S359" s="25">
        <v>0</v>
      </c>
      <c r="T359" s="25">
        <v>0</v>
      </c>
      <c r="U359" s="25">
        <v>0</v>
      </c>
    </row>
    <row r="360" spans="1:21" s="25" customFormat="1">
      <c r="A360" s="26" t="s">
        <v>875</v>
      </c>
      <c r="B360" s="24" t="s">
        <v>894</v>
      </c>
      <c r="C360" s="24" t="s">
        <v>895</v>
      </c>
      <c r="D360" s="24">
        <v>11801</v>
      </c>
      <c r="E360" s="24">
        <v>11809</v>
      </c>
      <c r="F360" s="24">
        <v>440000</v>
      </c>
      <c r="G360" s="24" t="s">
        <v>85</v>
      </c>
      <c r="H360" s="24" t="s">
        <v>814</v>
      </c>
      <c r="I360" s="24" t="s">
        <v>893</v>
      </c>
      <c r="J360" s="24">
        <v>-20.383333</v>
      </c>
      <c r="K360" s="27">
        <v>-51.388610999999997</v>
      </c>
      <c r="L360" s="24">
        <f>COUNTIF($B:$B,B360)</f>
        <v>1</v>
      </c>
      <c r="M360" s="24">
        <f>COUNTIF($C:$C,C360)</f>
        <v>1</v>
      </c>
      <c r="N360" s="25" t="s">
        <v>169</v>
      </c>
      <c r="P360" s="25">
        <v>0</v>
      </c>
      <c r="Q360" s="25">
        <v>0</v>
      </c>
      <c r="R360" s="25">
        <v>0</v>
      </c>
      <c r="S360" s="25">
        <v>0</v>
      </c>
      <c r="T360" s="25">
        <v>0</v>
      </c>
      <c r="U360" s="25">
        <v>0</v>
      </c>
    </row>
    <row r="361" spans="1:21">
      <c r="A361" s="10" t="s">
        <v>875</v>
      </c>
      <c r="B361" s="5" t="s">
        <v>896</v>
      </c>
      <c r="C361" s="5" t="s">
        <v>897</v>
      </c>
      <c r="D361" s="5">
        <v>11801</v>
      </c>
      <c r="E361" s="5">
        <v>11814</v>
      </c>
      <c r="F361" s="5">
        <v>500000</v>
      </c>
      <c r="G361" s="5" t="s">
        <v>69</v>
      </c>
      <c r="H361" s="5" t="s">
        <v>116</v>
      </c>
      <c r="I361" s="5" t="s">
        <v>898</v>
      </c>
      <c r="J361" s="5">
        <v>-11.288636</v>
      </c>
      <c r="K361" s="11">
        <v>-55.334963999999999</v>
      </c>
      <c r="L361" s="5">
        <f>COUNTIF($B:$B,B361)</f>
        <v>1</v>
      </c>
      <c r="M361" s="5">
        <f>COUNTIF($C:$C,C361)</f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</row>
    <row r="362" spans="1:21">
      <c r="A362" s="10" t="s">
        <v>875</v>
      </c>
      <c r="B362" s="5" t="s">
        <v>899</v>
      </c>
      <c r="C362" s="5" t="s">
        <v>900</v>
      </c>
      <c r="D362" s="5">
        <v>11801</v>
      </c>
      <c r="E362" s="5">
        <v>11815</v>
      </c>
      <c r="F362" s="5">
        <v>500000</v>
      </c>
      <c r="G362" s="5" t="s">
        <v>69</v>
      </c>
      <c r="H362" s="5" t="s">
        <v>116</v>
      </c>
      <c r="I362" s="5" t="s">
        <v>898</v>
      </c>
      <c r="J362" s="5">
        <v>-11.288636</v>
      </c>
      <c r="K362" s="11">
        <v>-55.334963999999999</v>
      </c>
      <c r="L362" s="5">
        <f>COUNTIF($B:$B,B362)</f>
        <v>1</v>
      </c>
      <c r="M362" s="5">
        <f>COUNTIF($C:$C,C362)</f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</row>
    <row r="363" spans="1:21">
      <c r="A363" s="10" t="s">
        <v>875</v>
      </c>
      <c r="B363" s="5" t="s">
        <v>901</v>
      </c>
      <c r="C363" s="5" t="s">
        <v>902</v>
      </c>
      <c r="D363" s="5">
        <v>11801</v>
      </c>
      <c r="E363" s="5">
        <v>11816</v>
      </c>
      <c r="F363" s="5">
        <v>500000</v>
      </c>
      <c r="G363" s="5" t="s">
        <v>69</v>
      </c>
      <c r="H363" s="5" t="s">
        <v>116</v>
      </c>
      <c r="I363" s="5" t="s">
        <v>903</v>
      </c>
      <c r="J363" s="5">
        <v>-14.159794</v>
      </c>
      <c r="K363" s="11">
        <v>-54.427121999999997</v>
      </c>
      <c r="L363" s="5">
        <f>COUNTIF($B:$B,B363)</f>
        <v>1</v>
      </c>
      <c r="M363" s="5">
        <f>COUNTIF($C:$C,C363)</f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</row>
    <row r="364" spans="1:21">
      <c r="A364" s="10" t="s">
        <v>875</v>
      </c>
      <c r="B364" s="5" t="s">
        <v>904</v>
      </c>
      <c r="C364" s="5" t="s">
        <v>905</v>
      </c>
      <c r="D364" s="5">
        <v>11801</v>
      </c>
      <c r="E364" s="5">
        <v>11817</v>
      </c>
      <c r="F364" s="5">
        <v>500000</v>
      </c>
      <c r="G364" s="5" t="s">
        <v>69</v>
      </c>
      <c r="H364" s="5" t="s">
        <v>116</v>
      </c>
      <c r="I364" s="5" t="s">
        <v>903</v>
      </c>
      <c r="J364" s="5">
        <v>-14.159794</v>
      </c>
      <c r="K364" s="11">
        <v>-54.427121999999997</v>
      </c>
      <c r="L364" s="5">
        <f>COUNTIF($B:$B,B364)</f>
        <v>1</v>
      </c>
      <c r="M364" s="5">
        <f>COUNTIF($C:$C,C364)</f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</row>
    <row r="365" spans="1:21">
      <c r="A365" s="10" t="s">
        <v>875</v>
      </c>
      <c r="B365" s="5" t="s">
        <v>906</v>
      </c>
      <c r="C365" s="5" t="s">
        <v>907</v>
      </c>
      <c r="D365" s="5">
        <v>11801</v>
      </c>
      <c r="E365" s="5">
        <v>11813</v>
      </c>
      <c r="F365" s="5">
        <v>500000</v>
      </c>
      <c r="G365" s="5" t="s">
        <v>69</v>
      </c>
      <c r="H365" s="5" t="s">
        <v>116</v>
      </c>
      <c r="I365" s="5" t="s">
        <v>908</v>
      </c>
      <c r="J365" s="5">
        <v>-9.3471670000000007</v>
      </c>
      <c r="K365" s="11">
        <v>-56.838867</v>
      </c>
      <c r="L365" s="5">
        <f>COUNTIF($B:$B,B365)</f>
        <v>1</v>
      </c>
      <c r="M365" s="5">
        <f>COUNTIF($C:$C,C365)</f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</row>
    <row r="366" spans="1:21">
      <c r="A366" s="10" t="s">
        <v>875</v>
      </c>
      <c r="B366" s="5" t="s">
        <v>909</v>
      </c>
      <c r="C366" s="5" t="s">
        <v>910</v>
      </c>
      <c r="D366" s="5">
        <v>11801</v>
      </c>
      <c r="E366" s="5">
        <v>11802</v>
      </c>
      <c r="F366" s="5">
        <v>440000</v>
      </c>
      <c r="G366" s="5" t="s">
        <v>85</v>
      </c>
      <c r="H366" s="5" t="s">
        <v>167</v>
      </c>
      <c r="I366" s="5" t="s">
        <v>911</v>
      </c>
      <c r="J366" s="5">
        <v>-20.422222219999998</v>
      </c>
      <c r="K366" s="11">
        <v>-51.34</v>
      </c>
      <c r="L366" s="5">
        <f>COUNTIF($B:$B,B366)</f>
        <v>1</v>
      </c>
      <c r="M366" s="5">
        <f>COUNTIF($C:$C,C366)</f>
        <v>1</v>
      </c>
      <c r="P366">
        <v>1</v>
      </c>
      <c r="Q366">
        <v>1</v>
      </c>
      <c r="R366">
        <v>0</v>
      </c>
      <c r="S366">
        <v>1</v>
      </c>
      <c r="T366">
        <v>1</v>
      </c>
      <c r="U366">
        <v>1</v>
      </c>
    </row>
    <row r="367" spans="1:21">
      <c r="A367" s="10" t="s">
        <v>875</v>
      </c>
      <c r="B367" s="5" t="s">
        <v>912</v>
      </c>
      <c r="C367" s="5" t="s">
        <v>913</v>
      </c>
      <c r="D367" s="5">
        <v>11801</v>
      </c>
      <c r="E367" s="5">
        <v>11803</v>
      </c>
      <c r="F367" s="5">
        <v>440000</v>
      </c>
      <c r="G367" s="5" t="s">
        <v>85</v>
      </c>
      <c r="H367" s="5" t="s">
        <v>167</v>
      </c>
      <c r="I367" s="5" t="s">
        <v>911</v>
      </c>
      <c r="J367" s="5">
        <v>-20.422222219999998</v>
      </c>
      <c r="K367" s="11">
        <v>-51.34</v>
      </c>
      <c r="L367" s="5">
        <f>COUNTIF($B:$B,B367)</f>
        <v>1</v>
      </c>
      <c r="M367" s="5">
        <f>COUNTIF($C:$C,C367)</f>
        <v>1</v>
      </c>
      <c r="P367">
        <v>1</v>
      </c>
      <c r="Q367">
        <v>1</v>
      </c>
      <c r="R367">
        <v>0</v>
      </c>
      <c r="S367">
        <v>1</v>
      </c>
      <c r="T367">
        <v>1</v>
      </c>
      <c r="U367">
        <v>1</v>
      </c>
    </row>
    <row r="368" spans="1:21">
      <c r="A368" s="10" t="s">
        <v>914</v>
      </c>
      <c r="B368" s="5" t="s">
        <v>915</v>
      </c>
      <c r="C368" s="5" t="s">
        <v>916</v>
      </c>
      <c r="D368" s="5">
        <v>11801</v>
      </c>
      <c r="E368" s="5">
        <v>11807</v>
      </c>
      <c r="F368" s="5">
        <v>500000</v>
      </c>
      <c r="G368" s="5" t="s">
        <v>85</v>
      </c>
      <c r="H368" s="5" t="s">
        <v>86</v>
      </c>
      <c r="I368" s="5" t="s">
        <v>878</v>
      </c>
      <c r="J368" s="5">
        <v>-20.015000000000001</v>
      </c>
      <c r="K368" s="11">
        <v>-47.435000000000002</v>
      </c>
      <c r="L368" s="5">
        <f>COUNTIF($B:$B,B368)</f>
        <v>1</v>
      </c>
      <c r="M368" s="5">
        <f>COUNTIF($C:$C,C368)</f>
        <v>1</v>
      </c>
      <c r="P368">
        <v>1</v>
      </c>
      <c r="Q368">
        <v>1</v>
      </c>
      <c r="R368">
        <v>0</v>
      </c>
      <c r="S368">
        <v>1</v>
      </c>
      <c r="T368">
        <v>1</v>
      </c>
      <c r="U368">
        <v>1</v>
      </c>
    </row>
    <row r="369" spans="1:21">
      <c r="A369" s="10" t="s">
        <v>914</v>
      </c>
      <c r="B369" s="5" t="s">
        <v>917</v>
      </c>
      <c r="C369" s="5" t="s">
        <v>918</v>
      </c>
      <c r="D369" s="5">
        <v>11801</v>
      </c>
      <c r="E369" s="5">
        <v>11820</v>
      </c>
      <c r="F369" s="5">
        <v>500000</v>
      </c>
      <c r="G369" s="5" t="s">
        <v>69</v>
      </c>
      <c r="H369" s="5" t="s">
        <v>116</v>
      </c>
      <c r="I369" s="5" t="s">
        <v>898</v>
      </c>
      <c r="J369" s="5">
        <v>-11.288636</v>
      </c>
      <c r="K369" s="11">
        <v>-55.334963999999999</v>
      </c>
      <c r="L369" s="5">
        <f>COUNTIF($B:$B,B369)</f>
        <v>1</v>
      </c>
      <c r="M369" s="5">
        <f>COUNTIF($C:$C,C369)</f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</row>
    <row r="370" spans="1:21">
      <c r="A370" s="10" t="s">
        <v>914</v>
      </c>
      <c r="B370" s="5" t="s">
        <v>919</v>
      </c>
      <c r="C370" s="5" t="s">
        <v>920</v>
      </c>
      <c r="D370" s="5">
        <v>11801</v>
      </c>
      <c r="E370" s="5">
        <v>11821</v>
      </c>
      <c r="F370" s="5">
        <v>500000</v>
      </c>
      <c r="G370" s="5" t="s">
        <v>69</v>
      </c>
      <c r="H370" s="5" t="s">
        <v>116</v>
      </c>
      <c r="I370" s="5" t="s">
        <v>903</v>
      </c>
      <c r="J370" s="5">
        <v>-14.159794</v>
      </c>
      <c r="K370" s="11">
        <v>-54.427121999999997</v>
      </c>
      <c r="L370" s="5">
        <f>COUNTIF($B:$B,B370)</f>
        <v>1</v>
      </c>
      <c r="M370" s="5">
        <f>COUNTIF($C:$C,C370)</f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</row>
    <row r="371" spans="1:21">
      <c r="A371" s="10" t="s">
        <v>914</v>
      </c>
      <c r="B371" s="5" t="s">
        <v>921</v>
      </c>
      <c r="C371" s="5" t="s">
        <v>922</v>
      </c>
      <c r="D371" s="5">
        <v>11801</v>
      </c>
      <c r="E371" s="5">
        <v>11819</v>
      </c>
      <c r="F371" s="5">
        <v>500000</v>
      </c>
      <c r="G371" s="5" t="s">
        <v>69</v>
      </c>
      <c r="H371" s="5" t="s">
        <v>116</v>
      </c>
      <c r="I371" s="5" t="s">
        <v>908</v>
      </c>
      <c r="J371" s="5">
        <v>-9.3471670000000007</v>
      </c>
      <c r="K371" s="11">
        <v>-56.838867</v>
      </c>
      <c r="L371" s="5">
        <f>COUNTIF($B:$B,B371)</f>
        <v>1</v>
      </c>
      <c r="M371" s="5">
        <f>COUNTIF($C:$C,C371)</f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</row>
    <row r="372" spans="1:21">
      <c r="A372" s="10" t="s">
        <v>914</v>
      </c>
      <c r="B372" s="5" t="s">
        <v>923</v>
      </c>
      <c r="C372" s="5" t="s">
        <v>924</v>
      </c>
      <c r="D372" s="5">
        <v>11801</v>
      </c>
      <c r="E372" s="5">
        <v>11818</v>
      </c>
      <c r="F372" s="5">
        <v>500000</v>
      </c>
      <c r="G372" s="5" t="s">
        <v>69</v>
      </c>
      <c r="H372" s="5" t="s">
        <v>116</v>
      </c>
      <c r="I372" s="5" t="s">
        <v>925</v>
      </c>
      <c r="J372" s="6">
        <v>-16.474194000000001</v>
      </c>
      <c r="K372" s="18">
        <v>-52.638336000000002</v>
      </c>
      <c r="L372" s="5">
        <f>COUNTIF($B:$B,B372)</f>
        <v>1</v>
      </c>
      <c r="M372" s="5">
        <f>COUNTIF($C:$C,C372)</f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</row>
    <row r="373" spans="1:21">
      <c r="A373" s="10" t="s">
        <v>914</v>
      </c>
      <c r="B373" s="5" t="s">
        <v>926</v>
      </c>
      <c r="C373" s="5" t="s">
        <v>927</v>
      </c>
      <c r="D373" s="5">
        <v>11801</v>
      </c>
      <c r="E373" s="5">
        <v>11808</v>
      </c>
      <c r="F373" s="5">
        <v>440000</v>
      </c>
      <c r="G373" s="5" t="s">
        <v>85</v>
      </c>
      <c r="H373" s="5" t="s">
        <v>167</v>
      </c>
      <c r="I373" s="5" t="s">
        <v>928</v>
      </c>
      <c r="J373" s="5">
        <v>-20.422222219999998</v>
      </c>
      <c r="K373" s="11">
        <v>-51.34</v>
      </c>
      <c r="L373" s="5">
        <f>COUNTIF($B:$B,B373)</f>
        <v>1</v>
      </c>
      <c r="M373" s="5">
        <f>COUNTIF($C:$C,C373)</f>
        <v>1</v>
      </c>
      <c r="P373">
        <v>1</v>
      </c>
      <c r="Q373">
        <v>1</v>
      </c>
      <c r="R373">
        <v>0</v>
      </c>
      <c r="S373">
        <v>1</v>
      </c>
      <c r="T373">
        <v>1</v>
      </c>
      <c r="U373">
        <v>1</v>
      </c>
    </row>
    <row r="374" spans="1:21">
      <c r="A374" s="10" t="s">
        <v>914</v>
      </c>
      <c r="B374" s="5" t="s">
        <v>929</v>
      </c>
      <c r="C374" s="5" t="s">
        <v>930</v>
      </c>
      <c r="D374" s="5">
        <v>11801</v>
      </c>
      <c r="E374" s="5">
        <v>11809</v>
      </c>
      <c r="F374" s="5">
        <v>440000</v>
      </c>
      <c r="G374" s="5" t="s">
        <v>85</v>
      </c>
      <c r="H374" s="5" t="s">
        <v>167</v>
      </c>
      <c r="I374" s="5" t="s">
        <v>928</v>
      </c>
      <c r="J374" s="5">
        <v>-20.422222219999998</v>
      </c>
      <c r="K374" s="11">
        <v>-51.34</v>
      </c>
      <c r="L374" s="5">
        <f>COUNTIF($B:$B,B374)</f>
        <v>1</v>
      </c>
      <c r="M374" s="5">
        <f>COUNTIF($C:$C,C374)</f>
        <v>1</v>
      </c>
      <c r="P374">
        <v>1</v>
      </c>
      <c r="Q374">
        <v>1</v>
      </c>
      <c r="R374">
        <v>0</v>
      </c>
      <c r="S374">
        <v>1</v>
      </c>
      <c r="T374">
        <v>1</v>
      </c>
      <c r="U374">
        <v>1</v>
      </c>
    </row>
    <row r="375" spans="1:21">
      <c r="A375" s="10" t="s">
        <v>914</v>
      </c>
      <c r="B375" s="5" t="s">
        <v>931</v>
      </c>
      <c r="C375" s="5" t="s">
        <v>932</v>
      </c>
      <c r="D375" s="5">
        <v>11801</v>
      </c>
      <c r="E375" s="5">
        <v>11810</v>
      </c>
      <c r="F375" s="5">
        <v>440000</v>
      </c>
      <c r="G375" s="5" t="s">
        <v>85</v>
      </c>
      <c r="H375" s="5" t="s">
        <v>167</v>
      </c>
      <c r="I375" s="5" t="s">
        <v>113</v>
      </c>
      <c r="J375" s="5">
        <v>-18.407529</v>
      </c>
      <c r="K375" s="11">
        <v>-49.112968000000002</v>
      </c>
      <c r="L375" s="5">
        <f>COUNTIF($B:$B,B375)</f>
        <v>1</v>
      </c>
      <c r="M375" s="5">
        <f>COUNTIF($C:$C,C375)</f>
        <v>1</v>
      </c>
      <c r="P375">
        <v>1</v>
      </c>
      <c r="Q375">
        <v>0</v>
      </c>
      <c r="R375">
        <v>1</v>
      </c>
      <c r="S375">
        <v>1</v>
      </c>
      <c r="T375">
        <v>0</v>
      </c>
      <c r="U375">
        <v>1</v>
      </c>
    </row>
    <row r="376" spans="1:21">
      <c r="A376" s="12" t="s">
        <v>914</v>
      </c>
      <c r="B376" s="13" t="s">
        <v>933</v>
      </c>
      <c r="C376" s="13" t="s">
        <v>934</v>
      </c>
      <c r="D376" s="13">
        <v>11801</v>
      </c>
      <c r="E376" s="13">
        <v>11822</v>
      </c>
      <c r="F376" s="13">
        <v>500000</v>
      </c>
      <c r="G376" s="13" t="s">
        <v>69</v>
      </c>
      <c r="H376" s="13" t="s">
        <v>116</v>
      </c>
      <c r="I376" s="13" t="s">
        <v>925</v>
      </c>
      <c r="J376" s="13">
        <v>-16.474194000000001</v>
      </c>
      <c r="K376" s="14">
        <v>-52.638336000000002</v>
      </c>
      <c r="L376" s="5">
        <f>COUNTIF($B:$B,B376)</f>
        <v>1</v>
      </c>
      <c r="M376" s="5">
        <f>COUNTIF($C:$C,C376)</f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</row>
    <row r="377" spans="1:21">
      <c r="A377" s="7" t="s">
        <v>935</v>
      </c>
      <c r="B377" s="8" t="s">
        <v>936</v>
      </c>
      <c r="C377" s="8" t="s">
        <v>937</v>
      </c>
      <c r="D377" s="8">
        <v>10601</v>
      </c>
      <c r="E377" s="8">
        <v>10609</v>
      </c>
      <c r="F377" s="8">
        <v>500000</v>
      </c>
      <c r="G377" s="8" t="s">
        <v>69</v>
      </c>
      <c r="H377" s="8" t="s">
        <v>783</v>
      </c>
      <c r="I377" s="8" t="s">
        <v>938</v>
      </c>
      <c r="J377" s="8">
        <v>-15.923318999999999</v>
      </c>
      <c r="K377" s="9">
        <v>-48.171835000000002</v>
      </c>
      <c r="L377" s="5">
        <f>COUNTIF($B:$B,B377)</f>
        <v>1</v>
      </c>
      <c r="M377" s="5">
        <f>COUNTIF($C:$C,C377)</f>
        <v>1</v>
      </c>
      <c r="P377">
        <v>1</v>
      </c>
      <c r="Q377">
        <v>1</v>
      </c>
      <c r="R377">
        <v>0</v>
      </c>
      <c r="S377">
        <v>1</v>
      </c>
      <c r="T377">
        <v>1</v>
      </c>
      <c r="U377">
        <v>0</v>
      </c>
    </row>
    <row r="378" spans="1:21">
      <c r="A378" s="10" t="s">
        <v>935</v>
      </c>
      <c r="B378" s="5" t="s">
        <v>939</v>
      </c>
      <c r="C378" s="5" t="s">
        <v>940</v>
      </c>
      <c r="D378" s="5">
        <v>10601</v>
      </c>
      <c r="E378" s="5">
        <v>10606</v>
      </c>
      <c r="F378" s="5">
        <v>500000</v>
      </c>
      <c r="G378" s="5" t="s">
        <v>69</v>
      </c>
      <c r="H378" s="5" t="s">
        <v>70</v>
      </c>
      <c r="I378" s="5" t="s">
        <v>617</v>
      </c>
      <c r="J378" s="5">
        <v>-13.826186999999999</v>
      </c>
      <c r="K378" s="11">
        <v>-48.300511999999998</v>
      </c>
      <c r="L378" s="5">
        <f>COUNTIF($B:$B,B378)</f>
        <v>1</v>
      </c>
      <c r="M378" s="5">
        <f>COUNTIF($C:$C,C378)</f>
        <v>1</v>
      </c>
      <c r="P378">
        <v>1</v>
      </c>
      <c r="Q378">
        <v>1</v>
      </c>
      <c r="R378">
        <v>0</v>
      </c>
      <c r="S378">
        <v>1</v>
      </c>
      <c r="T378">
        <v>1</v>
      </c>
      <c r="U378">
        <v>0</v>
      </c>
    </row>
    <row r="379" spans="1:21">
      <c r="A379" s="10" t="s">
        <v>935</v>
      </c>
      <c r="B379" s="5" t="s">
        <v>941</v>
      </c>
      <c r="C379" s="5" t="s">
        <v>942</v>
      </c>
      <c r="D379" s="5">
        <v>10601</v>
      </c>
      <c r="E379" s="5">
        <v>10607</v>
      </c>
      <c r="F379" s="5">
        <v>500000</v>
      </c>
      <c r="G379" s="5" t="s">
        <v>69</v>
      </c>
      <c r="H379" s="5" t="s">
        <v>70</v>
      </c>
      <c r="I379" s="5" t="s">
        <v>617</v>
      </c>
      <c r="J379" s="5">
        <v>-13.826186999999999</v>
      </c>
      <c r="K379" s="11">
        <v>-48.300511999999998</v>
      </c>
      <c r="L379" s="5">
        <f>COUNTIF($B:$B,B379)</f>
        <v>1</v>
      </c>
      <c r="M379" s="5">
        <f>COUNTIF($C:$C,C379)</f>
        <v>1</v>
      </c>
      <c r="P379">
        <v>1</v>
      </c>
      <c r="Q379">
        <v>1</v>
      </c>
      <c r="R379">
        <v>0</v>
      </c>
      <c r="S379">
        <v>1</v>
      </c>
      <c r="T379">
        <v>1</v>
      </c>
      <c r="U379">
        <v>0</v>
      </c>
    </row>
    <row r="380" spans="1:21">
      <c r="A380" s="10" t="s">
        <v>935</v>
      </c>
      <c r="B380" s="5" t="s">
        <v>943</v>
      </c>
      <c r="C380" s="5" t="s">
        <v>944</v>
      </c>
      <c r="D380" s="5">
        <v>10601</v>
      </c>
      <c r="E380" s="5">
        <v>10608</v>
      </c>
      <c r="F380" s="5">
        <v>500000</v>
      </c>
      <c r="G380" s="5" t="s">
        <v>69</v>
      </c>
      <c r="H380" s="5" t="s">
        <v>70</v>
      </c>
      <c r="I380" s="5" t="s">
        <v>617</v>
      </c>
      <c r="J380" s="5">
        <v>-13.826186999999999</v>
      </c>
      <c r="K380" s="11">
        <v>-48.300511999999998</v>
      </c>
      <c r="L380" s="5">
        <f>COUNTIF($B:$B,B380)</f>
        <v>1</v>
      </c>
      <c r="M380" s="5">
        <f>COUNTIF($C:$C,C380)</f>
        <v>1</v>
      </c>
      <c r="P380">
        <v>1</v>
      </c>
      <c r="Q380">
        <v>1</v>
      </c>
      <c r="R380">
        <v>0</v>
      </c>
      <c r="S380">
        <v>1</v>
      </c>
      <c r="T380">
        <v>1</v>
      </c>
      <c r="U380">
        <v>0</v>
      </c>
    </row>
    <row r="381" spans="1:21">
      <c r="A381" s="10" t="s">
        <v>935</v>
      </c>
      <c r="B381" s="5" t="s">
        <v>945</v>
      </c>
      <c r="C381" s="5" t="s">
        <v>946</v>
      </c>
      <c r="D381" s="5">
        <v>10601</v>
      </c>
      <c r="E381" s="5">
        <v>10605</v>
      </c>
      <c r="F381" s="5">
        <v>500000</v>
      </c>
      <c r="G381" s="5" t="s">
        <v>43</v>
      </c>
      <c r="H381" s="5" t="s">
        <v>44</v>
      </c>
      <c r="I381" s="5" t="s">
        <v>416</v>
      </c>
      <c r="J381" s="5">
        <v>-7.9655560000000003</v>
      </c>
      <c r="K381" s="11">
        <v>-48.457805999999998</v>
      </c>
      <c r="L381" s="5">
        <f>COUNTIF($B:$B,B381)</f>
        <v>1</v>
      </c>
      <c r="M381" s="5">
        <f>COUNTIF($C:$C,C381)</f>
        <v>1</v>
      </c>
      <c r="P381">
        <v>1</v>
      </c>
      <c r="Q381">
        <v>1</v>
      </c>
      <c r="R381">
        <v>0</v>
      </c>
      <c r="S381">
        <v>1</v>
      </c>
      <c r="T381">
        <v>1</v>
      </c>
      <c r="U381">
        <v>0</v>
      </c>
    </row>
    <row r="382" spans="1:21">
      <c r="A382" s="10" t="s">
        <v>935</v>
      </c>
      <c r="B382" s="5" t="s">
        <v>947</v>
      </c>
      <c r="C382" s="5" t="s">
        <v>948</v>
      </c>
      <c r="D382" s="5">
        <v>10601</v>
      </c>
      <c r="E382" s="5">
        <v>10628</v>
      </c>
      <c r="F382" s="5">
        <v>230000</v>
      </c>
      <c r="G382" s="5" t="s">
        <v>69</v>
      </c>
      <c r="H382" s="5" t="s">
        <v>116</v>
      </c>
      <c r="I382" s="5" t="s">
        <v>117</v>
      </c>
      <c r="J382" s="5">
        <v>-9.5269999999999992</v>
      </c>
      <c r="K382" s="11">
        <v>-48.530332999999999</v>
      </c>
      <c r="L382" s="5">
        <f>COUNTIF($B:$B,B382)</f>
        <v>1</v>
      </c>
      <c r="M382" s="5">
        <f>COUNTIF($C:$C,C382)</f>
        <v>1</v>
      </c>
      <c r="P382">
        <v>1</v>
      </c>
      <c r="Q382">
        <v>1</v>
      </c>
      <c r="R382">
        <v>0</v>
      </c>
      <c r="S382">
        <v>1</v>
      </c>
      <c r="T382">
        <v>1</v>
      </c>
      <c r="U382">
        <v>1</v>
      </c>
    </row>
    <row r="383" spans="1:21">
      <c r="A383" s="10" t="s">
        <v>935</v>
      </c>
      <c r="B383" s="5" t="s">
        <v>949</v>
      </c>
      <c r="C383" s="5" t="s">
        <v>950</v>
      </c>
      <c r="D383" s="5">
        <v>10601</v>
      </c>
      <c r="E383" s="5">
        <v>10629</v>
      </c>
      <c r="F383" s="5">
        <v>230000</v>
      </c>
      <c r="G383" s="5" t="s">
        <v>69</v>
      </c>
      <c r="H383" s="5" t="s">
        <v>116</v>
      </c>
      <c r="I383" s="5" t="s">
        <v>117</v>
      </c>
      <c r="J383" s="5">
        <v>-9.5269999999999992</v>
      </c>
      <c r="K383" s="11">
        <v>-48.530332999999999</v>
      </c>
      <c r="L383" s="5">
        <f>COUNTIF($B:$B,B383)</f>
        <v>1</v>
      </c>
      <c r="M383" s="5">
        <f>COUNTIF($C:$C,C383)</f>
        <v>1</v>
      </c>
      <c r="P383">
        <v>1</v>
      </c>
      <c r="Q383">
        <v>1</v>
      </c>
      <c r="R383">
        <v>0</v>
      </c>
      <c r="S383">
        <v>1</v>
      </c>
      <c r="T383">
        <v>1</v>
      </c>
      <c r="U383">
        <v>1</v>
      </c>
    </row>
    <row r="384" spans="1:21">
      <c r="A384" s="10" t="s">
        <v>935</v>
      </c>
      <c r="B384" s="5" t="s">
        <v>951</v>
      </c>
      <c r="C384" s="5" t="s">
        <v>952</v>
      </c>
      <c r="D384" s="5">
        <v>10601</v>
      </c>
      <c r="E384" s="5">
        <v>10601</v>
      </c>
      <c r="F384" s="5">
        <v>500000</v>
      </c>
      <c r="G384" s="5" t="s">
        <v>43</v>
      </c>
      <c r="H384" s="5" t="s">
        <v>503</v>
      </c>
      <c r="I384" s="5" t="s">
        <v>504</v>
      </c>
      <c r="J384" s="5">
        <v>-7.9655560000000003</v>
      </c>
      <c r="K384" s="11">
        <v>-48.457805999999998</v>
      </c>
      <c r="L384" s="5">
        <f>COUNTIF($B:$B,B384)</f>
        <v>1</v>
      </c>
      <c r="M384" s="5">
        <f>COUNTIF($C:$C,C384)</f>
        <v>1</v>
      </c>
      <c r="P384">
        <v>1</v>
      </c>
      <c r="Q384">
        <v>1</v>
      </c>
      <c r="R384">
        <v>0</v>
      </c>
      <c r="S384">
        <v>1</v>
      </c>
      <c r="T384">
        <v>1</v>
      </c>
      <c r="U384">
        <v>0</v>
      </c>
    </row>
    <row r="385" spans="1:21">
      <c r="A385" s="10" t="s">
        <v>935</v>
      </c>
      <c r="B385" s="5" t="s">
        <v>953</v>
      </c>
      <c r="C385" s="5" t="s">
        <v>954</v>
      </c>
      <c r="D385" s="5">
        <v>10601</v>
      </c>
      <c r="E385" s="5">
        <v>10602</v>
      </c>
      <c r="F385" s="5">
        <v>500000</v>
      </c>
      <c r="G385" s="5" t="s">
        <v>43</v>
      </c>
      <c r="H385" s="5" t="s">
        <v>503</v>
      </c>
      <c r="I385" s="5" t="s">
        <v>504</v>
      </c>
      <c r="J385" s="5">
        <v>-7.9655560000000003</v>
      </c>
      <c r="K385" s="11">
        <v>-48.457805999999998</v>
      </c>
      <c r="L385" s="5">
        <f>COUNTIF($B:$B,B385)</f>
        <v>1</v>
      </c>
      <c r="M385" s="5">
        <f>COUNTIF($C:$C,C385)</f>
        <v>1</v>
      </c>
      <c r="P385">
        <v>1</v>
      </c>
      <c r="Q385">
        <v>1</v>
      </c>
      <c r="R385">
        <v>0</v>
      </c>
      <c r="S385">
        <v>1</v>
      </c>
      <c r="T385">
        <v>1</v>
      </c>
      <c r="U385">
        <v>0</v>
      </c>
    </row>
    <row r="386" spans="1:21">
      <c r="A386" s="10" t="s">
        <v>935</v>
      </c>
      <c r="B386" s="5" t="s">
        <v>955</v>
      </c>
      <c r="C386" s="5" t="s">
        <v>956</v>
      </c>
      <c r="D386" s="5">
        <v>10601</v>
      </c>
      <c r="E386" s="5">
        <v>10603</v>
      </c>
      <c r="F386" s="5">
        <v>500000</v>
      </c>
      <c r="G386" s="5" t="s">
        <v>43</v>
      </c>
      <c r="H386" s="5" t="s">
        <v>503</v>
      </c>
      <c r="I386" s="5" t="s">
        <v>504</v>
      </c>
      <c r="J386" s="5">
        <v>-7.9655560000000003</v>
      </c>
      <c r="K386" s="11">
        <v>-48.457805999999998</v>
      </c>
      <c r="L386" s="5">
        <f>COUNTIF($B:$B,B386)</f>
        <v>1</v>
      </c>
      <c r="M386" s="5">
        <f>COUNTIF($C:$C,C386)</f>
        <v>1</v>
      </c>
      <c r="P386">
        <v>1</v>
      </c>
      <c r="Q386">
        <v>1</v>
      </c>
      <c r="R386">
        <v>0</v>
      </c>
      <c r="S386">
        <v>1</v>
      </c>
      <c r="T386">
        <v>1</v>
      </c>
      <c r="U386">
        <v>0</v>
      </c>
    </row>
    <row r="387" spans="1:21">
      <c r="A387" s="10" t="s">
        <v>935</v>
      </c>
      <c r="B387" s="5" t="s">
        <v>957</v>
      </c>
      <c r="C387" s="5" t="s">
        <v>958</v>
      </c>
      <c r="D387" s="5">
        <v>10601</v>
      </c>
      <c r="E387" s="5">
        <v>10604</v>
      </c>
      <c r="F387" s="5">
        <v>500000</v>
      </c>
      <c r="G387" s="5" t="s">
        <v>43</v>
      </c>
      <c r="H387" s="5" t="s">
        <v>503</v>
      </c>
      <c r="I387" s="5" t="s">
        <v>504</v>
      </c>
      <c r="J387" s="5">
        <v>-7.9655560000000003</v>
      </c>
      <c r="K387" s="11">
        <v>-48.457805999999998</v>
      </c>
      <c r="L387" s="5">
        <f>COUNTIF($B:$B,B387)</f>
        <v>1</v>
      </c>
      <c r="M387" s="5">
        <f>COUNTIF($C:$C,C387)</f>
        <v>1</v>
      </c>
      <c r="P387">
        <v>1</v>
      </c>
      <c r="Q387">
        <v>1</v>
      </c>
      <c r="R387">
        <v>0</v>
      </c>
      <c r="S387">
        <v>1</v>
      </c>
      <c r="T387">
        <v>1</v>
      </c>
      <c r="U387">
        <v>0</v>
      </c>
    </row>
    <row r="388" spans="1:21">
      <c r="A388" s="10" t="s">
        <v>935</v>
      </c>
      <c r="B388" s="5" t="s">
        <v>959</v>
      </c>
      <c r="C388" s="5" t="s">
        <v>960</v>
      </c>
      <c r="D388" s="5">
        <v>10601</v>
      </c>
      <c r="E388" s="5">
        <v>10620</v>
      </c>
      <c r="F388" s="5">
        <v>500000</v>
      </c>
      <c r="G388" s="5" t="s">
        <v>43</v>
      </c>
      <c r="H388" s="5" t="s">
        <v>503</v>
      </c>
      <c r="I388" s="5" t="s">
        <v>961</v>
      </c>
      <c r="J388" s="5">
        <v>-9.7572220000000005</v>
      </c>
      <c r="K388" s="11">
        <v>-48.371389000000001</v>
      </c>
      <c r="L388" s="5">
        <f>COUNTIF($B:$B,B388)</f>
        <v>1</v>
      </c>
      <c r="M388" s="5">
        <f>COUNTIF($C:$C,C388)</f>
        <v>1</v>
      </c>
      <c r="P388">
        <v>1</v>
      </c>
      <c r="Q388">
        <v>1</v>
      </c>
      <c r="R388">
        <v>0</v>
      </c>
      <c r="S388">
        <v>1</v>
      </c>
      <c r="T388">
        <v>1</v>
      </c>
      <c r="U388">
        <v>1</v>
      </c>
    </row>
    <row r="389" spans="1:21">
      <c r="A389" s="10" t="s">
        <v>935</v>
      </c>
      <c r="B389" s="5" t="s">
        <v>962</v>
      </c>
      <c r="C389" s="5" t="s">
        <v>963</v>
      </c>
      <c r="D389" s="5">
        <v>10601</v>
      </c>
      <c r="E389" s="5">
        <v>10621</v>
      </c>
      <c r="F389" s="5">
        <v>500000</v>
      </c>
      <c r="G389" s="5" t="s">
        <v>43</v>
      </c>
      <c r="H389" s="5" t="s">
        <v>503</v>
      </c>
      <c r="I389" s="5" t="s">
        <v>961</v>
      </c>
      <c r="J389" s="5">
        <v>-9.7572220000000005</v>
      </c>
      <c r="K389" s="11">
        <v>-48.371389000000001</v>
      </c>
      <c r="L389" s="5">
        <f>COUNTIF($B:$B,B389)</f>
        <v>1</v>
      </c>
      <c r="M389" s="5">
        <f>COUNTIF($C:$C,C389)</f>
        <v>1</v>
      </c>
      <c r="P389">
        <v>1</v>
      </c>
      <c r="Q389">
        <v>1</v>
      </c>
      <c r="R389">
        <v>0</v>
      </c>
      <c r="S389">
        <v>1</v>
      </c>
      <c r="T389">
        <v>1</v>
      </c>
      <c r="U389">
        <v>1</v>
      </c>
    </row>
    <row r="390" spans="1:21">
      <c r="A390" s="10" t="s">
        <v>935</v>
      </c>
      <c r="B390" s="5" t="s">
        <v>964</v>
      </c>
      <c r="C390" s="5" t="s">
        <v>965</v>
      </c>
      <c r="D390" s="5">
        <v>10601</v>
      </c>
      <c r="E390" s="5">
        <v>10610</v>
      </c>
      <c r="F390" s="5">
        <v>500000</v>
      </c>
      <c r="G390" s="5" t="s">
        <v>43</v>
      </c>
      <c r="H390" s="5" t="s">
        <v>503</v>
      </c>
      <c r="I390" s="5" t="s">
        <v>966</v>
      </c>
      <c r="J390" s="5">
        <v>-9.5269999999999992</v>
      </c>
      <c r="K390" s="11">
        <v>-48.530332999999999</v>
      </c>
      <c r="L390" s="5">
        <f>COUNTIF($B:$B,B390)</f>
        <v>1</v>
      </c>
      <c r="M390" s="5">
        <f>COUNTIF($C:$C,C390)</f>
        <v>1</v>
      </c>
      <c r="P390">
        <v>1</v>
      </c>
      <c r="Q390">
        <v>1</v>
      </c>
      <c r="R390">
        <v>0</v>
      </c>
      <c r="S390">
        <v>1</v>
      </c>
      <c r="T390">
        <v>1</v>
      </c>
      <c r="U390">
        <v>0</v>
      </c>
    </row>
    <row r="391" spans="1:21">
      <c r="A391" s="10" t="s">
        <v>935</v>
      </c>
      <c r="B391" s="5" t="s">
        <v>967</v>
      </c>
      <c r="C391" s="5" t="s">
        <v>968</v>
      </c>
      <c r="D391" s="5">
        <v>10601</v>
      </c>
      <c r="E391" s="5">
        <v>10611</v>
      </c>
      <c r="F391" s="5">
        <v>500000</v>
      </c>
      <c r="G391" s="5" t="s">
        <v>43</v>
      </c>
      <c r="H391" s="5" t="s">
        <v>503</v>
      </c>
      <c r="I391" s="5" t="s">
        <v>966</v>
      </c>
      <c r="J391" s="5">
        <v>-9.5269999999999992</v>
      </c>
      <c r="K391" s="11">
        <v>-48.530332999999999</v>
      </c>
      <c r="L391" s="5">
        <f>COUNTIF($B:$B,B391)</f>
        <v>1</v>
      </c>
      <c r="M391" s="5">
        <f>COUNTIF($C:$C,C391)</f>
        <v>1</v>
      </c>
      <c r="P391">
        <v>1</v>
      </c>
      <c r="Q391">
        <v>1</v>
      </c>
      <c r="R391">
        <v>0</v>
      </c>
      <c r="S391">
        <v>1</v>
      </c>
      <c r="T391">
        <v>1</v>
      </c>
      <c r="U391">
        <v>0</v>
      </c>
    </row>
    <row r="392" spans="1:21">
      <c r="A392" s="10" t="s">
        <v>935</v>
      </c>
      <c r="B392" s="5" t="s">
        <v>969</v>
      </c>
      <c r="C392" s="5" t="s">
        <v>970</v>
      </c>
      <c r="D392" s="5">
        <v>10601</v>
      </c>
      <c r="E392" s="5">
        <v>10624</v>
      </c>
      <c r="F392" s="5">
        <v>500000</v>
      </c>
      <c r="G392" s="5" t="s">
        <v>43</v>
      </c>
      <c r="H392" s="5" t="s">
        <v>503</v>
      </c>
      <c r="I392" s="5" t="s">
        <v>966</v>
      </c>
      <c r="J392" s="5">
        <v>-9.5269999999999992</v>
      </c>
      <c r="K392" s="11">
        <v>-48.530332999999999</v>
      </c>
      <c r="L392" s="5">
        <f>COUNTIF($B:$B,B392)</f>
        <v>1</v>
      </c>
      <c r="M392" s="5">
        <f>COUNTIF($C:$C,C392)</f>
        <v>1</v>
      </c>
      <c r="P392">
        <v>1</v>
      </c>
      <c r="Q392">
        <v>1</v>
      </c>
      <c r="R392">
        <v>0</v>
      </c>
      <c r="S392">
        <v>1</v>
      </c>
      <c r="T392">
        <v>1</v>
      </c>
      <c r="U392">
        <v>1</v>
      </c>
    </row>
    <row r="393" spans="1:21">
      <c r="A393" s="10" t="s">
        <v>935</v>
      </c>
      <c r="B393" s="5" t="s">
        <v>971</v>
      </c>
      <c r="C393" s="5" t="s">
        <v>972</v>
      </c>
      <c r="D393" s="5">
        <v>10601</v>
      </c>
      <c r="E393" s="5">
        <v>10625</v>
      </c>
      <c r="F393" s="5">
        <v>500000</v>
      </c>
      <c r="G393" s="5" t="s">
        <v>43</v>
      </c>
      <c r="H393" s="5" t="s">
        <v>503</v>
      </c>
      <c r="I393" s="5" t="s">
        <v>966</v>
      </c>
      <c r="J393" s="5">
        <v>-9.5269999999999992</v>
      </c>
      <c r="K393" s="11">
        <v>-48.530332999999999</v>
      </c>
      <c r="L393" s="5">
        <f>COUNTIF($B:$B,B393)</f>
        <v>1</v>
      </c>
      <c r="M393" s="5">
        <f>COUNTIF($C:$C,C393)</f>
        <v>1</v>
      </c>
      <c r="P393">
        <v>1</v>
      </c>
      <c r="Q393">
        <v>1</v>
      </c>
      <c r="R393">
        <v>0</v>
      </c>
      <c r="S393">
        <v>1</v>
      </c>
      <c r="T393">
        <v>1</v>
      </c>
      <c r="U393">
        <v>1</v>
      </c>
    </row>
    <row r="394" spans="1:21">
      <c r="A394" s="10" t="s">
        <v>935</v>
      </c>
      <c r="B394" s="5" t="s">
        <v>973</v>
      </c>
      <c r="C394" s="5" t="s">
        <v>974</v>
      </c>
      <c r="D394" s="5">
        <v>10601</v>
      </c>
      <c r="E394" s="5">
        <v>10612</v>
      </c>
      <c r="F394" s="5">
        <v>500000</v>
      </c>
      <c r="G394" s="5" t="s">
        <v>43</v>
      </c>
      <c r="H394" s="5" t="s">
        <v>503</v>
      </c>
      <c r="I394" s="5" t="s">
        <v>975</v>
      </c>
      <c r="J394" s="5">
        <v>-11.736096999999999</v>
      </c>
      <c r="K394" s="11">
        <v>-49.011330000000001</v>
      </c>
      <c r="L394" s="5">
        <f>COUNTIF($B:$B,B394)</f>
        <v>1</v>
      </c>
      <c r="M394" s="5">
        <f>COUNTIF($C:$C,C394)</f>
        <v>1</v>
      </c>
      <c r="P394">
        <v>1</v>
      </c>
      <c r="Q394">
        <v>1</v>
      </c>
      <c r="R394">
        <v>0</v>
      </c>
      <c r="S394">
        <v>1</v>
      </c>
      <c r="T394">
        <v>1</v>
      </c>
      <c r="U394">
        <v>0</v>
      </c>
    </row>
    <row r="395" spans="1:21">
      <c r="A395" s="12" t="s">
        <v>935</v>
      </c>
      <c r="B395" s="13" t="s">
        <v>976</v>
      </c>
      <c r="C395" s="13" t="s">
        <v>977</v>
      </c>
      <c r="D395" s="13">
        <v>10601</v>
      </c>
      <c r="E395" s="13">
        <v>10613</v>
      </c>
      <c r="F395" s="13">
        <v>500000</v>
      </c>
      <c r="G395" s="13" t="s">
        <v>43</v>
      </c>
      <c r="H395" s="13" t="s">
        <v>503</v>
      </c>
      <c r="I395" s="13" t="s">
        <v>975</v>
      </c>
      <c r="J395" s="13">
        <v>-11.736096999999999</v>
      </c>
      <c r="K395" s="14">
        <v>-49.011330000000001</v>
      </c>
      <c r="L395" s="5">
        <f>COUNTIF($B:$B,B395)</f>
        <v>1</v>
      </c>
      <c r="M395" s="5">
        <f>COUNTIF($C:$C,C395)</f>
        <v>1</v>
      </c>
      <c r="P395">
        <v>1</v>
      </c>
      <c r="Q395">
        <v>1</v>
      </c>
      <c r="R395">
        <v>0</v>
      </c>
      <c r="S395">
        <v>1</v>
      </c>
      <c r="T395">
        <v>1</v>
      </c>
      <c r="U395">
        <v>0</v>
      </c>
    </row>
    <row r="396" spans="1:21">
      <c r="A396" s="7" t="s">
        <v>978</v>
      </c>
      <c r="B396" s="8" t="s">
        <v>979</v>
      </c>
      <c r="C396" s="8" t="s">
        <v>980</v>
      </c>
      <c r="D396" s="8">
        <v>10701</v>
      </c>
      <c r="E396" s="8">
        <v>10710</v>
      </c>
      <c r="F396" s="8">
        <v>500000</v>
      </c>
      <c r="G396" s="8" t="s">
        <v>20</v>
      </c>
      <c r="H396" s="8" t="s">
        <v>181</v>
      </c>
      <c r="I396" s="8" t="s">
        <v>981</v>
      </c>
      <c r="J396" s="8">
        <v>-13.442500000000001</v>
      </c>
      <c r="K396" s="9">
        <v>-41.375555560000002</v>
      </c>
      <c r="L396" s="5">
        <f>COUNTIF($B:$B,B396)</f>
        <v>1</v>
      </c>
      <c r="M396" s="5">
        <f>COUNTIF($C:$C,C396)</f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</row>
    <row r="397" spans="1:21">
      <c r="A397" s="10" t="s">
        <v>978</v>
      </c>
      <c r="B397" s="5" t="s">
        <v>982</v>
      </c>
      <c r="C397" s="5" t="s">
        <v>983</v>
      </c>
      <c r="D397" s="5">
        <v>10701</v>
      </c>
      <c r="E397" s="5">
        <v>10709</v>
      </c>
      <c r="F397" s="5">
        <v>500000</v>
      </c>
      <c r="G397" s="5" t="s">
        <v>20</v>
      </c>
      <c r="H397" s="5" t="s">
        <v>181</v>
      </c>
      <c r="I397" s="5" t="s">
        <v>861</v>
      </c>
      <c r="J397" s="5">
        <v>-14.515368</v>
      </c>
      <c r="K397" s="11">
        <v>-40.384987000000002</v>
      </c>
      <c r="L397" s="5">
        <f>COUNTIF($B:$B,B397)</f>
        <v>1</v>
      </c>
      <c r="M397" s="5">
        <f>COUNTIF($C:$C,C397)</f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</row>
    <row r="398" spans="1:21">
      <c r="A398" s="10" t="s">
        <v>978</v>
      </c>
      <c r="B398" s="5" t="s">
        <v>984</v>
      </c>
      <c r="C398" s="5" t="s">
        <v>985</v>
      </c>
      <c r="D398" s="5">
        <v>10701</v>
      </c>
      <c r="E398" s="5">
        <v>10711</v>
      </c>
      <c r="F398" s="5">
        <v>500000</v>
      </c>
      <c r="G398" s="5" t="s">
        <v>20</v>
      </c>
      <c r="H398" s="5" t="s">
        <v>181</v>
      </c>
      <c r="I398" s="5" t="s">
        <v>861</v>
      </c>
      <c r="J398" s="5">
        <v>-14.515368</v>
      </c>
      <c r="K398" s="11">
        <v>-40.384987000000002</v>
      </c>
      <c r="L398" s="5">
        <f>COUNTIF($B:$B,B398)</f>
        <v>1</v>
      </c>
      <c r="M398" s="5">
        <f>COUNTIF($C:$C,C398)</f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</row>
    <row r="399" spans="1:21">
      <c r="A399" s="10" t="s">
        <v>978</v>
      </c>
      <c r="B399" s="5" t="s">
        <v>986</v>
      </c>
      <c r="C399" s="5" t="s">
        <v>987</v>
      </c>
      <c r="D399" s="5">
        <v>10701</v>
      </c>
      <c r="E399" s="5">
        <v>10712</v>
      </c>
      <c r="F399" s="5">
        <v>500000</v>
      </c>
      <c r="G399" s="5" t="s">
        <v>20</v>
      </c>
      <c r="H399" s="5" t="s">
        <v>181</v>
      </c>
      <c r="I399" s="5" t="s">
        <v>861</v>
      </c>
      <c r="J399" s="5">
        <v>-14.515368</v>
      </c>
      <c r="K399" s="11">
        <v>-40.384987000000002</v>
      </c>
      <c r="L399" s="5">
        <f>COUNTIF($B:$B,B399)</f>
        <v>1</v>
      </c>
      <c r="M399" s="5">
        <f>COUNTIF($C:$C,C399)</f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</row>
    <row r="400" spans="1:21">
      <c r="A400" s="10" t="s">
        <v>978</v>
      </c>
      <c r="B400" s="5" t="s">
        <v>988</v>
      </c>
      <c r="C400" s="5" t="s">
        <v>989</v>
      </c>
      <c r="D400" s="5">
        <v>10701</v>
      </c>
      <c r="E400" s="5">
        <v>10702</v>
      </c>
      <c r="F400" s="5">
        <v>500000</v>
      </c>
      <c r="G400" s="5" t="s">
        <v>43</v>
      </c>
      <c r="H400" s="5" t="s">
        <v>44</v>
      </c>
      <c r="I400" s="5" t="s">
        <v>416</v>
      </c>
      <c r="J400" s="5">
        <v>-27.540555560000001</v>
      </c>
      <c r="K400" s="11">
        <v>-51.417499999999997</v>
      </c>
      <c r="L400" s="5">
        <f>COUNTIF($B:$B,B400)</f>
        <v>1</v>
      </c>
      <c r="M400" s="5">
        <f>COUNTIF($C:$C,C400)</f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</row>
    <row r="401" spans="1:21">
      <c r="A401" s="10" t="s">
        <v>978</v>
      </c>
      <c r="B401" s="5" t="s">
        <v>990</v>
      </c>
      <c r="C401" s="5" t="s">
        <v>991</v>
      </c>
      <c r="D401" s="5">
        <v>10701</v>
      </c>
      <c r="E401" s="5">
        <v>10706</v>
      </c>
      <c r="F401" s="5">
        <v>500000</v>
      </c>
      <c r="G401" s="5" t="s">
        <v>43</v>
      </c>
      <c r="H401" s="5" t="s">
        <v>44</v>
      </c>
      <c r="I401" s="5" t="s">
        <v>431</v>
      </c>
      <c r="J401" s="5">
        <v>-27.540555560000001</v>
      </c>
      <c r="K401" s="11">
        <v>-51.417499999999997</v>
      </c>
      <c r="L401" s="5">
        <f>COUNTIF($B:$B,B401)</f>
        <v>1</v>
      </c>
      <c r="M401" s="5">
        <f>COUNTIF($C:$C,C401)</f>
        <v>1</v>
      </c>
      <c r="P401">
        <v>1</v>
      </c>
      <c r="Q401">
        <v>1</v>
      </c>
      <c r="R401">
        <v>0</v>
      </c>
      <c r="S401">
        <v>1</v>
      </c>
      <c r="T401">
        <v>1</v>
      </c>
      <c r="U401">
        <v>0</v>
      </c>
    </row>
    <row r="402" spans="1:21">
      <c r="A402" s="10" t="s">
        <v>978</v>
      </c>
      <c r="B402" s="5" t="s">
        <v>992</v>
      </c>
      <c r="C402" s="5" t="s">
        <v>993</v>
      </c>
      <c r="D402" s="5">
        <v>10701</v>
      </c>
      <c r="E402" s="5">
        <v>10705</v>
      </c>
      <c r="F402" s="5">
        <v>500000</v>
      </c>
      <c r="G402" s="5" t="s">
        <v>43</v>
      </c>
      <c r="H402" s="5" t="s">
        <v>122</v>
      </c>
      <c r="I402" s="5" t="s">
        <v>123</v>
      </c>
      <c r="J402" s="5">
        <v>-27.540555560000001</v>
      </c>
      <c r="K402" s="11">
        <v>-51.417499999999997</v>
      </c>
      <c r="L402" s="5">
        <f>COUNTIF($B:$B,B402)</f>
        <v>1</v>
      </c>
      <c r="M402" s="5">
        <f>COUNTIF($C:$C,C402)</f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</row>
    <row r="403" spans="1:21">
      <c r="A403" s="10" t="s">
        <v>978</v>
      </c>
      <c r="B403" s="5" t="s">
        <v>994</v>
      </c>
      <c r="C403" s="5" t="s">
        <v>995</v>
      </c>
      <c r="D403" s="5">
        <v>10701</v>
      </c>
      <c r="E403" s="5">
        <v>10707</v>
      </c>
      <c r="F403" s="5">
        <v>500000</v>
      </c>
      <c r="G403" s="5" t="s">
        <v>43</v>
      </c>
      <c r="H403" s="5" t="s">
        <v>122</v>
      </c>
      <c r="I403" s="5" t="s">
        <v>123</v>
      </c>
      <c r="J403" s="5">
        <v>-27.540555560000001</v>
      </c>
      <c r="K403" s="11">
        <v>-51.417499999999997</v>
      </c>
      <c r="L403" s="5">
        <f>COUNTIF($B:$B,B403)</f>
        <v>1</v>
      </c>
      <c r="M403" s="5">
        <f>COUNTIF($C:$C,C403)</f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</row>
    <row r="404" spans="1:21">
      <c r="A404" s="10" t="s">
        <v>978</v>
      </c>
      <c r="B404" s="5" t="s">
        <v>996</v>
      </c>
      <c r="C404" s="5" t="s">
        <v>997</v>
      </c>
      <c r="D404" s="5">
        <v>10701</v>
      </c>
      <c r="E404" s="5">
        <v>10704</v>
      </c>
      <c r="F404" s="5">
        <v>500000</v>
      </c>
      <c r="G404" s="5" t="s">
        <v>43</v>
      </c>
      <c r="H404" s="5" t="s">
        <v>122</v>
      </c>
      <c r="I404" s="5" t="s">
        <v>123</v>
      </c>
      <c r="J404" s="5">
        <v>-27.540555560000001</v>
      </c>
      <c r="K404" s="11">
        <v>-51.417499999999997</v>
      </c>
      <c r="L404" s="5">
        <f>COUNTIF($B:$B,B404)</f>
        <v>1</v>
      </c>
      <c r="M404" s="5">
        <f>COUNTIF($C:$C,C404)</f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</row>
    <row r="405" spans="1:21">
      <c r="A405" s="10" t="s">
        <v>978</v>
      </c>
      <c r="B405" s="5" t="s">
        <v>998</v>
      </c>
      <c r="C405" s="5" t="s">
        <v>999</v>
      </c>
      <c r="D405" s="5">
        <v>10701</v>
      </c>
      <c r="E405" s="5">
        <v>10701</v>
      </c>
      <c r="F405" s="5">
        <v>525000</v>
      </c>
      <c r="G405" s="5" t="s">
        <v>211</v>
      </c>
      <c r="H405" s="5" t="s">
        <v>248</v>
      </c>
      <c r="I405" s="5" t="s">
        <v>379</v>
      </c>
      <c r="J405" s="5">
        <v>-27.540555560000001</v>
      </c>
      <c r="K405" s="11">
        <v>-51.417499999999997</v>
      </c>
      <c r="L405" s="5">
        <f>COUNTIF($B:$B,B405)</f>
        <v>1</v>
      </c>
      <c r="M405" s="5">
        <f>COUNTIF($C:$C,C405)</f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</row>
    <row r="406" spans="1:21">
      <c r="A406" s="12" t="s">
        <v>978</v>
      </c>
      <c r="B406" s="13" t="s">
        <v>1000</v>
      </c>
      <c r="C406" s="13" t="s">
        <v>1001</v>
      </c>
      <c r="D406" s="13">
        <v>10701</v>
      </c>
      <c r="E406" s="13">
        <v>10708</v>
      </c>
      <c r="F406" s="13">
        <v>525000</v>
      </c>
      <c r="G406" s="13" t="s">
        <v>211</v>
      </c>
      <c r="H406" s="13" t="s">
        <v>248</v>
      </c>
      <c r="I406" s="13" t="s">
        <v>379</v>
      </c>
      <c r="J406" s="13">
        <v>-27.540555560000001</v>
      </c>
      <c r="K406" s="14">
        <v>-51.417499999999997</v>
      </c>
      <c r="L406" s="5">
        <f>COUNTIF($B:$B,B406)</f>
        <v>1</v>
      </c>
      <c r="M406" s="5">
        <f>COUNTIF($C:$C,C406)</f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</row>
    <row r="407" spans="1:21">
      <c r="A407" s="7" t="s">
        <v>1002</v>
      </c>
      <c r="B407" s="8" t="s">
        <v>1003</v>
      </c>
      <c r="C407" s="8" t="s">
        <v>1004</v>
      </c>
      <c r="D407" s="8">
        <v>13201</v>
      </c>
      <c r="E407" s="8">
        <v>13201</v>
      </c>
      <c r="F407" s="8">
        <v>500000</v>
      </c>
      <c r="G407" s="8" t="s">
        <v>85</v>
      </c>
      <c r="H407" s="8" t="s">
        <v>591</v>
      </c>
      <c r="I407" s="8" t="s">
        <v>592</v>
      </c>
      <c r="J407" s="8">
        <v>-20.857915999999999</v>
      </c>
      <c r="K407" s="9">
        <v>-40.882398999999999</v>
      </c>
      <c r="L407" s="5">
        <f>COUNTIF($B:$B,B407)</f>
        <v>1</v>
      </c>
      <c r="M407" s="5">
        <f>COUNTIF($C:$C,C407)</f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</row>
    <row r="408" spans="1:21">
      <c r="A408" s="10" t="s">
        <v>1002</v>
      </c>
      <c r="B408" s="5" t="s">
        <v>1005</v>
      </c>
      <c r="C408" s="5" t="s">
        <v>1006</v>
      </c>
      <c r="D408" s="5">
        <v>13201</v>
      </c>
      <c r="E408" s="5">
        <v>13202</v>
      </c>
      <c r="F408" s="5">
        <v>500000</v>
      </c>
      <c r="G408" s="5" t="s">
        <v>85</v>
      </c>
      <c r="H408" s="5" t="s">
        <v>591</v>
      </c>
      <c r="I408" s="5" t="s">
        <v>592</v>
      </c>
      <c r="J408" s="5">
        <v>-20.857915999999999</v>
      </c>
      <c r="K408" s="11">
        <v>-40.882398999999999</v>
      </c>
      <c r="L408" s="5">
        <f>COUNTIF($B:$B,B408)</f>
        <v>1</v>
      </c>
      <c r="M408" s="5">
        <f>COUNTIF($C:$C,C408)</f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</row>
    <row r="409" spans="1:21">
      <c r="A409" s="10" t="s">
        <v>1002</v>
      </c>
      <c r="B409" s="5" t="s">
        <v>1007</v>
      </c>
      <c r="C409" s="5" t="s">
        <v>1008</v>
      </c>
      <c r="D409" s="5">
        <v>13201</v>
      </c>
      <c r="E409" s="5">
        <v>13203</v>
      </c>
      <c r="F409" s="5">
        <v>500000</v>
      </c>
      <c r="G409" s="5" t="s">
        <v>85</v>
      </c>
      <c r="H409" s="5" t="s">
        <v>591</v>
      </c>
      <c r="I409" s="5" t="s">
        <v>592</v>
      </c>
      <c r="J409" s="5">
        <v>-20.857915999999999</v>
      </c>
      <c r="K409" s="11">
        <v>-40.882398999999999</v>
      </c>
      <c r="L409" s="5">
        <f>COUNTIF($B:$B,B409)</f>
        <v>1</v>
      </c>
      <c r="M409" s="5">
        <f>COUNTIF($C:$C,C409)</f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</row>
    <row r="410" spans="1:21">
      <c r="A410" s="10" t="s">
        <v>1002</v>
      </c>
      <c r="B410" s="5" t="s">
        <v>1009</v>
      </c>
      <c r="C410" s="5" t="s">
        <v>1010</v>
      </c>
      <c r="D410" s="5">
        <v>13201</v>
      </c>
      <c r="E410" s="5">
        <v>13208</v>
      </c>
      <c r="F410" s="5">
        <v>500000</v>
      </c>
      <c r="G410" s="5" t="s">
        <v>85</v>
      </c>
      <c r="H410" s="5" t="s">
        <v>86</v>
      </c>
      <c r="I410" s="5" t="s">
        <v>1011</v>
      </c>
      <c r="J410" s="5">
        <v>-18.726389000000001</v>
      </c>
      <c r="K410" s="11">
        <v>-42.009166999999998</v>
      </c>
      <c r="L410" s="5">
        <f>COUNTIF($B:$B,B410)</f>
        <v>1</v>
      </c>
      <c r="M410" s="5">
        <f>COUNTIF($C:$C,C410)</f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</row>
    <row r="411" spans="1:21">
      <c r="A411" s="10" t="s">
        <v>1002</v>
      </c>
      <c r="B411" s="5" t="s">
        <v>1012</v>
      </c>
      <c r="C411" s="5" t="s">
        <v>1013</v>
      </c>
      <c r="D411" s="5">
        <v>13201</v>
      </c>
      <c r="E411" s="5">
        <v>13204</v>
      </c>
      <c r="F411" s="5">
        <v>500000</v>
      </c>
      <c r="G411" s="5" t="s">
        <v>85</v>
      </c>
      <c r="H411" s="5" t="s">
        <v>86</v>
      </c>
      <c r="I411" s="5" t="s">
        <v>1014</v>
      </c>
      <c r="J411" s="5">
        <v>-19.880278000000001</v>
      </c>
      <c r="K411" s="11">
        <v>-41.456944</v>
      </c>
      <c r="L411" s="5">
        <f>COUNTIF($B:$B,B411)</f>
        <v>1</v>
      </c>
      <c r="M411" s="5">
        <f>COUNTIF($C:$C,C411)</f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</row>
    <row r="412" spans="1:21">
      <c r="A412" s="10" t="s">
        <v>1002</v>
      </c>
      <c r="B412" s="5" t="s">
        <v>1015</v>
      </c>
      <c r="C412" s="5" t="s">
        <v>1016</v>
      </c>
      <c r="D412" s="5">
        <v>13201</v>
      </c>
      <c r="E412" s="5">
        <v>13205</v>
      </c>
      <c r="F412" s="5">
        <v>500000</v>
      </c>
      <c r="G412" s="5" t="s">
        <v>85</v>
      </c>
      <c r="H412" s="5" t="s">
        <v>86</v>
      </c>
      <c r="I412" s="5" t="s">
        <v>1014</v>
      </c>
      <c r="J412" s="5">
        <v>-19.880278000000001</v>
      </c>
      <c r="K412" s="11">
        <v>-41.456944</v>
      </c>
      <c r="L412" s="5">
        <f>COUNTIF($B:$B,B412)</f>
        <v>1</v>
      </c>
      <c r="M412" s="5">
        <f>COUNTIF($C:$C,C412)</f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</row>
    <row r="413" spans="1:21">
      <c r="A413" s="10" t="s">
        <v>1002</v>
      </c>
      <c r="B413" s="5" t="s">
        <v>1017</v>
      </c>
      <c r="C413" s="5" t="s">
        <v>1018</v>
      </c>
      <c r="D413" s="5">
        <v>13201</v>
      </c>
      <c r="E413" s="5">
        <v>13206</v>
      </c>
      <c r="F413" s="5">
        <v>500000</v>
      </c>
      <c r="G413" s="5" t="s">
        <v>85</v>
      </c>
      <c r="H413" s="5" t="s">
        <v>86</v>
      </c>
      <c r="I413" s="5" t="s">
        <v>1014</v>
      </c>
      <c r="J413" s="5">
        <v>-19.880278000000001</v>
      </c>
      <c r="K413" s="11">
        <v>-41.456944</v>
      </c>
      <c r="L413" s="5">
        <f>COUNTIF($B:$B,B413)</f>
        <v>1</v>
      </c>
      <c r="M413" s="5">
        <f>COUNTIF($C:$C,C413)</f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</row>
    <row r="414" spans="1:21">
      <c r="A414" s="12" t="s">
        <v>1002</v>
      </c>
      <c r="B414" s="13" t="s">
        <v>1019</v>
      </c>
      <c r="C414" s="13" t="s">
        <v>1020</v>
      </c>
      <c r="D414" s="5">
        <v>13201</v>
      </c>
      <c r="E414" s="13">
        <v>13207</v>
      </c>
      <c r="F414" s="13">
        <v>500000</v>
      </c>
      <c r="G414" s="13" t="s">
        <v>85</v>
      </c>
      <c r="H414" s="13" t="s">
        <v>86</v>
      </c>
      <c r="I414" s="13" t="s">
        <v>1014</v>
      </c>
      <c r="J414" s="13">
        <v>-19.880278000000001</v>
      </c>
      <c r="K414" s="14">
        <v>-41.456944</v>
      </c>
      <c r="L414" s="5">
        <f>COUNTIF($B:$B,B414)</f>
        <v>1</v>
      </c>
      <c r="M414" s="5">
        <f>COUNTIF($C:$C,C414)</f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</row>
    <row r="415" spans="1:21">
      <c r="A415" s="7" t="s">
        <v>1021</v>
      </c>
      <c r="B415" s="8" t="s">
        <v>1022</v>
      </c>
      <c r="C415" s="8" t="s">
        <v>1023</v>
      </c>
      <c r="D415" s="8">
        <v>12901</v>
      </c>
      <c r="E415" s="8">
        <v>12906</v>
      </c>
      <c r="F415" s="8">
        <v>500000</v>
      </c>
      <c r="G415" s="8" t="s">
        <v>20</v>
      </c>
      <c r="H415" s="8" t="s">
        <v>181</v>
      </c>
      <c r="I415" s="8" t="s">
        <v>533</v>
      </c>
      <c r="J415" s="8">
        <v>-13.85083333</v>
      </c>
      <c r="K415" s="9">
        <v>-46.177500000000002</v>
      </c>
      <c r="L415" s="5">
        <f>COUNTIF($B:$B,B415)</f>
        <v>1</v>
      </c>
      <c r="M415" s="5">
        <f>COUNTIF($C:$C,C415)</f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</row>
    <row r="416" spans="1:21">
      <c r="A416" s="10" t="s">
        <v>1021</v>
      </c>
      <c r="B416" s="5" t="s">
        <v>1024</v>
      </c>
      <c r="C416" s="5" t="s">
        <v>1025</v>
      </c>
      <c r="D416" s="5">
        <v>12901</v>
      </c>
      <c r="E416" s="5">
        <v>12902</v>
      </c>
      <c r="F416" s="5">
        <v>500000</v>
      </c>
      <c r="G416" s="5" t="s">
        <v>85</v>
      </c>
      <c r="H416" s="5" t="s">
        <v>86</v>
      </c>
      <c r="I416" s="5" t="s">
        <v>1026</v>
      </c>
      <c r="J416" s="5">
        <v>-15.750278</v>
      </c>
      <c r="K416" s="11">
        <v>-45.978056000000002</v>
      </c>
      <c r="L416" s="5">
        <f>COUNTIF($B:$B,B416)</f>
        <v>1</v>
      </c>
      <c r="M416" s="5">
        <f>COUNTIF($C:$C,C416)</f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</row>
    <row r="417" spans="1:21">
      <c r="A417" s="10" t="s">
        <v>1021</v>
      </c>
      <c r="B417" s="5" t="s">
        <v>1027</v>
      </c>
      <c r="C417" s="5" t="s">
        <v>1028</v>
      </c>
      <c r="D417" s="5">
        <v>12901</v>
      </c>
      <c r="E417" s="5">
        <v>12903</v>
      </c>
      <c r="F417" s="5">
        <v>500000</v>
      </c>
      <c r="G417" s="5" t="s">
        <v>85</v>
      </c>
      <c r="H417" s="5" t="s">
        <v>86</v>
      </c>
      <c r="I417" s="5" t="s">
        <v>1026</v>
      </c>
      <c r="J417" s="5">
        <v>-15.750278</v>
      </c>
      <c r="K417" s="11">
        <v>-45.978056000000002</v>
      </c>
      <c r="L417" s="5">
        <f>COUNTIF($B:$B,B417)</f>
        <v>1</v>
      </c>
      <c r="M417" s="5">
        <f>COUNTIF($C:$C,C417)</f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</row>
    <row r="418" spans="1:21">
      <c r="A418" s="10" t="s">
        <v>1021</v>
      </c>
      <c r="B418" s="5" t="s">
        <v>1029</v>
      </c>
      <c r="C418" s="5" t="s">
        <v>1030</v>
      </c>
      <c r="D418" s="5">
        <v>12901</v>
      </c>
      <c r="E418" s="5">
        <v>12904</v>
      </c>
      <c r="F418" s="5">
        <v>500000</v>
      </c>
      <c r="G418" s="5" t="s">
        <v>85</v>
      </c>
      <c r="H418" s="5" t="s">
        <v>86</v>
      </c>
      <c r="I418" s="5" t="s">
        <v>1026</v>
      </c>
      <c r="J418" s="5">
        <v>-15.750278</v>
      </c>
      <c r="K418" s="11">
        <v>-45.978056000000002</v>
      </c>
      <c r="L418" s="5">
        <f>COUNTIF($B:$B,B418)</f>
        <v>1</v>
      </c>
      <c r="M418" s="5">
        <f>COUNTIF($C:$C,C418)</f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</row>
    <row r="419" spans="1:21">
      <c r="A419" s="10" t="s">
        <v>1021</v>
      </c>
      <c r="B419" s="5" t="s">
        <v>1031</v>
      </c>
      <c r="C419" s="5" t="s">
        <v>1032</v>
      </c>
      <c r="D419" s="5">
        <v>12901</v>
      </c>
      <c r="E419" s="5">
        <v>12905</v>
      </c>
      <c r="F419" s="5">
        <v>500000</v>
      </c>
      <c r="G419" s="5" t="s">
        <v>85</v>
      </c>
      <c r="H419" s="5" t="s">
        <v>86</v>
      </c>
      <c r="I419" s="5" t="s">
        <v>1026</v>
      </c>
      <c r="J419" s="5">
        <v>-15.750278</v>
      </c>
      <c r="K419" s="11">
        <v>-45.978056000000002</v>
      </c>
      <c r="L419" s="5">
        <f>COUNTIF($B:$B,B419)</f>
        <v>1</v>
      </c>
      <c r="M419" s="5">
        <f>COUNTIF($C:$C,C419)</f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</row>
    <row r="420" spans="1:21">
      <c r="A420" s="12" t="s">
        <v>1021</v>
      </c>
      <c r="B420" s="13" t="s">
        <v>1033</v>
      </c>
      <c r="C420" s="13" t="s">
        <v>1034</v>
      </c>
      <c r="D420" s="13">
        <v>12901</v>
      </c>
      <c r="E420" s="13">
        <v>12901</v>
      </c>
      <c r="F420" s="13">
        <v>500000</v>
      </c>
      <c r="G420" s="13" t="s">
        <v>85</v>
      </c>
      <c r="H420" s="13" t="s">
        <v>86</v>
      </c>
      <c r="I420" s="13" t="s">
        <v>740</v>
      </c>
      <c r="J420" s="13">
        <v>-17.339707000000001</v>
      </c>
      <c r="K420" s="14">
        <v>-44.865228999999999</v>
      </c>
      <c r="L420" s="5">
        <f>COUNTIF($B:$B,B420)</f>
        <v>1</v>
      </c>
      <c r="M420" s="5">
        <f>COUNTIF($C:$C,C420)</f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</row>
    <row r="421" spans="1:21">
      <c r="A421" s="7" t="s">
        <v>1035</v>
      </c>
      <c r="B421" s="8" t="s">
        <v>1036</v>
      </c>
      <c r="C421" s="8" t="s">
        <v>1037</v>
      </c>
      <c r="D421" s="8">
        <v>11501</v>
      </c>
      <c r="E421" s="8">
        <v>11501</v>
      </c>
      <c r="F421" s="8">
        <v>440000</v>
      </c>
      <c r="G421" s="8" t="s">
        <v>85</v>
      </c>
      <c r="H421" s="8" t="s">
        <v>167</v>
      </c>
      <c r="I421" s="8" t="s">
        <v>272</v>
      </c>
      <c r="J421" s="8">
        <v>-23.375147999999999</v>
      </c>
      <c r="K421" s="9">
        <v>-46.40305</v>
      </c>
      <c r="L421" s="5">
        <f>COUNTIF($B:$B,B421)</f>
        <v>1</v>
      </c>
      <c r="M421" s="5">
        <f>COUNTIF($C:$C,C421)</f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</row>
    <row r="422" spans="1:21">
      <c r="A422" s="12" t="s">
        <v>1035</v>
      </c>
      <c r="B422" s="13" t="s">
        <v>1038</v>
      </c>
      <c r="C422" s="13" t="s">
        <v>1039</v>
      </c>
      <c r="D422" s="13">
        <v>11501</v>
      </c>
      <c r="E422" s="13">
        <v>11502</v>
      </c>
      <c r="F422" s="13">
        <v>440000</v>
      </c>
      <c r="G422" s="13" t="s">
        <v>85</v>
      </c>
      <c r="H422" s="13" t="s">
        <v>167</v>
      </c>
      <c r="I422" s="13" t="s">
        <v>272</v>
      </c>
      <c r="J422" s="19">
        <v>-23.375147999999999</v>
      </c>
      <c r="K422" s="20">
        <v>-46.40305</v>
      </c>
      <c r="L422" s="5">
        <f>COUNTIF($B:$B,B422)</f>
        <v>1</v>
      </c>
      <c r="M422" s="5">
        <f>COUNTIF($C:$C,C422)</f>
        <v>1</v>
      </c>
      <c r="P422">
        <v>1</v>
      </c>
      <c r="Q422">
        <v>1</v>
      </c>
      <c r="R422">
        <v>0</v>
      </c>
      <c r="S422">
        <v>1</v>
      </c>
      <c r="T422">
        <v>1</v>
      </c>
      <c r="U422">
        <v>0</v>
      </c>
    </row>
    <row r="423" spans="1:21">
      <c r="A423" s="5" t="s">
        <v>593</v>
      </c>
      <c r="B423" s="5" t="s">
        <v>1040</v>
      </c>
      <c r="C423" s="5"/>
      <c r="D423" s="5">
        <v>12201</v>
      </c>
      <c r="E423" s="5">
        <v>12205</v>
      </c>
      <c r="F423" s="5">
        <v>500000</v>
      </c>
      <c r="G423" s="5" t="s">
        <v>211</v>
      </c>
      <c r="H423" s="5" t="s">
        <v>212</v>
      </c>
      <c r="I423" s="5"/>
      <c r="J423" s="5"/>
      <c r="K423" s="5"/>
      <c r="L423" s="5"/>
      <c r="M423" s="5">
        <f>COUNTIF($C:$C,C423)</f>
        <v>0</v>
      </c>
      <c r="S423" s="28">
        <v>0</v>
      </c>
      <c r="T423" s="28">
        <v>1</v>
      </c>
    </row>
    <row r="424" spans="1:21">
      <c r="A424" s="5" t="s">
        <v>606</v>
      </c>
      <c r="B424" s="5" t="s">
        <v>1041</v>
      </c>
      <c r="C424" s="5"/>
      <c r="D424" s="5">
        <v>11301</v>
      </c>
      <c r="E424" s="5">
        <v>11307</v>
      </c>
      <c r="F424" s="5">
        <v>765000</v>
      </c>
      <c r="G424" s="5" t="s">
        <v>211</v>
      </c>
      <c r="H424" s="5" t="s">
        <v>212</v>
      </c>
      <c r="I424" s="5"/>
      <c r="J424" s="5"/>
      <c r="K424" s="5"/>
      <c r="L424" s="5"/>
      <c r="M424" s="5">
        <f>COUNTIF($C:$C,C424)</f>
        <v>0</v>
      </c>
      <c r="S424" s="28">
        <v>0</v>
      </c>
      <c r="T424" s="28">
        <v>1</v>
      </c>
    </row>
    <row r="425" spans="1:21">
      <c r="A425" t="s">
        <v>253</v>
      </c>
      <c r="B425" t="s">
        <v>1042</v>
      </c>
      <c r="D425">
        <v>10401</v>
      </c>
      <c r="E425">
        <v>10446</v>
      </c>
      <c r="N425" t="s">
        <v>1043</v>
      </c>
      <c r="S425" s="28">
        <v>0</v>
      </c>
      <c r="T425" s="28">
        <v>0</v>
      </c>
    </row>
    <row r="426" spans="1:21">
      <c r="A426" t="s">
        <v>253</v>
      </c>
      <c r="B426" t="s">
        <v>1044</v>
      </c>
      <c r="D426">
        <v>10401</v>
      </c>
      <c r="E426">
        <v>10447</v>
      </c>
      <c r="N426" t="s">
        <v>1043</v>
      </c>
      <c r="S426" s="28">
        <v>0</v>
      </c>
      <c r="T426" s="28">
        <v>0</v>
      </c>
    </row>
    <row r="427" spans="1:21">
      <c r="A427" t="s">
        <v>760</v>
      </c>
      <c r="B427" t="s">
        <v>1045</v>
      </c>
      <c r="D427">
        <v>13801</v>
      </c>
      <c r="E427">
        <v>13810</v>
      </c>
      <c r="N427" t="s">
        <v>1043</v>
      </c>
      <c r="S427" s="28">
        <v>0</v>
      </c>
      <c r="T427" s="28">
        <v>0</v>
      </c>
    </row>
    <row r="431" spans="1:21">
      <c r="B431" s="5"/>
    </row>
  </sheetData>
  <autoFilter ref="A1:U427" xr:uid="{5D302DCB-D0A4-4F40-8193-F6C6863B895D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1A39-9F81-441F-AAF7-307E924B0F45}">
  <dimension ref="A1:D11"/>
  <sheetViews>
    <sheetView workbookViewId="0">
      <selection activeCell="C5" sqref="C5"/>
    </sheetView>
  </sheetViews>
  <sheetFormatPr defaultRowHeight="15"/>
  <cols>
    <col min="1" max="1" width="19.140625" bestFit="1" customWidth="1"/>
    <col min="2" max="3" width="38.7109375" bestFit="1" customWidth="1"/>
    <col min="4" max="4" width="39.5703125" bestFit="1" customWidth="1"/>
  </cols>
  <sheetData>
    <row r="1" spans="1:4">
      <c r="A1" t="s">
        <v>915</v>
      </c>
      <c r="B1" t="s">
        <v>1046</v>
      </c>
      <c r="C1" t="s">
        <v>1047</v>
      </c>
      <c r="D1" t="s">
        <v>916</v>
      </c>
    </row>
    <row r="2" spans="1:4">
      <c r="A2" t="s">
        <v>917</v>
      </c>
      <c r="B2" t="s">
        <v>1048</v>
      </c>
      <c r="C2" t="s">
        <v>1047</v>
      </c>
      <c r="D2" t="s">
        <v>918</v>
      </c>
    </row>
    <row r="3" spans="1:4">
      <c r="A3" t="s">
        <v>919</v>
      </c>
      <c r="B3" t="s">
        <v>1048</v>
      </c>
      <c r="C3" t="s">
        <v>1047</v>
      </c>
      <c r="D3" t="s">
        <v>920</v>
      </c>
    </row>
    <row r="4" spans="1:4">
      <c r="A4" t="s">
        <v>921</v>
      </c>
      <c r="B4" t="s">
        <v>1048</v>
      </c>
      <c r="C4" t="s">
        <v>1047</v>
      </c>
      <c r="D4" t="s">
        <v>922</v>
      </c>
    </row>
    <row r="5" spans="1:4">
      <c r="A5" t="s">
        <v>923</v>
      </c>
      <c r="B5" t="s">
        <v>1049</v>
      </c>
      <c r="C5" t="s">
        <v>1047</v>
      </c>
      <c r="D5" t="s">
        <v>924</v>
      </c>
    </row>
    <row r="6" spans="1:4">
      <c r="A6" t="s">
        <v>926</v>
      </c>
      <c r="B6" t="s">
        <v>181</v>
      </c>
      <c r="C6" t="s">
        <v>1047</v>
      </c>
      <c r="D6" t="s">
        <v>927</v>
      </c>
    </row>
    <row r="7" spans="1:4">
      <c r="A7" t="s">
        <v>929</v>
      </c>
      <c r="B7" t="s">
        <v>181</v>
      </c>
      <c r="C7" t="s">
        <v>1047</v>
      </c>
      <c r="D7" t="s">
        <v>930</v>
      </c>
    </row>
    <row r="8" spans="1:4">
      <c r="A8" t="s">
        <v>931</v>
      </c>
      <c r="B8" t="s">
        <v>1050</v>
      </c>
      <c r="C8" t="s">
        <v>1047</v>
      </c>
      <c r="D8" t="s">
        <v>932</v>
      </c>
    </row>
    <row r="9" spans="1:4">
      <c r="A9" t="s">
        <v>933</v>
      </c>
      <c r="B9" t="s">
        <v>1051</v>
      </c>
      <c r="C9" t="s">
        <v>1047</v>
      </c>
      <c r="D9" t="s">
        <v>934</v>
      </c>
    </row>
    <row r="10" spans="1:4">
      <c r="A10" t="s">
        <v>765</v>
      </c>
      <c r="B10" t="s">
        <v>1052</v>
      </c>
      <c r="C10" t="s">
        <v>1053</v>
      </c>
    </row>
    <row r="11" spans="1:4">
      <c r="A11" t="s">
        <v>768</v>
      </c>
      <c r="B11" t="s">
        <v>1054</v>
      </c>
      <c r="C11" t="s">
        <v>1053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Dos Santos Cruz</dc:creator>
  <cp:keywords/>
  <dc:description/>
  <cp:lastModifiedBy/>
  <cp:revision/>
  <dcterms:created xsi:type="dcterms:W3CDTF">2021-08-12T22:33:31Z</dcterms:created>
  <dcterms:modified xsi:type="dcterms:W3CDTF">2022-02-03T00:28:44Z</dcterms:modified>
  <cp:category/>
  <cp:contentStatus/>
</cp:coreProperties>
</file>