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714F151E-12CE-4C25-846F-8AB613781DF6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RU567434" sheetId="1" r:id="rId1"/>
  </sheets>
  <definedNames>
    <definedName name="_xlnm.Print_Area" localSheetId="0">'RU567434'!$A$1:$Z$1000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<sst xmlns="http://schemas.openxmlformats.org/spreadsheetml/2006/main" count="30" uniqueCount="27">
  <si>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</si>
  <si>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</si>
  <si>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</si>
  <si>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</si>
  <si>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</si>
  <si>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</si>
  <si>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</si>
  <si>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</si>
  <si>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</si>
  <si>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</si>
  <si>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</si>
  <si>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</si>
  <si>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</si>
  <si>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</si>
  <si>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</si>
  <si>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RU567434</t>
  </si>
  <si>
    <t>05/01/2018</t>
  </si>
  <si>
    <t>SAN MIGUEL FOODS, INC</t>
  </si>
  <si>
    <t>Rua Boa Vista, 185</t>
  </si>
  <si>
    <t>Centro, São Paulo, SP</t>
  </si>
  <si>
    <t>345-844-3332</t>
  </si>
  <si>
    <t>san.miguel.foods.inc@mail.com</t>
  </si>
  <si>
    <t>700257 / Beverages and Catering</t>
  </si>
  <si>
    <t>982763 / Waste management services</t>
  </si>
  <si>
    <t>526408 / Concierge Services</t>
  </si>
  <si>
    <t>696770 / Concierge Services</t>
  </si>
  <si>
    <t>160970 / Waste management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</si>
</sst>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69033.919999999998</v>
      </c>
      <c r="E18" s="51">
        <v>8</v>
      </c>
      <c r="F18" s="50"/>
      <c r="G18" s="17">
        <f t="shared" ref="G18:G25" si="0">D18*E18</f>
        <v>552271.35999999999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23</v>
      </c>
      <c r="C19" s="50"/>
      <c r="D19" s="19">
        <v>56179.46</v>
      </c>
      <c r="E19" s="51">
        <v>7</v>
      </c>
      <c r="F19" s="50"/>
      <c r="G19" s="17">
        <f t="shared" si="0"/>
        <v>393256.22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24</v>
      </c>
      <c r="C20" s="50"/>
      <c r="D20" s="19">
        <v>303004.07</v>
      </c>
      <c r="E20" s="51">
        <v>5</v>
      </c>
      <c r="F20" s="50"/>
      <c r="G20" s="17">
        <f t="shared" si="0"/>
        <v>1515020.35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25</v>
      </c>
      <c r="C21" s="50"/>
      <c r="D21" s="19">
        <v>233720.36</v>
      </c>
      <c r="E21" s="51">
        <v>8</v>
      </c>
      <c r="F21" s="50"/>
      <c r="G21" s="17">
        <f t="shared" si="0"/>
        <v>1869762.88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26</v>
      </c>
      <c r="C22" s="50"/>
      <c r="D22" s="19">
        <v>100099.32</v>
      </c>
      <c r="E22" s="51">
        <v>6</v>
      </c>
      <c r="F22" s="50"/>
      <c r="G22" s="17">
        <f t="shared" si="0"/>
        <v>600595.92000000004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22</v>
      </c>
      <c r="C23" s="50"/>
      <c r="D23" s="19">
        <v>69033.919999999998</v>
      </c>
      <c r="E23" s="51">
        <v>8</v>
      </c>
      <c r="F23" s="50"/>
      <c r="G23" s="17">
        <f t="shared" si="0"/>
        <v>552271.35999999999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23</v>
      </c>
      <c r="C24" s="50"/>
      <c r="D24" s="19">
        <v>56179.46</v>
      </c>
      <c r="E24" s="51">
        <v>7</v>
      </c>
      <c r="F24" s="50"/>
      <c r="G24" s="17">
        <f t="shared" si="0"/>
        <v>393256.22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24</v>
      </c>
      <c r="C25" s="50"/>
      <c r="D25" s="19">
        <v>303009.78999999998</v>
      </c>
      <c r="E25" s="51">
        <v>5</v>
      </c>
      <c r="F25" s="50"/>
      <c r="G25" s="17">
        <f t="shared" si="0"/>
        <v>1515048.95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7391483.2600000007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6984951.676500001</v>
      </c>
      <c r="C28" s="27"/>
      <c r="D28" s="28"/>
      <c r="E28" s="29" t="s">
        <v>9</v>
      </c>
      <c r="F28" s="30"/>
      <c r="G28" s="31">
        <v>739148.33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332616.74650000007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6984951.676500001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RU567434</vt:lpstr>
      <vt:lpstr>'RU567434'!Área_de_Impressão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