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ПИб-02-3оп-23 Богданов Хогвартс\"/>
    </mc:Choice>
  </mc:AlternateContent>
  <bookViews>
    <workbookView xWindow="0" yWindow="0" windowWidth="21600" windowHeight="9630" activeTab="1"/>
  </bookViews>
  <sheets>
    <sheet name="Студенты" sheetId="1" r:id="rId1"/>
    <sheet name="Предмет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<sst xmlns="http://schemas.openxmlformats.org/spreadsheetml/2006/main" count="155" uniqueCount="116">
  <si>
    <t>Хогвартс - база данных студентов</t>
  </si>
  <si>
    <t>Факультет</t>
  </si>
  <si>
    <t>№ на факультете</t>
  </si>
  <si>
    <t>Идентификатор</t>
  </si>
  <si>
    <t>Фамилия</t>
  </si>
  <si>
    <t>Имя</t>
  </si>
  <si>
    <t>Пол</t>
  </si>
  <si>
    <t>День</t>
  </si>
  <si>
    <t>Месяц</t>
  </si>
  <si>
    <t>Год рождения</t>
  </si>
  <si>
    <t>Телефон</t>
  </si>
  <si>
    <t>Эл. почта</t>
  </si>
  <si>
    <t>Гриффиндор</t>
  </si>
  <si>
    <t>Когтевран</t>
  </si>
  <si>
    <t>Слизерин</t>
  </si>
  <si>
    <t>Пуффендуй</t>
  </si>
  <si>
    <t>01</t>
  </si>
  <si>
    <t>02</t>
  </si>
  <si>
    <t>03</t>
  </si>
  <si>
    <t>Поттер</t>
  </si>
  <si>
    <t>Грейнджер</t>
  </si>
  <si>
    <t>Долгопупс</t>
  </si>
  <si>
    <t>Чанг</t>
  </si>
  <si>
    <t>Патил</t>
  </si>
  <si>
    <t>Турпин</t>
  </si>
  <si>
    <t>Малфой</t>
  </si>
  <si>
    <t>Крэбб</t>
  </si>
  <si>
    <t>Булдстроуд</t>
  </si>
  <si>
    <t>Макмиллан</t>
  </si>
  <si>
    <t>Смит</t>
  </si>
  <si>
    <t>Боунс</t>
  </si>
  <si>
    <t>Гарри</t>
  </si>
  <si>
    <t>Гермиона</t>
  </si>
  <si>
    <t>Невилл</t>
  </si>
  <si>
    <t>Чжоу</t>
  </si>
  <si>
    <t>Падма</t>
  </si>
  <si>
    <t>Лайза</t>
  </si>
  <si>
    <t>Драко</t>
  </si>
  <si>
    <t>Винсент</t>
  </si>
  <si>
    <t>Миллисента</t>
  </si>
  <si>
    <t>Эрни</t>
  </si>
  <si>
    <t>Захария</t>
  </si>
  <si>
    <t>Сьюзен</t>
  </si>
  <si>
    <t>м</t>
  </si>
  <si>
    <t>ж</t>
  </si>
  <si>
    <t>июл</t>
  </si>
  <si>
    <t>сен</t>
  </si>
  <si>
    <t>май</t>
  </si>
  <si>
    <t>дек</t>
  </si>
  <si>
    <t>ноя</t>
  </si>
  <si>
    <t>фев</t>
  </si>
  <si>
    <t>янв</t>
  </si>
  <si>
    <t>мар</t>
  </si>
  <si>
    <t>июн</t>
  </si>
  <si>
    <t>(921) 256-8858</t>
  </si>
  <si>
    <t>(921) 256-8860</t>
  </si>
  <si>
    <t>(921) 256-8864</t>
  </si>
  <si>
    <t>(921) 256-8867</t>
  </si>
  <si>
    <t>(921) 256-8868</t>
  </si>
  <si>
    <t>(921) 257-8859</t>
  </si>
  <si>
    <t>(921) 258-2664</t>
  </si>
  <si>
    <t>(921) 165-6354</t>
  </si>
  <si>
    <t>(921) 256-8870</t>
  </si>
  <si>
    <t>(921) 256-8871</t>
  </si>
  <si>
    <t>(921) 256-8872</t>
  </si>
  <si>
    <t>9212568858@mail.ru</t>
  </si>
  <si>
    <t>9212568871@mail.ru</t>
  </si>
  <si>
    <t>9212568870@mail.ru</t>
  </si>
  <si>
    <t>9212568867@mail.ru</t>
  </si>
  <si>
    <t>9212578859@yandex.ru</t>
  </si>
  <si>
    <t>9212568864@yandex.ru</t>
  </si>
  <si>
    <t>9212568872@yandex.ru</t>
  </si>
  <si>
    <t>9212568860@gmail.com</t>
  </si>
  <si>
    <t>9211656354@gmail.com</t>
  </si>
  <si>
    <t>9212568868@gmail.com</t>
  </si>
  <si>
    <t>9212582664@list.ru</t>
  </si>
  <si>
    <t>Комната в общежитии</t>
  </si>
  <si>
    <t>Изучаемые предметы</t>
  </si>
  <si>
    <t>Предмет</t>
  </si>
  <si>
    <t>История магии</t>
  </si>
  <si>
    <t>Магловедение</t>
  </si>
  <si>
    <t>Нумерология</t>
  </si>
  <si>
    <t>УЗМС</t>
  </si>
  <si>
    <t>Прорицания</t>
  </si>
  <si>
    <t>Заклинания</t>
  </si>
  <si>
    <t>Трансфигурация</t>
  </si>
  <si>
    <t>Зельеварение</t>
  </si>
  <si>
    <t>Травология</t>
  </si>
  <si>
    <t>Полеты на метле</t>
  </si>
  <si>
    <t>Преподаватель</t>
  </si>
  <si>
    <t>Бинс Катберн</t>
  </si>
  <si>
    <t>Бербидж Чарити</t>
  </si>
  <si>
    <t>Вектор Септима</t>
  </si>
  <si>
    <t>Руберус Хагрид</t>
  </si>
  <si>
    <t>Тревелони Сивилла</t>
  </si>
  <si>
    <t>Флитвик Филиус</t>
  </si>
  <si>
    <t>Макгонагалл Минерва</t>
  </si>
  <si>
    <t>Снейп Северус</t>
  </si>
  <si>
    <t>Стебль Помона</t>
  </si>
  <si>
    <t>Мадам Трюк</t>
  </si>
  <si>
    <t>Кабинет (место)</t>
  </si>
  <si>
    <t>Корпус-15</t>
  </si>
  <si>
    <t>Корпус-7</t>
  </si>
  <si>
    <t>Корпус-24</t>
  </si>
  <si>
    <t>Зверинец</t>
  </si>
  <si>
    <t>Башня</t>
  </si>
  <si>
    <t>Подвал-3</t>
  </si>
  <si>
    <t>Чердак-4</t>
  </si>
  <si>
    <t>Подвал-2</t>
  </si>
  <si>
    <t>Корпус-13</t>
  </si>
  <si>
    <t>Стадион квиддич</t>
  </si>
  <si>
    <t>Кол часов</t>
  </si>
  <si>
    <t>Отчетность</t>
  </si>
  <si>
    <t>экзамен</t>
  </si>
  <si>
    <t>диф зачет</t>
  </si>
  <si>
    <t>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</si>
</sst>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22"/>
      <color rgb="FFFFFF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24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7030A0"/>
        </stop>
        <stop position="1">
          <color theme="0"/>
        </stop>
      </gradientFill>
    </fill>
    <fill>
      <gradientFill degree="135">
        <stop position="0">
          <color theme="0"/>
        </stop>
        <stop position="1">
          <color rgb="FF7030A0"/>
        </stop>
      </gradientFill>
    </fill>
    <fill>
      <gradientFill degree="90">
        <stop position="0">
          <color theme="0"/>
        </stop>
        <stop position="1">
          <color rgb="FF7030A0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164" fontId="0" fillId="0" borderId="1" xfId="0" applyNumberFormat="1" applyBorder="1"/>
    <xf numFmtId="49" fontId="1" fillId="0" borderId="1" xfId="1" applyNumberFormat="1" applyBorder="1"/>
    <xf numFmtId="0" fontId="3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12046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9700" cy="1440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2521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9700" cy="1440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9212568872@yandex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9212568870@mail.ru" TargetMode="External"/><Relationship Id="rId7" Type="http://schemas.openxmlformats.org/officeDocument/2006/relationships/hyperlink" Target="mailto:9212568864@yandex.ru" TargetMode="External"/><Relationship Id="rId12" Type="http://schemas.openxmlformats.org/officeDocument/2006/relationships/hyperlink" Target="mailto:9212582664@list.ru" TargetMode="External"/><Relationship Id="rId2" Type="http://schemas.openxmlformats.org/officeDocument/2006/relationships/hyperlink" Target="mailto:9212568871@mail.ru" TargetMode="External"/><Relationship Id="rId1" Type="http://schemas.openxmlformats.org/officeDocument/2006/relationships/hyperlink" Target="mailto:9212568858@mail.ru" TargetMode="External"/><Relationship Id="rId6" Type="http://schemas.openxmlformats.org/officeDocument/2006/relationships/hyperlink" Target="mailto:9212568864@yandex.ru" TargetMode="External"/><Relationship Id="rId11" Type="http://schemas.openxmlformats.org/officeDocument/2006/relationships/hyperlink" Target="mailto:9212568868@gmail.com" TargetMode="External"/><Relationship Id="rId5" Type="http://schemas.openxmlformats.org/officeDocument/2006/relationships/hyperlink" Target="mailto:9212578859@yandex.ru" TargetMode="External"/><Relationship Id="rId10" Type="http://schemas.openxmlformats.org/officeDocument/2006/relationships/hyperlink" Target="mailto:9211656354@gmail.com" TargetMode="External"/><Relationship Id="rId4" Type="http://schemas.openxmlformats.org/officeDocument/2006/relationships/hyperlink" Target="mailto:9212568867@mail.ru" TargetMode="External"/><Relationship Id="rId9" Type="http://schemas.openxmlformats.org/officeDocument/2006/relationships/hyperlink" Target="mailto:9212568860@gmail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3.7109375" bestFit="1" customWidth="1"/>
    <col min="3" max="3" width="5" bestFit="1" customWidth="1"/>
    <col min="4" max="4" width="11.7109375" bestFit="1" customWidth="1"/>
    <col min="5" max="5" width="12.28515625" bestFit="1" customWidth="1"/>
    <col min="6" max="7" width="3.7109375" bestFit="1" customWidth="1"/>
    <col min="8" max="8" width="4.85546875" bestFit="1" customWidth="1"/>
    <col min="9" max="9" width="5" bestFit="1" customWidth="1"/>
    <col min="10" max="10" width="13.7109375" bestFit="1" customWidth="1"/>
    <col min="11" max="11" width="22.140625" bestFit="1" customWidth="1"/>
    <col min="12" max="12" width="3.7109375" bestFit="1" customWidth="1"/>
  </cols>
  <sheetData>
    <row r="1" spans="1:12" ht="112.5" customHeight="1" x14ac:dyDescent="0.25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</row>
    <row r="2" spans="1:12" ht="116.25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76</v>
      </c>
    </row>
    <row r="3" spans="1:12" x14ac:dyDescent="0.25">
      <c r="A3" s="1" t="s">
        <v>12</v>
      </c>
      <c r="B3" s="3" t="s">
        <v>16</v>
      </c>
      <c r="C3" s="1" t="str">
        <f>CONCATENATE(LEFT(A3,1),"-",B3)</f>
        <v>Г-01</v>
      </c>
      <c r="D3" s="1" t="s">
        <v>19</v>
      </c>
      <c r="E3" s="1" t="s">
        <v>31</v>
      </c>
      <c r="F3" s="1" t="s">
        <v>43</v>
      </c>
      <c r="G3" s="1">
        <v>31</v>
      </c>
      <c r="H3" s="1" t="s">
        <v>45</v>
      </c>
      <c r="I3" s="1">
        <v>1980</v>
      </c>
      <c r="J3" s="4" t="s">
        <v>54</v>
      </c>
      <c r="K3" s="5" t="s">
        <v>65</v>
      </c>
      <c r="L3" s="1">
        <v>95</v>
      </c>
    </row>
    <row r="4" spans="1:12" x14ac:dyDescent="0.25">
      <c r="A4" s="1" t="s">
        <v>12</v>
      </c>
      <c r="B4" s="3" t="s">
        <v>17</v>
      </c>
      <c r="C4" s="1" t="str">
        <f t="shared" ref="C4:C14" si="0">CONCATENATE(LEFT(A4,1),"-",B4)</f>
        <v>Г-02</v>
      </c>
      <c r="D4" s="1" t="s">
        <v>20</v>
      </c>
      <c r="E4" s="1" t="s">
        <v>32</v>
      </c>
      <c r="F4" s="1" t="s">
        <v>44</v>
      </c>
      <c r="G4" s="1">
        <v>19</v>
      </c>
      <c r="H4" s="1" t="s">
        <v>46</v>
      </c>
      <c r="I4" s="1">
        <v>1979</v>
      </c>
      <c r="J4" s="4" t="s">
        <v>59</v>
      </c>
      <c r="K4" s="5" t="s">
        <v>69</v>
      </c>
      <c r="L4" s="1">
        <v>81</v>
      </c>
    </row>
    <row r="5" spans="1:12" x14ac:dyDescent="0.25">
      <c r="A5" s="1" t="s">
        <v>12</v>
      </c>
      <c r="B5" s="3" t="s">
        <v>18</v>
      </c>
      <c r="C5" s="1" t="str">
        <f t="shared" si="0"/>
        <v>Г-03</v>
      </c>
      <c r="D5" s="1" t="s">
        <v>21</v>
      </c>
      <c r="E5" s="1" t="s">
        <v>33</v>
      </c>
      <c r="F5" s="1" t="s">
        <v>43</v>
      </c>
      <c r="G5" s="1">
        <v>11</v>
      </c>
      <c r="H5" s="1" t="s">
        <v>47</v>
      </c>
      <c r="I5" s="1">
        <v>1981</v>
      </c>
      <c r="J5" s="4" t="s">
        <v>55</v>
      </c>
      <c r="K5" s="5" t="s">
        <v>72</v>
      </c>
      <c r="L5" s="1">
        <v>95</v>
      </c>
    </row>
    <row r="6" spans="1:12" x14ac:dyDescent="0.25">
      <c r="A6" s="1" t="s">
        <v>13</v>
      </c>
      <c r="B6" s="3" t="s">
        <v>16</v>
      </c>
      <c r="C6" s="1" t="str">
        <f t="shared" si="0"/>
        <v>К-01</v>
      </c>
      <c r="D6" s="1" t="s">
        <v>22</v>
      </c>
      <c r="E6" s="1" t="s">
        <v>34</v>
      </c>
      <c r="F6" s="1" t="s">
        <v>43</v>
      </c>
      <c r="G6" s="1">
        <v>16</v>
      </c>
      <c r="H6" s="1" t="s">
        <v>45</v>
      </c>
      <c r="I6" s="1">
        <v>1980</v>
      </c>
      <c r="J6" s="4" t="s">
        <v>60</v>
      </c>
      <c r="K6" s="5" t="s">
        <v>75</v>
      </c>
      <c r="L6" s="1">
        <v>96</v>
      </c>
    </row>
    <row r="7" spans="1:12" x14ac:dyDescent="0.25">
      <c r="A7" s="1" t="s">
        <v>13</v>
      </c>
      <c r="B7" s="3" t="s">
        <v>17</v>
      </c>
      <c r="C7" s="1" t="str">
        <f t="shared" si="0"/>
        <v>К-02</v>
      </c>
      <c r="D7" s="1" t="s">
        <v>23</v>
      </c>
      <c r="E7" s="1" t="s">
        <v>35</v>
      </c>
      <c r="F7" s="1" t="s">
        <v>44</v>
      </c>
      <c r="G7" s="1">
        <v>28</v>
      </c>
      <c r="H7" s="1" t="s">
        <v>48</v>
      </c>
      <c r="I7" s="1">
        <v>1981</v>
      </c>
      <c r="J7" s="4" t="s">
        <v>61</v>
      </c>
      <c r="K7" s="5" t="s">
        <v>73</v>
      </c>
      <c r="L7" s="1">
        <v>84</v>
      </c>
    </row>
    <row r="8" spans="1:12" x14ac:dyDescent="0.25">
      <c r="A8" s="1" t="s">
        <v>13</v>
      </c>
      <c r="B8" s="3" t="s">
        <v>18</v>
      </c>
      <c r="C8" s="1" t="str">
        <f t="shared" si="0"/>
        <v>К-03</v>
      </c>
      <c r="D8" s="1" t="s">
        <v>24</v>
      </c>
      <c r="E8" s="1" t="s">
        <v>36</v>
      </c>
      <c r="F8" s="1" t="s">
        <v>44</v>
      </c>
      <c r="G8" s="1">
        <v>17</v>
      </c>
      <c r="H8" s="1" t="s">
        <v>46</v>
      </c>
      <c r="I8" s="1">
        <v>1979</v>
      </c>
      <c r="J8" s="4" t="s">
        <v>56</v>
      </c>
      <c r="K8" s="5" t="s">
        <v>70</v>
      </c>
      <c r="L8" s="1">
        <v>84</v>
      </c>
    </row>
    <row r="9" spans="1:12" x14ac:dyDescent="0.25">
      <c r="A9" s="1" t="s">
        <v>14</v>
      </c>
      <c r="B9" s="3" t="s">
        <v>16</v>
      </c>
      <c r="C9" s="1" t="str">
        <f t="shared" si="0"/>
        <v>С-01</v>
      </c>
      <c r="D9" s="1" t="s">
        <v>25</v>
      </c>
      <c r="E9" s="1" t="s">
        <v>37</v>
      </c>
      <c r="F9" s="1" t="s">
        <v>43</v>
      </c>
      <c r="G9" s="1">
        <v>9</v>
      </c>
      <c r="H9" s="1" t="s">
        <v>49</v>
      </c>
      <c r="I9" s="1">
        <v>1980</v>
      </c>
      <c r="J9" s="4" t="s">
        <v>56</v>
      </c>
      <c r="K9" s="5" t="s">
        <v>70</v>
      </c>
      <c r="L9" s="1">
        <v>97</v>
      </c>
    </row>
    <row r="10" spans="1:12" x14ac:dyDescent="0.25">
      <c r="A10" s="1" t="s">
        <v>14</v>
      </c>
      <c r="B10" s="3" t="s">
        <v>17</v>
      </c>
      <c r="C10" s="1" t="str">
        <f t="shared" si="0"/>
        <v>С-02</v>
      </c>
      <c r="D10" s="1" t="s">
        <v>26</v>
      </c>
      <c r="E10" s="1" t="s">
        <v>38</v>
      </c>
      <c r="F10" s="1" t="s">
        <v>43</v>
      </c>
      <c r="G10" s="1">
        <v>6</v>
      </c>
      <c r="H10" s="1" t="s">
        <v>50</v>
      </c>
      <c r="I10" s="1">
        <v>1979</v>
      </c>
      <c r="J10" s="4" t="s">
        <v>57</v>
      </c>
      <c r="K10" s="5" t="s">
        <v>68</v>
      </c>
      <c r="L10" s="1">
        <v>97</v>
      </c>
    </row>
    <row r="11" spans="1:12" x14ac:dyDescent="0.25">
      <c r="A11" s="1" t="s">
        <v>14</v>
      </c>
      <c r="B11" s="3" t="s">
        <v>18</v>
      </c>
      <c r="C11" s="1" t="str">
        <f t="shared" si="0"/>
        <v>С-03</v>
      </c>
      <c r="D11" s="1" t="s">
        <v>27</v>
      </c>
      <c r="E11" s="1" t="s">
        <v>39</v>
      </c>
      <c r="F11" s="1" t="s">
        <v>44</v>
      </c>
      <c r="G11" s="1">
        <v>27</v>
      </c>
      <c r="H11" s="1" t="s">
        <v>51</v>
      </c>
      <c r="I11" s="1">
        <v>1980</v>
      </c>
      <c r="J11" s="4" t="s">
        <v>58</v>
      </c>
      <c r="K11" s="5" t="s">
        <v>74</v>
      </c>
      <c r="L11" s="1">
        <v>83</v>
      </c>
    </row>
    <row r="12" spans="1:12" x14ac:dyDescent="0.25">
      <c r="A12" s="1" t="s">
        <v>15</v>
      </c>
      <c r="B12" s="3" t="s">
        <v>16</v>
      </c>
      <c r="C12" s="1" t="str">
        <f t="shared" si="0"/>
        <v>П-01</v>
      </c>
      <c r="D12" s="1" t="s">
        <v>28</v>
      </c>
      <c r="E12" s="1" t="s">
        <v>40</v>
      </c>
      <c r="F12" s="1" t="s">
        <v>44</v>
      </c>
      <c r="G12" s="1">
        <v>27</v>
      </c>
      <c r="H12" s="1" t="s">
        <v>52</v>
      </c>
      <c r="I12" s="1">
        <v>1980</v>
      </c>
      <c r="J12" s="4" t="s">
        <v>62</v>
      </c>
      <c r="K12" s="5" t="s">
        <v>67</v>
      </c>
      <c r="L12" s="1">
        <v>87</v>
      </c>
    </row>
    <row r="13" spans="1:12" x14ac:dyDescent="0.25">
      <c r="A13" s="1" t="s">
        <v>15</v>
      </c>
      <c r="B13" s="3" t="s">
        <v>17</v>
      </c>
      <c r="C13" s="1" t="str">
        <f t="shared" si="0"/>
        <v>П-02</v>
      </c>
      <c r="D13" s="1" t="s">
        <v>29</v>
      </c>
      <c r="E13" s="1" t="s">
        <v>41</v>
      </c>
      <c r="F13" s="1" t="s">
        <v>43</v>
      </c>
      <c r="G13" s="1">
        <v>12</v>
      </c>
      <c r="H13" s="1" t="s">
        <v>53</v>
      </c>
      <c r="I13" s="1">
        <v>1981</v>
      </c>
      <c r="J13" s="4" t="s">
        <v>63</v>
      </c>
      <c r="K13" s="5" t="s">
        <v>66</v>
      </c>
      <c r="L13" s="1">
        <v>99</v>
      </c>
    </row>
    <row r="14" spans="1:12" x14ac:dyDescent="0.25">
      <c r="A14" s="1" t="s">
        <v>15</v>
      </c>
      <c r="B14" s="3" t="s">
        <v>18</v>
      </c>
      <c r="C14" s="1" t="str">
        <f t="shared" si="0"/>
        <v>П-03</v>
      </c>
      <c r="D14" s="1" t="s">
        <v>30</v>
      </c>
      <c r="E14" s="1" t="s">
        <v>42</v>
      </c>
      <c r="F14" s="1" t="s">
        <v>44</v>
      </c>
      <c r="G14" s="1">
        <v>10</v>
      </c>
      <c r="H14" s="1" t="s">
        <v>47</v>
      </c>
      <c r="I14" s="1">
        <v>1981</v>
      </c>
      <c r="J14" s="4" t="s">
        <v>64</v>
      </c>
      <c r="K14" s="5" t="s">
        <v>71</v>
      </c>
      <c r="L14" s="1">
        <v>87</v>
      </c>
    </row>
  </sheetData>
  <mergeCells count="1">
    <mergeCell ref="D1:L1"/>
  </mergeCells>
  <hyperlinks>
    <hyperlink ref="K3" r:id="rId1"/>
    <hyperlink ref="K13" r:id="rId2"/>
    <hyperlink ref="K12" r:id="rId3"/>
    <hyperlink ref="K10" r:id="rId4"/>
    <hyperlink ref="K4" r:id="rId5"/>
    <hyperlink ref="K8" r:id="rId6"/>
    <hyperlink ref="K9" r:id="rId7"/>
    <hyperlink ref="K14" r:id="rId8"/>
    <hyperlink ref="K5" r:id="rId9"/>
    <hyperlink ref="K7" r:id="rId10"/>
    <hyperlink ref="K11" r:id="rId11"/>
    <hyperlink ref="K6" r:id="rId12"/>
  </hyperlinks>
  <pageMargins left="0.7" right="0.7" top="0.75" bottom="0.75" header="0.3" footer="0.3"/>
  <pageSetup paperSize="9"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2" sqref="I2"/>
    </sheetView>
  </sheetViews>
  <sheetFormatPr defaultRowHeight="15" x14ac:dyDescent="0.25"/>
  <cols>
    <col min="1" max="1" width="21" customWidth="1"/>
    <col min="2" max="2" width="21.7109375" bestFit="1" customWidth="1"/>
    <col min="3" max="3" width="16" bestFit="1" customWidth="1"/>
    <col min="4" max="4" width="9.85546875" bestFit="1" customWidth="1"/>
    <col min="5" max="5" width="11.28515625" bestFit="1" customWidth="1"/>
  </cols>
  <sheetData>
    <row r="1" spans="1:5" ht="113.25" customHeight="1" x14ac:dyDescent="0.25">
      <c r="A1" s="1"/>
      <c r="B1" s="7" t="s">
        <v>77</v>
      </c>
      <c r="C1" s="7"/>
      <c r="D1" s="7"/>
      <c r="E1" s="7"/>
    </row>
    <row r="2" spans="1:5" ht="24" customHeight="1" x14ac:dyDescent="0.25">
      <c r="A2" s="8" t="s">
        <v>78</v>
      </c>
      <c r="B2" s="8" t="s">
        <v>89</v>
      </c>
      <c r="C2" s="8" t="s">
        <v>100</v>
      </c>
      <c r="D2" s="8" t="s">
        <v>111</v>
      </c>
      <c r="E2" s="8" t="s">
        <v>112</v>
      </c>
    </row>
    <row r="3" spans="1:5" x14ac:dyDescent="0.25">
      <c r="A3" s="1" t="s">
        <v>79</v>
      </c>
      <c r="B3" s="1" t="s">
        <v>90</v>
      </c>
      <c r="C3" s="1" t="s">
        <v>101</v>
      </c>
      <c r="D3" s="1">
        <v>34</v>
      </c>
      <c r="E3" s="1" t="s">
        <v>113</v>
      </c>
    </row>
    <row r="4" spans="1:5" x14ac:dyDescent="0.25">
      <c r="A4" s="1" t="s">
        <v>80</v>
      </c>
      <c r="B4" s="1" t="s">
        <v>91</v>
      </c>
      <c r="C4" s="1" t="s">
        <v>102</v>
      </c>
      <c r="D4" s="1">
        <v>48</v>
      </c>
      <c r="E4" s="1" t="s">
        <v>113</v>
      </c>
    </row>
    <row r="5" spans="1:5" x14ac:dyDescent="0.25">
      <c r="A5" s="1" t="s">
        <v>81</v>
      </c>
      <c r="B5" s="1" t="s">
        <v>92</v>
      </c>
      <c r="C5" s="1" t="s">
        <v>103</v>
      </c>
      <c r="D5" s="1">
        <v>64</v>
      </c>
      <c r="E5" s="1" t="s">
        <v>114</v>
      </c>
    </row>
    <row r="6" spans="1:5" x14ac:dyDescent="0.25">
      <c r="A6" s="1" t="s">
        <v>82</v>
      </c>
      <c r="B6" s="1" t="s">
        <v>93</v>
      </c>
      <c r="C6" s="1" t="s">
        <v>104</v>
      </c>
      <c r="D6" s="1">
        <v>32</v>
      </c>
      <c r="E6" s="1" t="s">
        <v>115</v>
      </c>
    </row>
    <row r="7" spans="1:5" x14ac:dyDescent="0.25">
      <c r="A7" s="1" t="s">
        <v>83</v>
      </c>
      <c r="B7" s="1" t="s">
        <v>94</v>
      </c>
      <c r="C7" s="1" t="s">
        <v>105</v>
      </c>
      <c r="D7" s="1">
        <v>25</v>
      </c>
      <c r="E7" s="1" t="s">
        <v>114</v>
      </c>
    </row>
    <row r="8" spans="1:5" x14ac:dyDescent="0.25">
      <c r="A8" s="1" t="s">
        <v>84</v>
      </c>
      <c r="B8" s="1" t="s">
        <v>95</v>
      </c>
      <c r="C8" s="1" t="s">
        <v>106</v>
      </c>
      <c r="D8" s="1">
        <v>68</v>
      </c>
      <c r="E8" s="1" t="s">
        <v>114</v>
      </c>
    </row>
    <row r="9" spans="1:5" x14ac:dyDescent="0.25">
      <c r="A9" s="1" t="s">
        <v>85</v>
      </c>
      <c r="B9" s="1" t="s">
        <v>96</v>
      </c>
      <c r="C9" s="1" t="s">
        <v>107</v>
      </c>
      <c r="D9" s="1">
        <v>46</v>
      </c>
      <c r="E9" s="1" t="s">
        <v>113</v>
      </c>
    </row>
    <row r="10" spans="1:5" x14ac:dyDescent="0.25">
      <c r="A10" s="1" t="s">
        <v>86</v>
      </c>
      <c r="B10" s="1" t="s">
        <v>97</v>
      </c>
      <c r="C10" s="1" t="s">
        <v>108</v>
      </c>
      <c r="D10" s="1">
        <v>36</v>
      </c>
      <c r="E10" s="1" t="s">
        <v>115</v>
      </c>
    </row>
    <row r="11" spans="1:5" x14ac:dyDescent="0.25">
      <c r="A11" s="1" t="s">
        <v>87</v>
      </c>
      <c r="B11" s="1" t="s">
        <v>98</v>
      </c>
      <c r="C11" s="1" t="s">
        <v>109</v>
      </c>
      <c r="D11" s="1">
        <v>46</v>
      </c>
      <c r="E11" s="1" t="s">
        <v>115</v>
      </c>
    </row>
    <row r="12" spans="1:5" x14ac:dyDescent="0.25">
      <c r="A12" s="1" t="s">
        <v>88</v>
      </c>
      <c r="B12" s="1" t="s">
        <v>99</v>
      </c>
      <c r="C12" s="1" t="s">
        <v>110</v>
      </c>
      <c r="D12" s="1">
        <v>24</v>
      </c>
      <c r="E12" s="1" t="s">
        <v>115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Студенты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2024-04-17T14:27:05Z</dcterms:created>
  <dcterms:modified xsi:type="dcterms:W3CDTF">2024-04-17T16:40:34Z</dcterms:modified>
</cp:coreProperties>
</file>