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tate\Anul 2\Semestrul 1\AA\"/>
    </mc:Choice>
  </mc:AlternateContent>
  <xr:revisionPtr revIDLastSave="0" documentId="13_ncr:1_{CEB71AB1-8C7F-454C-9AA7-8787A5417D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1" l="1"/>
  <c r="M8" i="1"/>
  <c r="I7" i="1"/>
  <c r="I16" i="1"/>
  <c r="L16" i="1"/>
  <c r="L15" i="1"/>
  <c r="L14" i="1"/>
  <c r="L13" i="1"/>
  <c r="L17" i="1" s="1"/>
  <c r="L7" i="1"/>
  <c r="L6" i="1"/>
  <c r="L5" i="1"/>
  <c r="L4" i="1"/>
  <c r="L8" i="1" s="1"/>
  <c r="K16" i="1"/>
  <c r="K15" i="1"/>
  <c r="K14" i="1"/>
  <c r="K17" i="1"/>
  <c r="K7" i="1"/>
  <c r="K8" i="1" s="1"/>
  <c r="K6" i="1"/>
  <c r="K5" i="1"/>
  <c r="K4" i="1"/>
  <c r="J16" i="1"/>
  <c r="J15" i="1"/>
  <c r="J7" i="1"/>
  <c r="J6" i="1"/>
  <c r="J14" i="1"/>
  <c r="J5" i="1"/>
  <c r="J13" i="1"/>
  <c r="J17" i="1" s="1"/>
  <c r="J4" i="1"/>
  <c r="J8" i="1" s="1"/>
  <c r="I6" i="1"/>
  <c r="I15" i="1"/>
  <c r="I5" i="1"/>
  <c r="I4" i="1"/>
  <c r="I13" i="1"/>
  <c r="I14" i="1"/>
  <c r="H16" i="1"/>
  <c r="H15" i="1"/>
  <c r="H14" i="1"/>
  <c r="H7" i="1"/>
  <c r="H5" i="1"/>
  <c r="H6" i="1"/>
  <c r="H13" i="1"/>
  <c r="H17" i="1" s="1"/>
  <c r="H4" i="1"/>
  <c r="H8" i="1" s="1"/>
  <c r="I8" i="1" l="1"/>
  <c r="I17" i="1"/>
  <c r="M4" i="1"/>
  <c r="M16" i="1"/>
  <c r="M13" i="1"/>
  <c r="M15" i="1"/>
  <c r="M6" i="1"/>
  <c r="M7" i="1"/>
  <c r="M5" i="1"/>
  <c r="M14" i="1"/>
</calcChain>
</file>

<file path=xl/sharedStrings.xml><?xml version="1.0" encoding="utf-8"?>
<sst xmlns="http://schemas.openxmlformats.org/spreadsheetml/2006/main" count="91" uniqueCount="48">
  <si>
    <t>nrTest</t>
  </si>
  <si>
    <t>Hash</t>
  </si>
  <si>
    <t>AVL</t>
  </si>
  <si>
    <t>Med</t>
  </si>
  <si>
    <t>05 - 09.</t>
  </si>
  <si>
    <t>10 - 14.</t>
  </si>
  <si>
    <t>15 - 19.</t>
  </si>
  <si>
    <t>20 - 24.</t>
  </si>
  <si>
    <t>25 - 29.</t>
  </si>
  <si>
    <t>30 - 34.</t>
  </si>
  <si>
    <t>35 - 39.</t>
  </si>
  <si>
    <t>40 - 44.</t>
  </si>
  <si>
    <t>45 - 49.</t>
  </si>
  <si>
    <t>50 - 54.</t>
  </si>
  <si>
    <t>55 - 59</t>
  </si>
  <si>
    <t>60 - 64.</t>
  </si>
  <si>
    <t>65 - 69.</t>
  </si>
  <si>
    <t>70 - 74.</t>
  </si>
  <si>
    <t>75 - 79.</t>
  </si>
  <si>
    <t>80 - 84.</t>
  </si>
  <si>
    <t>85 - 89.</t>
  </si>
  <si>
    <t>90 - 94.</t>
  </si>
  <si>
    <t>95 - 99.</t>
  </si>
  <si>
    <t>test nr</t>
  </si>
  <si>
    <t>00 - 04</t>
  </si>
  <si>
    <t>N</t>
  </si>
  <si>
    <t>a, b</t>
  </si>
  <si>
    <t xml:space="preserve">Med / N </t>
  </si>
  <si>
    <t>Med / a,b</t>
  </si>
  <si>
    <t>10 - 10²</t>
  </si>
  <si>
    <t>1 - 10²</t>
  </si>
  <si>
    <t>10 -&gt; 10²</t>
  </si>
  <si>
    <t>10² - 10³</t>
  </si>
  <si>
    <t>1 - 10³</t>
  </si>
  <si>
    <t>1 -&gt; 10³</t>
  </si>
  <si>
    <t>10² -&gt; 10³</t>
  </si>
  <si>
    <t>1 -&gt; 10²</t>
  </si>
  <si>
    <t>1 - 10⁴</t>
  </si>
  <si>
    <t>10³ -&gt; 10⁴</t>
  </si>
  <si>
    <t>1 -&gt; 10⁴</t>
  </si>
  <si>
    <t>10³ - 10⁴</t>
  </si>
  <si>
    <t>1 - 10⁵</t>
  </si>
  <si>
    <t>10⁴ - 10⁵</t>
  </si>
  <si>
    <t>10⁴ -&gt; 10⁵</t>
  </si>
  <si>
    <t>1 -&gt; 10⁵</t>
  </si>
  <si>
    <t>1 - 10⁶</t>
  </si>
  <si>
    <t>1 -&gt; 10⁶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</si>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</sst>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64" fontId="1" fillId="0" borderId="1" xfId="0" applyNumberFormat="1" applyFont="1" applyBorder="1"/>
    <xf numFmtId="164" fontId="1" fillId="0" borderId="8" xfId="0" applyNumberFormat="1" applyFont="1" applyBorder="1"/>
    <xf numFmtId="164" fontId="1" fillId="0" borderId="6" xfId="0" applyNumberFormat="1" applyFont="1" applyBorder="1"/>
    <xf numFmtId="164" fontId="1" fillId="0" borderId="9" xfId="0" applyNumberFormat="1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164" fontId="1" fillId="0" borderId="17" xfId="0" applyNumberFormat="1" applyFont="1" applyBorder="1"/>
    <xf numFmtId="164" fontId="1" fillId="0" borderId="18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0" fontId="1" fillId="0" borderId="19" xfId="0" applyFont="1" applyBorder="1"/>
    <xf numFmtId="164" fontId="1" fillId="0" borderId="20" xfId="0" applyNumberFormat="1" applyFont="1" applyBorder="1"/>
    <xf numFmtId="164" fontId="1" fillId="0" borderId="21" xfId="0" applyNumberFormat="1" applyFont="1" applyBorder="1"/>
    <xf numFmtId="0" fontId="1" fillId="0" borderId="0" xfId="0" applyFont="1" applyAlignment="1">
      <alignment textRotation="45" wrapText="1"/>
    </xf>
    <xf numFmtId="16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1-10</a:t>
            </a:r>
            <a:r>
              <a:rPr lang="en-US" sz="1400" b="0" i="0" u="none" strike="noStrike" baseline="0">
                <a:effectLst/>
              </a:rPr>
              <a:t>²</a:t>
            </a:r>
            <a:endParaRPr lang="en-US"/>
          </a:p>
        </c:rich>
      </c:tx>
      <c:layout>
        <c:manualLayout>
          <c:xMode val="edge"/>
          <c:yMode val="edge"/>
          <c:x val="0.43204386580390325"/>
          <c:y val="3.78559255443347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Sheet1!$G$4:$G$7</c:f>
              <c:strCache>
                <c:ptCount val="4"/>
                <c:pt idx="0">
                  <c:v>10 - 10²</c:v>
                </c:pt>
                <c:pt idx="1">
                  <c:v>10² - 10³</c:v>
                </c:pt>
                <c:pt idx="2">
                  <c:v>10³ - 10⁴</c:v>
                </c:pt>
                <c:pt idx="3">
                  <c:v>10⁴ - 10⁵</c:v>
                </c:pt>
              </c:strCache>
            </c:strRef>
          </c:cat>
          <c:val>
            <c:numRef>
              <c:f>Sheet1!$H$4:$H$7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3.125</c:v>
                </c:pt>
                <c:pt idx="3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8B-42E9-BC63-36251555BBA8}"/>
            </c:ext>
          </c:extLst>
        </c:ser>
        <c:ser>
          <c:idx val="1"/>
          <c:order val="1"/>
          <c:tx>
            <c:strRef>
              <c:f>Sheet1!$G$13:$G$16</c:f>
              <c:strCache>
                <c:ptCount val="4"/>
                <c:pt idx="0">
                  <c:v>10 - 10²</c:v>
                </c:pt>
                <c:pt idx="1">
                  <c:v>10² - 10³</c:v>
                </c:pt>
                <c:pt idx="2">
                  <c:v>10³ - 10⁴</c:v>
                </c:pt>
                <c:pt idx="3">
                  <c:v>10⁴ - 10⁵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Sheet1!$H$13:$H$16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3.125</c:v>
                </c:pt>
                <c:pt idx="3">
                  <c:v>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8B-42E9-BC63-36251555B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7439616"/>
        <c:axId val="1707441792"/>
      </c:lineChart>
      <c:catAx>
        <c:axId val="1707439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441792"/>
        <c:crosses val="autoZero"/>
        <c:auto val="1"/>
        <c:lblAlgn val="ctr"/>
        <c:lblOffset val="100"/>
        <c:noMultiLvlLbl val="0"/>
      </c:catAx>
      <c:valAx>
        <c:axId val="170744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439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1-10⁴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Sheet1!$G$4:$G$7</c:f>
              <c:strCache>
                <c:ptCount val="4"/>
                <c:pt idx="0">
                  <c:v>10 - 10²</c:v>
                </c:pt>
                <c:pt idx="1">
                  <c:v>10² - 10³</c:v>
                </c:pt>
                <c:pt idx="2">
                  <c:v>10³ - 10⁴</c:v>
                </c:pt>
                <c:pt idx="3">
                  <c:v>10⁴ - 10⁵</c:v>
                </c:pt>
              </c:strCache>
            </c:strRef>
          </c:cat>
          <c:val>
            <c:numRef>
              <c:f>Sheet1!$J$4:$J$7</c:f>
              <c:numCache>
                <c:formatCode>General</c:formatCode>
                <c:ptCount val="4"/>
                <c:pt idx="0">
                  <c:v>0</c:v>
                </c:pt>
                <c:pt idx="1">
                  <c:v>23.4375</c:v>
                </c:pt>
                <c:pt idx="2">
                  <c:v>87.5</c:v>
                </c:pt>
                <c:pt idx="3">
                  <c:v>709.375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5E-47B6-A7D3-E0D971171D72}"/>
            </c:ext>
          </c:extLst>
        </c:ser>
        <c:ser>
          <c:idx val="1"/>
          <c:order val="1"/>
          <c:tx>
            <c:strRef>
              <c:f>Sheet1!$G$13:$G$16</c:f>
              <c:strCache>
                <c:ptCount val="4"/>
                <c:pt idx="0">
                  <c:v>10 - 10²</c:v>
                </c:pt>
                <c:pt idx="1">
                  <c:v>10² - 10³</c:v>
                </c:pt>
                <c:pt idx="2">
                  <c:v>10³ - 10⁴</c:v>
                </c:pt>
                <c:pt idx="3">
                  <c:v>10⁴ - 10⁵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Sheet1!$G$4:$G$7</c:f>
              <c:strCache>
                <c:ptCount val="4"/>
                <c:pt idx="0">
                  <c:v>10 - 10²</c:v>
                </c:pt>
                <c:pt idx="1">
                  <c:v>10² - 10³</c:v>
                </c:pt>
                <c:pt idx="2">
                  <c:v>10³ - 10⁴</c:v>
                </c:pt>
                <c:pt idx="3">
                  <c:v>10⁴ - 10⁵</c:v>
                </c:pt>
              </c:strCache>
            </c:strRef>
          </c:cat>
          <c:val>
            <c:numRef>
              <c:f>Sheet1!$J$13:$J$16</c:f>
              <c:numCache>
                <c:formatCode>General</c:formatCode>
                <c:ptCount val="4"/>
                <c:pt idx="0">
                  <c:v>0</c:v>
                </c:pt>
                <c:pt idx="1">
                  <c:v>13.020833333333334</c:v>
                </c:pt>
                <c:pt idx="2">
                  <c:v>53.125</c:v>
                </c:pt>
                <c:pt idx="3">
                  <c:v>618.75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5E-47B6-A7D3-E0D971171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0528080"/>
        <c:axId val="1700519920"/>
      </c:lineChart>
      <c:catAx>
        <c:axId val="1700528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519920"/>
        <c:crosses val="autoZero"/>
        <c:auto val="1"/>
        <c:lblAlgn val="ctr"/>
        <c:lblOffset val="100"/>
        <c:noMultiLvlLbl val="0"/>
      </c:catAx>
      <c:valAx>
        <c:axId val="170051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528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1-10⁵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Sheet1!$G$4:$G$7</c:f>
              <c:strCache>
                <c:ptCount val="4"/>
                <c:pt idx="0">
                  <c:v>10 - 10²</c:v>
                </c:pt>
                <c:pt idx="1">
                  <c:v>10² - 10³</c:v>
                </c:pt>
                <c:pt idx="2">
                  <c:v>10³ - 10⁴</c:v>
                </c:pt>
                <c:pt idx="3">
                  <c:v>10⁴ - 10⁵</c:v>
                </c:pt>
              </c:strCache>
            </c:strRef>
          </c:cat>
          <c:val>
            <c:numRef>
              <c:f>Sheet1!$K$4:$K$7</c:f>
              <c:numCache>
                <c:formatCode>General</c:formatCode>
                <c:ptCount val="4"/>
                <c:pt idx="0">
                  <c:v>3.125</c:v>
                </c:pt>
                <c:pt idx="1">
                  <c:v>21.875</c:v>
                </c:pt>
                <c:pt idx="2">
                  <c:v>453.125</c:v>
                </c:pt>
                <c:pt idx="3">
                  <c:v>2062.5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80-4D60-994F-BE3AD857918D}"/>
            </c:ext>
          </c:extLst>
        </c:ser>
        <c:ser>
          <c:idx val="1"/>
          <c:order val="1"/>
          <c:tx>
            <c:strRef>
              <c:f>Sheet1!$G$13:$G$16</c:f>
              <c:strCache>
                <c:ptCount val="4"/>
                <c:pt idx="0">
                  <c:v>10 - 10²</c:v>
                </c:pt>
                <c:pt idx="1">
                  <c:v>10² - 10³</c:v>
                </c:pt>
                <c:pt idx="2">
                  <c:v>10³ - 10⁴</c:v>
                </c:pt>
                <c:pt idx="3">
                  <c:v>10⁴ - 10⁵</c:v>
                </c:pt>
              </c:strCache>
            </c:strRef>
          </c:tx>
          <c:spPr>
            <a:ln w="28575" cap="rnd">
              <a:solidFill>
                <a:srgbClr val="FF66FF"/>
              </a:solidFill>
              <a:round/>
            </a:ln>
            <a:effectLst/>
          </c:spPr>
          <c:marker>
            <c:symbol val="none"/>
          </c:marker>
          <c:val>
            <c:numRef>
              <c:f>Sheet1!$K$13:$K$16</c:f>
              <c:numCache>
                <c:formatCode>General</c:formatCode>
                <c:ptCount val="4"/>
                <c:pt idx="1">
                  <c:v>0</c:v>
                </c:pt>
                <c:pt idx="2">
                  <c:v>93.75</c:v>
                </c:pt>
                <c:pt idx="3">
                  <c:v>684.375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80-4D60-994F-BE3AD8579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0517200"/>
        <c:axId val="1700525360"/>
      </c:lineChart>
      <c:catAx>
        <c:axId val="1700517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525360"/>
        <c:crosses val="autoZero"/>
        <c:auto val="1"/>
        <c:lblAlgn val="ctr"/>
        <c:lblOffset val="100"/>
        <c:noMultiLvlLbl val="0"/>
      </c:catAx>
      <c:valAx>
        <c:axId val="170052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51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1-10⁶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Sheet1!$G$4:$G$7</c:f>
              <c:strCache>
                <c:ptCount val="4"/>
                <c:pt idx="0">
                  <c:v>10 - 10²</c:v>
                </c:pt>
                <c:pt idx="1">
                  <c:v>10² - 10³</c:v>
                </c:pt>
                <c:pt idx="2">
                  <c:v>10³ - 10⁴</c:v>
                </c:pt>
                <c:pt idx="3">
                  <c:v>10⁴ - 10⁵</c:v>
                </c:pt>
              </c:strCache>
            </c:strRef>
          </c:cat>
          <c:val>
            <c:numRef>
              <c:f>Sheet1!$L$4:$L$7</c:f>
              <c:numCache>
                <c:formatCode>General</c:formatCode>
                <c:ptCount val="4"/>
                <c:pt idx="0">
                  <c:v>34.375</c:v>
                </c:pt>
                <c:pt idx="1">
                  <c:v>256.25</c:v>
                </c:pt>
                <c:pt idx="2">
                  <c:v>2928.125</c:v>
                </c:pt>
                <c:pt idx="3">
                  <c:v>6259.375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0D-4B93-8241-E0C6667F033C}"/>
            </c:ext>
          </c:extLst>
        </c:ser>
        <c:ser>
          <c:idx val="1"/>
          <c:order val="1"/>
          <c:tx>
            <c:strRef>
              <c:f>Sheet1!$G$13:$G$16</c:f>
              <c:strCache>
                <c:ptCount val="4"/>
                <c:pt idx="0">
                  <c:v>10 - 10²</c:v>
                </c:pt>
                <c:pt idx="1">
                  <c:v>10² - 10³</c:v>
                </c:pt>
                <c:pt idx="2">
                  <c:v>10³ - 10⁴</c:v>
                </c:pt>
                <c:pt idx="3">
                  <c:v>10⁴ - 10⁵</c:v>
                </c:pt>
              </c:strCache>
            </c:strRef>
          </c:tx>
          <c:spPr>
            <a:ln w="28575" cap="rnd">
              <a:solidFill>
                <a:srgbClr val="CC3399"/>
              </a:solidFill>
              <a:round/>
            </a:ln>
            <a:effectLst/>
          </c:spPr>
          <c:marker>
            <c:symbol val="none"/>
          </c:marker>
          <c:val>
            <c:numRef>
              <c:f>Sheet1!$L$13:$L$16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56.25</c:v>
                </c:pt>
                <c:pt idx="3">
                  <c:v>268.75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0D-4B93-8241-E0C6667F0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0522640"/>
        <c:axId val="1700528624"/>
      </c:lineChart>
      <c:catAx>
        <c:axId val="1700522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528624"/>
        <c:crosses val="autoZero"/>
        <c:auto val="1"/>
        <c:lblAlgn val="ctr"/>
        <c:lblOffset val="100"/>
        <c:noMultiLvlLbl val="0"/>
      </c:catAx>
      <c:valAx>
        <c:axId val="170052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522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1-10³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Sheet1!$G$4:$G$7</c:f>
              <c:strCache>
                <c:ptCount val="4"/>
                <c:pt idx="0">
                  <c:v>10 - 10²</c:v>
                </c:pt>
                <c:pt idx="1">
                  <c:v>10² - 10³</c:v>
                </c:pt>
                <c:pt idx="2">
                  <c:v>10³ - 10⁴</c:v>
                </c:pt>
                <c:pt idx="3">
                  <c:v>10⁴ - 10⁵</c:v>
                </c:pt>
              </c:strCache>
            </c:strRef>
          </c:cat>
          <c:val>
            <c:numRef>
              <c:f>Sheet1!$I$4:$I$7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37.5</c:v>
                </c:pt>
                <c:pt idx="3" formatCode="0.000">
                  <c:v>140.625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60-41DB-8676-297E6E11DC59}"/>
            </c:ext>
          </c:extLst>
        </c:ser>
        <c:ser>
          <c:idx val="1"/>
          <c:order val="1"/>
          <c:tx>
            <c:strRef>
              <c:f>Sheet1!$G$13:$G$16</c:f>
              <c:strCache>
                <c:ptCount val="4"/>
                <c:pt idx="0">
                  <c:v>10 - 10²</c:v>
                </c:pt>
                <c:pt idx="1">
                  <c:v>10² - 10³</c:v>
                </c:pt>
                <c:pt idx="2">
                  <c:v>10³ - 10⁴</c:v>
                </c:pt>
                <c:pt idx="3">
                  <c:v>10⁴ - 10⁵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Sheet1!$I$13:$I$16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25</c:v>
                </c:pt>
                <c:pt idx="3" formatCode="0.000">
                  <c:v>146.875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60-41DB-8676-297E6E11DC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4254784"/>
        <c:axId val="594255440"/>
      </c:lineChart>
      <c:catAx>
        <c:axId val="594254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layout>
            <c:manualLayout>
              <c:xMode val="edge"/>
              <c:yMode val="edge"/>
              <c:x val="0.46425428733451962"/>
              <c:y val="0.875695051654285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255440"/>
        <c:crosses val="autoZero"/>
        <c:auto val="1"/>
        <c:lblAlgn val="ctr"/>
        <c:lblOffset val="100"/>
        <c:noMultiLvlLbl val="0"/>
      </c:catAx>
      <c:valAx>
        <c:axId val="59425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Timp</a:t>
                </a:r>
              </a:p>
            </c:rich>
          </c:tx>
          <c:layout>
            <c:manualLayout>
              <c:xMode val="edge"/>
              <c:yMode val="edge"/>
              <c:x val="3.1042844013375311E-2"/>
              <c:y val="0.382162155499587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25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557892</xdr:colOff>
      <xdr:row>17</xdr:row>
      <xdr:rowOff>63954</xdr:rowOff>
    </xdr:from>
    <xdr:to>
      <xdr:col>12</xdr:col>
      <xdr:colOff>367392</xdr:colOff>
      <xdr:row>30</xdr:row>
      <xdr:rowOff>153761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564695</xdr:colOff>
      <xdr:row>44</xdr:row>
      <xdr:rowOff>118382</xdr:rowOff>
    </xdr:from>
    <xdr:to>
      <xdr:col>12</xdr:col>
      <xdr:colOff>374195</xdr:colOff>
      <xdr:row>58</xdr:row>
      <xdr:rowOff>4082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544285</xdr:colOff>
      <xdr:row>58</xdr:row>
      <xdr:rowOff>63953</xdr:rowOff>
    </xdr:from>
    <xdr:to>
      <xdr:col>12</xdr:col>
      <xdr:colOff>353785</xdr:colOff>
      <xdr:row>71</xdr:row>
      <xdr:rowOff>153760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</xdr:colOff>
      <xdr:row>72</xdr:row>
      <xdr:rowOff>63955</xdr:rowOff>
    </xdr:from>
    <xdr:to>
      <xdr:col>12</xdr:col>
      <xdr:colOff>394609</xdr:colOff>
      <xdr:row>85</xdr:row>
      <xdr:rowOff>153762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567531</xdr:colOff>
      <xdr:row>30</xdr:row>
      <xdr:rowOff>164306</xdr:rowOff>
    </xdr:from>
    <xdr:to>
      <xdr:col>12</xdr:col>
      <xdr:colOff>317500</xdr:colOff>
      <xdr:row>44</xdr:row>
      <xdr:rowOff>39687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0AF0E1-8359-BE56-EDD6-458A68A445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02"/>
  <sheetViews>
    <sheetView tabSelected="1" topLeftCell="A72" zoomScale="74" zoomScaleNormal="74" workbookViewId="0">
      <selection activeCell="M8" sqref="M8"/>
    </sheetView>
  </sheetViews>
  <sheetFormatPr defaultColWidth="8.7265625" defaultRowHeight="15.5" x14ac:dyDescent="0.35"/>
  <cols>
    <col min="1" max="2" width="8.7265625" style="2"/>
    <col min="3" max="3" width="14.54296875" style="2" bestFit="1" customWidth="1"/>
    <col min="4" max="4" width="13.453125" style="2" bestFit="1" customWidth="1"/>
    <col min="5" max="6" width="8.7265625" style="2"/>
    <col min="7" max="7" width="12.1796875" style="2" bestFit="1" customWidth="1"/>
    <col min="8" max="8" width="10.453125" style="2" bestFit="1" customWidth="1"/>
    <col min="9" max="9" width="11.1796875" style="2" bestFit="1" customWidth="1"/>
    <col min="10" max="12" width="10.453125" style="2" bestFit="1" customWidth="1"/>
    <col min="13" max="13" width="14.1796875" style="2" bestFit="1" customWidth="1"/>
    <col min="14" max="15" width="8.7265625" style="2"/>
    <col min="16" max="16" width="13.453125" style="2" bestFit="1" customWidth="1"/>
    <col min="17" max="17" width="10.1796875" style="2" bestFit="1" customWidth="1"/>
    <col min="18" max="16384" width="8.7265625" style="2"/>
  </cols>
  <sheetData>
    <row r="1" spans="2:22" ht="16" thickBot="1" x14ac:dyDescent="0.4"/>
    <row r="2" spans="2:22" ht="16" thickBot="1" x14ac:dyDescent="0.4">
      <c r="B2" s="18" t="s">
        <v>0</v>
      </c>
      <c r="C2" s="19" t="s">
        <v>1</v>
      </c>
      <c r="D2" s="20" t="s">
        <v>2</v>
      </c>
    </row>
    <row r="3" spans="2:22" ht="16" thickBot="1" x14ac:dyDescent="0.4">
      <c r="B3" s="3">
        <v>0</v>
      </c>
      <c r="C3" s="24">
        <v>0</v>
      </c>
      <c r="D3" s="25">
        <v>0</v>
      </c>
      <c r="G3" s="3" t="s">
        <v>1</v>
      </c>
      <c r="H3" s="4" t="s">
        <v>30</v>
      </c>
      <c r="I3" s="4" t="s">
        <v>33</v>
      </c>
      <c r="J3" s="4" t="s">
        <v>37</v>
      </c>
      <c r="K3" s="4" t="s">
        <v>41</v>
      </c>
      <c r="L3" s="4" t="s">
        <v>45</v>
      </c>
      <c r="M3" s="5" t="s">
        <v>28</v>
      </c>
      <c r="P3" s="11" t="s">
        <v>25</v>
      </c>
      <c r="Q3" s="12" t="s">
        <v>26</v>
      </c>
      <c r="R3" s="13" t="s">
        <v>23</v>
      </c>
    </row>
    <row r="4" spans="2:22" x14ac:dyDescent="0.35">
      <c r="B4" s="6">
        <v>1</v>
      </c>
      <c r="C4" s="14">
        <v>0</v>
      </c>
      <c r="D4" s="16">
        <v>0</v>
      </c>
      <c r="G4" s="6" t="s">
        <v>29</v>
      </c>
      <c r="H4" s="1">
        <f xml:space="preserve"> AVERAGE(C3:C7)</f>
        <v>0</v>
      </c>
      <c r="I4" s="1">
        <f xml:space="preserve"> AVERAGE(C23:C27)</f>
        <v>0</v>
      </c>
      <c r="J4" s="1">
        <f xml:space="preserve"> AVERAGE(C43:C47)</f>
        <v>0</v>
      </c>
      <c r="K4" s="1">
        <f xml:space="preserve"> AVERAGE(C63:C67)</f>
        <v>3.125</v>
      </c>
      <c r="L4" s="1">
        <f xml:space="preserve"> AVERAGE(C83:C87)</f>
        <v>34.375</v>
      </c>
      <c r="M4" s="7">
        <f xml:space="preserve"> AVERAGE(H4:L4)</f>
        <v>7.5</v>
      </c>
      <c r="P4" s="3" t="s">
        <v>31</v>
      </c>
      <c r="Q4" s="4" t="s">
        <v>36</v>
      </c>
      <c r="R4" s="5" t="s">
        <v>24</v>
      </c>
    </row>
    <row r="5" spans="2:22" x14ac:dyDescent="0.35">
      <c r="B5" s="6">
        <v>2</v>
      </c>
      <c r="C5" s="14">
        <v>0</v>
      </c>
      <c r="D5" s="16">
        <v>0</v>
      </c>
      <c r="G5" s="6" t="s">
        <v>32</v>
      </c>
      <c r="H5" s="1">
        <f xml:space="preserve"> AVERAGE(C8:C12)</f>
        <v>0</v>
      </c>
      <c r="I5" s="1">
        <f xml:space="preserve"> AVERAGE(C28:C32)</f>
        <v>0</v>
      </c>
      <c r="J5" s="1">
        <f xml:space="preserve"> AVERAGE(C48:C53)</f>
        <v>23.4375</v>
      </c>
      <c r="K5" s="1">
        <f xml:space="preserve"> AVERAGE(C68:C72)</f>
        <v>21.875</v>
      </c>
      <c r="L5" s="1">
        <f xml:space="preserve"> AVERAGE(C88:C92)</f>
        <v>256.25</v>
      </c>
      <c r="M5" s="7">
        <f t="shared" ref="M5:M7" si="0" xml:space="preserve"> AVERAGE(H5:L5)</f>
        <v>60.3125</v>
      </c>
      <c r="P5" s="6" t="s">
        <v>35</v>
      </c>
      <c r="Q5" s="1" t="s">
        <v>36</v>
      </c>
      <c r="R5" s="7" t="s">
        <v>4</v>
      </c>
    </row>
    <row r="6" spans="2:22" x14ac:dyDescent="0.35">
      <c r="B6" s="6">
        <v>3</v>
      </c>
      <c r="C6" s="14">
        <v>0</v>
      </c>
      <c r="D6" s="16">
        <v>0</v>
      </c>
      <c r="G6" s="6" t="s">
        <v>40</v>
      </c>
      <c r="H6" s="1">
        <f xml:space="preserve"> AVERAGE(C13:C17)</f>
        <v>3.125</v>
      </c>
      <c r="I6" s="1">
        <f xml:space="preserve"> AVERAGE(C33:C37)</f>
        <v>37.5</v>
      </c>
      <c r="J6" s="1">
        <f xml:space="preserve"> AVERAGE(C53:C57)</f>
        <v>87.5</v>
      </c>
      <c r="K6" s="1">
        <f xml:space="preserve"> AVERAGE(C73:C77)</f>
        <v>453.125</v>
      </c>
      <c r="L6" s="1">
        <f xml:space="preserve"> AVERAGE(C93:C97)</f>
        <v>2928.125</v>
      </c>
      <c r="M6" s="7">
        <f t="shared" si="0"/>
        <v>701.875</v>
      </c>
      <c r="P6" s="6" t="s">
        <v>38</v>
      </c>
      <c r="Q6" s="1" t="s">
        <v>36</v>
      </c>
      <c r="R6" s="7" t="s">
        <v>5</v>
      </c>
    </row>
    <row r="7" spans="2:22" ht="16" thickBot="1" x14ac:dyDescent="0.4">
      <c r="B7" s="26">
        <v>4</v>
      </c>
      <c r="C7" s="27">
        <v>0</v>
      </c>
      <c r="D7" s="28">
        <v>0</v>
      </c>
      <c r="G7" s="6" t="s">
        <v>42</v>
      </c>
      <c r="H7" s="1">
        <f xml:space="preserve"> AVERAGE(C18:C22)</f>
        <v>15.625</v>
      </c>
      <c r="I7" s="30">
        <f xml:space="preserve"> AVERAGE(C38:C42)</f>
        <v>140.625</v>
      </c>
      <c r="J7" s="1">
        <f xml:space="preserve"> AVERAGE(C58:C62)</f>
        <v>709.375</v>
      </c>
      <c r="K7" s="1">
        <f xml:space="preserve"> AVERAGE(C78:C82)</f>
        <v>2062.5</v>
      </c>
      <c r="L7" s="1">
        <f xml:space="preserve"> AVERAGE(C98:C102)</f>
        <v>6259.375</v>
      </c>
      <c r="M7" s="7">
        <f t="shared" si="0"/>
        <v>1837.5</v>
      </c>
      <c r="P7" s="8" t="s">
        <v>43</v>
      </c>
      <c r="Q7" s="9" t="s">
        <v>36</v>
      </c>
      <c r="R7" s="10" t="s">
        <v>6</v>
      </c>
      <c r="V7" s="29"/>
    </row>
    <row r="8" spans="2:22" ht="16" thickBot="1" x14ac:dyDescent="0.4">
      <c r="B8" s="3">
        <v>5</v>
      </c>
      <c r="C8" s="24">
        <v>0</v>
      </c>
      <c r="D8" s="25">
        <v>0</v>
      </c>
      <c r="G8" s="8" t="s">
        <v>27</v>
      </c>
      <c r="H8" s="9">
        <f xml:space="preserve"> AVERAGE(H4:H7)</f>
        <v>4.6875</v>
      </c>
      <c r="I8" s="9">
        <f xml:space="preserve"> AVERAGE(I4:I7)</f>
        <v>44.53125</v>
      </c>
      <c r="J8" s="9">
        <f t="shared" ref="J8:M8" si="1" xml:space="preserve"> AVERAGE(J4:J7)</f>
        <v>205.078125</v>
      </c>
      <c r="K8" s="9">
        <f t="shared" si="1"/>
        <v>635.15625</v>
      </c>
      <c r="L8" s="9">
        <f t="shared" si="1"/>
        <v>2369.53125</v>
      </c>
      <c r="M8" s="9">
        <f t="shared" si="1"/>
        <v>651.796875</v>
      </c>
      <c r="P8" s="3" t="s">
        <v>31</v>
      </c>
      <c r="Q8" s="4" t="s">
        <v>34</v>
      </c>
      <c r="R8" s="5" t="s">
        <v>7</v>
      </c>
    </row>
    <row r="9" spans="2:22" x14ac:dyDescent="0.35">
      <c r="B9" s="6">
        <v>6</v>
      </c>
      <c r="C9" s="14">
        <v>0</v>
      </c>
      <c r="D9" s="16">
        <v>0</v>
      </c>
      <c r="P9" s="6" t="s">
        <v>35</v>
      </c>
      <c r="Q9" s="1" t="s">
        <v>34</v>
      </c>
      <c r="R9" s="7" t="s">
        <v>8</v>
      </c>
    </row>
    <row r="10" spans="2:22" x14ac:dyDescent="0.35">
      <c r="B10" s="6">
        <v>7</v>
      </c>
      <c r="C10" s="14">
        <v>0</v>
      </c>
      <c r="D10" s="16">
        <v>0</v>
      </c>
      <c r="P10" s="6" t="s">
        <v>38</v>
      </c>
      <c r="Q10" s="1" t="s">
        <v>34</v>
      </c>
      <c r="R10" s="7" t="s">
        <v>9</v>
      </c>
    </row>
    <row r="11" spans="2:22" ht="16" thickBot="1" x14ac:dyDescent="0.4">
      <c r="B11" s="6">
        <v>8</v>
      </c>
      <c r="C11" s="14">
        <v>0</v>
      </c>
      <c r="D11" s="16">
        <v>0</v>
      </c>
      <c r="P11" s="8" t="s">
        <v>43</v>
      </c>
      <c r="Q11" s="9" t="s">
        <v>34</v>
      </c>
      <c r="R11" s="10" t="s">
        <v>10</v>
      </c>
    </row>
    <row r="12" spans="2:22" ht="16" thickBot="1" x14ac:dyDescent="0.4">
      <c r="B12" s="8">
        <v>9</v>
      </c>
      <c r="C12" s="15">
        <v>0</v>
      </c>
      <c r="D12" s="17">
        <v>0</v>
      </c>
      <c r="G12" s="3" t="s">
        <v>2</v>
      </c>
      <c r="H12" s="4" t="s">
        <v>30</v>
      </c>
      <c r="I12" s="4" t="s">
        <v>33</v>
      </c>
      <c r="J12" s="4" t="s">
        <v>37</v>
      </c>
      <c r="K12" s="4" t="s">
        <v>41</v>
      </c>
      <c r="L12" s="4" t="s">
        <v>45</v>
      </c>
      <c r="M12" s="5" t="s">
        <v>3</v>
      </c>
      <c r="P12" s="3" t="s">
        <v>31</v>
      </c>
      <c r="Q12" s="4" t="s">
        <v>39</v>
      </c>
      <c r="R12" s="5" t="s">
        <v>11</v>
      </c>
    </row>
    <row r="13" spans="2:22" ht="16" thickBot="1" x14ac:dyDescent="0.4">
      <c r="B13" s="21">
        <v>10</v>
      </c>
      <c r="C13" s="22">
        <v>0</v>
      </c>
      <c r="D13" s="23">
        <v>0</v>
      </c>
      <c r="G13" s="6" t="s">
        <v>29</v>
      </c>
      <c r="H13" s="1">
        <f xml:space="preserve"> AVERAGE(D3:D7)</f>
        <v>0</v>
      </c>
      <c r="I13" s="1">
        <f xml:space="preserve"> AVERAGE(D23:D27)</f>
        <v>0</v>
      </c>
      <c r="J13" s="1">
        <f xml:space="preserve"> AVERAGE(D43:D47)</f>
        <v>0</v>
      </c>
      <c r="K13" s="1"/>
      <c r="L13" s="1">
        <f xml:space="preserve"> AVERAGE(D83:D87)</f>
        <v>0</v>
      </c>
      <c r="M13" s="7">
        <f xml:space="preserve"> AVERAGE(H13:L13)</f>
        <v>0</v>
      </c>
      <c r="P13" s="6" t="s">
        <v>35</v>
      </c>
      <c r="Q13" s="1" t="s">
        <v>39</v>
      </c>
      <c r="R13" s="7" t="s">
        <v>12</v>
      </c>
    </row>
    <row r="14" spans="2:22" x14ac:dyDescent="0.35">
      <c r="B14" s="6">
        <v>11</v>
      </c>
      <c r="C14" s="14">
        <v>0</v>
      </c>
      <c r="D14" s="16">
        <v>0</v>
      </c>
      <c r="G14" s="6" t="s">
        <v>32</v>
      </c>
      <c r="H14" s="1">
        <f xml:space="preserve"> AVERAGE(D8:D12)</f>
        <v>0</v>
      </c>
      <c r="I14" s="1">
        <f xml:space="preserve"> AVERAGE(D28:D32)</f>
        <v>0</v>
      </c>
      <c r="J14" s="1">
        <f xml:space="preserve"> AVERAGE(D48:D53)</f>
        <v>13.020833333333334</v>
      </c>
      <c r="K14" s="1">
        <f xml:space="preserve"> AVERAGE(D68:D72)</f>
        <v>0</v>
      </c>
      <c r="L14" s="1">
        <f xml:space="preserve"> AVERAGE(D88:D92)</f>
        <v>0</v>
      </c>
      <c r="M14" s="7">
        <f t="shared" ref="M14:M15" si="2" xml:space="preserve"> AVERAGE(H14:L14)</f>
        <v>2.604166666666667</v>
      </c>
      <c r="P14" s="6" t="s">
        <v>38</v>
      </c>
      <c r="Q14" s="4" t="s">
        <v>39</v>
      </c>
      <c r="R14" s="7" t="s">
        <v>13</v>
      </c>
    </row>
    <row r="15" spans="2:22" ht="16" thickBot="1" x14ac:dyDescent="0.4">
      <c r="B15" s="6">
        <v>12</v>
      </c>
      <c r="C15" s="14">
        <v>0</v>
      </c>
      <c r="D15" s="16">
        <v>15.625</v>
      </c>
      <c r="G15" s="6" t="s">
        <v>40</v>
      </c>
      <c r="H15" s="1">
        <f xml:space="preserve"> AVERAGE(D13:D17)</f>
        <v>3.125</v>
      </c>
      <c r="I15" s="1">
        <f xml:space="preserve"> AVERAGE(D33:D37)</f>
        <v>25</v>
      </c>
      <c r="J15" s="1">
        <f xml:space="preserve"> AVERAGE(D53:D57)</f>
        <v>53.125</v>
      </c>
      <c r="K15" s="1">
        <f xml:space="preserve"> AVERAGE(D73:D77)</f>
        <v>93.75</v>
      </c>
      <c r="L15" s="1">
        <f xml:space="preserve"> AVERAGE(D93:D97)</f>
        <v>56.25</v>
      </c>
      <c r="M15" s="7">
        <f t="shared" si="2"/>
        <v>46.25</v>
      </c>
      <c r="P15" s="8" t="s">
        <v>43</v>
      </c>
      <c r="Q15" s="1" t="s">
        <v>39</v>
      </c>
      <c r="R15" s="10" t="s">
        <v>14</v>
      </c>
    </row>
    <row r="16" spans="2:22" x14ac:dyDescent="0.35">
      <c r="B16" s="6">
        <v>13</v>
      </c>
      <c r="C16" s="14">
        <v>0</v>
      </c>
      <c r="D16" s="16">
        <v>0</v>
      </c>
      <c r="G16" s="6" t="s">
        <v>42</v>
      </c>
      <c r="H16" s="1">
        <f xml:space="preserve"> AVERAGE(D18:D22)</f>
        <v>12.5</v>
      </c>
      <c r="I16" s="30">
        <f xml:space="preserve"> AVERAGE(D38:D42)</f>
        <v>146.875</v>
      </c>
      <c r="J16" s="1">
        <f xml:space="preserve"> AVERAGE(D58:D62)</f>
        <v>618.75</v>
      </c>
      <c r="K16" s="1">
        <f xml:space="preserve"> AVERAGE(D78:D82)</f>
        <v>684.375</v>
      </c>
      <c r="L16" s="1">
        <f xml:space="preserve"> AVERAGE(D98:D102)</f>
        <v>268.75</v>
      </c>
      <c r="M16" s="7">
        <f xml:space="preserve"> AVERAGE(H16:L16)</f>
        <v>346.25</v>
      </c>
      <c r="P16" s="3" t="s">
        <v>31</v>
      </c>
      <c r="Q16" s="4" t="s">
        <v>44</v>
      </c>
      <c r="R16" s="5" t="s">
        <v>15</v>
      </c>
    </row>
    <row r="17" spans="2:18" ht="16" thickBot="1" x14ac:dyDescent="0.4">
      <c r="B17" s="26">
        <v>14</v>
      </c>
      <c r="C17" s="27">
        <v>15.625</v>
      </c>
      <c r="D17" s="28">
        <v>0</v>
      </c>
      <c r="G17" s="8" t="s">
        <v>27</v>
      </c>
      <c r="H17" s="9">
        <f xml:space="preserve"> AVERAGE(H13:H16)</f>
        <v>3.90625</v>
      </c>
      <c r="I17" s="9">
        <f xml:space="preserve"> AVERAGE(I13:I16)</f>
        <v>42.96875</v>
      </c>
      <c r="J17" s="9">
        <f xml:space="preserve"> AVERAGE(J13:J16)</f>
        <v>171.22395833333334</v>
      </c>
      <c r="K17" s="9">
        <f xml:space="preserve"> AVERAGE(K13:K16)</f>
        <v>259.375</v>
      </c>
      <c r="L17" s="9">
        <f xml:space="preserve"> AVERAGE(L13:L16)</f>
        <v>81.25</v>
      </c>
      <c r="M17" s="9">
        <f xml:space="preserve"> AVERAGE(M13:M16)</f>
        <v>98.776041666666671</v>
      </c>
      <c r="P17" s="6" t="s">
        <v>35</v>
      </c>
      <c r="Q17" s="1" t="s">
        <v>44</v>
      </c>
      <c r="R17" s="7" t="s">
        <v>16</v>
      </c>
    </row>
    <row r="18" spans="2:18" x14ac:dyDescent="0.35">
      <c r="B18" s="3">
        <v>15</v>
      </c>
      <c r="C18" s="24">
        <v>0</v>
      </c>
      <c r="D18" s="25">
        <v>0</v>
      </c>
      <c r="P18" s="6" t="s">
        <v>38</v>
      </c>
      <c r="Q18" s="4" t="s">
        <v>44</v>
      </c>
      <c r="R18" s="7" t="s">
        <v>17</v>
      </c>
    </row>
    <row r="19" spans="2:18" ht="16" thickBot="1" x14ac:dyDescent="0.4">
      <c r="B19" s="6">
        <v>16</v>
      </c>
      <c r="C19" s="14">
        <v>31.25</v>
      </c>
      <c r="D19" s="16">
        <v>15.625</v>
      </c>
      <c r="P19" s="8" t="s">
        <v>43</v>
      </c>
      <c r="Q19" s="1" t="s">
        <v>44</v>
      </c>
      <c r="R19" s="10" t="s">
        <v>18</v>
      </c>
    </row>
    <row r="20" spans="2:18" x14ac:dyDescent="0.35">
      <c r="B20" s="6">
        <v>17</v>
      </c>
      <c r="C20" s="14">
        <v>15.625</v>
      </c>
      <c r="D20" s="16">
        <v>31.25</v>
      </c>
      <c r="P20" s="3" t="s">
        <v>31</v>
      </c>
      <c r="Q20" s="4" t="s">
        <v>46</v>
      </c>
      <c r="R20" s="5" t="s">
        <v>19</v>
      </c>
    </row>
    <row r="21" spans="2:18" x14ac:dyDescent="0.35">
      <c r="B21" s="6">
        <v>18</v>
      </c>
      <c r="C21" s="14">
        <v>15.625</v>
      </c>
      <c r="D21" s="16">
        <v>0</v>
      </c>
      <c r="P21" s="6" t="s">
        <v>35</v>
      </c>
      <c r="Q21" s="1" t="s">
        <v>46</v>
      </c>
      <c r="R21" s="7" t="s">
        <v>20</v>
      </c>
    </row>
    <row r="22" spans="2:18" ht="16" thickBot="1" x14ac:dyDescent="0.4">
      <c r="B22" s="26">
        <v>19</v>
      </c>
      <c r="C22" s="27">
        <v>15.625</v>
      </c>
      <c r="D22" s="28">
        <v>15.625</v>
      </c>
      <c r="P22" s="6" t="s">
        <v>38</v>
      </c>
      <c r="Q22" s="1" t="s">
        <v>46</v>
      </c>
      <c r="R22" s="7" t="s">
        <v>21</v>
      </c>
    </row>
    <row r="23" spans="2:18" ht="16" thickBot="1" x14ac:dyDescent="0.4">
      <c r="B23" s="3">
        <v>20</v>
      </c>
      <c r="C23" s="24">
        <v>0</v>
      </c>
      <c r="D23" s="25">
        <v>0</v>
      </c>
      <c r="P23" s="8" t="s">
        <v>43</v>
      </c>
      <c r="Q23" s="9" t="s">
        <v>46</v>
      </c>
      <c r="R23" s="10" t="s">
        <v>22</v>
      </c>
    </row>
    <row r="24" spans="2:18" x14ac:dyDescent="0.35">
      <c r="B24" s="6">
        <v>21</v>
      </c>
      <c r="C24" s="14">
        <v>0</v>
      </c>
      <c r="D24" s="16">
        <v>0</v>
      </c>
    </row>
    <row r="25" spans="2:18" x14ac:dyDescent="0.35">
      <c r="B25" s="6">
        <v>22</v>
      </c>
      <c r="C25" s="14">
        <v>0</v>
      </c>
      <c r="D25" s="16">
        <v>0</v>
      </c>
    </row>
    <row r="26" spans="2:18" x14ac:dyDescent="0.35">
      <c r="B26" s="6">
        <v>23</v>
      </c>
      <c r="C26" s="14">
        <v>0</v>
      </c>
      <c r="D26" s="16">
        <v>0</v>
      </c>
    </row>
    <row r="27" spans="2:18" ht="16" thickBot="1" x14ac:dyDescent="0.4">
      <c r="B27" s="8">
        <v>24</v>
      </c>
      <c r="C27" s="15">
        <v>0</v>
      </c>
      <c r="D27" s="17">
        <v>0</v>
      </c>
    </row>
    <row r="28" spans="2:18" x14ac:dyDescent="0.35">
      <c r="B28" s="21">
        <v>25</v>
      </c>
      <c r="C28" s="22">
        <v>0</v>
      </c>
      <c r="D28" s="23">
        <v>0</v>
      </c>
      <c r="R28" s="2" t="s">
        <v>47</v>
      </c>
    </row>
    <row r="29" spans="2:18" x14ac:dyDescent="0.35">
      <c r="B29" s="6">
        <v>26</v>
      </c>
      <c r="C29" s="14">
        <v>0</v>
      </c>
      <c r="D29" s="16">
        <v>0</v>
      </c>
    </row>
    <row r="30" spans="2:18" x14ac:dyDescent="0.35">
      <c r="B30" s="6">
        <v>27</v>
      </c>
      <c r="C30" s="14">
        <v>0</v>
      </c>
      <c r="D30" s="16">
        <v>0</v>
      </c>
    </row>
    <row r="31" spans="2:18" x14ac:dyDescent="0.35">
      <c r="B31" s="6">
        <v>28</v>
      </c>
      <c r="C31" s="14">
        <v>0</v>
      </c>
      <c r="D31" s="16">
        <v>0</v>
      </c>
    </row>
    <row r="32" spans="2:18" ht="16" thickBot="1" x14ac:dyDescent="0.4">
      <c r="B32" s="26">
        <v>29</v>
      </c>
      <c r="C32" s="27">
        <v>0</v>
      </c>
      <c r="D32" s="28">
        <v>0</v>
      </c>
    </row>
    <row r="33" spans="2:4" x14ac:dyDescent="0.35">
      <c r="B33" s="3">
        <v>30</v>
      </c>
      <c r="C33" s="24">
        <v>15.625</v>
      </c>
      <c r="D33" s="25">
        <v>15.625</v>
      </c>
    </row>
    <row r="34" spans="2:4" x14ac:dyDescent="0.35">
      <c r="B34" s="6">
        <v>31</v>
      </c>
      <c r="C34" s="14">
        <v>62.5</v>
      </c>
      <c r="D34" s="16">
        <v>46.875</v>
      </c>
    </row>
    <row r="35" spans="2:4" x14ac:dyDescent="0.35">
      <c r="B35" s="6">
        <v>32</v>
      </c>
      <c r="C35" s="14">
        <v>62.5</v>
      </c>
      <c r="D35" s="16">
        <v>31.25</v>
      </c>
    </row>
    <row r="36" spans="2:4" x14ac:dyDescent="0.35">
      <c r="B36" s="6">
        <v>33</v>
      </c>
      <c r="C36" s="14">
        <v>46.875</v>
      </c>
      <c r="D36" s="16">
        <v>31.25</v>
      </c>
    </row>
    <row r="37" spans="2:4" ht="16" thickBot="1" x14ac:dyDescent="0.4">
      <c r="B37" s="8">
        <v>34</v>
      </c>
      <c r="C37" s="15">
        <v>0</v>
      </c>
      <c r="D37" s="17">
        <v>0</v>
      </c>
    </row>
    <row r="38" spans="2:4" x14ac:dyDescent="0.35">
      <c r="B38" s="21">
        <v>35</v>
      </c>
      <c r="C38" s="22">
        <v>171.875</v>
      </c>
      <c r="D38" s="23">
        <v>171.875</v>
      </c>
    </row>
    <row r="39" spans="2:4" x14ac:dyDescent="0.35">
      <c r="B39" s="6">
        <v>36</v>
      </c>
      <c r="C39" s="14">
        <v>109.375</v>
      </c>
      <c r="D39" s="16">
        <v>140.625</v>
      </c>
    </row>
    <row r="40" spans="2:4" x14ac:dyDescent="0.35">
      <c r="B40" s="6">
        <v>37</v>
      </c>
      <c r="C40" s="14">
        <v>187.5</v>
      </c>
      <c r="D40" s="16">
        <v>187.5</v>
      </c>
    </row>
    <row r="41" spans="2:4" x14ac:dyDescent="0.35">
      <c r="B41" s="6">
        <v>38</v>
      </c>
      <c r="C41" s="14">
        <v>109.375</v>
      </c>
      <c r="D41" s="16">
        <v>109.375</v>
      </c>
    </row>
    <row r="42" spans="2:4" ht="16" thickBot="1" x14ac:dyDescent="0.4">
      <c r="B42" s="26">
        <v>39</v>
      </c>
      <c r="C42" s="27">
        <v>125</v>
      </c>
      <c r="D42" s="28">
        <v>125</v>
      </c>
    </row>
    <row r="43" spans="2:4" x14ac:dyDescent="0.35">
      <c r="B43" s="3">
        <v>40</v>
      </c>
      <c r="C43" s="24">
        <v>0</v>
      </c>
      <c r="D43" s="25">
        <v>0</v>
      </c>
    </row>
    <row r="44" spans="2:4" x14ac:dyDescent="0.35">
      <c r="B44" s="6">
        <v>41</v>
      </c>
      <c r="C44" s="14">
        <v>0</v>
      </c>
      <c r="D44" s="16">
        <v>0</v>
      </c>
    </row>
    <row r="45" spans="2:4" x14ac:dyDescent="0.35">
      <c r="B45" s="6">
        <v>42</v>
      </c>
      <c r="C45" s="14">
        <v>0</v>
      </c>
      <c r="D45" s="16">
        <v>0</v>
      </c>
    </row>
    <row r="46" spans="2:4" x14ac:dyDescent="0.35">
      <c r="B46" s="6">
        <v>43</v>
      </c>
      <c r="C46" s="14">
        <v>0</v>
      </c>
      <c r="D46" s="16">
        <v>0</v>
      </c>
    </row>
    <row r="47" spans="2:4" ht="16" thickBot="1" x14ac:dyDescent="0.4">
      <c r="B47" s="8">
        <v>44</v>
      </c>
      <c r="C47" s="15">
        <v>0</v>
      </c>
      <c r="D47" s="17">
        <v>0</v>
      </c>
    </row>
    <row r="48" spans="2:4" x14ac:dyDescent="0.35">
      <c r="B48" s="21">
        <v>45</v>
      </c>
      <c r="C48" s="22">
        <v>0</v>
      </c>
      <c r="D48" s="23">
        <v>0</v>
      </c>
    </row>
    <row r="49" spans="2:4" x14ac:dyDescent="0.35">
      <c r="B49" s="6">
        <v>46</v>
      </c>
      <c r="C49" s="14">
        <v>0</v>
      </c>
      <c r="D49" s="16">
        <v>0</v>
      </c>
    </row>
    <row r="50" spans="2:4" x14ac:dyDescent="0.35">
      <c r="B50" s="6">
        <v>47</v>
      </c>
      <c r="C50" s="14">
        <v>0</v>
      </c>
      <c r="D50" s="16">
        <v>0</v>
      </c>
    </row>
    <row r="51" spans="2:4" x14ac:dyDescent="0.35">
      <c r="B51" s="6">
        <v>48</v>
      </c>
      <c r="C51" s="14">
        <v>15.625</v>
      </c>
      <c r="D51" s="16">
        <v>0</v>
      </c>
    </row>
    <row r="52" spans="2:4" ht="16" thickBot="1" x14ac:dyDescent="0.4">
      <c r="B52" s="26">
        <v>49</v>
      </c>
      <c r="C52" s="27">
        <v>0</v>
      </c>
      <c r="D52" s="28">
        <v>0</v>
      </c>
    </row>
    <row r="53" spans="2:4" x14ac:dyDescent="0.35">
      <c r="B53" s="3">
        <v>50</v>
      </c>
      <c r="C53" s="24">
        <v>125</v>
      </c>
      <c r="D53" s="25">
        <v>78.125</v>
      </c>
    </row>
    <row r="54" spans="2:4" x14ac:dyDescent="0.35">
      <c r="B54" s="6">
        <v>51</v>
      </c>
      <c r="C54" s="14">
        <v>15.625</v>
      </c>
      <c r="D54" s="16">
        <v>0</v>
      </c>
    </row>
    <row r="55" spans="2:4" x14ac:dyDescent="0.35">
      <c r="B55" s="6">
        <v>52</v>
      </c>
      <c r="C55" s="14">
        <v>15.625</v>
      </c>
      <c r="D55" s="16">
        <v>0</v>
      </c>
    </row>
    <row r="56" spans="2:4" x14ac:dyDescent="0.35">
      <c r="B56" s="6">
        <v>53</v>
      </c>
      <c r="C56" s="14">
        <v>218.75</v>
      </c>
      <c r="D56" s="16">
        <v>156.25</v>
      </c>
    </row>
    <row r="57" spans="2:4" ht="16" thickBot="1" x14ac:dyDescent="0.4">
      <c r="B57" s="8">
        <v>54</v>
      </c>
      <c r="C57" s="15">
        <v>62.5</v>
      </c>
      <c r="D57" s="17">
        <v>31.25</v>
      </c>
    </row>
    <row r="58" spans="2:4" x14ac:dyDescent="0.35">
      <c r="B58" s="21">
        <v>55</v>
      </c>
      <c r="C58" s="22">
        <v>437.5</v>
      </c>
      <c r="D58" s="23">
        <v>343.75</v>
      </c>
    </row>
    <row r="59" spans="2:4" x14ac:dyDescent="0.35">
      <c r="B59" s="6">
        <v>56</v>
      </c>
      <c r="C59" s="14">
        <v>1265.625</v>
      </c>
      <c r="D59" s="16">
        <v>1281.25</v>
      </c>
    </row>
    <row r="60" spans="2:4" x14ac:dyDescent="0.35">
      <c r="B60" s="6">
        <v>57</v>
      </c>
      <c r="C60" s="14">
        <v>500</v>
      </c>
      <c r="D60" s="16">
        <v>359.375</v>
      </c>
    </row>
    <row r="61" spans="2:4" x14ac:dyDescent="0.35">
      <c r="B61" s="6">
        <v>58</v>
      </c>
      <c r="C61" s="14">
        <v>281.25</v>
      </c>
      <c r="D61" s="16">
        <v>281.25</v>
      </c>
    </row>
    <row r="62" spans="2:4" ht="16" thickBot="1" x14ac:dyDescent="0.4">
      <c r="B62" s="26">
        <v>59</v>
      </c>
      <c r="C62" s="27">
        <v>1062.5</v>
      </c>
      <c r="D62" s="28">
        <v>828.125</v>
      </c>
    </row>
    <row r="63" spans="2:4" x14ac:dyDescent="0.35">
      <c r="B63" s="3">
        <v>60</v>
      </c>
      <c r="C63" s="24">
        <v>0</v>
      </c>
      <c r="D63" s="25">
        <v>0</v>
      </c>
    </row>
    <row r="64" spans="2:4" x14ac:dyDescent="0.35">
      <c r="B64" s="6">
        <v>61</v>
      </c>
      <c r="C64" s="14">
        <v>0</v>
      </c>
      <c r="D64" s="16">
        <v>0</v>
      </c>
    </row>
    <row r="65" spans="2:4" x14ac:dyDescent="0.35">
      <c r="B65" s="6">
        <v>62</v>
      </c>
      <c r="C65" s="14">
        <v>15.625</v>
      </c>
      <c r="D65" s="16">
        <v>0</v>
      </c>
    </row>
    <row r="66" spans="2:4" x14ac:dyDescent="0.35">
      <c r="B66" s="6">
        <v>63</v>
      </c>
      <c r="C66" s="14">
        <v>0</v>
      </c>
      <c r="D66" s="16">
        <v>0</v>
      </c>
    </row>
    <row r="67" spans="2:4" ht="16" thickBot="1" x14ac:dyDescent="0.4">
      <c r="B67" s="8">
        <v>64</v>
      </c>
      <c r="C67" s="15">
        <v>0</v>
      </c>
      <c r="D67" s="17">
        <v>0</v>
      </c>
    </row>
    <row r="68" spans="2:4" x14ac:dyDescent="0.35">
      <c r="B68" s="21">
        <v>65</v>
      </c>
      <c r="C68" s="22">
        <v>15.625</v>
      </c>
      <c r="D68" s="23">
        <v>0</v>
      </c>
    </row>
    <row r="69" spans="2:4" x14ac:dyDescent="0.35">
      <c r="B69" s="6">
        <v>66</v>
      </c>
      <c r="C69" s="14">
        <v>15.625</v>
      </c>
      <c r="D69" s="16">
        <v>0</v>
      </c>
    </row>
    <row r="70" spans="2:4" x14ac:dyDescent="0.35">
      <c r="B70" s="6">
        <v>67</v>
      </c>
      <c r="C70" s="14">
        <v>15.625</v>
      </c>
      <c r="D70" s="16">
        <v>0</v>
      </c>
    </row>
    <row r="71" spans="2:4" x14ac:dyDescent="0.35">
      <c r="B71" s="6">
        <v>68</v>
      </c>
      <c r="C71" s="14">
        <v>46.875</v>
      </c>
      <c r="D71" s="16">
        <v>0</v>
      </c>
    </row>
    <row r="72" spans="2:4" ht="16" thickBot="1" x14ac:dyDescent="0.4">
      <c r="B72" s="26">
        <v>69</v>
      </c>
      <c r="C72" s="27">
        <v>15.625</v>
      </c>
      <c r="D72" s="28">
        <v>0</v>
      </c>
    </row>
    <row r="73" spans="2:4" x14ac:dyDescent="0.35">
      <c r="B73" s="3">
        <v>70</v>
      </c>
      <c r="C73" s="24">
        <v>390.625</v>
      </c>
      <c r="D73" s="25">
        <v>93.75</v>
      </c>
    </row>
    <row r="74" spans="2:4" x14ac:dyDescent="0.35">
      <c r="B74" s="6">
        <v>71</v>
      </c>
      <c r="C74" s="14">
        <v>156.25</v>
      </c>
      <c r="D74" s="16">
        <v>15.625</v>
      </c>
    </row>
    <row r="75" spans="2:4" x14ac:dyDescent="0.35">
      <c r="B75" s="6">
        <v>72</v>
      </c>
      <c r="C75" s="14">
        <v>375</v>
      </c>
      <c r="D75" s="16">
        <v>62.5</v>
      </c>
    </row>
    <row r="76" spans="2:4" x14ac:dyDescent="0.35">
      <c r="B76" s="6">
        <v>73</v>
      </c>
      <c r="C76" s="14">
        <v>718.75</v>
      </c>
      <c r="D76" s="16">
        <v>187.5</v>
      </c>
    </row>
    <row r="77" spans="2:4" ht="16" thickBot="1" x14ac:dyDescent="0.4">
      <c r="B77" s="8">
        <v>74</v>
      </c>
      <c r="C77" s="15">
        <v>625</v>
      </c>
      <c r="D77" s="17">
        <v>109.375</v>
      </c>
    </row>
    <row r="78" spans="2:4" x14ac:dyDescent="0.35">
      <c r="B78" s="21">
        <v>75</v>
      </c>
      <c r="C78" s="22">
        <v>2750</v>
      </c>
      <c r="D78" s="23">
        <v>828.125</v>
      </c>
    </row>
    <row r="79" spans="2:4" x14ac:dyDescent="0.35">
      <c r="B79" s="6">
        <v>76</v>
      </c>
      <c r="C79" s="14">
        <v>1671.875</v>
      </c>
      <c r="D79" s="16">
        <v>500</v>
      </c>
    </row>
    <row r="80" spans="2:4" x14ac:dyDescent="0.35">
      <c r="B80" s="6">
        <v>77</v>
      </c>
      <c r="C80" s="14">
        <v>2265.625</v>
      </c>
      <c r="D80" s="16">
        <v>750</v>
      </c>
    </row>
    <row r="81" spans="2:4" x14ac:dyDescent="0.35">
      <c r="B81" s="6">
        <v>78</v>
      </c>
      <c r="C81" s="14">
        <v>1765.625</v>
      </c>
      <c r="D81" s="16">
        <v>609.375</v>
      </c>
    </row>
    <row r="82" spans="2:4" ht="16" thickBot="1" x14ac:dyDescent="0.4">
      <c r="B82" s="26">
        <v>79</v>
      </c>
      <c r="C82" s="27">
        <v>1859.375</v>
      </c>
      <c r="D82" s="28">
        <v>734.375</v>
      </c>
    </row>
    <row r="83" spans="2:4" x14ac:dyDescent="0.35">
      <c r="B83" s="3">
        <v>80</v>
      </c>
      <c r="C83" s="24">
        <v>31.25</v>
      </c>
      <c r="D83" s="25">
        <v>0</v>
      </c>
    </row>
    <row r="84" spans="2:4" x14ac:dyDescent="0.35">
      <c r="B84" s="6">
        <v>81</v>
      </c>
      <c r="C84" s="14">
        <v>46.875</v>
      </c>
      <c r="D84" s="16">
        <v>0</v>
      </c>
    </row>
    <row r="85" spans="2:4" x14ac:dyDescent="0.35">
      <c r="B85" s="6">
        <v>82</v>
      </c>
      <c r="C85" s="14">
        <v>31.25</v>
      </c>
      <c r="D85" s="16">
        <v>0</v>
      </c>
    </row>
    <row r="86" spans="2:4" x14ac:dyDescent="0.35">
      <c r="B86" s="6">
        <v>83</v>
      </c>
      <c r="C86" s="14">
        <v>31.25</v>
      </c>
      <c r="D86" s="16">
        <v>0</v>
      </c>
    </row>
    <row r="87" spans="2:4" ht="16" thickBot="1" x14ac:dyDescent="0.4">
      <c r="B87" s="8">
        <v>84</v>
      </c>
      <c r="C87" s="15">
        <v>31.25</v>
      </c>
      <c r="D87" s="17">
        <v>0</v>
      </c>
    </row>
    <row r="88" spans="2:4" x14ac:dyDescent="0.35">
      <c r="B88" s="21">
        <v>85</v>
      </c>
      <c r="C88" s="22">
        <v>125</v>
      </c>
      <c r="D88" s="23">
        <v>0</v>
      </c>
    </row>
    <row r="89" spans="2:4" x14ac:dyDescent="0.35">
      <c r="B89" s="6">
        <v>86</v>
      </c>
      <c r="C89" s="14">
        <v>234.375</v>
      </c>
      <c r="D89" s="16">
        <v>0</v>
      </c>
    </row>
    <row r="90" spans="2:4" x14ac:dyDescent="0.35">
      <c r="B90" s="6">
        <v>87</v>
      </c>
      <c r="C90" s="14">
        <v>593.75</v>
      </c>
      <c r="D90" s="16">
        <v>0</v>
      </c>
    </row>
    <row r="91" spans="2:4" x14ac:dyDescent="0.35">
      <c r="B91" s="6">
        <v>88</v>
      </c>
      <c r="C91" s="14">
        <v>62.5</v>
      </c>
      <c r="D91" s="16">
        <v>0</v>
      </c>
    </row>
    <row r="92" spans="2:4" ht="16" thickBot="1" x14ac:dyDescent="0.4">
      <c r="B92" s="26">
        <v>89</v>
      </c>
      <c r="C92" s="27">
        <v>265.625</v>
      </c>
      <c r="D92" s="28">
        <v>0</v>
      </c>
    </row>
    <row r="93" spans="2:4" x14ac:dyDescent="0.35">
      <c r="B93" s="3">
        <v>90</v>
      </c>
      <c r="C93" s="24">
        <v>2406.25</v>
      </c>
      <c r="D93" s="25">
        <v>31.25</v>
      </c>
    </row>
    <row r="94" spans="2:4" x14ac:dyDescent="0.35">
      <c r="B94" s="6">
        <v>91</v>
      </c>
      <c r="C94" s="14">
        <v>5312.5</v>
      </c>
      <c r="D94" s="16">
        <v>125</v>
      </c>
    </row>
    <row r="95" spans="2:4" x14ac:dyDescent="0.35">
      <c r="B95" s="6">
        <v>92</v>
      </c>
      <c r="C95" s="14">
        <v>2796.875</v>
      </c>
      <c r="D95" s="16">
        <v>46.875</v>
      </c>
    </row>
    <row r="96" spans="2:4" x14ac:dyDescent="0.35">
      <c r="B96" s="6">
        <v>93</v>
      </c>
      <c r="C96" s="14">
        <v>750</v>
      </c>
      <c r="D96" s="16">
        <v>0</v>
      </c>
    </row>
    <row r="97" spans="2:4" ht="16" thickBot="1" x14ac:dyDescent="0.4">
      <c r="B97" s="8">
        <v>94</v>
      </c>
      <c r="C97" s="15">
        <v>3375</v>
      </c>
      <c r="D97" s="17">
        <v>78.125</v>
      </c>
    </row>
    <row r="98" spans="2:4" x14ac:dyDescent="0.35">
      <c r="B98" s="21">
        <v>95</v>
      </c>
      <c r="C98" s="22">
        <v>5671.875</v>
      </c>
      <c r="D98" s="23">
        <v>187.5</v>
      </c>
    </row>
    <row r="99" spans="2:4" x14ac:dyDescent="0.35">
      <c r="B99" s="6">
        <v>96</v>
      </c>
      <c r="C99" s="14">
        <v>11203.125</v>
      </c>
      <c r="D99" s="16">
        <v>671.875</v>
      </c>
    </row>
    <row r="100" spans="2:4" x14ac:dyDescent="0.35">
      <c r="B100" s="6">
        <v>97</v>
      </c>
      <c r="C100" s="14">
        <v>6390.625</v>
      </c>
      <c r="D100" s="16">
        <v>250</v>
      </c>
    </row>
    <row r="101" spans="2:4" x14ac:dyDescent="0.35">
      <c r="B101" s="6">
        <v>98</v>
      </c>
      <c r="C101" s="14">
        <v>1046.875</v>
      </c>
      <c r="D101" s="16">
        <v>15.625</v>
      </c>
    </row>
    <row r="102" spans="2:4" ht="16" thickBot="1" x14ac:dyDescent="0.4">
      <c r="B102" s="8">
        <v>99</v>
      </c>
      <c r="C102" s="15">
        <v>6984.375</v>
      </c>
      <c r="D102" s="17">
        <v>218.75</v>
      </c>
    </row>
  </sheetData>
  <phoneticPr fontId="2" type="noConversion"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Renata</cp:lastModifiedBy>
  <dcterms:created xsi:type="dcterms:W3CDTF">2023-01-04T14:46:05Z</dcterms:created>
  <dcterms:modified xsi:type="dcterms:W3CDTF">2023-01-07T21:48:47Z</dcterms:modified>
</cp:coreProperties>
</file>