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enat\OneDrive\Escritorio\UNI\8°Semestre\Diseño\Trabajo\Trabajo_INFO145\out\"/>
    </mc:Choice>
  </mc:AlternateContent>
  <xr:revisionPtr revIDLastSave="0" documentId="13_ncr:1_{A2E8892F-287D-4D4F-9C94-CB861A44CE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1" i="1" l="1"/>
  <c r="AC121" i="1"/>
  <c r="AD121" i="1"/>
  <c r="AE121" i="1"/>
  <c r="AF121" i="1"/>
  <c r="AG121" i="1"/>
  <c r="AA121" i="1"/>
  <c r="AC110" i="1"/>
  <c r="AC111" i="1" s="1"/>
  <c r="AG111" i="1"/>
  <c r="AB111" i="1"/>
  <c r="AD111" i="1"/>
  <c r="AE111" i="1"/>
  <c r="AF111" i="1"/>
  <c r="AA111" i="1"/>
  <c r="AB110" i="1"/>
  <c r="AD110" i="1"/>
  <c r="AC120" i="1"/>
  <c r="AB120" i="1"/>
  <c r="AD120" i="1"/>
  <c r="AG120" i="1"/>
  <c r="AG110" i="1"/>
  <c r="AA120" i="1"/>
  <c r="AA110" i="1"/>
  <c r="AF120" i="1"/>
  <c r="AE120" i="1"/>
  <c r="AF110" i="1"/>
  <c r="AE110" i="1"/>
  <c r="AB6" i="1"/>
  <c r="AC6" i="1"/>
  <c r="AD6" i="1"/>
  <c r="AE6" i="1"/>
  <c r="AF6" i="1"/>
  <c r="AG6" i="1"/>
  <c r="AG16" i="1"/>
  <c r="AF16" i="1"/>
  <c r="AE16" i="1"/>
  <c r="AD16" i="1"/>
  <c r="AC16" i="1"/>
  <c r="AB16" i="1"/>
  <c r="AA16" i="1"/>
  <c r="AG15" i="1"/>
  <c r="AF15" i="1"/>
  <c r="AE15" i="1"/>
  <c r="AD15" i="1"/>
  <c r="AC15" i="1"/>
  <c r="AB15" i="1"/>
  <c r="AA15" i="1"/>
  <c r="AG5" i="1"/>
  <c r="AF5" i="1"/>
  <c r="AE5" i="1"/>
  <c r="AD5" i="1"/>
  <c r="AB5" i="1"/>
  <c r="AA5" i="1"/>
  <c r="AA6" i="1" s="1"/>
  <c r="AC5" i="1"/>
</calcChain>
</file>

<file path=xl/sharedStrings.xml><?xml version="1.0" encoding="utf-8"?>
<sst xmlns="http://schemas.openxmlformats.org/spreadsheetml/2006/main" count="96" uniqueCount="16">
  <si>
    <t>10^2</t>
  </si>
  <si>
    <t>n=10^3</t>
  </si>
  <si>
    <t>10^4</t>
  </si>
  <si>
    <t>n=10^5</t>
  </si>
  <si>
    <t>n=10^6</t>
  </si>
  <si>
    <t>n=10^7</t>
  </si>
  <si>
    <t>n=10^8</t>
  </si>
  <si>
    <t>Iteracion</t>
  </si>
  <si>
    <t>Tiempo_lineal (ns)</t>
  </si>
  <si>
    <t>Tiempo_normal (ns)</t>
  </si>
  <si>
    <t>Lineal</t>
  </si>
  <si>
    <t>n=10^2</t>
  </si>
  <si>
    <t>n=10^4</t>
  </si>
  <si>
    <t>Suma</t>
  </si>
  <si>
    <t>Prom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</si>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</sst>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2, Lineal: Tiempo promedio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Sheet1!$AA$4:$AG$4</c:f>
              <c:strCache>
                <c:ptCount val="7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  <c:pt idx="4">
                  <c:v>n=10^6</c:v>
                </c:pt>
                <c:pt idx="5">
                  <c:v>n=10^7</c:v>
                </c:pt>
                <c:pt idx="6">
                  <c:v>n=10^8</c:v>
                </c:pt>
              </c:strCache>
            </c:strRef>
          </c:cat>
          <c:val>
            <c:numRef>
              <c:f>Sheet1!$AA$6:$AG$6</c:f>
              <c:numCache>
                <c:formatCode>General</c:formatCode>
                <c:ptCount val="7"/>
                <c:pt idx="0">
                  <c:v>84.29</c:v>
                </c:pt>
                <c:pt idx="1">
                  <c:v>141.84</c:v>
                </c:pt>
                <c:pt idx="2">
                  <c:v>50.49</c:v>
                </c:pt>
                <c:pt idx="3">
                  <c:v>406.19</c:v>
                </c:pt>
                <c:pt idx="4">
                  <c:v>1267.8800000000001</c:v>
                </c:pt>
                <c:pt idx="5">
                  <c:v>2577.3000000000002</c:v>
                </c:pt>
                <c:pt idx="6">
                  <c:v>8849.74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6-45EA-8C42-102E6C6B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0788320"/>
        <c:axId val="750785920"/>
      </c:barChart>
      <c:catAx>
        <c:axId val="7507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0785920"/>
        <c:crosses val="autoZero"/>
        <c:auto val="1"/>
        <c:lblAlgn val="ctr"/>
        <c:lblOffset val="100"/>
        <c:noMultiLvlLbl val="0"/>
      </c:catAx>
      <c:valAx>
        <c:axId val="750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07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2, Normal: Tiempo promedio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Sheet1!$AA$4:$AG$4</c:f>
              <c:strCache>
                <c:ptCount val="7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  <c:pt idx="4">
                  <c:v>n=10^6</c:v>
                </c:pt>
                <c:pt idx="5">
                  <c:v>n=10^7</c:v>
                </c:pt>
                <c:pt idx="6">
                  <c:v>n=10^8</c:v>
                </c:pt>
              </c:strCache>
            </c:strRef>
          </c:cat>
          <c:val>
            <c:numRef>
              <c:f>Sheet1!$AA$16:$AG$16</c:f>
              <c:numCache>
                <c:formatCode>General</c:formatCode>
                <c:ptCount val="7"/>
                <c:pt idx="0">
                  <c:v>71.069999999999993</c:v>
                </c:pt>
                <c:pt idx="1">
                  <c:v>120.09</c:v>
                </c:pt>
                <c:pt idx="2">
                  <c:v>155.08000000000001</c:v>
                </c:pt>
                <c:pt idx="3">
                  <c:v>375.61</c:v>
                </c:pt>
                <c:pt idx="4">
                  <c:v>596.35</c:v>
                </c:pt>
                <c:pt idx="5">
                  <c:v>1288.45</c:v>
                </c:pt>
                <c:pt idx="6">
                  <c:v>2406.7600000000002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B-4940-B1C5-CEDC5F32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0788320"/>
        <c:axId val="750785920"/>
      </c:barChart>
      <c:catAx>
        <c:axId val="7507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0785920"/>
        <c:crosses val="autoZero"/>
        <c:auto val="1"/>
        <c:lblAlgn val="ctr"/>
        <c:lblOffset val="100"/>
        <c:noMultiLvlLbl val="0"/>
      </c:catAx>
      <c:valAx>
        <c:axId val="750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07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2, Lineal: Tiempo promedio</a:t>
            </a:r>
            <a:r>
              <a:rPr lang="es-419" baseline="0"/>
              <a:t> de generación de arreglos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Sheet1!$AA$109:$AD$109</c:f>
              <c:strCache>
                <c:ptCount val="4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</c:strCache>
            </c:strRef>
          </c:cat>
          <c:val>
            <c:numRef>
              <c:f>Sheet1!$AA$111:$AD$111</c:f>
              <c:numCache>
                <c:formatCode>General</c:formatCode>
                <c:ptCount val="4"/>
                <c:pt idx="0">
                  <c:v>2.3620199999999998E-3</c:v>
                </c:pt>
                <c:pt idx="1">
                  <c:v>3.9436199999999998E-2</c:v>
                </c:pt>
                <c:pt idx="2">
                  <c:v>0.23515638</c:v>
                </c:pt>
                <c:pt idx="3">
                  <c:v>2.3459662000000003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873-9DAC-7B05C03B7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1461904"/>
        <c:axId val="761465264"/>
      </c:barChart>
      <c:catAx>
        <c:axId val="7614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465264"/>
        <c:crosses val="autoZero"/>
        <c:auto val="1"/>
        <c:lblAlgn val="ctr"/>
        <c:lblOffset val="100"/>
        <c:noMultiLvlLbl val="0"/>
      </c:catAx>
      <c:valAx>
        <c:axId val="7614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4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 2, Lineal: Tiempo promedio de generación de arreglos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Sheet1!$AE$109:$AG$109</c:f>
              <c:strCache>
                <c:ptCount val="3"/>
                <c:pt idx="0">
                  <c:v>n=10^6</c:v>
                </c:pt>
                <c:pt idx="1">
                  <c:v>n=10^7</c:v>
                </c:pt>
                <c:pt idx="2">
                  <c:v>n=10^8</c:v>
                </c:pt>
              </c:strCache>
            </c:strRef>
          </c:cat>
          <c:val>
            <c:numRef>
              <c:f>Sheet1!$AE$111:$AG$111</c:f>
              <c:numCache>
                <c:formatCode>General</c:formatCode>
                <c:ptCount val="3"/>
                <c:pt idx="0">
                  <c:v>23.756338</c:v>
                </c:pt>
                <c:pt idx="1">
                  <c:v>250.80862999999999</c:v>
                </c:pt>
                <c:pt idx="2">
                  <c:v>2702.2278999999999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A-49E6-BDEF-DD053B78C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045664"/>
        <c:axId val="661050944"/>
      </c:barChart>
      <c:catAx>
        <c:axId val="6610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61050944"/>
        <c:crosses val="autoZero"/>
        <c:auto val="1"/>
        <c:lblAlgn val="ctr"/>
        <c:lblOffset val="100"/>
        <c:noMultiLvlLbl val="0"/>
      </c:catAx>
      <c:valAx>
        <c:axId val="661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610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 2, Normal: Tiempo promedio de generación de arreglos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Sheet1!$AA$119:$AD$119</c:f>
              <c:strCache>
                <c:ptCount val="4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</c:strCache>
            </c:strRef>
          </c:cat>
          <c:val>
            <c:numRef>
              <c:f>Sheet1!$AA$121:$AD$121</c:f>
              <c:numCache>
                <c:formatCode>General</c:formatCode>
                <c:ptCount val="4"/>
                <c:pt idx="0">
                  <c:v>1.411569E-2</c:v>
                </c:pt>
                <c:pt idx="1">
                  <c:v>0.13901806</c:v>
                </c:pt>
                <c:pt idx="2">
                  <c:v>0.73311800999999999</c:v>
                </c:pt>
                <c:pt idx="3">
                  <c:v>7.2736982000000001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FB3-8A88-A8F4FEDD1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1471984"/>
        <c:axId val="761465744"/>
      </c:barChart>
      <c:catAx>
        <c:axId val="7614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465744"/>
        <c:crosses val="autoZero"/>
        <c:auto val="1"/>
        <c:lblAlgn val="ctr"/>
        <c:lblOffset val="100"/>
        <c:noMultiLvlLbl val="0"/>
      </c:catAx>
      <c:valAx>
        <c:axId val="7614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4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 2, Normal: Tiempo promedio de generación de arreglos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Sheet1!$AE$119:$AG$119</c:f>
              <c:strCache>
                <c:ptCount val="3"/>
                <c:pt idx="0">
                  <c:v>n=10^6</c:v>
                </c:pt>
                <c:pt idx="1">
                  <c:v>n=10^7</c:v>
                </c:pt>
                <c:pt idx="2">
                  <c:v>n=10^8</c:v>
                </c:pt>
              </c:strCache>
            </c:strRef>
          </c:cat>
          <c:val>
            <c:numRef>
              <c:f>Sheet1!$AE$121:$AG$121</c:f>
              <c:numCache>
                <c:formatCode>General</c:formatCode>
                <c:ptCount val="3"/>
                <c:pt idx="0">
                  <c:v>75.526482999999999</c:v>
                </c:pt>
                <c:pt idx="1">
                  <c:v>780.77995999999996</c:v>
                </c:pt>
                <c:pt idx="2">
                  <c:v>8432.9369000000006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379-B281-1B78883A8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706512"/>
        <c:axId val="996708432"/>
      </c:barChart>
      <c:catAx>
        <c:axId val="9967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6708432"/>
        <c:crosses val="autoZero"/>
        <c:auto val="1"/>
        <c:lblAlgn val="ctr"/>
        <c:lblOffset val="100"/>
        <c:noMultiLvlLbl val="0"/>
      </c:catAx>
      <c:valAx>
        <c:axId val="996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67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435429</xdr:colOff>
      <xdr:row>1</xdr:row>
      <xdr:rowOff>119743</xdr:rowOff>
    </xdr:from>
    <xdr:to>
      <xdr:col>41</xdr:col>
      <xdr:colOff>130629</xdr:colOff>
      <xdr:row>16</xdr:row>
      <xdr:rowOff>87086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B77539-190E-A059-BFCF-A244F9F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381000</xdr:colOff>
      <xdr:row>16</xdr:row>
      <xdr:rowOff>152401</xdr:rowOff>
    </xdr:from>
    <xdr:to>
      <xdr:col>41</xdr:col>
      <xdr:colOff>76200</xdr:colOff>
      <xdr:row>31</xdr:row>
      <xdr:rowOff>119744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B55CD0-1F73-47D2-B8C3-3BD8C0E90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315684</xdr:colOff>
      <xdr:row>91</xdr:row>
      <xdr:rowOff>60961</xdr:rowOff>
    </xdr:from>
    <xdr:to>
      <xdr:col>43</xdr:col>
      <xdr:colOff>315686</xdr:colOff>
      <xdr:row>111</xdr:row>
      <xdr:rowOff>17418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E98A96-303E-34CA-959E-73925E7DBA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468086</xdr:colOff>
      <xdr:row>91</xdr:row>
      <xdr:rowOff>87086</xdr:rowOff>
    </xdr:from>
    <xdr:to>
      <xdr:col>53</xdr:col>
      <xdr:colOff>468086</xdr:colOff>
      <xdr:row>111</xdr:row>
      <xdr:rowOff>43543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6CE82B-80C5-A47E-C69D-963A92CB06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304799</xdr:colOff>
      <xdr:row>112</xdr:row>
      <xdr:rowOff>10886</xdr:rowOff>
    </xdr:from>
    <xdr:to>
      <xdr:col>43</xdr:col>
      <xdr:colOff>307847</xdr:colOff>
      <xdr:row>131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EBE98B6-F352-732C-7824-E37B972C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533400</xdr:colOff>
      <xdr:row>112</xdr:row>
      <xdr:rowOff>43543</xdr:rowOff>
    </xdr:from>
    <xdr:to>
      <xdr:col>53</xdr:col>
      <xdr:colOff>536448</xdr:colOff>
      <xdr:row>132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C16A680-403C-B0A4-AA4E-1B9FAB22F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8"/>
  <sheetViews>
    <sheetView tabSelected="1" topLeftCell="AD88" zoomScale="70" zoomScaleNormal="70" workbookViewId="0">
      <selection activeCell="BB112" sqref="BB112"/>
    </sheetView>
  </sheetViews>
  <sheetFormatPr baseColWidth="10" defaultColWidth="8.88671875" defaultRowHeight="14.4" x14ac:dyDescent="0.3"/>
  <cols>
    <col min="21" max="21" width="13.44140625" bestFit="1" customWidth="1"/>
    <col min="27" max="27" width="13.33203125" bestFit="1" customWidth="1"/>
  </cols>
  <sheetData>
    <row r="1" spans="1:3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x14ac:dyDescent="0.3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T2" t="s">
        <v>6</v>
      </c>
    </row>
    <row r="3" spans="1:33" x14ac:dyDescent="0.3">
      <c r="A3" t="s">
        <v>7</v>
      </c>
      <c r="B3" t="s">
        <v>8</v>
      </c>
      <c r="C3" t="s">
        <v>9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7</v>
      </c>
      <c r="N3" t="s">
        <v>8</v>
      </c>
      <c r="O3" t="s">
        <v>9</v>
      </c>
      <c r="P3" t="s">
        <v>7</v>
      </c>
      <c r="Q3" t="s">
        <v>8</v>
      </c>
      <c r="R3" t="s">
        <v>9</v>
      </c>
      <c r="S3" t="s">
        <v>7</v>
      </c>
      <c r="T3" t="s">
        <v>8</v>
      </c>
      <c r="U3" t="s">
        <v>9</v>
      </c>
      <c r="AA3" t="s">
        <v>10</v>
      </c>
    </row>
    <row r="4" spans="1:33" x14ac:dyDescent="0.3">
      <c r="A4">
        <v>1</v>
      </c>
      <c r="B4">
        <v>193</v>
      </c>
      <c r="C4">
        <v>138</v>
      </c>
      <c r="D4">
        <v>1</v>
      </c>
      <c r="E4">
        <v>283</v>
      </c>
      <c r="F4">
        <v>136</v>
      </c>
      <c r="G4">
        <v>1</v>
      </c>
      <c r="H4">
        <v>537</v>
      </c>
      <c r="I4">
        <v>214</v>
      </c>
      <c r="J4">
        <v>1</v>
      </c>
      <c r="K4">
        <v>1453</v>
      </c>
      <c r="L4">
        <v>542</v>
      </c>
      <c r="M4">
        <v>1</v>
      </c>
      <c r="N4">
        <v>1157</v>
      </c>
      <c r="O4">
        <v>388</v>
      </c>
      <c r="P4">
        <v>1</v>
      </c>
      <c r="Q4">
        <v>3571</v>
      </c>
      <c r="R4">
        <v>2737</v>
      </c>
      <c r="S4">
        <v>1</v>
      </c>
      <c r="T4">
        <v>6908</v>
      </c>
      <c r="U4">
        <v>705</v>
      </c>
      <c r="AA4" t="s">
        <v>11</v>
      </c>
      <c r="AB4" t="s">
        <v>1</v>
      </c>
      <c r="AC4" t="s">
        <v>12</v>
      </c>
      <c r="AD4" t="s">
        <v>3</v>
      </c>
      <c r="AE4" t="s">
        <v>4</v>
      </c>
      <c r="AF4" t="s">
        <v>5</v>
      </c>
      <c r="AG4" t="s">
        <v>6</v>
      </c>
    </row>
    <row r="5" spans="1:33" x14ac:dyDescent="0.3">
      <c r="A5">
        <v>2</v>
      </c>
      <c r="B5">
        <v>124</v>
      </c>
      <c r="C5">
        <v>93</v>
      </c>
      <c r="D5">
        <v>2</v>
      </c>
      <c r="E5">
        <v>184</v>
      </c>
      <c r="F5">
        <v>99</v>
      </c>
      <c r="G5">
        <v>2</v>
      </c>
      <c r="H5">
        <v>256</v>
      </c>
      <c r="I5">
        <v>122</v>
      </c>
      <c r="J5">
        <v>2</v>
      </c>
      <c r="K5">
        <v>439</v>
      </c>
      <c r="L5">
        <v>275</v>
      </c>
      <c r="M5">
        <v>2</v>
      </c>
      <c r="N5">
        <v>880</v>
      </c>
      <c r="O5">
        <v>794</v>
      </c>
      <c r="P5">
        <v>2</v>
      </c>
      <c r="Q5">
        <v>3997</v>
      </c>
      <c r="R5">
        <v>1103</v>
      </c>
      <c r="S5">
        <v>2</v>
      </c>
      <c r="T5">
        <v>8538</v>
      </c>
      <c r="U5">
        <v>477</v>
      </c>
      <c r="Z5" t="s">
        <v>13</v>
      </c>
      <c r="AA5">
        <f>SUM(B4:B103)</f>
        <v>8429</v>
      </c>
      <c r="AB5">
        <f>SUM(E4:E103)</f>
        <v>14184</v>
      </c>
      <c r="AC5">
        <f>SUM(J5:J104)</f>
        <v>5049</v>
      </c>
      <c r="AD5">
        <f>SUM(K4:K103)</f>
        <v>40619</v>
      </c>
      <c r="AE5">
        <f>SUM(N4:N103)</f>
        <v>126788</v>
      </c>
      <c r="AF5">
        <f>SUM(Q4:Q103)</f>
        <v>257730</v>
      </c>
      <c r="AG5">
        <f>SUM(T4:T103)</f>
        <v>884974</v>
      </c>
    </row>
    <row r="6" spans="1:33" x14ac:dyDescent="0.3">
      <c r="A6">
        <v>3</v>
      </c>
      <c r="B6">
        <v>84</v>
      </c>
      <c r="C6">
        <v>77</v>
      </c>
      <c r="D6">
        <v>3</v>
      </c>
      <c r="E6">
        <v>129</v>
      </c>
      <c r="F6">
        <v>108</v>
      </c>
      <c r="G6">
        <v>3</v>
      </c>
      <c r="H6">
        <v>161</v>
      </c>
      <c r="I6">
        <v>157</v>
      </c>
      <c r="J6">
        <v>3</v>
      </c>
      <c r="K6">
        <v>508</v>
      </c>
      <c r="L6">
        <v>421</v>
      </c>
      <c r="M6">
        <v>3</v>
      </c>
      <c r="N6">
        <v>1125</v>
      </c>
      <c r="O6">
        <v>308</v>
      </c>
      <c r="P6">
        <v>3</v>
      </c>
      <c r="Q6">
        <v>1611</v>
      </c>
      <c r="R6">
        <v>228</v>
      </c>
      <c r="S6">
        <v>3</v>
      </c>
      <c r="T6">
        <v>2580</v>
      </c>
      <c r="U6">
        <v>485</v>
      </c>
      <c r="Z6" t="s">
        <v>14</v>
      </c>
      <c r="AA6">
        <f>AA5/100</f>
        <v>84.29</v>
      </c>
      <c r="AB6">
        <f>AB5/100</f>
        <v>141.84</v>
      </c>
      <c r="AC6">
        <f>AC5/100</f>
        <v>50.49</v>
      </c>
      <c r="AD6">
        <f>AD5/100</f>
        <v>406.19</v>
      </c>
      <c r="AE6">
        <f>AE5/100</f>
        <v>1267.8800000000001</v>
      </c>
      <c r="AF6">
        <f>AF5/100</f>
        <v>2577.3000000000002</v>
      </c>
      <c r="AG6">
        <f>AG5/100</f>
        <v>8849.74</v>
      </c>
    </row>
    <row r="7" spans="1:33" x14ac:dyDescent="0.3">
      <c r="A7">
        <v>4</v>
      </c>
      <c r="B7">
        <v>89</v>
      </c>
      <c r="C7">
        <v>75</v>
      </c>
      <c r="D7">
        <v>4</v>
      </c>
      <c r="E7">
        <v>225</v>
      </c>
      <c r="F7">
        <v>113</v>
      </c>
      <c r="G7">
        <v>4</v>
      </c>
      <c r="H7">
        <v>177</v>
      </c>
      <c r="I7">
        <v>164</v>
      </c>
      <c r="J7">
        <v>4</v>
      </c>
      <c r="K7">
        <v>246</v>
      </c>
      <c r="L7">
        <v>421</v>
      </c>
      <c r="M7">
        <v>4</v>
      </c>
      <c r="N7">
        <v>6375</v>
      </c>
      <c r="O7">
        <v>469</v>
      </c>
      <c r="P7">
        <v>4</v>
      </c>
      <c r="Q7">
        <v>2278</v>
      </c>
      <c r="R7">
        <v>868</v>
      </c>
      <c r="S7">
        <v>4</v>
      </c>
      <c r="T7">
        <v>9324</v>
      </c>
      <c r="U7">
        <v>710</v>
      </c>
    </row>
    <row r="8" spans="1:33" x14ac:dyDescent="0.3">
      <c r="A8">
        <v>5</v>
      </c>
      <c r="B8">
        <v>88</v>
      </c>
      <c r="C8">
        <v>69</v>
      </c>
      <c r="D8">
        <v>5</v>
      </c>
      <c r="E8">
        <v>104</v>
      </c>
      <c r="F8">
        <v>54</v>
      </c>
      <c r="G8">
        <v>5</v>
      </c>
      <c r="H8">
        <v>196</v>
      </c>
      <c r="I8">
        <v>255</v>
      </c>
      <c r="J8">
        <v>5</v>
      </c>
      <c r="K8">
        <v>544</v>
      </c>
      <c r="L8">
        <v>311</v>
      </c>
      <c r="M8">
        <v>5</v>
      </c>
      <c r="N8">
        <v>548</v>
      </c>
      <c r="O8">
        <v>303</v>
      </c>
      <c r="P8">
        <v>5</v>
      </c>
      <c r="Q8">
        <v>1728</v>
      </c>
      <c r="R8">
        <v>622</v>
      </c>
      <c r="S8">
        <v>5</v>
      </c>
      <c r="T8">
        <v>5300</v>
      </c>
      <c r="U8">
        <v>2762</v>
      </c>
    </row>
    <row r="9" spans="1:33" x14ac:dyDescent="0.3">
      <c r="A9">
        <v>6</v>
      </c>
      <c r="B9">
        <v>127</v>
      </c>
      <c r="C9">
        <v>70</v>
      </c>
      <c r="D9">
        <v>6</v>
      </c>
      <c r="E9">
        <v>138</v>
      </c>
      <c r="F9">
        <v>86</v>
      </c>
      <c r="G9">
        <v>6</v>
      </c>
      <c r="H9">
        <v>521</v>
      </c>
      <c r="I9">
        <v>352</v>
      </c>
      <c r="J9">
        <v>6</v>
      </c>
      <c r="K9">
        <v>620</v>
      </c>
      <c r="L9">
        <v>413</v>
      </c>
      <c r="M9">
        <v>6</v>
      </c>
      <c r="N9">
        <v>1686</v>
      </c>
      <c r="O9">
        <v>428</v>
      </c>
      <c r="P9">
        <v>6</v>
      </c>
      <c r="Q9">
        <v>2152</v>
      </c>
      <c r="R9">
        <v>1106</v>
      </c>
      <c r="S9">
        <v>6</v>
      </c>
      <c r="T9">
        <v>22978</v>
      </c>
      <c r="U9">
        <v>577</v>
      </c>
    </row>
    <row r="10" spans="1:33" x14ac:dyDescent="0.3">
      <c r="A10">
        <v>7</v>
      </c>
      <c r="B10">
        <v>117</v>
      </c>
      <c r="C10">
        <v>116</v>
      </c>
      <c r="D10">
        <v>7</v>
      </c>
      <c r="E10">
        <v>101</v>
      </c>
      <c r="F10">
        <v>57</v>
      </c>
      <c r="G10">
        <v>7</v>
      </c>
      <c r="H10">
        <v>220</v>
      </c>
      <c r="I10">
        <v>672</v>
      </c>
      <c r="J10">
        <v>7</v>
      </c>
      <c r="K10">
        <v>509</v>
      </c>
      <c r="L10">
        <v>207</v>
      </c>
      <c r="M10">
        <v>7</v>
      </c>
      <c r="N10">
        <v>617</v>
      </c>
      <c r="O10">
        <v>828</v>
      </c>
      <c r="P10">
        <v>7</v>
      </c>
      <c r="Q10">
        <v>3031</v>
      </c>
      <c r="R10">
        <v>667</v>
      </c>
      <c r="S10">
        <v>7</v>
      </c>
      <c r="T10">
        <v>3023</v>
      </c>
      <c r="U10">
        <v>716</v>
      </c>
    </row>
    <row r="11" spans="1:33" x14ac:dyDescent="0.3">
      <c r="A11">
        <v>8</v>
      </c>
      <c r="B11">
        <v>85</v>
      </c>
      <c r="C11">
        <v>75</v>
      </c>
      <c r="D11">
        <v>8</v>
      </c>
      <c r="E11">
        <v>99</v>
      </c>
      <c r="F11">
        <v>49</v>
      </c>
      <c r="G11">
        <v>8</v>
      </c>
      <c r="H11">
        <v>285</v>
      </c>
      <c r="I11">
        <v>202</v>
      </c>
      <c r="J11">
        <v>8</v>
      </c>
      <c r="K11">
        <v>294</v>
      </c>
      <c r="L11">
        <v>194</v>
      </c>
      <c r="M11">
        <v>8</v>
      </c>
      <c r="N11">
        <v>1003</v>
      </c>
      <c r="O11">
        <v>640</v>
      </c>
      <c r="P11">
        <v>8</v>
      </c>
      <c r="Q11">
        <v>1534</v>
      </c>
      <c r="R11">
        <v>513</v>
      </c>
      <c r="S11">
        <v>8</v>
      </c>
      <c r="T11">
        <v>3474</v>
      </c>
      <c r="U11">
        <v>1651</v>
      </c>
    </row>
    <row r="12" spans="1:33" x14ac:dyDescent="0.3">
      <c r="A12">
        <v>9</v>
      </c>
      <c r="B12">
        <v>72</v>
      </c>
      <c r="C12">
        <v>105</v>
      </c>
      <c r="D12">
        <v>9</v>
      </c>
      <c r="E12">
        <v>137</v>
      </c>
      <c r="F12">
        <v>65</v>
      </c>
      <c r="G12">
        <v>9</v>
      </c>
      <c r="H12">
        <v>392</v>
      </c>
      <c r="I12">
        <v>182</v>
      </c>
      <c r="J12">
        <v>9</v>
      </c>
      <c r="K12">
        <v>535</v>
      </c>
      <c r="L12">
        <v>161</v>
      </c>
      <c r="M12">
        <v>9</v>
      </c>
      <c r="N12">
        <v>788</v>
      </c>
      <c r="O12">
        <v>442</v>
      </c>
      <c r="P12">
        <v>9</v>
      </c>
      <c r="Q12">
        <v>715</v>
      </c>
      <c r="R12">
        <v>2953</v>
      </c>
      <c r="S12">
        <v>9</v>
      </c>
      <c r="T12">
        <v>1168</v>
      </c>
      <c r="U12">
        <v>8300</v>
      </c>
    </row>
    <row r="13" spans="1:33" x14ac:dyDescent="0.3">
      <c r="A13">
        <v>10</v>
      </c>
      <c r="B13">
        <v>132</v>
      </c>
      <c r="C13">
        <v>75</v>
      </c>
      <c r="D13">
        <v>10</v>
      </c>
      <c r="E13">
        <v>81</v>
      </c>
      <c r="F13">
        <v>69</v>
      </c>
      <c r="G13">
        <v>10</v>
      </c>
      <c r="H13">
        <v>154</v>
      </c>
      <c r="I13">
        <v>339</v>
      </c>
      <c r="J13">
        <v>10</v>
      </c>
      <c r="K13">
        <v>264</v>
      </c>
      <c r="L13">
        <v>397</v>
      </c>
      <c r="M13">
        <v>10</v>
      </c>
      <c r="N13">
        <v>1001</v>
      </c>
      <c r="O13">
        <v>477</v>
      </c>
      <c r="P13">
        <v>10</v>
      </c>
      <c r="Q13">
        <v>3800</v>
      </c>
      <c r="R13">
        <v>1949</v>
      </c>
      <c r="S13">
        <v>10</v>
      </c>
      <c r="T13">
        <v>1291</v>
      </c>
      <c r="U13">
        <v>550</v>
      </c>
      <c r="AA13" t="s">
        <v>15</v>
      </c>
    </row>
    <row r="14" spans="1:33" x14ac:dyDescent="0.3">
      <c r="A14">
        <v>11</v>
      </c>
      <c r="B14">
        <v>140</v>
      </c>
      <c r="C14">
        <v>80</v>
      </c>
      <c r="D14">
        <v>11</v>
      </c>
      <c r="E14">
        <v>120</v>
      </c>
      <c r="F14">
        <v>105</v>
      </c>
      <c r="G14">
        <v>11</v>
      </c>
      <c r="H14">
        <v>168</v>
      </c>
      <c r="I14">
        <v>119</v>
      </c>
      <c r="J14">
        <v>11</v>
      </c>
      <c r="K14">
        <v>493</v>
      </c>
      <c r="L14">
        <v>551</v>
      </c>
      <c r="M14">
        <v>11</v>
      </c>
      <c r="N14">
        <v>872</v>
      </c>
      <c r="O14">
        <v>706</v>
      </c>
      <c r="P14">
        <v>11</v>
      </c>
      <c r="Q14">
        <v>2241</v>
      </c>
      <c r="R14">
        <v>326</v>
      </c>
      <c r="S14">
        <v>11</v>
      </c>
      <c r="T14">
        <v>4892</v>
      </c>
      <c r="U14">
        <v>514</v>
      </c>
      <c r="AA14" t="s">
        <v>11</v>
      </c>
      <c r="AB14" t="s">
        <v>1</v>
      </c>
      <c r="AC14" t="s">
        <v>12</v>
      </c>
      <c r="AD14" t="s">
        <v>3</v>
      </c>
      <c r="AE14" t="s">
        <v>4</v>
      </c>
      <c r="AF14" t="s">
        <v>5</v>
      </c>
      <c r="AG14" t="s">
        <v>6</v>
      </c>
    </row>
    <row r="15" spans="1:33" x14ac:dyDescent="0.3">
      <c r="A15">
        <v>12</v>
      </c>
      <c r="B15">
        <v>92</v>
      </c>
      <c r="C15">
        <v>85</v>
      </c>
      <c r="D15">
        <v>12</v>
      </c>
      <c r="E15">
        <v>95</v>
      </c>
      <c r="F15">
        <v>129</v>
      </c>
      <c r="G15">
        <v>12</v>
      </c>
      <c r="H15">
        <v>212</v>
      </c>
      <c r="I15">
        <v>127</v>
      </c>
      <c r="J15">
        <v>12</v>
      </c>
      <c r="K15">
        <v>320</v>
      </c>
      <c r="L15">
        <v>354</v>
      </c>
      <c r="M15">
        <v>12</v>
      </c>
      <c r="N15">
        <v>1448</v>
      </c>
      <c r="O15">
        <v>327</v>
      </c>
      <c r="P15">
        <v>12</v>
      </c>
      <c r="Q15">
        <v>2721</v>
      </c>
      <c r="R15">
        <v>643</v>
      </c>
      <c r="S15">
        <v>12</v>
      </c>
      <c r="T15">
        <v>2761</v>
      </c>
      <c r="U15">
        <v>521</v>
      </c>
      <c r="Z15" t="s">
        <v>13</v>
      </c>
      <c r="AA15">
        <f>SUM(C4:C103)</f>
        <v>7107</v>
      </c>
      <c r="AB15">
        <f>SUM(F4:F103)</f>
        <v>12009</v>
      </c>
      <c r="AC15">
        <f>SUM(I4:I103)</f>
        <v>15508</v>
      </c>
      <c r="AD15">
        <f>SUM(L4:L103)</f>
        <v>37561</v>
      </c>
      <c r="AE15">
        <f>SUM(O4:O103)</f>
        <v>59635</v>
      </c>
      <c r="AF15">
        <f>SUM(R4:R107)</f>
        <v>128845</v>
      </c>
      <c r="AG15">
        <f>SUM(U4:U103)</f>
        <v>240676</v>
      </c>
    </row>
    <row r="16" spans="1:33" x14ac:dyDescent="0.3">
      <c r="A16">
        <v>13</v>
      </c>
      <c r="B16">
        <v>65</v>
      </c>
      <c r="C16">
        <v>64</v>
      </c>
      <c r="D16">
        <v>13</v>
      </c>
      <c r="E16">
        <v>95</v>
      </c>
      <c r="F16">
        <v>104</v>
      </c>
      <c r="G16">
        <v>13</v>
      </c>
      <c r="H16">
        <v>156</v>
      </c>
      <c r="I16">
        <v>514</v>
      </c>
      <c r="J16">
        <v>13</v>
      </c>
      <c r="K16">
        <v>368</v>
      </c>
      <c r="L16">
        <v>168</v>
      </c>
      <c r="M16">
        <v>13</v>
      </c>
      <c r="N16">
        <v>829</v>
      </c>
      <c r="O16">
        <v>425</v>
      </c>
      <c r="P16">
        <v>13</v>
      </c>
      <c r="Q16">
        <v>1301</v>
      </c>
      <c r="R16">
        <v>366</v>
      </c>
      <c r="S16">
        <v>13</v>
      </c>
      <c r="T16">
        <v>8044</v>
      </c>
      <c r="U16">
        <v>524</v>
      </c>
      <c r="Z16" t="s">
        <v>14</v>
      </c>
      <c r="AA16">
        <f>AA15/100</f>
        <v>71.069999999999993</v>
      </c>
      <c r="AB16">
        <f>AB15/100</f>
        <v>120.09</v>
      </c>
      <c r="AC16">
        <f>AC15/100</f>
        <v>155.08000000000001</v>
      </c>
      <c r="AD16">
        <f>AD15/100</f>
        <v>375.61</v>
      </c>
      <c r="AE16">
        <f>AE15/100</f>
        <v>596.35</v>
      </c>
      <c r="AF16">
        <f>AF15/100</f>
        <v>1288.45</v>
      </c>
      <c r="AG16">
        <f>AG15/100</f>
        <v>2406.7600000000002</v>
      </c>
    </row>
    <row r="17" spans="1:21" x14ac:dyDescent="0.3">
      <c r="A17">
        <v>14</v>
      </c>
      <c r="B17">
        <v>79</v>
      </c>
      <c r="C17">
        <v>62</v>
      </c>
      <c r="D17">
        <v>14</v>
      </c>
      <c r="E17">
        <v>70</v>
      </c>
      <c r="F17">
        <v>61</v>
      </c>
      <c r="G17">
        <v>14</v>
      </c>
      <c r="H17">
        <v>229</v>
      </c>
      <c r="I17">
        <v>168</v>
      </c>
      <c r="J17">
        <v>14</v>
      </c>
      <c r="K17">
        <v>297</v>
      </c>
      <c r="L17">
        <v>265</v>
      </c>
      <c r="M17">
        <v>14</v>
      </c>
      <c r="N17">
        <v>1612</v>
      </c>
      <c r="O17">
        <v>451</v>
      </c>
      <c r="P17">
        <v>14</v>
      </c>
      <c r="Q17">
        <v>3142</v>
      </c>
      <c r="R17">
        <v>432</v>
      </c>
      <c r="S17">
        <v>14</v>
      </c>
      <c r="T17">
        <v>6500</v>
      </c>
      <c r="U17">
        <v>534</v>
      </c>
    </row>
    <row r="18" spans="1:21" x14ac:dyDescent="0.3">
      <c r="A18">
        <v>15</v>
      </c>
      <c r="B18">
        <v>92</v>
      </c>
      <c r="C18">
        <v>81</v>
      </c>
      <c r="D18">
        <v>15</v>
      </c>
      <c r="E18">
        <v>137</v>
      </c>
      <c r="F18">
        <v>134</v>
      </c>
      <c r="G18">
        <v>15</v>
      </c>
      <c r="H18">
        <v>175</v>
      </c>
      <c r="I18">
        <v>90</v>
      </c>
      <c r="J18">
        <v>15</v>
      </c>
      <c r="K18">
        <v>345</v>
      </c>
      <c r="L18">
        <v>355</v>
      </c>
      <c r="M18">
        <v>15</v>
      </c>
      <c r="N18">
        <v>972</v>
      </c>
      <c r="O18">
        <v>298</v>
      </c>
      <c r="P18">
        <v>15</v>
      </c>
      <c r="Q18">
        <v>5392</v>
      </c>
      <c r="R18">
        <v>930</v>
      </c>
      <c r="S18">
        <v>15</v>
      </c>
      <c r="T18">
        <v>2939</v>
      </c>
      <c r="U18">
        <v>689</v>
      </c>
    </row>
    <row r="19" spans="1:21" x14ac:dyDescent="0.3">
      <c r="A19">
        <v>16</v>
      </c>
      <c r="B19">
        <v>118</v>
      </c>
      <c r="C19">
        <v>89</v>
      </c>
      <c r="D19">
        <v>16</v>
      </c>
      <c r="E19">
        <v>126</v>
      </c>
      <c r="F19">
        <v>87</v>
      </c>
      <c r="G19">
        <v>16</v>
      </c>
      <c r="H19">
        <v>170</v>
      </c>
      <c r="I19">
        <v>155</v>
      </c>
      <c r="J19">
        <v>16</v>
      </c>
      <c r="K19">
        <v>233</v>
      </c>
      <c r="L19">
        <v>284</v>
      </c>
      <c r="M19">
        <v>16</v>
      </c>
      <c r="N19">
        <v>1114</v>
      </c>
      <c r="O19">
        <v>325</v>
      </c>
      <c r="P19">
        <v>16</v>
      </c>
      <c r="Q19">
        <v>2327</v>
      </c>
      <c r="R19">
        <v>499</v>
      </c>
      <c r="S19">
        <v>16</v>
      </c>
      <c r="T19">
        <v>8338</v>
      </c>
      <c r="U19">
        <v>458</v>
      </c>
    </row>
    <row r="20" spans="1:21" x14ac:dyDescent="0.3">
      <c r="A20">
        <v>17</v>
      </c>
      <c r="B20">
        <v>73</v>
      </c>
      <c r="C20">
        <v>100</v>
      </c>
      <c r="D20">
        <v>17</v>
      </c>
      <c r="E20">
        <v>118</v>
      </c>
      <c r="F20">
        <v>93</v>
      </c>
      <c r="G20">
        <v>17</v>
      </c>
      <c r="H20">
        <v>254</v>
      </c>
      <c r="I20">
        <v>109</v>
      </c>
      <c r="J20">
        <v>17</v>
      </c>
      <c r="K20">
        <v>484</v>
      </c>
      <c r="L20">
        <v>583</v>
      </c>
      <c r="M20">
        <v>17</v>
      </c>
      <c r="N20">
        <v>1184</v>
      </c>
      <c r="O20">
        <v>1445</v>
      </c>
      <c r="P20">
        <v>17</v>
      </c>
      <c r="Q20">
        <v>1422</v>
      </c>
      <c r="R20">
        <v>398</v>
      </c>
      <c r="S20">
        <v>17</v>
      </c>
      <c r="T20">
        <v>5798</v>
      </c>
      <c r="U20">
        <v>615</v>
      </c>
    </row>
    <row r="21" spans="1:21" x14ac:dyDescent="0.3">
      <c r="A21">
        <v>18</v>
      </c>
      <c r="B21">
        <v>104</v>
      </c>
      <c r="C21">
        <v>63</v>
      </c>
      <c r="D21">
        <v>18</v>
      </c>
      <c r="E21">
        <v>93</v>
      </c>
      <c r="F21">
        <v>72</v>
      </c>
      <c r="G21">
        <v>18</v>
      </c>
      <c r="H21">
        <v>137</v>
      </c>
      <c r="I21">
        <v>302</v>
      </c>
      <c r="J21">
        <v>18</v>
      </c>
      <c r="K21">
        <v>319</v>
      </c>
      <c r="L21">
        <v>341</v>
      </c>
      <c r="M21">
        <v>18</v>
      </c>
      <c r="N21">
        <v>1549</v>
      </c>
      <c r="O21">
        <v>673</v>
      </c>
      <c r="P21">
        <v>18</v>
      </c>
      <c r="Q21">
        <v>2770</v>
      </c>
      <c r="R21">
        <v>3162</v>
      </c>
      <c r="S21">
        <v>18</v>
      </c>
      <c r="T21">
        <v>6156</v>
      </c>
      <c r="U21">
        <v>876</v>
      </c>
    </row>
    <row r="22" spans="1:21" x14ac:dyDescent="0.3">
      <c r="A22">
        <v>19</v>
      </c>
      <c r="B22">
        <v>85</v>
      </c>
      <c r="C22">
        <v>61</v>
      </c>
      <c r="D22">
        <v>19</v>
      </c>
      <c r="E22">
        <v>122</v>
      </c>
      <c r="F22">
        <v>85</v>
      </c>
      <c r="G22">
        <v>19</v>
      </c>
      <c r="H22">
        <v>160</v>
      </c>
      <c r="I22">
        <v>128</v>
      </c>
      <c r="J22">
        <v>19</v>
      </c>
      <c r="K22">
        <v>188</v>
      </c>
      <c r="L22">
        <v>124</v>
      </c>
      <c r="M22">
        <v>19</v>
      </c>
      <c r="N22">
        <v>1784</v>
      </c>
      <c r="O22">
        <v>449</v>
      </c>
      <c r="P22">
        <v>19</v>
      </c>
      <c r="Q22">
        <v>3536</v>
      </c>
      <c r="R22">
        <v>388</v>
      </c>
      <c r="S22">
        <v>19</v>
      </c>
      <c r="T22">
        <v>1891</v>
      </c>
      <c r="U22">
        <v>970</v>
      </c>
    </row>
    <row r="23" spans="1:21" x14ac:dyDescent="0.3">
      <c r="A23">
        <v>20</v>
      </c>
      <c r="B23">
        <v>69</v>
      </c>
      <c r="C23">
        <v>98</v>
      </c>
      <c r="D23">
        <v>20</v>
      </c>
      <c r="E23">
        <v>116</v>
      </c>
      <c r="F23">
        <v>65</v>
      </c>
      <c r="G23">
        <v>20</v>
      </c>
      <c r="H23">
        <v>140</v>
      </c>
      <c r="I23">
        <v>119</v>
      </c>
      <c r="J23">
        <v>20</v>
      </c>
      <c r="K23">
        <v>426</v>
      </c>
      <c r="L23">
        <v>622</v>
      </c>
      <c r="M23">
        <v>20</v>
      </c>
      <c r="N23">
        <v>731</v>
      </c>
      <c r="O23">
        <v>378</v>
      </c>
      <c r="P23">
        <v>20</v>
      </c>
      <c r="Q23">
        <v>1760</v>
      </c>
      <c r="R23">
        <v>1359</v>
      </c>
      <c r="S23">
        <v>20</v>
      </c>
      <c r="T23">
        <v>9168</v>
      </c>
      <c r="U23">
        <v>950</v>
      </c>
    </row>
    <row r="24" spans="1:21" x14ac:dyDescent="0.3">
      <c r="A24">
        <v>21</v>
      </c>
      <c r="B24">
        <v>95</v>
      </c>
      <c r="C24">
        <v>87</v>
      </c>
      <c r="D24">
        <v>21</v>
      </c>
      <c r="E24">
        <v>136</v>
      </c>
      <c r="F24">
        <v>88</v>
      </c>
      <c r="G24">
        <v>21</v>
      </c>
      <c r="H24">
        <v>175</v>
      </c>
      <c r="I24">
        <v>55</v>
      </c>
      <c r="J24">
        <v>21</v>
      </c>
      <c r="K24">
        <v>456</v>
      </c>
      <c r="L24">
        <v>553</v>
      </c>
      <c r="M24">
        <v>21</v>
      </c>
      <c r="N24">
        <v>1073</v>
      </c>
      <c r="O24">
        <v>751</v>
      </c>
      <c r="P24">
        <v>21</v>
      </c>
      <c r="Q24">
        <v>1840</v>
      </c>
      <c r="R24">
        <v>1092</v>
      </c>
      <c r="S24">
        <v>21</v>
      </c>
      <c r="T24">
        <v>8154</v>
      </c>
      <c r="U24">
        <v>645</v>
      </c>
    </row>
    <row r="25" spans="1:21" x14ac:dyDescent="0.3">
      <c r="A25">
        <v>22</v>
      </c>
      <c r="B25">
        <v>77</v>
      </c>
      <c r="C25">
        <v>75</v>
      </c>
      <c r="D25">
        <v>22</v>
      </c>
      <c r="E25">
        <v>101</v>
      </c>
      <c r="F25">
        <v>66</v>
      </c>
      <c r="G25">
        <v>22</v>
      </c>
      <c r="H25">
        <v>155</v>
      </c>
      <c r="I25">
        <v>56</v>
      </c>
      <c r="J25">
        <v>22</v>
      </c>
      <c r="K25">
        <v>536</v>
      </c>
      <c r="L25">
        <v>337</v>
      </c>
      <c r="M25">
        <v>22</v>
      </c>
      <c r="N25">
        <v>1059</v>
      </c>
      <c r="O25">
        <v>970</v>
      </c>
      <c r="P25">
        <v>22</v>
      </c>
      <c r="Q25">
        <v>1784</v>
      </c>
      <c r="R25">
        <v>3040</v>
      </c>
      <c r="S25">
        <v>22</v>
      </c>
      <c r="T25">
        <v>7140</v>
      </c>
      <c r="U25">
        <v>616</v>
      </c>
    </row>
    <row r="26" spans="1:21" x14ac:dyDescent="0.3">
      <c r="A26">
        <v>23</v>
      </c>
      <c r="B26">
        <v>60</v>
      </c>
      <c r="C26">
        <v>68</v>
      </c>
      <c r="D26">
        <v>23</v>
      </c>
      <c r="E26">
        <v>85</v>
      </c>
      <c r="F26">
        <v>116</v>
      </c>
      <c r="G26">
        <v>23</v>
      </c>
      <c r="H26">
        <v>157</v>
      </c>
      <c r="I26">
        <v>70</v>
      </c>
      <c r="J26">
        <v>23</v>
      </c>
      <c r="K26">
        <v>318</v>
      </c>
      <c r="L26">
        <v>319</v>
      </c>
      <c r="M26">
        <v>23</v>
      </c>
      <c r="N26">
        <v>593</v>
      </c>
      <c r="O26">
        <v>1166</v>
      </c>
      <c r="P26">
        <v>23</v>
      </c>
      <c r="Q26">
        <v>2357</v>
      </c>
      <c r="R26">
        <v>313</v>
      </c>
      <c r="S26">
        <v>23</v>
      </c>
      <c r="T26">
        <v>8812</v>
      </c>
      <c r="U26">
        <v>14843</v>
      </c>
    </row>
    <row r="27" spans="1:21" x14ac:dyDescent="0.3">
      <c r="A27">
        <v>24</v>
      </c>
      <c r="B27">
        <v>87</v>
      </c>
      <c r="C27">
        <v>98</v>
      </c>
      <c r="D27">
        <v>24</v>
      </c>
      <c r="E27">
        <v>102</v>
      </c>
      <c r="F27">
        <v>70</v>
      </c>
      <c r="G27">
        <v>24</v>
      </c>
      <c r="H27">
        <v>126</v>
      </c>
      <c r="I27">
        <v>146</v>
      </c>
      <c r="J27">
        <v>24</v>
      </c>
      <c r="K27">
        <v>635</v>
      </c>
      <c r="L27">
        <v>429</v>
      </c>
      <c r="M27">
        <v>24</v>
      </c>
      <c r="N27">
        <v>1320</v>
      </c>
      <c r="O27">
        <v>1253</v>
      </c>
      <c r="P27">
        <v>24</v>
      </c>
      <c r="Q27">
        <v>4169</v>
      </c>
      <c r="R27">
        <v>404</v>
      </c>
      <c r="S27">
        <v>24</v>
      </c>
      <c r="T27">
        <v>3792</v>
      </c>
      <c r="U27">
        <v>6106</v>
      </c>
    </row>
    <row r="28" spans="1:21" x14ac:dyDescent="0.3">
      <c r="A28">
        <v>25</v>
      </c>
      <c r="B28">
        <v>64</v>
      </c>
      <c r="C28">
        <v>68</v>
      </c>
      <c r="D28">
        <v>25</v>
      </c>
      <c r="E28">
        <v>106</v>
      </c>
      <c r="F28">
        <v>57</v>
      </c>
      <c r="G28">
        <v>25</v>
      </c>
      <c r="H28">
        <v>198</v>
      </c>
      <c r="I28">
        <v>142</v>
      </c>
      <c r="J28">
        <v>25</v>
      </c>
      <c r="K28">
        <v>500</v>
      </c>
      <c r="L28">
        <v>629</v>
      </c>
      <c r="M28">
        <v>25</v>
      </c>
      <c r="N28">
        <v>1165</v>
      </c>
      <c r="O28">
        <v>925</v>
      </c>
      <c r="P28">
        <v>25</v>
      </c>
      <c r="Q28">
        <v>2664</v>
      </c>
      <c r="R28">
        <v>2221</v>
      </c>
      <c r="S28">
        <v>25</v>
      </c>
      <c r="T28">
        <v>3395</v>
      </c>
      <c r="U28">
        <v>1163</v>
      </c>
    </row>
    <row r="29" spans="1:21" x14ac:dyDescent="0.3">
      <c r="A29">
        <v>26</v>
      </c>
      <c r="B29">
        <v>101</v>
      </c>
      <c r="C29">
        <v>93</v>
      </c>
      <c r="D29">
        <v>26</v>
      </c>
      <c r="E29">
        <v>97</v>
      </c>
      <c r="F29">
        <v>56</v>
      </c>
      <c r="G29">
        <v>26</v>
      </c>
      <c r="H29">
        <v>152</v>
      </c>
      <c r="I29">
        <v>82</v>
      </c>
      <c r="J29">
        <v>26</v>
      </c>
      <c r="K29">
        <v>561</v>
      </c>
      <c r="L29">
        <v>868</v>
      </c>
      <c r="M29">
        <v>26</v>
      </c>
      <c r="N29">
        <v>1030</v>
      </c>
      <c r="O29">
        <v>699</v>
      </c>
      <c r="P29">
        <v>26</v>
      </c>
      <c r="Q29">
        <v>1624</v>
      </c>
      <c r="R29">
        <v>337</v>
      </c>
      <c r="S29">
        <v>26</v>
      </c>
      <c r="T29">
        <v>3891</v>
      </c>
      <c r="U29">
        <v>14398</v>
      </c>
    </row>
    <row r="30" spans="1:21" x14ac:dyDescent="0.3">
      <c r="A30">
        <v>27</v>
      </c>
      <c r="B30">
        <v>121</v>
      </c>
      <c r="C30">
        <v>76</v>
      </c>
      <c r="D30">
        <v>27</v>
      </c>
      <c r="E30">
        <v>84</v>
      </c>
      <c r="F30">
        <v>92</v>
      </c>
      <c r="G30">
        <v>27</v>
      </c>
      <c r="H30">
        <v>192</v>
      </c>
      <c r="I30">
        <v>108</v>
      </c>
      <c r="J30">
        <v>27</v>
      </c>
      <c r="K30">
        <v>391</v>
      </c>
      <c r="L30">
        <v>312</v>
      </c>
      <c r="M30">
        <v>27</v>
      </c>
      <c r="N30">
        <v>1348</v>
      </c>
      <c r="O30">
        <v>585</v>
      </c>
      <c r="P30">
        <v>27</v>
      </c>
      <c r="Q30">
        <v>1409</v>
      </c>
      <c r="R30">
        <v>3751</v>
      </c>
      <c r="S30">
        <v>27</v>
      </c>
      <c r="T30">
        <v>6246</v>
      </c>
      <c r="U30">
        <v>423</v>
      </c>
    </row>
    <row r="31" spans="1:21" x14ac:dyDescent="0.3">
      <c r="A31">
        <v>28</v>
      </c>
      <c r="B31">
        <v>93</v>
      </c>
      <c r="C31">
        <v>71</v>
      </c>
      <c r="D31">
        <v>28</v>
      </c>
      <c r="E31">
        <v>116</v>
      </c>
      <c r="F31">
        <v>67</v>
      </c>
      <c r="G31">
        <v>28</v>
      </c>
      <c r="H31">
        <v>195</v>
      </c>
      <c r="I31">
        <v>101</v>
      </c>
      <c r="J31">
        <v>28</v>
      </c>
      <c r="K31">
        <v>312</v>
      </c>
      <c r="L31">
        <v>135</v>
      </c>
      <c r="M31">
        <v>28</v>
      </c>
      <c r="N31">
        <v>1317</v>
      </c>
      <c r="O31">
        <v>326</v>
      </c>
      <c r="P31">
        <v>28</v>
      </c>
      <c r="Q31">
        <v>2438</v>
      </c>
      <c r="R31">
        <v>228</v>
      </c>
      <c r="S31">
        <v>28</v>
      </c>
      <c r="T31">
        <v>5297</v>
      </c>
      <c r="U31">
        <v>9151</v>
      </c>
    </row>
    <row r="32" spans="1:21" x14ac:dyDescent="0.3">
      <c r="A32">
        <v>29</v>
      </c>
      <c r="B32">
        <v>72</v>
      </c>
      <c r="C32">
        <v>91</v>
      </c>
      <c r="D32">
        <v>29</v>
      </c>
      <c r="E32">
        <v>120</v>
      </c>
      <c r="F32">
        <v>75</v>
      </c>
      <c r="G32">
        <v>29</v>
      </c>
      <c r="H32">
        <v>94</v>
      </c>
      <c r="I32">
        <v>292</v>
      </c>
      <c r="J32">
        <v>29</v>
      </c>
      <c r="K32">
        <v>363</v>
      </c>
      <c r="L32">
        <v>457</v>
      </c>
      <c r="M32">
        <v>29</v>
      </c>
      <c r="N32">
        <v>1338</v>
      </c>
      <c r="O32">
        <v>511</v>
      </c>
      <c r="P32">
        <v>29</v>
      </c>
      <c r="Q32">
        <v>3695</v>
      </c>
      <c r="R32">
        <v>1075</v>
      </c>
      <c r="S32">
        <v>29</v>
      </c>
      <c r="T32">
        <v>1954</v>
      </c>
      <c r="U32">
        <v>769</v>
      </c>
    </row>
    <row r="33" spans="1:21" x14ac:dyDescent="0.3">
      <c r="A33">
        <v>30</v>
      </c>
      <c r="B33">
        <v>67</v>
      </c>
      <c r="C33">
        <v>61</v>
      </c>
      <c r="D33">
        <v>30</v>
      </c>
      <c r="E33">
        <v>115</v>
      </c>
      <c r="F33">
        <v>96</v>
      </c>
      <c r="G33">
        <v>30</v>
      </c>
      <c r="H33">
        <v>301</v>
      </c>
      <c r="I33">
        <v>131</v>
      </c>
      <c r="J33">
        <v>30</v>
      </c>
      <c r="K33">
        <v>427</v>
      </c>
      <c r="L33">
        <v>652</v>
      </c>
      <c r="M33">
        <v>30</v>
      </c>
      <c r="N33">
        <v>1026</v>
      </c>
      <c r="O33">
        <v>698</v>
      </c>
      <c r="P33">
        <v>30</v>
      </c>
      <c r="Q33">
        <v>556</v>
      </c>
      <c r="R33">
        <v>1411</v>
      </c>
      <c r="S33">
        <v>30</v>
      </c>
      <c r="T33">
        <v>14702</v>
      </c>
      <c r="U33">
        <v>865</v>
      </c>
    </row>
    <row r="34" spans="1:21" x14ac:dyDescent="0.3">
      <c r="A34">
        <v>31</v>
      </c>
      <c r="B34">
        <v>103</v>
      </c>
      <c r="C34">
        <v>102</v>
      </c>
      <c r="D34">
        <v>31</v>
      </c>
      <c r="E34">
        <v>92</v>
      </c>
      <c r="F34">
        <v>89</v>
      </c>
      <c r="G34">
        <v>31</v>
      </c>
      <c r="H34">
        <v>136</v>
      </c>
      <c r="I34">
        <v>178</v>
      </c>
      <c r="J34">
        <v>31</v>
      </c>
      <c r="K34">
        <v>254</v>
      </c>
      <c r="L34">
        <v>354</v>
      </c>
      <c r="M34">
        <v>31</v>
      </c>
      <c r="N34">
        <v>1045</v>
      </c>
      <c r="O34">
        <v>411</v>
      </c>
      <c r="P34">
        <v>31</v>
      </c>
      <c r="Q34">
        <v>2168</v>
      </c>
      <c r="R34">
        <v>3052</v>
      </c>
      <c r="S34">
        <v>31</v>
      </c>
      <c r="T34">
        <v>5644</v>
      </c>
      <c r="U34">
        <v>590</v>
      </c>
    </row>
    <row r="35" spans="1:21" x14ac:dyDescent="0.3">
      <c r="A35">
        <v>32</v>
      </c>
      <c r="B35">
        <v>100</v>
      </c>
      <c r="C35">
        <v>112</v>
      </c>
      <c r="D35">
        <v>32</v>
      </c>
      <c r="E35">
        <v>187</v>
      </c>
      <c r="F35">
        <v>98</v>
      </c>
      <c r="G35">
        <v>32</v>
      </c>
      <c r="H35">
        <v>267</v>
      </c>
      <c r="I35">
        <v>71</v>
      </c>
      <c r="J35">
        <v>32</v>
      </c>
      <c r="K35">
        <v>916</v>
      </c>
      <c r="L35">
        <v>346</v>
      </c>
      <c r="M35">
        <v>32</v>
      </c>
      <c r="N35">
        <v>1022</v>
      </c>
      <c r="O35">
        <v>397</v>
      </c>
      <c r="P35">
        <v>32</v>
      </c>
      <c r="Q35">
        <v>2428</v>
      </c>
      <c r="R35">
        <v>395</v>
      </c>
      <c r="S35">
        <v>32</v>
      </c>
      <c r="T35">
        <v>6534</v>
      </c>
      <c r="U35">
        <v>2274</v>
      </c>
    </row>
    <row r="36" spans="1:21" x14ac:dyDescent="0.3">
      <c r="A36">
        <v>33</v>
      </c>
      <c r="B36">
        <v>136</v>
      </c>
      <c r="C36">
        <v>45</v>
      </c>
      <c r="D36">
        <v>33</v>
      </c>
      <c r="E36">
        <v>140</v>
      </c>
      <c r="F36">
        <v>70</v>
      </c>
      <c r="G36">
        <v>33</v>
      </c>
      <c r="H36">
        <v>162</v>
      </c>
      <c r="I36">
        <v>163</v>
      </c>
      <c r="J36">
        <v>33</v>
      </c>
      <c r="K36">
        <v>319</v>
      </c>
      <c r="L36">
        <v>224</v>
      </c>
      <c r="M36">
        <v>33</v>
      </c>
      <c r="N36">
        <v>1271</v>
      </c>
      <c r="O36">
        <v>1517</v>
      </c>
      <c r="P36">
        <v>33</v>
      </c>
      <c r="Q36">
        <v>2979</v>
      </c>
      <c r="R36">
        <v>3617</v>
      </c>
      <c r="S36">
        <v>33</v>
      </c>
      <c r="T36">
        <v>8759</v>
      </c>
      <c r="U36">
        <v>8056</v>
      </c>
    </row>
    <row r="37" spans="1:21" x14ac:dyDescent="0.3">
      <c r="A37">
        <v>34</v>
      </c>
      <c r="B37">
        <v>57</v>
      </c>
      <c r="C37">
        <v>84</v>
      </c>
      <c r="D37">
        <v>34</v>
      </c>
      <c r="E37">
        <v>146</v>
      </c>
      <c r="F37">
        <v>90</v>
      </c>
      <c r="G37">
        <v>34</v>
      </c>
      <c r="H37">
        <v>183</v>
      </c>
      <c r="I37">
        <v>131</v>
      </c>
      <c r="J37">
        <v>34</v>
      </c>
      <c r="K37">
        <v>687</v>
      </c>
      <c r="L37">
        <v>439</v>
      </c>
      <c r="M37">
        <v>34</v>
      </c>
      <c r="N37">
        <v>1754</v>
      </c>
      <c r="O37">
        <v>629</v>
      </c>
      <c r="P37">
        <v>34</v>
      </c>
      <c r="Q37">
        <v>3078</v>
      </c>
      <c r="R37">
        <v>424</v>
      </c>
      <c r="S37">
        <v>34</v>
      </c>
      <c r="T37">
        <v>4878</v>
      </c>
      <c r="U37">
        <v>9682</v>
      </c>
    </row>
    <row r="38" spans="1:21" x14ac:dyDescent="0.3">
      <c r="A38">
        <v>35</v>
      </c>
      <c r="B38">
        <v>92</v>
      </c>
      <c r="C38">
        <v>78</v>
      </c>
      <c r="D38">
        <v>35</v>
      </c>
      <c r="E38">
        <v>146</v>
      </c>
      <c r="F38">
        <v>186</v>
      </c>
      <c r="G38">
        <v>35</v>
      </c>
      <c r="H38">
        <v>186</v>
      </c>
      <c r="I38">
        <v>83</v>
      </c>
      <c r="J38">
        <v>35</v>
      </c>
      <c r="K38">
        <v>351</v>
      </c>
      <c r="L38">
        <v>392</v>
      </c>
      <c r="M38">
        <v>35</v>
      </c>
      <c r="N38">
        <v>625</v>
      </c>
      <c r="O38">
        <v>355</v>
      </c>
      <c r="P38">
        <v>35</v>
      </c>
      <c r="Q38">
        <v>1729</v>
      </c>
      <c r="R38">
        <v>1186</v>
      </c>
      <c r="S38">
        <v>35</v>
      </c>
      <c r="T38">
        <v>1626</v>
      </c>
      <c r="U38">
        <v>13298</v>
      </c>
    </row>
    <row r="39" spans="1:21" x14ac:dyDescent="0.3">
      <c r="A39">
        <v>36</v>
      </c>
      <c r="B39">
        <v>101</v>
      </c>
      <c r="C39">
        <v>45</v>
      </c>
      <c r="D39">
        <v>36</v>
      </c>
      <c r="E39">
        <v>134</v>
      </c>
      <c r="F39">
        <v>157</v>
      </c>
      <c r="G39">
        <v>36</v>
      </c>
      <c r="H39">
        <v>137</v>
      </c>
      <c r="I39">
        <v>318</v>
      </c>
      <c r="J39">
        <v>36</v>
      </c>
      <c r="K39">
        <v>428</v>
      </c>
      <c r="L39">
        <v>1023</v>
      </c>
      <c r="M39">
        <v>36</v>
      </c>
      <c r="N39">
        <v>1755</v>
      </c>
      <c r="O39">
        <v>551</v>
      </c>
      <c r="P39">
        <v>36</v>
      </c>
      <c r="Q39">
        <v>3257</v>
      </c>
      <c r="R39">
        <v>368</v>
      </c>
      <c r="S39">
        <v>36</v>
      </c>
      <c r="T39">
        <v>101154</v>
      </c>
      <c r="U39">
        <v>621</v>
      </c>
    </row>
    <row r="40" spans="1:21" x14ac:dyDescent="0.3">
      <c r="A40">
        <v>37</v>
      </c>
      <c r="B40">
        <v>86</v>
      </c>
      <c r="C40">
        <v>50</v>
      </c>
      <c r="D40">
        <v>37</v>
      </c>
      <c r="E40">
        <v>189</v>
      </c>
      <c r="F40">
        <v>111</v>
      </c>
      <c r="G40">
        <v>37</v>
      </c>
      <c r="H40">
        <v>166</v>
      </c>
      <c r="I40">
        <v>157</v>
      </c>
      <c r="J40">
        <v>37</v>
      </c>
      <c r="K40">
        <v>225</v>
      </c>
      <c r="L40">
        <v>431</v>
      </c>
      <c r="M40">
        <v>37</v>
      </c>
      <c r="N40">
        <v>1308</v>
      </c>
      <c r="O40">
        <v>426</v>
      </c>
      <c r="P40">
        <v>37</v>
      </c>
      <c r="Q40">
        <v>2891</v>
      </c>
      <c r="R40">
        <v>1217</v>
      </c>
      <c r="S40">
        <v>37</v>
      </c>
      <c r="T40">
        <v>10408</v>
      </c>
      <c r="U40">
        <v>565</v>
      </c>
    </row>
    <row r="41" spans="1:21" x14ac:dyDescent="0.3">
      <c r="A41">
        <v>38</v>
      </c>
      <c r="B41">
        <v>61</v>
      </c>
      <c r="C41">
        <v>59</v>
      </c>
      <c r="D41">
        <v>38</v>
      </c>
      <c r="E41">
        <v>115</v>
      </c>
      <c r="F41">
        <v>109</v>
      </c>
      <c r="G41">
        <v>38</v>
      </c>
      <c r="H41">
        <v>230</v>
      </c>
      <c r="I41">
        <v>125</v>
      </c>
      <c r="J41">
        <v>38</v>
      </c>
      <c r="K41">
        <v>359</v>
      </c>
      <c r="L41">
        <v>570</v>
      </c>
      <c r="M41">
        <v>38</v>
      </c>
      <c r="N41">
        <v>1247</v>
      </c>
      <c r="O41">
        <v>654</v>
      </c>
      <c r="P41">
        <v>38</v>
      </c>
      <c r="Q41">
        <v>1790</v>
      </c>
      <c r="R41">
        <v>493</v>
      </c>
      <c r="S41">
        <v>38</v>
      </c>
      <c r="T41">
        <v>13801</v>
      </c>
      <c r="U41">
        <v>2738</v>
      </c>
    </row>
    <row r="42" spans="1:21" x14ac:dyDescent="0.3">
      <c r="A42">
        <v>39</v>
      </c>
      <c r="B42">
        <v>96</v>
      </c>
      <c r="C42">
        <v>31</v>
      </c>
      <c r="D42">
        <v>39</v>
      </c>
      <c r="E42">
        <v>154</v>
      </c>
      <c r="F42">
        <v>82</v>
      </c>
      <c r="G42">
        <v>39</v>
      </c>
      <c r="H42">
        <v>140</v>
      </c>
      <c r="I42">
        <v>131</v>
      </c>
      <c r="J42">
        <v>39</v>
      </c>
      <c r="K42">
        <v>268</v>
      </c>
      <c r="L42">
        <v>276</v>
      </c>
      <c r="M42">
        <v>39</v>
      </c>
      <c r="N42">
        <v>2040</v>
      </c>
      <c r="O42">
        <v>974</v>
      </c>
      <c r="P42">
        <v>39</v>
      </c>
      <c r="Q42">
        <v>1158</v>
      </c>
      <c r="R42">
        <v>450</v>
      </c>
      <c r="S42">
        <v>39</v>
      </c>
      <c r="T42">
        <v>11330</v>
      </c>
      <c r="U42">
        <v>374</v>
      </c>
    </row>
    <row r="43" spans="1:21" x14ac:dyDescent="0.3">
      <c r="A43">
        <v>40</v>
      </c>
      <c r="B43">
        <v>58</v>
      </c>
      <c r="C43">
        <v>31</v>
      </c>
      <c r="D43">
        <v>40</v>
      </c>
      <c r="E43">
        <v>135</v>
      </c>
      <c r="F43">
        <v>76</v>
      </c>
      <c r="G43">
        <v>40</v>
      </c>
      <c r="H43">
        <v>192</v>
      </c>
      <c r="I43">
        <v>90</v>
      </c>
      <c r="J43">
        <v>40</v>
      </c>
      <c r="K43">
        <v>460</v>
      </c>
      <c r="L43">
        <v>685</v>
      </c>
      <c r="M43">
        <v>40</v>
      </c>
      <c r="N43">
        <v>1023</v>
      </c>
      <c r="O43">
        <v>372</v>
      </c>
      <c r="P43">
        <v>40</v>
      </c>
      <c r="Q43">
        <v>1707</v>
      </c>
      <c r="R43">
        <v>345</v>
      </c>
      <c r="S43">
        <v>40</v>
      </c>
      <c r="T43">
        <v>8428</v>
      </c>
      <c r="U43">
        <v>390</v>
      </c>
    </row>
    <row r="44" spans="1:21" x14ac:dyDescent="0.3">
      <c r="A44">
        <v>41</v>
      </c>
      <c r="B44">
        <v>69</v>
      </c>
      <c r="C44">
        <v>52</v>
      </c>
      <c r="D44">
        <v>41</v>
      </c>
      <c r="E44">
        <v>121</v>
      </c>
      <c r="F44">
        <v>113</v>
      </c>
      <c r="G44">
        <v>41</v>
      </c>
      <c r="H44">
        <v>241</v>
      </c>
      <c r="I44">
        <v>90</v>
      </c>
      <c r="J44">
        <v>41</v>
      </c>
      <c r="K44">
        <v>325</v>
      </c>
      <c r="L44">
        <v>344</v>
      </c>
      <c r="M44">
        <v>41</v>
      </c>
      <c r="N44">
        <v>1503</v>
      </c>
      <c r="O44">
        <v>884</v>
      </c>
      <c r="P44">
        <v>41</v>
      </c>
      <c r="Q44">
        <v>2599</v>
      </c>
      <c r="R44">
        <v>3642</v>
      </c>
      <c r="S44">
        <v>41</v>
      </c>
      <c r="T44">
        <v>13146</v>
      </c>
      <c r="U44">
        <v>952</v>
      </c>
    </row>
    <row r="45" spans="1:21" x14ac:dyDescent="0.3">
      <c r="A45">
        <v>42</v>
      </c>
      <c r="B45">
        <v>70</v>
      </c>
      <c r="C45">
        <v>84</v>
      </c>
      <c r="D45">
        <v>42</v>
      </c>
      <c r="E45">
        <v>170</v>
      </c>
      <c r="F45">
        <v>101</v>
      </c>
      <c r="G45">
        <v>42</v>
      </c>
      <c r="H45">
        <v>128</v>
      </c>
      <c r="I45">
        <v>92</v>
      </c>
      <c r="J45">
        <v>42</v>
      </c>
      <c r="K45">
        <v>569</v>
      </c>
      <c r="L45">
        <v>490</v>
      </c>
      <c r="M45">
        <v>42</v>
      </c>
      <c r="N45">
        <v>875</v>
      </c>
      <c r="O45">
        <v>938</v>
      </c>
      <c r="P45">
        <v>42</v>
      </c>
      <c r="Q45">
        <v>2363</v>
      </c>
      <c r="R45">
        <v>406</v>
      </c>
      <c r="S45">
        <v>42</v>
      </c>
      <c r="T45">
        <v>14824</v>
      </c>
      <c r="U45">
        <v>520</v>
      </c>
    </row>
    <row r="46" spans="1:21" x14ac:dyDescent="0.3">
      <c r="A46">
        <v>43</v>
      </c>
      <c r="B46">
        <v>114</v>
      </c>
      <c r="C46">
        <v>69</v>
      </c>
      <c r="D46">
        <v>43</v>
      </c>
      <c r="E46">
        <v>120</v>
      </c>
      <c r="F46">
        <v>70</v>
      </c>
      <c r="G46">
        <v>43</v>
      </c>
      <c r="H46">
        <v>151</v>
      </c>
      <c r="I46">
        <v>68</v>
      </c>
      <c r="J46">
        <v>43</v>
      </c>
      <c r="K46">
        <v>781</v>
      </c>
      <c r="L46">
        <v>385</v>
      </c>
      <c r="M46">
        <v>43</v>
      </c>
      <c r="N46">
        <v>1541</v>
      </c>
      <c r="O46">
        <v>482</v>
      </c>
      <c r="P46">
        <v>43</v>
      </c>
      <c r="Q46">
        <v>6005</v>
      </c>
      <c r="R46">
        <v>3168</v>
      </c>
      <c r="S46">
        <v>43</v>
      </c>
      <c r="T46">
        <v>9815</v>
      </c>
      <c r="U46">
        <v>576</v>
      </c>
    </row>
    <row r="47" spans="1:21" x14ac:dyDescent="0.3">
      <c r="A47">
        <v>44</v>
      </c>
      <c r="B47">
        <v>64</v>
      </c>
      <c r="C47">
        <v>53</v>
      </c>
      <c r="D47">
        <v>44</v>
      </c>
      <c r="E47">
        <v>135</v>
      </c>
      <c r="F47">
        <v>112</v>
      </c>
      <c r="G47">
        <v>44</v>
      </c>
      <c r="H47">
        <v>117</v>
      </c>
      <c r="I47">
        <v>248</v>
      </c>
      <c r="J47">
        <v>44</v>
      </c>
      <c r="K47">
        <v>691</v>
      </c>
      <c r="L47">
        <v>391</v>
      </c>
      <c r="M47">
        <v>44</v>
      </c>
      <c r="N47">
        <v>655</v>
      </c>
      <c r="O47">
        <v>453</v>
      </c>
      <c r="P47">
        <v>44</v>
      </c>
      <c r="Q47">
        <v>2928</v>
      </c>
      <c r="R47">
        <v>968</v>
      </c>
      <c r="S47">
        <v>44</v>
      </c>
      <c r="T47">
        <v>3270</v>
      </c>
      <c r="U47">
        <v>916</v>
      </c>
    </row>
    <row r="48" spans="1:21" x14ac:dyDescent="0.3">
      <c r="A48">
        <v>45</v>
      </c>
      <c r="B48">
        <v>73</v>
      </c>
      <c r="C48">
        <v>82</v>
      </c>
      <c r="D48">
        <v>45</v>
      </c>
      <c r="E48">
        <v>173</v>
      </c>
      <c r="F48">
        <v>75</v>
      </c>
      <c r="G48">
        <v>45</v>
      </c>
      <c r="H48">
        <v>250</v>
      </c>
      <c r="I48">
        <v>254</v>
      </c>
      <c r="J48">
        <v>45</v>
      </c>
      <c r="K48">
        <v>395</v>
      </c>
      <c r="L48">
        <v>253</v>
      </c>
      <c r="M48">
        <v>45</v>
      </c>
      <c r="N48">
        <v>1557</v>
      </c>
      <c r="O48">
        <v>464</v>
      </c>
      <c r="P48">
        <v>45</v>
      </c>
      <c r="Q48">
        <v>1961</v>
      </c>
      <c r="R48">
        <v>902</v>
      </c>
      <c r="S48">
        <v>45</v>
      </c>
      <c r="T48">
        <v>5723</v>
      </c>
      <c r="U48">
        <v>440</v>
      </c>
    </row>
    <row r="49" spans="1:21" x14ac:dyDescent="0.3">
      <c r="A49">
        <v>46</v>
      </c>
      <c r="B49">
        <v>65</v>
      </c>
      <c r="C49">
        <v>87</v>
      </c>
      <c r="D49">
        <v>46</v>
      </c>
      <c r="E49">
        <v>106</v>
      </c>
      <c r="F49">
        <v>86</v>
      </c>
      <c r="G49">
        <v>46</v>
      </c>
      <c r="H49">
        <v>174</v>
      </c>
      <c r="I49">
        <v>112</v>
      </c>
      <c r="J49">
        <v>46</v>
      </c>
      <c r="K49">
        <v>333</v>
      </c>
      <c r="L49">
        <v>488</v>
      </c>
      <c r="M49">
        <v>46</v>
      </c>
      <c r="N49">
        <v>1841</v>
      </c>
      <c r="O49">
        <v>442</v>
      </c>
      <c r="P49">
        <v>46</v>
      </c>
      <c r="Q49">
        <v>3557</v>
      </c>
      <c r="R49">
        <v>3549</v>
      </c>
      <c r="S49">
        <v>46</v>
      </c>
      <c r="T49">
        <v>2207</v>
      </c>
      <c r="U49">
        <v>1923</v>
      </c>
    </row>
    <row r="50" spans="1:21" x14ac:dyDescent="0.3">
      <c r="A50">
        <v>47</v>
      </c>
      <c r="B50">
        <v>93</v>
      </c>
      <c r="C50">
        <v>76</v>
      </c>
      <c r="D50">
        <v>47</v>
      </c>
      <c r="E50">
        <v>141</v>
      </c>
      <c r="F50">
        <v>128</v>
      </c>
      <c r="G50">
        <v>47</v>
      </c>
      <c r="H50">
        <v>154</v>
      </c>
      <c r="I50">
        <v>117</v>
      </c>
      <c r="J50">
        <v>47</v>
      </c>
      <c r="K50">
        <v>363</v>
      </c>
      <c r="L50">
        <v>471</v>
      </c>
      <c r="M50">
        <v>47</v>
      </c>
      <c r="N50">
        <v>969</v>
      </c>
      <c r="O50">
        <v>356</v>
      </c>
      <c r="P50">
        <v>47</v>
      </c>
      <c r="Q50">
        <v>1733</v>
      </c>
      <c r="R50">
        <v>2161</v>
      </c>
      <c r="S50">
        <v>47</v>
      </c>
      <c r="T50">
        <v>9814</v>
      </c>
      <c r="U50">
        <v>3184</v>
      </c>
    </row>
    <row r="51" spans="1:21" x14ac:dyDescent="0.3">
      <c r="A51">
        <v>48</v>
      </c>
      <c r="B51">
        <v>98</v>
      </c>
      <c r="C51">
        <v>101</v>
      </c>
      <c r="D51">
        <v>48</v>
      </c>
      <c r="E51">
        <v>157</v>
      </c>
      <c r="F51">
        <v>79</v>
      </c>
      <c r="G51">
        <v>48</v>
      </c>
      <c r="H51">
        <v>205</v>
      </c>
      <c r="I51">
        <v>290</v>
      </c>
      <c r="J51">
        <v>48</v>
      </c>
      <c r="K51">
        <v>580</v>
      </c>
      <c r="L51">
        <v>404</v>
      </c>
      <c r="M51">
        <v>48</v>
      </c>
      <c r="N51">
        <v>730</v>
      </c>
      <c r="O51">
        <v>386</v>
      </c>
      <c r="P51">
        <v>48</v>
      </c>
      <c r="Q51">
        <v>1933</v>
      </c>
      <c r="R51">
        <v>1280</v>
      </c>
      <c r="S51">
        <v>48</v>
      </c>
      <c r="T51">
        <v>5001</v>
      </c>
      <c r="U51">
        <v>583</v>
      </c>
    </row>
    <row r="52" spans="1:21" x14ac:dyDescent="0.3">
      <c r="A52">
        <v>49</v>
      </c>
      <c r="B52">
        <v>94</v>
      </c>
      <c r="C52">
        <v>59</v>
      </c>
      <c r="D52">
        <v>49</v>
      </c>
      <c r="E52">
        <v>154</v>
      </c>
      <c r="F52">
        <v>157</v>
      </c>
      <c r="G52">
        <v>49</v>
      </c>
      <c r="H52">
        <v>168</v>
      </c>
      <c r="I52">
        <v>138</v>
      </c>
      <c r="J52">
        <v>49</v>
      </c>
      <c r="K52">
        <v>520</v>
      </c>
      <c r="L52">
        <v>307</v>
      </c>
      <c r="M52">
        <v>49</v>
      </c>
      <c r="N52">
        <v>1422</v>
      </c>
      <c r="O52">
        <v>408</v>
      </c>
      <c r="P52">
        <v>49</v>
      </c>
      <c r="Q52">
        <v>1271</v>
      </c>
      <c r="R52">
        <v>4129</v>
      </c>
      <c r="S52">
        <v>49</v>
      </c>
      <c r="T52">
        <v>7294</v>
      </c>
      <c r="U52">
        <v>846</v>
      </c>
    </row>
    <row r="53" spans="1:21" x14ac:dyDescent="0.3">
      <c r="A53">
        <v>50</v>
      </c>
      <c r="B53">
        <v>103</v>
      </c>
      <c r="C53">
        <v>61</v>
      </c>
      <c r="D53">
        <v>50</v>
      </c>
      <c r="E53">
        <v>173</v>
      </c>
      <c r="F53">
        <v>65</v>
      </c>
      <c r="G53">
        <v>50</v>
      </c>
      <c r="H53">
        <v>131</v>
      </c>
      <c r="I53">
        <v>128</v>
      </c>
      <c r="J53">
        <v>50</v>
      </c>
      <c r="K53">
        <v>380</v>
      </c>
      <c r="L53">
        <v>587</v>
      </c>
      <c r="M53">
        <v>50</v>
      </c>
      <c r="N53">
        <v>1115</v>
      </c>
      <c r="O53">
        <v>498</v>
      </c>
      <c r="P53">
        <v>50</v>
      </c>
      <c r="Q53">
        <v>2331</v>
      </c>
      <c r="R53">
        <v>2936</v>
      </c>
      <c r="S53">
        <v>50</v>
      </c>
      <c r="T53">
        <v>1828</v>
      </c>
      <c r="U53">
        <v>564</v>
      </c>
    </row>
    <row r="54" spans="1:21" x14ac:dyDescent="0.3">
      <c r="A54">
        <v>51</v>
      </c>
      <c r="B54">
        <v>84</v>
      </c>
      <c r="C54">
        <v>92</v>
      </c>
      <c r="D54">
        <v>51</v>
      </c>
      <c r="E54">
        <v>136</v>
      </c>
      <c r="F54">
        <v>95</v>
      </c>
      <c r="G54">
        <v>51</v>
      </c>
      <c r="H54">
        <v>213</v>
      </c>
      <c r="I54">
        <v>180</v>
      </c>
      <c r="J54">
        <v>51</v>
      </c>
      <c r="K54">
        <v>283</v>
      </c>
      <c r="L54">
        <v>305</v>
      </c>
      <c r="M54">
        <v>51</v>
      </c>
      <c r="N54">
        <v>843</v>
      </c>
      <c r="O54">
        <v>366</v>
      </c>
      <c r="P54">
        <v>51</v>
      </c>
      <c r="Q54">
        <v>2048</v>
      </c>
      <c r="R54">
        <v>1306</v>
      </c>
      <c r="S54">
        <v>51</v>
      </c>
      <c r="T54">
        <v>4272</v>
      </c>
      <c r="U54">
        <v>1571</v>
      </c>
    </row>
    <row r="55" spans="1:21" x14ac:dyDescent="0.3">
      <c r="A55">
        <v>52</v>
      </c>
      <c r="B55">
        <v>78</v>
      </c>
      <c r="C55">
        <v>71</v>
      </c>
      <c r="D55">
        <v>52</v>
      </c>
      <c r="E55">
        <v>143</v>
      </c>
      <c r="F55">
        <v>176</v>
      </c>
      <c r="G55">
        <v>52</v>
      </c>
      <c r="H55">
        <v>186</v>
      </c>
      <c r="I55">
        <v>66</v>
      </c>
      <c r="J55">
        <v>52</v>
      </c>
      <c r="K55">
        <v>401</v>
      </c>
      <c r="L55">
        <v>284</v>
      </c>
      <c r="M55">
        <v>52</v>
      </c>
      <c r="N55">
        <v>723</v>
      </c>
      <c r="O55">
        <v>471</v>
      </c>
      <c r="P55">
        <v>52</v>
      </c>
      <c r="Q55">
        <v>953</v>
      </c>
      <c r="R55">
        <v>3143</v>
      </c>
      <c r="S55">
        <v>52</v>
      </c>
      <c r="T55">
        <v>5393</v>
      </c>
      <c r="U55">
        <v>1424</v>
      </c>
    </row>
    <row r="56" spans="1:21" x14ac:dyDescent="0.3">
      <c r="A56">
        <v>53</v>
      </c>
      <c r="B56">
        <v>89</v>
      </c>
      <c r="C56">
        <v>75</v>
      </c>
      <c r="D56">
        <v>53</v>
      </c>
      <c r="E56">
        <v>127</v>
      </c>
      <c r="F56">
        <v>133</v>
      </c>
      <c r="G56">
        <v>53</v>
      </c>
      <c r="H56">
        <v>139</v>
      </c>
      <c r="I56">
        <v>127</v>
      </c>
      <c r="J56">
        <v>53</v>
      </c>
      <c r="K56">
        <v>347</v>
      </c>
      <c r="L56">
        <v>343</v>
      </c>
      <c r="M56">
        <v>53</v>
      </c>
      <c r="N56">
        <v>1436</v>
      </c>
      <c r="O56">
        <v>476</v>
      </c>
      <c r="P56">
        <v>53</v>
      </c>
      <c r="Q56">
        <v>1857</v>
      </c>
      <c r="R56">
        <v>3079</v>
      </c>
      <c r="S56">
        <v>53</v>
      </c>
      <c r="T56">
        <v>5058</v>
      </c>
      <c r="U56">
        <v>1019</v>
      </c>
    </row>
    <row r="57" spans="1:21" x14ac:dyDescent="0.3">
      <c r="A57">
        <v>54</v>
      </c>
      <c r="B57">
        <v>62</v>
      </c>
      <c r="C57">
        <v>46</v>
      </c>
      <c r="D57">
        <v>54</v>
      </c>
      <c r="E57">
        <v>123</v>
      </c>
      <c r="F57">
        <v>156</v>
      </c>
      <c r="G57">
        <v>54</v>
      </c>
      <c r="H57">
        <v>173</v>
      </c>
      <c r="I57">
        <v>60</v>
      </c>
      <c r="J57">
        <v>54</v>
      </c>
      <c r="K57">
        <v>282</v>
      </c>
      <c r="L57">
        <v>321</v>
      </c>
      <c r="M57">
        <v>54</v>
      </c>
      <c r="N57">
        <v>1443</v>
      </c>
      <c r="O57">
        <v>896</v>
      </c>
      <c r="P57">
        <v>54</v>
      </c>
      <c r="Q57">
        <v>3207</v>
      </c>
      <c r="R57">
        <v>643</v>
      </c>
      <c r="S57">
        <v>54</v>
      </c>
      <c r="T57">
        <v>7641</v>
      </c>
      <c r="U57">
        <v>852</v>
      </c>
    </row>
    <row r="58" spans="1:21" x14ac:dyDescent="0.3">
      <c r="A58">
        <v>55</v>
      </c>
      <c r="B58">
        <v>65</v>
      </c>
      <c r="C58">
        <v>65</v>
      </c>
      <c r="D58">
        <v>55</v>
      </c>
      <c r="E58">
        <v>163</v>
      </c>
      <c r="F58">
        <v>123</v>
      </c>
      <c r="G58">
        <v>55</v>
      </c>
      <c r="H58">
        <v>186</v>
      </c>
      <c r="I58">
        <v>40</v>
      </c>
      <c r="J58">
        <v>55</v>
      </c>
      <c r="K58">
        <v>425</v>
      </c>
      <c r="L58">
        <v>865</v>
      </c>
      <c r="M58">
        <v>55</v>
      </c>
      <c r="N58">
        <v>827</v>
      </c>
      <c r="O58">
        <v>432</v>
      </c>
      <c r="P58">
        <v>55</v>
      </c>
      <c r="Q58">
        <v>3160</v>
      </c>
      <c r="R58">
        <v>254</v>
      </c>
      <c r="S58">
        <v>55</v>
      </c>
      <c r="T58">
        <v>1764</v>
      </c>
      <c r="U58">
        <v>8948</v>
      </c>
    </row>
    <row r="59" spans="1:21" x14ac:dyDescent="0.3">
      <c r="A59">
        <v>56</v>
      </c>
      <c r="B59">
        <v>57</v>
      </c>
      <c r="C59">
        <v>67</v>
      </c>
      <c r="D59">
        <v>56</v>
      </c>
      <c r="E59">
        <v>206</v>
      </c>
      <c r="F59">
        <v>108</v>
      </c>
      <c r="G59">
        <v>56</v>
      </c>
      <c r="H59">
        <v>161</v>
      </c>
      <c r="I59">
        <v>112</v>
      </c>
      <c r="J59">
        <v>56</v>
      </c>
      <c r="K59">
        <v>256</v>
      </c>
      <c r="L59">
        <v>162</v>
      </c>
      <c r="M59">
        <v>56</v>
      </c>
      <c r="N59">
        <v>911</v>
      </c>
      <c r="O59">
        <v>430</v>
      </c>
      <c r="P59">
        <v>56</v>
      </c>
      <c r="Q59">
        <v>3584</v>
      </c>
      <c r="R59">
        <v>2739</v>
      </c>
      <c r="S59">
        <v>56</v>
      </c>
      <c r="T59">
        <v>7891</v>
      </c>
      <c r="U59">
        <v>783</v>
      </c>
    </row>
    <row r="60" spans="1:21" x14ac:dyDescent="0.3">
      <c r="A60">
        <v>57</v>
      </c>
      <c r="B60">
        <v>90</v>
      </c>
      <c r="C60">
        <v>66</v>
      </c>
      <c r="D60">
        <v>57</v>
      </c>
      <c r="E60">
        <v>130</v>
      </c>
      <c r="F60">
        <v>125</v>
      </c>
      <c r="G60">
        <v>57</v>
      </c>
      <c r="H60">
        <v>221</v>
      </c>
      <c r="I60">
        <v>151</v>
      </c>
      <c r="J60">
        <v>57</v>
      </c>
      <c r="K60">
        <v>425</v>
      </c>
      <c r="L60">
        <v>597</v>
      </c>
      <c r="M60">
        <v>57</v>
      </c>
      <c r="N60">
        <v>621</v>
      </c>
      <c r="O60">
        <v>487</v>
      </c>
      <c r="P60">
        <v>57</v>
      </c>
      <c r="Q60">
        <v>4476</v>
      </c>
      <c r="R60">
        <v>327</v>
      </c>
      <c r="S60">
        <v>57</v>
      </c>
      <c r="T60">
        <v>18907</v>
      </c>
      <c r="U60">
        <v>468</v>
      </c>
    </row>
    <row r="61" spans="1:21" x14ac:dyDescent="0.3">
      <c r="A61">
        <v>58</v>
      </c>
      <c r="B61">
        <v>90</v>
      </c>
      <c r="C61">
        <v>70</v>
      </c>
      <c r="D61">
        <v>58</v>
      </c>
      <c r="E61">
        <v>151</v>
      </c>
      <c r="F61">
        <v>83</v>
      </c>
      <c r="G61">
        <v>58</v>
      </c>
      <c r="H61">
        <v>165</v>
      </c>
      <c r="I61">
        <v>158</v>
      </c>
      <c r="J61">
        <v>58</v>
      </c>
      <c r="K61">
        <v>239</v>
      </c>
      <c r="L61">
        <v>273</v>
      </c>
      <c r="M61">
        <v>58</v>
      </c>
      <c r="N61">
        <v>1145</v>
      </c>
      <c r="O61">
        <v>685</v>
      </c>
      <c r="P61">
        <v>58</v>
      </c>
      <c r="Q61">
        <v>1291</v>
      </c>
      <c r="R61">
        <v>274</v>
      </c>
      <c r="S61">
        <v>58</v>
      </c>
      <c r="T61">
        <v>2896</v>
      </c>
      <c r="U61">
        <v>812</v>
      </c>
    </row>
    <row r="62" spans="1:21" x14ac:dyDescent="0.3">
      <c r="A62">
        <v>59</v>
      </c>
      <c r="B62">
        <v>62</v>
      </c>
      <c r="C62">
        <v>43</v>
      </c>
      <c r="D62">
        <v>59</v>
      </c>
      <c r="E62">
        <v>168</v>
      </c>
      <c r="F62">
        <v>92</v>
      </c>
      <c r="G62">
        <v>59</v>
      </c>
      <c r="H62">
        <v>152</v>
      </c>
      <c r="I62">
        <v>125</v>
      </c>
      <c r="J62">
        <v>59</v>
      </c>
      <c r="K62">
        <v>404</v>
      </c>
      <c r="L62">
        <v>409</v>
      </c>
      <c r="M62">
        <v>59</v>
      </c>
      <c r="N62">
        <v>1540</v>
      </c>
      <c r="O62">
        <v>410</v>
      </c>
      <c r="P62">
        <v>59</v>
      </c>
      <c r="Q62">
        <v>1320</v>
      </c>
      <c r="R62">
        <v>407</v>
      </c>
      <c r="S62">
        <v>59</v>
      </c>
      <c r="T62">
        <v>2320</v>
      </c>
      <c r="U62">
        <v>485</v>
      </c>
    </row>
    <row r="63" spans="1:21" x14ac:dyDescent="0.3">
      <c r="A63">
        <v>60</v>
      </c>
      <c r="B63">
        <v>80</v>
      </c>
      <c r="C63">
        <v>86</v>
      </c>
      <c r="D63">
        <v>60</v>
      </c>
      <c r="E63">
        <v>121</v>
      </c>
      <c r="F63">
        <v>77</v>
      </c>
      <c r="G63">
        <v>60</v>
      </c>
      <c r="H63">
        <v>131</v>
      </c>
      <c r="I63">
        <v>451</v>
      </c>
      <c r="J63">
        <v>60</v>
      </c>
      <c r="K63">
        <v>503</v>
      </c>
      <c r="L63">
        <v>371</v>
      </c>
      <c r="M63">
        <v>60</v>
      </c>
      <c r="N63">
        <v>984</v>
      </c>
      <c r="O63">
        <v>368</v>
      </c>
      <c r="P63">
        <v>60</v>
      </c>
      <c r="Q63">
        <v>2094</v>
      </c>
      <c r="R63">
        <v>335</v>
      </c>
      <c r="S63">
        <v>60</v>
      </c>
      <c r="T63">
        <v>2591</v>
      </c>
      <c r="U63">
        <v>837</v>
      </c>
    </row>
    <row r="64" spans="1:21" x14ac:dyDescent="0.3">
      <c r="A64">
        <v>61</v>
      </c>
      <c r="B64">
        <v>83</v>
      </c>
      <c r="C64">
        <v>53</v>
      </c>
      <c r="D64">
        <v>61</v>
      </c>
      <c r="E64">
        <v>120</v>
      </c>
      <c r="F64">
        <v>61</v>
      </c>
      <c r="G64">
        <v>61</v>
      </c>
      <c r="H64">
        <v>151</v>
      </c>
      <c r="I64">
        <v>105</v>
      </c>
      <c r="J64">
        <v>61</v>
      </c>
      <c r="K64">
        <v>401</v>
      </c>
      <c r="L64">
        <v>390</v>
      </c>
      <c r="M64">
        <v>61</v>
      </c>
      <c r="N64">
        <v>899</v>
      </c>
      <c r="O64">
        <v>358</v>
      </c>
      <c r="P64">
        <v>61</v>
      </c>
      <c r="Q64">
        <v>4141</v>
      </c>
      <c r="R64">
        <v>327</v>
      </c>
      <c r="S64">
        <v>61</v>
      </c>
      <c r="T64">
        <v>31165</v>
      </c>
      <c r="U64">
        <v>11129</v>
      </c>
    </row>
    <row r="65" spans="1:21" x14ac:dyDescent="0.3">
      <c r="A65">
        <v>62</v>
      </c>
      <c r="B65">
        <v>64</v>
      </c>
      <c r="C65">
        <v>41</v>
      </c>
      <c r="D65">
        <v>62</v>
      </c>
      <c r="E65">
        <v>111</v>
      </c>
      <c r="F65">
        <v>132</v>
      </c>
      <c r="G65">
        <v>62</v>
      </c>
      <c r="H65">
        <v>189</v>
      </c>
      <c r="I65">
        <v>267</v>
      </c>
      <c r="J65">
        <v>62</v>
      </c>
      <c r="K65">
        <v>564</v>
      </c>
      <c r="L65">
        <v>742</v>
      </c>
      <c r="M65">
        <v>62</v>
      </c>
      <c r="N65">
        <v>1074</v>
      </c>
      <c r="O65">
        <v>388</v>
      </c>
      <c r="P65">
        <v>62</v>
      </c>
      <c r="Q65">
        <v>3634</v>
      </c>
      <c r="R65">
        <v>1581</v>
      </c>
      <c r="S65">
        <v>62</v>
      </c>
      <c r="T65">
        <v>6624</v>
      </c>
      <c r="U65">
        <v>800</v>
      </c>
    </row>
    <row r="66" spans="1:21" x14ac:dyDescent="0.3">
      <c r="A66">
        <v>63</v>
      </c>
      <c r="B66">
        <v>90</v>
      </c>
      <c r="C66">
        <v>32</v>
      </c>
      <c r="D66">
        <v>63</v>
      </c>
      <c r="E66">
        <v>160</v>
      </c>
      <c r="F66">
        <v>115</v>
      </c>
      <c r="G66">
        <v>63</v>
      </c>
      <c r="H66">
        <v>281</v>
      </c>
      <c r="I66">
        <v>132</v>
      </c>
      <c r="J66">
        <v>63</v>
      </c>
      <c r="K66">
        <v>249</v>
      </c>
      <c r="L66">
        <v>282</v>
      </c>
      <c r="M66">
        <v>63</v>
      </c>
      <c r="N66">
        <v>1240</v>
      </c>
      <c r="O66">
        <v>1041</v>
      </c>
      <c r="P66">
        <v>63</v>
      </c>
      <c r="Q66">
        <v>3579</v>
      </c>
      <c r="R66">
        <v>406</v>
      </c>
      <c r="S66">
        <v>63</v>
      </c>
      <c r="T66">
        <v>9509</v>
      </c>
      <c r="U66">
        <v>895</v>
      </c>
    </row>
    <row r="67" spans="1:21" x14ac:dyDescent="0.3">
      <c r="A67">
        <v>64</v>
      </c>
      <c r="B67">
        <v>92</v>
      </c>
      <c r="C67">
        <v>67</v>
      </c>
      <c r="D67">
        <v>64</v>
      </c>
      <c r="E67">
        <v>135</v>
      </c>
      <c r="F67">
        <v>76</v>
      </c>
      <c r="G67">
        <v>64</v>
      </c>
      <c r="H67">
        <v>304</v>
      </c>
      <c r="I67">
        <v>224</v>
      </c>
      <c r="J67">
        <v>64</v>
      </c>
      <c r="K67">
        <v>283</v>
      </c>
      <c r="L67">
        <v>284</v>
      </c>
      <c r="M67">
        <v>64</v>
      </c>
      <c r="N67">
        <v>1205</v>
      </c>
      <c r="O67">
        <v>336</v>
      </c>
      <c r="P67">
        <v>64</v>
      </c>
      <c r="Q67">
        <v>3636</v>
      </c>
      <c r="R67">
        <v>419</v>
      </c>
      <c r="S67">
        <v>64</v>
      </c>
      <c r="T67">
        <v>1897</v>
      </c>
      <c r="U67">
        <v>500</v>
      </c>
    </row>
    <row r="68" spans="1:21" x14ac:dyDescent="0.3">
      <c r="A68">
        <v>65</v>
      </c>
      <c r="B68">
        <v>78</v>
      </c>
      <c r="C68">
        <v>63</v>
      </c>
      <c r="D68">
        <v>65</v>
      </c>
      <c r="E68">
        <v>191</v>
      </c>
      <c r="F68">
        <v>629</v>
      </c>
      <c r="G68">
        <v>65</v>
      </c>
      <c r="H68">
        <v>203</v>
      </c>
      <c r="I68">
        <v>119</v>
      </c>
      <c r="J68">
        <v>65</v>
      </c>
      <c r="K68">
        <v>497</v>
      </c>
      <c r="L68">
        <v>159</v>
      </c>
      <c r="M68">
        <v>65</v>
      </c>
      <c r="N68">
        <v>447</v>
      </c>
      <c r="O68">
        <v>479</v>
      </c>
      <c r="P68">
        <v>65</v>
      </c>
      <c r="Q68">
        <v>3116</v>
      </c>
      <c r="R68">
        <v>386</v>
      </c>
      <c r="S68">
        <v>65</v>
      </c>
      <c r="T68">
        <v>4104</v>
      </c>
      <c r="U68">
        <v>835</v>
      </c>
    </row>
    <row r="69" spans="1:21" x14ac:dyDescent="0.3">
      <c r="A69">
        <v>66</v>
      </c>
      <c r="B69">
        <v>115</v>
      </c>
      <c r="C69">
        <v>61</v>
      </c>
      <c r="D69">
        <v>66</v>
      </c>
      <c r="E69">
        <v>95</v>
      </c>
      <c r="F69">
        <v>47</v>
      </c>
      <c r="G69">
        <v>66</v>
      </c>
      <c r="H69">
        <v>186</v>
      </c>
      <c r="I69">
        <v>106</v>
      </c>
      <c r="J69">
        <v>66</v>
      </c>
      <c r="K69">
        <v>384</v>
      </c>
      <c r="L69">
        <v>379</v>
      </c>
      <c r="M69">
        <v>66</v>
      </c>
      <c r="N69">
        <v>1173</v>
      </c>
      <c r="O69">
        <v>469</v>
      </c>
      <c r="P69">
        <v>66</v>
      </c>
      <c r="Q69">
        <v>2403</v>
      </c>
      <c r="R69">
        <v>358</v>
      </c>
      <c r="S69">
        <v>66</v>
      </c>
      <c r="T69">
        <v>4718</v>
      </c>
      <c r="U69">
        <v>377</v>
      </c>
    </row>
    <row r="70" spans="1:21" x14ac:dyDescent="0.3">
      <c r="A70">
        <v>67</v>
      </c>
      <c r="B70">
        <v>72</v>
      </c>
      <c r="C70">
        <v>56</v>
      </c>
      <c r="D70">
        <v>67</v>
      </c>
      <c r="E70">
        <v>140</v>
      </c>
      <c r="F70">
        <v>73</v>
      </c>
      <c r="G70">
        <v>67</v>
      </c>
      <c r="H70">
        <v>261</v>
      </c>
      <c r="I70">
        <v>129</v>
      </c>
      <c r="J70">
        <v>67</v>
      </c>
      <c r="K70">
        <v>461</v>
      </c>
      <c r="L70">
        <v>333</v>
      </c>
      <c r="M70">
        <v>67</v>
      </c>
      <c r="N70">
        <v>1375</v>
      </c>
      <c r="O70">
        <v>628</v>
      </c>
      <c r="P70">
        <v>67</v>
      </c>
      <c r="Q70">
        <v>3530</v>
      </c>
      <c r="R70">
        <v>354</v>
      </c>
      <c r="S70">
        <v>67</v>
      </c>
      <c r="T70">
        <v>1697</v>
      </c>
      <c r="U70">
        <v>11335</v>
      </c>
    </row>
    <row r="71" spans="1:21" x14ac:dyDescent="0.3">
      <c r="A71">
        <v>68</v>
      </c>
      <c r="B71">
        <v>62</v>
      </c>
      <c r="C71">
        <v>72</v>
      </c>
      <c r="D71">
        <v>68</v>
      </c>
      <c r="E71">
        <v>149</v>
      </c>
      <c r="F71">
        <v>100</v>
      </c>
      <c r="G71">
        <v>68</v>
      </c>
      <c r="H71">
        <v>232</v>
      </c>
      <c r="I71">
        <v>51</v>
      </c>
      <c r="J71">
        <v>68</v>
      </c>
      <c r="K71">
        <v>507</v>
      </c>
      <c r="L71">
        <v>408</v>
      </c>
      <c r="M71">
        <v>68</v>
      </c>
      <c r="N71">
        <v>1498</v>
      </c>
      <c r="O71">
        <v>343</v>
      </c>
      <c r="P71">
        <v>68</v>
      </c>
      <c r="Q71">
        <v>2059</v>
      </c>
      <c r="R71">
        <v>1141</v>
      </c>
      <c r="S71">
        <v>68</v>
      </c>
      <c r="T71">
        <v>7026</v>
      </c>
      <c r="U71">
        <v>804</v>
      </c>
    </row>
    <row r="72" spans="1:21" x14ac:dyDescent="0.3">
      <c r="A72">
        <v>69</v>
      </c>
      <c r="B72">
        <v>52</v>
      </c>
      <c r="C72">
        <v>45</v>
      </c>
      <c r="D72">
        <v>69</v>
      </c>
      <c r="E72">
        <v>148</v>
      </c>
      <c r="F72">
        <v>108</v>
      </c>
      <c r="G72">
        <v>69</v>
      </c>
      <c r="H72">
        <v>167</v>
      </c>
      <c r="I72">
        <v>101</v>
      </c>
      <c r="J72">
        <v>69</v>
      </c>
      <c r="K72">
        <v>387</v>
      </c>
      <c r="L72">
        <v>718</v>
      </c>
      <c r="M72">
        <v>69</v>
      </c>
      <c r="N72">
        <v>1622</v>
      </c>
      <c r="O72">
        <v>785</v>
      </c>
      <c r="P72">
        <v>69</v>
      </c>
      <c r="Q72">
        <v>2854</v>
      </c>
      <c r="R72">
        <v>3073</v>
      </c>
      <c r="S72">
        <v>69</v>
      </c>
      <c r="T72">
        <v>10567</v>
      </c>
      <c r="U72">
        <v>1842</v>
      </c>
    </row>
    <row r="73" spans="1:21" x14ac:dyDescent="0.3">
      <c r="A73">
        <v>70</v>
      </c>
      <c r="B73">
        <v>51</v>
      </c>
      <c r="C73">
        <v>117</v>
      </c>
      <c r="D73">
        <v>70</v>
      </c>
      <c r="E73">
        <v>117</v>
      </c>
      <c r="F73">
        <v>124</v>
      </c>
      <c r="G73">
        <v>70</v>
      </c>
      <c r="H73">
        <v>153</v>
      </c>
      <c r="I73">
        <v>109</v>
      </c>
      <c r="J73">
        <v>70</v>
      </c>
      <c r="K73">
        <v>494</v>
      </c>
      <c r="L73">
        <v>580</v>
      </c>
      <c r="M73">
        <v>70</v>
      </c>
      <c r="N73">
        <v>906</v>
      </c>
      <c r="O73">
        <v>457</v>
      </c>
      <c r="P73">
        <v>70</v>
      </c>
      <c r="Q73">
        <v>1456</v>
      </c>
      <c r="R73">
        <v>320</v>
      </c>
      <c r="S73">
        <v>70</v>
      </c>
      <c r="T73">
        <v>3552</v>
      </c>
      <c r="U73">
        <v>521</v>
      </c>
    </row>
    <row r="74" spans="1:21" x14ac:dyDescent="0.3">
      <c r="A74">
        <v>71</v>
      </c>
      <c r="B74">
        <v>62</v>
      </c>
      <c r="C74">
        <v>61</v>
      </c>
      <c r="D74">
        <v>71</v>
      </c>
      <c r="E74">
        <v>298</v>
      </c>
      <c r="F74">
        <v>148</v>
      </c>
      <c r="G74">
        <v>71</v>
      </c>
      <c r="H74">
        <v>237</v>
      </c>
      <c r="I74">
        <v>107</v>
      </c>
      <c r="J74">
        <v>71</v>
      </c>
      <c r="K74">
        <v>492</v>
      </c>
      <c r="L74">
        <v>191</v>
      </c>
      <c r="M74">
        <v>71</v>
      </c>
      <c r="N74">
        <v>1409</v>
      </c>
      <c r="O74">
        <v>974</v>
      </c>
      <c r="P74">
        <v>71</v>
      </c>
      <c r="Q74">
        <v>3553</v>
      </c>
      <c r="R74">
        <v>483</v>
      </c>
      <c r="S74">
        <v>71</v>
      </c>
      <c r="T74">
        <v>6795</v>
      </c>
      <c r="U74">
        <v>772</v>
      </c>
    </row>
    <row r="75" spans="1:21" x14ac:dyDescent="0.3">
      <c r="A75">
        <v>72</v>
      </c>
      <c r="B75">
        <v>80</v>
      </c>
      <c r="C75">
        <v>40</v>
      </c>
      <c r="D75">
        <v>72</v>
      </c>
      <c r="E75">
        <v>175</v>
      </c>
      <c r="F75">
        <v>125</v>
      </c>
      <c r="G75">
        <v>72</v>
      </c>
      <c r="H75">
        <v>439</v>
      </c>
      <c r="I75">
        <v>115</v>
      </c>
      <c r="J75">
        <v>72</v>
      </c>
      <c r="K75">
        <v>186</v>
      </c>
      <c r="L75">
        <v>161</v>
      </c>
      <c r="M75">
        <v>72</v>
      </c>
      <c r="N75">
        <v>1950</v>
      </c>
      <c r="O75">
        <v>802</v>
      </c>
      <c r="P75">
        <v>72</v>
      </c>
      <c r="Q75">
        <v>1045</v>
      </c>
      <c r="R75">
        <v>2051</v>
      </c>
      <c r="S75">
        <v>72</v>
      </c>
      <c r="T75">
        <v>1703</v>
      </c>
      <c r="U75">
        <v>520</v>
      </c>
    </row>
    <row r="76" spans="1:21" x14ac:dyDescent="0.3">
      <c r="A76">
        <v>73</v>
      </c>
      <c r="B76">
        <v>50</v>
      </c>
      <c r="C76">
        <v>135</v>
      </c>
      <c r="D76">
        <v>73</v>
      </c>
      <c r="E76">
        <v>166</v>
      </c>
      <c r="F76">
        <v>84</v>
      </c>
      <c r="G76">
        <v>73</v>
      </c>
      <c r="H76">
        <v>197</v>
      </c>
      <c r="I76">
        <v>285</v>
      </c>
      <c r="J76">
        <v>73</v>
      </c>
      <c r="K76">
        <v>495</v>
      </c>
      <c r="L76">
        <v>176</v>
      </c>
      <c r="M76">
        <v>73</v>
      </c>
      <c r="N76">
        <v>678</v>
      </c>
      <c r="O76">
        <v>906</v>
      </c>
      <c r="P76">
        <v>73</v>
      </c>
      <c r="Q76">
        <v>2897</v>
      </c>
      <c r="R76">
        <v>605</v>
      </c>
      <c r="S76">
        <v>73</v>
      </c>
      <c r="T76">
        <v>4627</v>
      </c>
      <c r="U76">
        <v>575</v>
      </c>
    </row>
    <row r="77" spans="1:21" x14ac:dyDescent="0.3">
      <c r="A77">
        <v>74</v>
      </c>
      <c r="B77">
        <v>79</v>
      </c>
      <c r="C77">
        <v>103</v>
      </c>
      <c r="D77">
        <v>74</v>
      </c>
      <c r="E77">
        <v>363</v>
      </c>
      <c r="F77">
        <v>147</v>
      </c>
      <c r="G77">
        <v>74</v>
      </c>
      <c r="H77">
        <v>211</v>
      </c>
      <c r="I77">
        <v>172</v>
      </c>
      <c r="J77">
        <v>74</v>
      </c>
      <c r="K77">
        <v>381</v>
      </c>
      <c r="L77">
        <v>773</v>
      </c>
      <c r="M77">
        <v>74</v>
      </c>
      <c r="N77">
        <v>1672</v>
      </c>
      <c r="O77">
        <v>860</v>
      </c>
      <c r="P77">
        <v>74</v>
      </c>
      <c r="Q77">
        <v>2987</v>
      </c>
      <c r="R77">
        <v>1921</v>
      </c>
      <c r="S77">
        <v>74</v>
      </c>
      <c r="T77">
        <v>8151</v>
      </c>
      <c r="U77">
        <v>1431</v>
      </c>
    </row>
    <row r="78" spans="1:21" x14ac:dyDescent="0.3">
      <c r="A78">
        <v>75</v>
      </c>
      <c r="B78">
        <v>65</v>
      </c>
      <c r="C78">
        <v>74</v>
      </c>
      <c r="D78">
        <v>75</v>
      </c>
      <c r="E78">
        <v>155</v>
      </c>
      <c r="F78">
        <v>88</v>
      </c>
      <c r="G78">
        <v>75</v>
      </c>
      <c r="H78">
        <v>307</v>
      </c>
      <c r="I78">
        <v>250</v>
      </c>
      <c r="J78">
        <v>75</v>
      </c>
      <c r="K78">
        <v>302</v>
      </c>
      <c r="L78">
        <v>424</v>
      </c>
      <c r="M78">
        <v>75</v>
      </c>
      <c r="N78">
        <v>550</v>
      </c>
      <c r="O78">
        <v>479</v>
      </c>
      <c r="P78">
        <v>75</v>
      </c>
      <c r="Q78">
        <v>3270</v>
      </c>
      <c r="R78">
        <v>350</v>
      </c>
      <c r="S78">
        <v>75</v>
      </c>
      <c r="T78">
        <v>13579</v>
      </c>
      <c r="U78">
        <v>512</v>
      </c>
    </row>
    <row r="79" spans="1:21" x14ac:dyDescent="0.3">
      <c r="A79">
        <v>76</v>
      </c>
      <c r="B79">
        <v>77</v>
      </c>
      <c r="C79">
        <v>84</v>
      </c>
      <c r="D79">
        <v>76</v>
      </c>
      <c r="E79">
        <v>152</v>
      </c>
      <c r="F79">
        <v>120</v>
      </c>
      <c r="G79">
        <v>76</v>
      </c>
      <c r="H79">
        <v>146</v>
      </c>
      <c r="I79">
        <v>97</v>
      </c>
      <c r="J79">
        <v>76</v>
      </c>
      <c r="K79">
        <v>386</v>
      </c>
      <c r="L79">
        <v>325</v>
      </c>
      <c r="M79">
        <v>76</v>
      </c>
      <c r="N79">
        <v>1429</v>
      </c>
      <c r="O79">
        <v>426</v>
      </c>
      <c r="P79">
        <v>76</v>
      </c>
      <c r="Q79">
        <v>2058</v>
      </c>
      <c r="R79">
        <v>337</v>
      </c>
      <c r="S79">
        <v>76</v>
      </c>
      <c r="T79">
        <v>8141</v>
      </c>
      <c r="U79">
        <v>8130</v>
      </c>
    </row>
    <row r="80" spans="1:21" x14ac:dyDescent="0.3">
      <c r="A80">
        <v>77</v>
      </c>
      <c r="B80">
        <v>100</v>
      </c>
      <c r="C80">
        <v>59</v>
      </c>
      <c r="D80">
        <v>77</v>
      </c>
      <c r="E80">
        <v>230</v>
      </c>
      <c r="F80">
        <v>174</v>
      </c>
      <c r="G80">
        <v>77</v>
      </c>
      <c r="H80">
        <v>195</v>
      </c>
      <c r="I80">
        <v>124</v>
      </c>
      <c r="J80">
        <v>77</v>
      </c>
      <c r="K80">
        <v>603</v>
      </c>
      <c r="L80">
        <v>556</v>
      </c>
      <c r="M80">
        <v>77</v>
      </c>
      <c r="N80">
        <v>744</v>
      </c>
      <c r="O80">
        <v>934</v>
      </c>
      <c r="P80">
        <v>77</v>
      </c>
      <c r="Q80">
        <v>4341</v>
      </c>
      <c r="R80">
        <v>353</v>
      </c>
      <c r="S80">
        <v>77</v>
      </c>
      <c r="T80">
        <v>12978</v>
      </c>
      <c r="U80">
        <v>13834</v>
      </c>
    </row>
    <row r="81" spans="1:21" x14ac:dyDescent="0.3">
      <c r="A81">
        <v>78</v>
      </c>
      <c r="B81">
        <v>71</v>
      </c>
      <c r="C81">
        <v>55</v>
      </c>
      <c r="D81">
        <v>78</v>
      </c>
      <c r="E81">
        <v>152</v>
      </c>
      <c r="F81">
        <v>122</v>
      </c>
      <c r="G81">
        <v>78</v>
      </c>
      <c r="H81">
        <v>191</v>
      </c>
      <c r="I81">
        <v>117</v>
      </c>
      <c r="J81">
        <v>78</v>
      </c>
      <c r="K81">
        <v>577</v>
      </c>
      <c r="L81">
        <v>674</v>
      </c>
      <c r="M81">
        <v>78</v>
      </c>
      <c r="N81">
        <v>2324</v>
      </c>
      <c r="O81">
        <v>356</v>
      </c>
      <c r="P81">
        <v>78</v>
      </c>
      <c r="Q81">
        <v>2547</v>
      </c>
      <c r="R81">
        <v>491</v>
      </c>
      <c r="S81">
        <v>78</v>
      </c>
      <c r="T81">
        <v>10150</v>
      </c>
      <c r="U81">
        <v>436</v>
      </c>
    </row>
    <row r="82" spans="1:21" x14ac:dyDescent="0.3">
      <c r="A82">
        <v>79</v>
      </c>
      <c r="B82">
        <v>90</v>
      </c>
      <c r="C82">
        <v>45</v>
      </c>
      <c r="D82">
        <v>79</v>
      </c>
      <c r="E82">
        <v>88</v>
      </c>
      <c r="F82">
        <v>68</v>
      </c>
      <c r="G82">
        <v>79</v>
      </c>
      <c r="H82">
        <v>150</v>
      </c>
      <c r="I82">
        <v>124</v>
      </c>
      <c r="J82">
        <v>79</v>
      </c>
      <c r="K82">
        <v>582</v>
      </c>
      <c r="L82">
        <v>405</v>
      </c>
      <c r="M82">
        <v>79</v>
      </c>
      <c r="N82">
        <v>573</v>
      </c>
      <c r="O82">
        <v>1344</v>
      </c>
      <c r="P82">
        <v>79</v>
      </c>
      <c r="Q82">
        <v>3087</v>
      </c>
      <c r="R82">
        <v>1239</v>
      </c>
      <c r="S82">
        <v>79</v>
      </c>
      <c r="T82">
        <v>3252</v>
      </c>
      <c r="U82">
        <v>382</v>
      </c>
    </row>
    <row r="83" spans="1:21" x14ac:dyDescent="0.3">
      <c r="A83">
        <v>80</v>
      </c>
      <c r="B83">
        <v>72</v>
      </c>
      <c r="C83">
        <v>67</v>
      </c>
      <c r="D83">
        <v>80</v>
      </c>
      <c r="E83">
        <v>124</v>
      </c>
      <c r="F83">
        <v>300</v>
      </c>
      <c r="G83">
        <v>80</v>
      </c>
      <c r="H83">
        <v>213</v>
      </c>
      <c r="I83">
        <v>127</v>
      </c>
      <c r="J83">
        <v>80</v>
      </c>
      <c r="K83">
        <v>313</v>
      </c>
      <c r="L83">
        <v>270</v>
      </c>
      <c r="M83">
        <v>80</v>
      </c>
      <c r="N83">
        <v>1077</v>
      </c>
      <c r="O83">
        <v>465</v>
      </c>
      <c r="P83">
        <v>80</v>
      </c>
      <c r="Q83">
        <v>4125</v>
      </c>
      <c r="R83">
        <v>3221</v>
      </c>
      <c r="S83">
        <v>80</v>
      </c>
      <c r="T83">
        <v>2790</v>
      </c>
      <c r="U83">
        <v>8174</v>
      </c>
    </row>
    <row r="84" spans="1:21" x14ac:dyDescent="0.3">
      <c r="A84">
        <v>81</v>
      </c>
      <c r="B84">
        <v>54</v>
      </c>
      <c r="C84">
        <v>44</v>
      </c>
      <c r="D84">
        <v>81</v>
      </c>
      <c r="E84">
        <v>180</v>
      </c>
      <c r="F84">
        <v>120</v>
      </c>
      <c r="G84">
        <v>81</v>
      </c>
      <c r="H84">
        <v>139</v>
      </c>
      <c r="I84">
        <v>141</v>
      </c>
      <c r="J84">
        <v>81</v>
      </c>
      <c r="K84">
        <v>279</v>
      </c>
      <c r="L84">
        <v>195</v>
      </c>
      <c r="M84">
        <v>81</v>
      </c>
      <c r="N84">
        <v>1860</v>
      </c>
      <c r="O84">
        <v>440</v>
      </c>
      <c r="P84">
        <v>81</v>
      </c>
      <c r="Q84">
        <v>4737</v>
      </c>
      <c r="R84">
        <v>375</v>
      </c>
      <c r="S84">
        <v>81</v>
      </c>
      <c r="T84">
        <v>6581</v>
      </c>
      <c r="U84">
        <v>455</v>
      </c>
    </row>
    <row r="85" spans="1:21" x14ac:dyDescent="0.3">
      <c r="A85">
        <v>82</v>
      </c>
      <c r="B85">
        <v>65</v>
      </c>
      <c r="C85">
        <v>72</v>
      </c>
      <c r="D85">
        <v>82</v>
      </c>
      <c r="E85">
        <v>183</v>
      </c>
      <c r="F85">
        <v>1391</v>
      </c>
      <c r="G85">
        <v>82</v>
      </c>
      <c r="H85">
        <v>110</v>
      </c>
      <c r="I85">
        <v>96</v>
      </c>
      <c r="J85">
        <v>82</v>
      </c>
      <c r="K85">
        <v>276</v>
      </c>
      <c r="L85">
        <v>196</v>
      </c>
      <c r="M85">
        <v>82</v>
      </c>
      <c r="N85">
        <v>438</v>
      </c>
      <c r="O85">
        <v>313</v>
      </c>
      <c r="P85">
        <v>82</v>
      </c>
      <c r="Q85">
        <v>1481</v>
      </c>
      <c r="R85">
        <v>404</v>
      </c>
      <c r="S85">
        <v>82</v>
      </c>
      <c r="T85">
        <v>4503</v>
      </c>
      <c r="U85">
        <v>585</v>
      </c>
    </row>
    <row r="86" spans="1:21" x14ac:dyDescent="0.3">
      <c r="A86">
        <v>83</v>
      </c>
      <c r="B86">
        <v>88</v>
      </c>
      <c r="C86">
        <v>55</v>
      </c>
      <c r="D86">
        <v>83</v>
      </c>
      <c r="E86">
        <v>170</v>
      </c>
      <c r="F86">
        <v>120</v>
      </c>
      <c r="G86">
        <v>83</v>
      </c>
      <c r="H86">
        <v>148</v>
      </c>
      <c r="I86">
        <v>57</v>
      </c>
      <c r="J86">
        <v>83</v>
      </c>
      <c r="K86">
        <v>287</v>
      </c>
      <c r="L86">
        <v>127</v>
      </c>
      <c r="M86">
        <v>83</v>
      </c>
      <c r="N86">
        <v>978</v>
      </c>
      <c r="O86">
        <v>930</v>
      </c>
      <c r="P86">
        <v>83</v>
      </c>
      <c r="Q86">
        <v>2232</v>
      </c>
      <c r="R86">
        <v>3104</v>
      </c>
      <c r="S86">
        <v>83</v>
      </c>
      <c r="T86">
        <v>12124</v>
      </c>
      <c r="U86">
        <v>673</v>
      </c>
    </row>
    <row r="87" spans="1:21" x14ac:dyDescent="0.3">
      <c r="A87">
        <v>84</v>
      </c>
      <c r="B87">
        <v>113</v>
      </c>
      <c r="C87">
        <v>57</v>
      </c>
      <c r="D87">
        <v>84</v>
      </c>
      <c r="E87">
        <v>108</v>
      </c>
      <c r="F87">
        <v>110</v>
      </c>
      <c r="G87">
        <v>84</v>
      </c>
      <c r="H87">
        <v>137</v>
      </c>
      <c r="I87">
        <v>53</v>
      </c>
      <c r="J87">
        <v>84</v>
      </c>
      <c r="K87">
        <v>209</v>
      </c>
      <c r="L87">
        <v>297</v>
      </c>
      <c r="M87">
        <v>84</v>
      </c>
      <c r="N87">
        <v>1156</v>
      </c>
      <c r="O87">
        <v>453</v>
      </c>
      <c r="P87">
        <v>84</v>
      </c>
      <c r="Q87">
        <v>1834</v>
      </c>
      <c r="R87">
        <v>385</v>
      </c>
      <c r="S87">
        <v>84</v>
      </c>
      <c r="T87">
        <v>11765</v>
      </c>
      <c r="U87">
        <v>637</v>
      </c>
    </row>
    <row r="88" spans="1:21" x14ac:dyDescent="0.3">
      <c r="A88">
        <v>85</v>
      </c>
      <c r="B88">
        <v>86</v>
      </c>
      <c r="C88">
        <v>52</v>
      </c>
      <c r="D88">
        <v>85</v>
      </c>
      <c r="E88">
        <v>176</v>
      </c>
      <c r="F88">
        <v>125</v>
      </c>
      <c r="G88">
        <v>85</v>
      </c>
      <c r="H88">
        <v>120</v>
      </c>
      <c r="I88">
        <v>106</v>
      </c>
      <c r="J88">
        <v>85</v>
      </c>
      <c r="K88">
        <v>268</v>
      </c>
      <c r="L88">
        <v>157</v>
      </c>
      <c r="M88">
        <v>85</v>
      </c>
      <c r="N88">
        <v>1538</v>
      </c>
      <c r="O88">
        <v>480</v>
      </c>
      <c r="P88">
        <v>85</v>
      </c>
      <c r="Q88">
        <v>1056</v>
      </c>
      <c r="R88">
        <v>373</v>
      </c>
      <c r="S88">
        <v>85</v>
      </c>
      <c r="T88">
        <v>5975</v>
      </c>
      <c r="U88">
        <v>619</v>
      </c>
    </row>
    <row r="89" spans="1:21" x14ac:dyDescent="0.3">
      <c r="A89">
        <v>86</v>
      </c>
      <c r="B89">
        <v>104</v>
      </c>
      <c r="C89">
        <v>59</v>
      </c>
      <c r="D89">
        <v>86</v>
      </c>
      <c r="E89">
        <v>123</v>
      </c>
      <c r="F89">
        <v>92</v>
      </c>
      <c r="G89">
        <v>86</v>
      </c>
      <c r="H89">
        <v>213</v>
      </c>
      <c r="I89">
        <v>79</v>
      </c>
      <c r="J89">
        <v>86</v>
      </c>
      <c r="K89">
        <v>560</v>
      </c>
      <c r="L89">
        <v>191</v>
      </c>
      <c r="M89">
        <v>86</v>
      </c>
      <c r="N89">
        <v>778</v>
      </c>
      <c r="O89">
        <v>339</v>
      </c>
      <c r="P89">
        <v>86</v>
      </c>
      <c r="Q89">
        <v>8069</v>
      </c>
      <c r="R89">
        <v>301</v>
      </c>
      <c r="S89">
        <v>86</v>
      </c>
      <c r="T89">
        <v>3907</v>
      </c>
      <c r="U89">
        <v>645</v>
      </c>
    </row>
    <row r="90" spans="1:21" x14ac:dyDescent="0.3">
      <c r="A90">
        <v>87</v>
      </c>
      <c r="B90">
        <v>113</v>
      </c>
      <c r="C90">
        <v>54</v>
      </c>
      <c r="D90">
        <v>87</v>
      </c>
      <c r="E90">
        <v>172</v>
      </c>
      <c r="F90">
        <v>111</v>
      </c>
      <c r="G90">
        <v>87</v>
      </c>
      <c r="H90">
        <v>118</v>
      </c>
      <c r="I90">
        <v>177</v>
      </c>
      <c r="J90">
        <v>87</v>
      </c>
      <c r="K90">
        <v>273</v>
      </c>
      <c r="L90">
        <v>175</v>
      </c>
      <c r="M90">
        <v>87</v>
      </c>
      <c r="N90">
        <v>923</v>
      </c>
      <c r="O90">
        <v>869</v>
      </c>
      <c r="P90">
        <v>87</v>
      </c>
      <c r="Q90">
        <v>832</v>
      </c>
      <c r="R90">
        <v>326</v>
      </c>
      <c r="S90">
        <v>87</v>
      </c>
      <c r="T90">
        <v>4590</v>
      </c>
      <c r="U90">
        <v>579</v>
      </c>
    </row>
    <row r="91" spans="1:21" x14ac:dyDescent="0.3">
      <c r="A91">
        <v>88</v>
      </c>
      <c r="B91">
        <v>106</v>
      </c>
      <c r="C91">
        <v>48</v>
      </c>
      <c r="D91">
        <v>88</v>
      </c>
      <c r="E91">
        <v>114</v>
      </c>
      <c r="F91">
        <v>116</v>
      </c>
      <c r="G91">
        <v>88</v>
      </c>
      <c r="H91">
        <v>167</v>
      </c>
      <c r="I91">
        <v>54</v>
      </c>
      <c r="J91">
        <v>88</v>
      </c>
      <c r="K91">
        <v>299</v>
      </c>
      <c r="L91">
        <v>191</v>
      </c>
      <c r="M91">
        <v>88</v>
      </c>
      <c r="N91">
        <v>946</v>
      </c>
      <c r="O91">
        <v>544</v>
      </c>
      <c r="P91">
        <v>88</v>
      </c>
      <c r="Q91">
        <v>2364</v>
      </c>
      <c r="R91">
        <v>397</v>
      </c>
      <c r="S91">
        <v>88</v>
      </c>
      <c r="T91">
        <v>7755</v>
      </c>
      <c r="U91">
        <v>393</v>
      </c>
    </row>
    <row r="92" spans="1:21" x14ac:dyDescent="0.3">
      <c r="A92">
        <v>89</v>
      </c>
      <c r="B92">
        <v>70</v>
      </c>
      <c r="C92">
        <v>75</v>
      </c>
      <c r="D92">
        <v>89</v>
      </c>
      <c r="E92">
        <v>130</v>
      </c>
      <c r="F92">
        <v>126</v>
      </c>
      <c r="G92">
        <v>89</v>
      </c>
      <c r="H92">
        <v>185</v>
      </c>
      <c r="I92">
        <v>137</v>
      </c>
      <c r="J92">
        <v>89</v>
      </c>
      <c r="K92">
        <v>220</v>
      </c>
      <c r="L92">
        <v>208</v>
      </c>
      <c r="M92">
        <v>89</v>
      </c>
      <c r="N92">
        <v>1228</v>
      </c>
      <c r="O92">
        <v>493</v>
      </c>
      <c r="P92">
        <v>89</v>
      </c>
      <c r="Q92">
        <v>1151</v>
      </c>
      <c r="R92">
        <v>497</v>
      </c>
      <c r="S92">
        <v>89</v>
      </c>
      <c r="T92">
        <v>2297</v>
      </c>
      <c r="U92">
        <v>714</v>
      </c>
    </row>
    <row r="93" spans="1:21" x14ac:dyDescent="0.3">
      <c r="A93">
        <v>90</v>
      </c>
      <c r="B93">
        <v>77</v>
      </c>
      <c r="C93">
        <v>79</v>
      </c>
      <c r="D93">
        <v>90</v>
      </c>
      <c r="E93">
        <v>123</v>
      </c>
      <c r="F93">
        <v>102</v>
      </c>
      <c r="G93">
        <v>90</v>
      </c>
      <c r="H93">
        <v>137</v>
      </c>
      <c r="I93">
        <v>71</v>
      </c>
      <c r="J93">
        <v>90</v>
      </c>
      <c r="K93">
        <v>336</v>
      </c>
      <c r="L93">
        <v>147</v>
      </c>
      <c r="M93">
        <v>90</v>
      </c>
      <c r="N93">
        <v>879</v>
      </c>
      <c r="O93">
        <v>677</v>
      </c>
      <c r="P93">
        <v>90</v>
      </c>
      <c r="Q93">
        <v>3012</v>
      </c>
      <c r="R93">
        <v>431</v>
      </c>
      <c r="S93">
        <v>90</v>
      </c>
      <c r="T93">
        <v>5882</v>
      </c>
      <c r="U93">
        <v>5201</v>
      </c>
    </row>
    <row r="94" spans="1:21" x14ac:dyDescent="0.3">
      <c r="A94">
        <v>91</v>
      </c>
      <c r="B94">
        <v>78</v>
      </c>
      <c r="C94">
        <v>92</v>
      </c>
      <c r="D94">
        <v>91</v>
      </c>
      <c r="E94">
        <v>167</v>
      </c>
      <c r="F94">
        <v>88</v>
      </c>
      <c r="G94">
        <v>91</v>
      </c>
      <c r="H94">
        <v>185</v>
      </c>
      <c r="I94">
        <v>146</v>
      </c>
      <c r="J94">
        <v>91</v>
      </c>
      <c r="K94">
        <v>307</v>
      </c>
      <c r="L94">
        <v>118</v>
      </c>
      <c r="M94">
        <v>91</v>
      </c>
      <c r="N94">
        <v>557</v>
      </c>
      <c r="O94">
        <v>953</v>
      </c>
      <c r="P94">
        <v>91</v>
      </c>
      <c r="Q94">
        <v>2815</v>
      </c>
      <c r="R94">
        <v>348</v>
      </c>
      <c r="S94">
        <v>91</v>
      </c>
      <c r="T94">
        <v>10022</v>
      </c>
      <c r="U94">
        <v>3157</v>
      </c>
    </row>
    <row r="95" spans="1:21" x14ac:dyDescent="0.3">
      <c r="A95">
        <v>92</v>
      </c>
      <c r="B95">
        <v>72</v>
      </c>
      <c r="C95">
        <v>56</v>
      </c>
      <c r="D95">
        <v>92</v>
      </c>
      <c r="E95">
        <v>110</v>
      </c>
      <c r="F95">
        <v>171</v>
      </c>
      <c r="G95">
        <v>92</v>
      </c>
      <c r="H95">
        <v>173</v>
      </c>
      <c r="I95">
        <v>183</v>
      </c>
      <c r="J95">
        <v>92</v>
      </c>
      <c r="K95">
        <v>259</v>
      </c>
      <c r="L95">
        <v>155</v>
      </c>
      <c r="M95">
        <v>92</v>
      </c>
      <c r="N95">
        <v>1178</v>
      </c>
      <c r="O95">
        <v>479</v>
      </c>
      <c r="P95">
        <v>92</v>
      </c>
      <c r="Q95">
        <v>1108</v>
      </c>
      <c r="R95">
        <v>327</v>
      </c>
      <c r="S95">
        <v>92</v>
      </c>
      <c r="T95">
        <v>3827</v>
      </c>
      <c r="U95">
        <v>484</v>
      </c>
    </row>
    <row r="96" spans="1:21" x14ac:dyDescent="0.3">
      <c r="A96">
        <v>93</v>
      </c>
      <c r="B96">
        <v>82</v>
      </c>
      <c r="C96">
        <v>57</v>
      </c>
      <c r="D96">
        <v>93</v>
      </c>
      <c r="E96">
        <v>144</v>
      </c>
      <c r="F96">
        <v>81</v>
      </c>
      <c r="G96">
        <v>93</v>
      </c>
      <c r="H96">
        <v>207</v>
      </c>
      <c r="I96">
        <v>102</v>
      </c>
      <c r="J96">
        <v>93</v>
      </c>
      <c r="K96">
        <v>171</v>
      </c>
      <c r="L96">
        <v>362</v>
      </c>
      <c r="M96">
        <v>93</v>
      </c>
      <c r="N96">
        <v>1045</v>
      </c>
      <c r="O96">
        <v>1046</v>
      </c>
      <c r="P96">
        <v>93</v>
      </c>
      <c r="Q96">
        <v>1730</v>
      </c>
      <c r="R96">
        <v>327</v>
      </c>
      <c r="S96">
        <v>93</v>
      </c>
      <c r="T96">
        <v>10744</v>
      </c>
      <c r="U96">
        <v>721</v>
      </c>
    </row>
    <row r="97" spans="1:33" x14ac:dyDescent="0.3">
      <c r="A97">
        <v>94</v>
      </c>
      <c r="B97">
        <v>60</v>
      </c>
      <c r="C97">
        <v>60</v>
      </c>
      <c r="D97">
        <v>94</v>
      </c>
      <c r="E97">
        <v>155</v>
      </c>
      <c r="F97">
        <v>78</v>
      </c>
      <c r="G97">
        <v>94</v>
      </c>
      <c r="H97">
        <v>145</v>
      </c>
      <c r="I97">
        <v>278</v>
      </c>
      <c r="J97">
        <v>94</v>
      </c>
      <c r="K97">
        <v>322</v>
      </c>
      <c r="L97">
        <v>604</v>
      </c>
      <c r="M97">
        <v>94</v>
      </c>
      <c r="N97">
        <v>2529</v>
      </c>
      <c r="O97">
        <v>413</v>
      </c>
      <c r="P97">
        <v>94</v>
      </c>
      <c r="Q97">
        <v>1689</v>
      </c>
      <c r="R97">
        <v>3483</v>
      </c>
      <c r="S97">
        <v>94</v>
      </c>
      <c r="T97">
        <v>113934</v>
      </c>
      <c r="U97">
        <v>862</v>
      </c>
    </row>
    <row r="98" spans="1:33" x14ac:dyDescent="0.3">
      <c r="A98">
        <v>95</v>
      </c>
      <c r="B98">
        <v>77</v>
      </c>
      <c r="C98">
        <v>56</v>
      </c>
      <c r="D98">
        <v>95</v>
      </c>
      <c r="E98">
        <v>173</v>
      </c>
      <c r="F98">
        <v>104</v>
      </c>
      <c r="G98">
        <v>95</v>
      </c>
      <c r="H98">
        <v>181</v>
      </c>
      <c r="I98">
        <v>92</v>
      </c>
      <c r="J98">
        <v>95</v>
      </c>
      <c r="K98">
        <v>265</v>
      </c>
      <c r="L98">
        <v>154</v>
      </c>
      <c r="M98">
        <v>95</v>
      </c>
      <c r="N98">
        <v>1993</v>
      </c>
      <c r="O98">
        <v>406</v>
      </c>
      <c r="P98">
        <v>95</v>
      </c>
      <c r="Q98">
        <v>3142</v>
      </c>
      <c r="R98">
        <v>2592</v>
      </c>
      <c r="S98">
        <v>95</v>
      </c>
      <c r="T98">
        <v>5198</v>
      </c>
      <c r="U98">
        <v>652</v>
      </c>
    </row>
    <row r="99" spans="1:33" x14ac:dyDescent="0.3">
      <c r="A99">
        <v>96</v>
      </c>
      <c r="B99">
        <v>60</v>
      </c>
      <c r="C99">
        <v>79</v>
      </c>
      <c r="D99">
        <v>96</v>
      </c>
      <c r="E99">
        <v>186</v>
      </c>
      <c r="F99">
        <v>83</v>
      </c>
      <c r="G99">
        <v>96</v>
      </c>
      <c r="H99">
        <v>178</v>
      </c>
      <c r="I99">
        <v>296</v>
      </c>
      <c r="J99">
        <v>96</v>
      </c>
      <c r="K99">
        <v>342</v>
      </c>
      <c r="L99">
        <v>453</v>
      </c>
      <c r="M99">
        <v>96</v>
      </c>
      <c r="N99">
        <v>1286</v>
      </c>
      <c r="O99">
        <v>863</v>
      </c>
      <c r="P99">
        <v>96</v>
      </c>
      <c r="Q99">
        <v>850</v>
      </c>
      <c r="R99">
        <v>3289</v>
      </c>
      <c r="S99">
        <v>96</v>
      </c>
      <c r="T99">
        <v>3298</v>
      </c>
      <c r="U99">
        <v>744</v>
      </c>
    </row>
    <row r="100" spans="1:33" x14ac:dyDescent="0.3">
      <c r="A100">
        <v>97</v>
      </c>
      <c r="B100">
        <v>55</v>
      </c>
      <c r="C100">
        <v>65</v>
      </c>
      <c r="D100">
        <v>97</v>
      </c>
      <c r="E100">
        <v>129</v>
      </c>
      <c r="F100">
        <v>82</v>
      </c>
      <c r="G100">
        <v>97</v>
      </c>
      <c r="H100">
        <v>294</v>
      </c>
      <c r="I100">
        <v>103</v>
      </c>
      <c r="J100">
        <v>97</v>
      </c>
      <c r="K100">
        <v>285</v>
      </c>
      <c r="L100">
        <v>177</v>
      </c>
      <c r="M100">
        <v>97</v>
      </c>
      <c r="N100">
        <v>1183</v>
      </c>
      <c r="O100">
        <v>444</v>
      </c>
      <c r="P100">
        <v>97</v>
      </c>
      <c r="Q100">
        <v>2403</v>
      </c>
      <c r="R100">
        <v>3275</v>
      </c>
      <c r="S100">
        <v>97</v>
      </c>
      <c r="T100">
        <v>6716</v>
      </c>
      <c r="U100">
        <v>552</v>
      </c>
    </row>
    <row r="101" spans="1:33" x14ac:dyDescent="0.3">
      <c r="A101">
        <v>98</v>
      </c>
      <c r="B101">
        <v>82</v>
      </c>
      <c r="C101">
        <v>59</v>
      </c>
      <c r="D101">
        <v>98</v>
      </c>
      <c r="E101">
        <v>107</v>
      </c>
      <c r="F101">
        <v>118</v>
      </c>
      <c r="G101">
        <v>98</v>
      </c>
      <c r="H101">
        <v>137</v>
      </c>
      <c r="I101">
        <v>167</v>
      </c>
      <c r="J101">
        <v>98</v>
      </c>
      <c r="K101">
        <v>167</v>
      </c>
      <c r="L101">
        <v>164</v>
      </c>
      <c r="M101">
        <v>98</v>
      </c>
      <c r="N101">
        <v>5670</v>
      </c>
      <c r="O101">
        <v>822</v>
      </c>
      <c r="P101">
        <v>98</v>
      </c>
      <c r="Q101">
        <v>2290</v>
      </c>
      <c r="R101">
        <v>953</v>
      </c>
      <c r="S101">
        <v>98</v>
      </c>
      <c r="T101">
        <v>9189</v>
      </c>
      <c r="U101">
        <v>1143</v>
      </c>
    </row>
    <row r="102" spans="1:33" x14ac:dyDescent="0.3">
      <c r="A102">
        <v>99</v>
      </c>
      <c r="B102">
        <v>62</v>
      </c>
      <c r="C102">
        <v>81</v>
      </c>
      <c r="D102">
        <v>99</v>
      </c>
      <c r="E102">
        <v>150</v>
      </c>
      <c r="F102">
        <v>88</v>
      </c>
      <c r="G102">
        <v>99</v>
      </c>
      <c r="H102">
        <v>127</v>
      </c>
      <c r="I102">
        <v>91</v>
      </c>
      <c r="J102">
        <v>99</v>
      </c>
      <c r="K102">
        <v>182</v>
      </c>
      <c r="L102">
        <v>203</v>
      </c>
      <c r="M102">
        <v>99</v>
      </c>
      <c r="N102">
        <v>929</v>
      </c>
      <c r="O102">
        <v>406</v>
      </c>
      <c r="P102">
        <v>99</v>
      </c>
      <c r="Q102">
        <v>2899</v>
      </c>
      <c r="R102">
        <v>1077</v>
      </c>
      <c r="S102">
        <v>99</v>
      </c>
      <c r="T102">
        <v>10359</v>
      </c>
      <c r="U102">
        <v>905</v>
      </c>
    </row>
    <row r="103" spans="1:33" x14ac:dyDescent="0.3">
      <c r="A103">
        <v>100</v>
      </c>
      <c r="B103">
        <v>65</v>
      </c>
      <c r="C103">
        <v>71</v>
      </c>
      <c r="D103">
        <v>100</v>
      </c>
      <c r="E103">
        <v>124</v>
      </c>
      <c r="F103">
        <v>86</v>
      </c>
      <c r="G103">
        <v>100</v>
      </c>
      <c r="H103">
        <v>221</v>
      </c>
      <c r="I103">
        <v>91</v>
      </c>
      <c r="J103">
        <v>100</v>
      </c>
      <c r="K103">
        <v>615</v>
      </c>
      <c r="L103">
        <v>587</v>
      </c>
      <c r="M103">
        <v>100</v>
      </c>
      <c r="N103">
        <v>1534</v>
      </c>
      <c r="O103">
        <v>379</v>
      </c>
      <c r="P103">
        <v>100</v>
      </c>
      <c r="Q103">
        <v>4297</v>
      </c>
      <c r="R103">
        <v>4849</v>
      </c>
      <c r="S103">
        <v>100</v>
      </c>
      <c r="T103">
        <v>4612</v>
      </c>
      <c r="U103">
        <v>18297</v>
      </c>
    </row>
    <row r="106" spans="1:3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33" x14ac:dyDescent="0.3">
      <c r="B107" t="s">
        <v>0</v>
      </c>
      <c r="E107" t="s">
        <v>1</v>
      </c>
      <c r="H107" t="s">
        <v>2</v>
      </c>
      <c r="K107" t="s">
        <v>3</v>
      </c>
      <c r="N107" t="s">
        <v>4</v>
      </c>
      <c r="Q107" t="s">
        <v>5</v>
      </c>
      <c r="T107" t="s">
        <v>6</v>
      </c>
    </row>
    <row r="108" spans="1:33" x14ac:dyDescent="0.3">
      <c r="A108" t="s">
        <v>7</v>
      </c>
      <c r="B108" t="s">
        <v>8</v>
      </c>
      <c r="C108" t="s">
        <v>9</v>
      </c>
      <c r="D108" t="s">
        <v>7</v>
      </c>
      <c r="E108" t="s">
        <v>8</v>
      </c>
      <c r="F108" t="s">
        <v>9</v>
      </c>
      <c r="G108" t="s">
        <v>7</v>
      </c>
      <c r="H108" t="s">
        <v>8</v>
      </c>
      <c r="I108" t="s">
        <v>9</v>
      </c>
      <c r="J108" t="s">
        <v>7</v>
      </c>
      <c r="K108" t="s">
        <v>8</v>
      </c>
      <c r="L108" t="s">
        <v>9</v>
      </c>
      <c r="M108" t="s">
        <v>7</v>
      </c>
      <c r="N108" t="s">
        <v>8</v>
      </c>
      <c r="O108" t="s">
        <v>9</v>
      </c>
      <c r="P108" t="s">
        <v>7</v>
      </c>
      <c r="Q108" t="s">
        <v>8</v>
      </c>
      <c r="R108" t="s">
        <v>9</v>
      </c>
      <c r="S108" t="s">
        <v>7</v>
      </c>
      <c r="T108" t="s">
        <v>8</v>
      </c>
      <c r="U108" t="s">
        <v>9</v>
      </c>
      <c r="AA108" t="s">
        <v>10</v>
      </c>
    </row>
    <row r="109" spans="1:33" x14ac:dyDescent="0.3">
      <c r="A109">
        <v>1</v>
      </c>
      <c r="B109">
        <v>3146</v>
      </c>
      <c r="C109">
        <v>34155</v>
      </c>
      <c r="D109">
        <v>1</v>
      </c>
      <c r="E109">
        <v>27079</v>
      </c>
      <c r="F109">
        <v>104249</v>
      </c>
      <c r="G109">
        <v>1</v>
      </c>
      <c r="H109">
        <v>277299</v>
      </c>
      <c r="I109">
        <v>904977</v>
      </c>
      <c r="J109">
        <v>1</v>
      </c>
      <c r="K109" s="2">
        <v>4098360</v>
      </c>
      <c r="L109" s="2">
        <v>7634780</v>
      </c>
      <c r="M109">
        <v>1</v>
      </c>
      <c r="N109" s="2">
        <v>29991000</v>
      </c>
      <c r="O109" s="2">
        <v>80160800</v>
      </c>
      <c r="P109">
        <v>1</v>
      </c>
      <c r="Q109" s="2">
        <v>255164000</v>
      </c>
      <c r="R109" s="2">
        <v>840315000</v>
      </c>
      <c r="S109">
        <v>1</v>
      </c>
      <c r="T109" s="2">
        <v>2866580000</v>
      </c>
      <c r="U109" s="2">
        <v>8257560000</v>
      </c>
      <c r="AA109" t="s">
        <v>11</v>
      </c>
      <c r="AB109" t="s">
        <v>1</v>
      </c>
      <c r="AC109" t="s">
        <v>12</v>
      </c>
      <c r="AD109" t="s">
        <v>3</v>
      </c>
      <c r="AE109" t="s">
        <v>4</v>
      </c>
      <c r="AF109" t="s">
        <v>5</v>
      </c>
      <c r="AG109" t="s">
        <v>6</v>
      </c>
    </row>
    <row r="110" spans="1:33" x14ac:dyDescent="0.3">
      <c r="A110">
        <v>2</v>
      </c>
      <c r="B110">
        <v>2351</v>
      </c>
      <c r="C110">
        <v>14855</v>
      </c>
      <c r="D110">
        <v>2</v>
      </c>
      <c r="E110">
        <v>22641</v>
      </c>
      <c r="F110">
        <v>85400</v>
      </c>
      <c r="G110">
        <v>2</v>
      </c>
      <c r="H110">
        <v>266159</v>
      </c>
      <c r="I110">
        <v>836778</v>
      </c>
      <c r="J110">
        <v>2</v>
      </c>
      <c r="K110" s="2">
        <v>2199400</v>
      </c>
      <c r="L110" s="2">
        <v>7739970</v>
      </c>
      <c r="M110">
        <v>2</v>
      </c>
      <c r="N110" s="2">
        <v>22663000</v>
      </c>
      <c r="O110" s="2">
        <v>73283800</v>
      </c>
      <c r="P110">
        <v>2</v>
      </c>
      <c r="Q110" s="2">
        <v>242344000</v>
      </c>
      <c r="R110" s="2">
        <v>757917000</v>
      </c>
      <c r="S110">
        <v>2</v>
      </c>
      <c r="T110" s="2">
        <v>2578570000</v>
      </c>
      <c r="U110" s="2">
        <v>8401910000</v>
      </c>
      <c r="Z110" t="s">
        <v>13</v>
      </c>
      <c r="AA110">
        <f>SUM(B109:B208)</f>
        <v>236202</v>
      </c>
      <c r="AB110">
        <f>SUM(E109:E208)</f>
        <v>3943620</v>
      </c>
      <c r="AC110">
        <f>SUM(H109:H208)</f>
        <v>23515638</v>
      </c>
      <c r="AD110">
        <f>SUM(K109:K208)</f>
        <v>234596620</v>
      </c>
      <c r="AE110">
        <f>SUM(N109:N208)</f>
        <v>2375633800</v>
      </c>
      <c r="AF110">
        <f>SUM(Q109:Q208)</f>
        <v>25080863000</v>
      </c>
      <c r="AG110" s="2">
        <f>SUM(T109:T208)</f>
        <v>270222790000</v>
      </c>
    </row>
    <row r="111" spans="1:33" x14ac:dyDescent="0.3">
      <c r="A111">
        <v>3</v>
      </c>
      <c r="B111">
        <v>2693</v>
      </c>
      <c r="C111">
        <v>15258</v>
      </c>
      <c r="D111">
        <v>3</v>
      </c>
      <c r="E111">
        <v>24669</v>
      </c>
      <c r="F111">
        <v>87842</v>
      </c>
      <c r="G111">
        <v>3</v>
      </c>
      <c r="H111">
        <v>231421</v>
      </c>
      <c r="I111">
        <v>805977</v>
      </c>
      <c r="J111">
        <v>3</v>
      </c>
      <c r="K111" s="2">
        <v>2357680</v>
      </c>
      <c r="L111" s="2">
        <v>6804240</v>
      </c>
      <c r="M111">
        <v>3</v>
      </c>
      <c r="N111" s="2">
        <v>22479400</v>
      </c>
      <c r="O111" s="2">
        <v>75402600</v>
      </c>
      <c r="P111">
        <v>3</v>
      </c>
      <c r="Q111" s="2">
        <v>245378000</v>
      </c>
      <c r="R111" s="2">
        <v>748716000</v>
      </c>
      <c r="S111">
        <v>3</v>
      </c>
      <c r="T111" s="2">
        <v>2730720000</v>
      </c>
      <c r="U111" s="2">
        <v>8766350000</v>
      </c>
      <c r="Z111" t="s">
        <v>14</v>
      </c>
      <c r="AA111">
        <f>(AA110/100)/1000000</f>
        <v>2.3620199999999998E-3</v>
      </c>
      <c r="AB111">
        <f t="shared" ref="AB111:AF111" si="0">(AB110/100)/1000000</f>
        <v>3.9436199999999998E-2</v>
      </c>
      <c r="AC111">
        <f>(AC110/100)/1000000</f>
        <v>0.23515638</v>
      </c>
      <c r="AD111">
        <f t="shared" si="0"/>
        <v>2.3459662000000003</v>
      </c>
      <c r="AE111">
        <f t="shared" si="0"/>
        <v>23.756338</v>
      </c>
      <c r="AF111">
        <f t="shared" si="0"/>
        <v>250.80862999999999</v>
      </c>
      <c r="AG111">
        <f>(AG110/100)/1000000</f>
        <v>2702.2278999999999</v>
      </c>
    </row>
    <row r="112" spans="1:33" x14ac:dyDescent="0.3">
      <c r="A112">
        <v>4</v>
      </c>
      <c r="B112">
        <v>2454</v>
      </c>
      <c r="C112">
        <v>14875</v>
      </c>
      <c r="D112">
        <v>4</v>
      </c>
      <c r="E112">
        <v>46368</v>
      </c>
      <c r="F112">
        <v>74526</v>
      </c>
      <c r="G112">
        <v>4</v>
      </c>
      <c r="H112">
        <v>249182</v>
      </c>
      <c r="I112">
        <v>859288</v>
      </c>
      <c r="J112">
        <v>4</v>
      </c>
      <c r="K112" s="2">
        <v>2206640</v>
      </c>
      <c r="L112" s="2">
        <v>7052580</v>
      </c>
      <c r="M112">
        <v>4</v>
      </c>
      <c r="N112" s="2">
        <v>23336900</v>
      </c>
      <c r="O112" s="2">
        <v>78906200</v>
      </c>
      <c r="P112">
        <v>4</v>
      </c>
      <c r="Q112" s="2">
        <v>238549000</v>
      </c>
      <c r="R112" s="2">
        <v>795480000</v>
      </c>
      <c r="S112">
        <v>4</v>
      </c>
      <c r="T112" s="2">
        <v>2650120000</v>
      </c>
      <c r="U112" s="2">
        <v>8009160000</v>
      </c>
    </row>
    <row r="113" spans="1:33" x14ac:dyDescent="0.3">
      <c r="A113">
        <v>5</v>
      </c>
      <c r="B113">
        <v>2588</v>
      </c>
      <c r="C113">
        <v>14738</v>
      </c>
      <c r="D113">
        <v>5</v>
      </c>
      <c r="E113">
        <v>21539</v>
      </c>
      <c r="F113">
        <v>71805</v>
      </c>
      <c r="G113">
        <v>5</v>
      </c>
      <c r="H113">
        <v>242718</v>
      </c>
      <c r="I113">
        <v>913290</v>
      </c>
      <c r="J113">
        <v>5</v>
      </c>
      <c r="K113" s="2">
        <v>2258110</v>
      </c>
      <c r="L113" s="2">
        <v>7565760</v>
      </c>
      <c r="M113">
        <v>5</v>
      </c>
      <c r="N113" s="2">
        <v>23858600</v>
      </c>
      <c r="O113" s="2">
        <v>73401100</v>
      </c>
      <c r="P113">
        <v>5</v>
      </c>
      <c r="Q113" s="2">
        <v>240980000</v>
      </c>
      <c r="R113" s="2">
        <v>777634000</v>
      </c>
      <c r="S113">
        <v>5</v>
      </c>
      <c r="T113" s="2">
        <v>2545480000</v>
      </c>
      <c r="U113" s="2">
        <v>8643290000</v>
      </c>
    </row>
    <row r="114" spans="1:33" x14ac:dyDescent="0.3">
      <c r="A114">
        <v>6</v>
      </c>
      <c r="B114">
        <v>2400</v>
      </c>
      <c r="C114">
        <v>14998</v>
      </c>
      <c r="D114">
        <v>6</v>
      </c>
      <c r="E114">
        <v>21444</v>
      </c>
      <c r="F114">
        <v>67154</v>
      </c>
      <c r="G114">
        <v>6</v>
      </c>
      <c r="H114">
        <v>441378</v>
      </c>
      <c r="I114">
        <v>861447</v>
      </c>
      <c r="J114">
        <v>6</v>
      </c>
      <c r="K114" s="2">
        <v>2545340</v>
      </c>
      <c r="L114" s="2">
        <v>7093960</v>
      </c>
      <c r="M114">
        <v>6</v>
      </c>
      <c r="N114" s="2">
        <v>22861000</v>
      </c>
      <c r="O114" s="2">
        <v>75088100</v>
      </c>
      <c r="P114">
        <v>6</v>
      </c>
      <c r="Q114" s="2">
        <v>235248000</v>
      </c>
      <c r="R114" s="2">
        <v>763063000</v>
      </c>
      <c r="S114">
        <v>6</v>
      </c>
      <c r="T114" s="2">
        <v>2895970000</v>
      </c>
      <c r="U114" s="2">
        <v>8614050000</v>
      </c>
    </row>
    <row r="115" spans="1:33" x14ac:dyDescent="0.3">
      <c r="A115">
        <v>7</v>
      </c>
      <c r="B115">
        <v>2438</v>
      </c>
      <c r="C115">
        <v>14749</v>
      </c>
      <c r="D115">
        <v>7</v>
      </c>
      <c r="E115">
        <v>21428</v>
      </c>
      <c r="F115">
        <v>68507</v>
      </c>
      <c r="G115">
        <v>7</v>
      </c>
      <c r="H115">
        <v>256823</v>
      </c>
      <c r="I115" s="2">
        <v>1297990</v>
      </c>
      <c r="J115">
        <v>7</v>
      </c>
      <c r="K115" s="2">
        <v>2261790</v>
      </c>
      <c r="L115" s="2">
        <v>6826560</v>
      </c>
      <c r="M115">
        <v>7</v>
      </c>
      <c r="N115" s="2">
        <v>22787100</v>
      </c>
      <c r="O115" s="2">
        <v>84148000</v>
      </c>
      <c r="P115">
        <v>7</v>
      </c>
      <c r="Q115" s="2">
        <v>239869000</v>
      </c>
      <c r="R115" s="2">
        <v>735423000</v>
      </c>
      <c r="S115">
        <v>7</v>
      </c>
      <c r="T115" s="2">
        <v>2608950000</v>
      </c>
      <c r="U115" s="2">
        <v>8051950000</v>
      </c>
    </row>
    <row r="116" spans="1:33" x14ac:dyDescent="0.3">
      <c r="A116">
        <v>8</v>
      </c>
      <c r="B116">
        <v>2415</v>
      </c>
      <c r="C116">
        <v>14810</v>
      </c>
      <c r="D116">
        <v>8</v>
      </c>
      <c r="E116">
        <v>21521</v>
      </c>
      <c r="F116">
        <v>72859</v>
      </c>
      <c r="G116">
        <v>8</v>
      </c>
      <c r="H116">
        <v>238599</v>
      </c>
      <c r="I116">
        <v>848056</v>
      </c>
      <c r="J116">
        <v>8</v>
      </c>
      <c r="K116" s="2">
        <v>2229320</v>
      </c>
      <c r="L116" s="2">
        <v>6762080</v>
      </c>
      <c r="M116">
        <v>8</v>
      </c>
      <c r="N116" s="2">
        <v>23441900</v>
      </c>
      <c r="O116" s="2">
        <v>72499700</v>
      </c>
      <c r="P116">
        <v>8</v>
      </c>
      <c r="Q116" s="2">
        <v>264243000</v>
      </c>
      <c r="R116" s="2">
        <v>751280000</v>
      </c>
      <c r="S116">
        <v>8</v>
      </c>
      <c r="T116" s="2">
        <v>2797410000</v>
      </c>
      <c r="U116" s="2">
        <v>8757820000</v>
      </c>
    </row>
    <row r="117" spans="1:33" x14ac:dyDescent="0.3">
      <c r="A117">
        <v>9</v>
      </c>
      <c r="B117">
        <v>2507</v>
      </c>
      <c r="C117">
        <v>14463</v>
      </c>
      <c r="D117">
        <v>9</v>
      </c>
      <c r="E117">
        <v>21475</v>
      </c>
      <c r="F117">
        <v>73418</v>
      </c>
      <c r="G117">
        <v>9</v>
      </c>
      <c r="H117">
        <v>227725</v>
      </c>
      <c r="I117">
        <v>794857</v>
      </c>
      <c r="J117">
        <v>9</v>
      </c>
      <c r="K117" s="2">
        <v>2170050</v>
      </c>
      <c r="L117" s="2">
        <v>6718740</v>
      </c>
      <c r="M117">
        <v>9</v>
      </c>
      <c r="N117" s="2">
        <v>22445000</v>
      </c>
      <c r="O117" s="2">
        <v>71489300</v>
      </c>
      <c r="P117">
        <v>9</v>
      </c>
      <c r="Q117" s="2">
        <v>257767000</v>
      </c>
      <c r="R117" s="2">
        <v>767725000</v>
      </c>
      <c r="S117">
        <v>9</v>
      </c>
      <c r="T117" s="2">
        <v>2961240000</v>
      </c>
      <c r="U117" s="2">
        <v>8295540000</v>
      </c>
    </row>
    <row r="118" spans="1:33" x14ac:dyDescent="0.3">
      <c r="A118">
        <v>10</v>
      </c>
      <c r="B118">
        <v>2412</v>
      </c>
      <c r="C118">
        <v>14917</v>
      </c>
      <c r="D118">
        <v>10</v>
      </c>
      <c r="E118">
        <v>21475</v>
      </c>
      <c r="F118">
        <v>72981</v>
      </c>
      <c r="G118">
        <v>10</v>
      </c>
      <c r="H118">
        <v>232070</v>
      </c>
      <c r="I118">
        <v>838999</v>
      </c>
      <c r="J118">
        <v>10</v>
      </c>
      <c r="K118" s="2">
        <v>2167710</v>
      </c>
      <c r="L118" s="2">
        <v>7080600</v>
      </c>
      <c r="M118">
        <v>10</v>
      </c>
      <c r="N118" s="2">
        <v>22545800</v>
      </c>
      <c r="O118" s="2">
        <v>76993000</v>
      </c>
      <c r="P118">
        <v>10</v>
      </c>
      <c r="Q118" s="2">
        <v>249581000</v>
      </c>
      <c r="R118" s="2">
        <v>821492000</v>
      </c>
      <c r="S118">
        <v>10</v>
      </c>
      <c r="T118" s="2">
        <v>2510630000</v>
      </c>
      <c r="U118" s="2">
        <v>8216840000</v>
      </c>
      <c r="AA118" t="s">
        <v>15</v>
      </c>
    </row>
    <row r="119" spans="1:33" x14ac:dyDescent="0.3">
      <c r="A119">
        <v>11</v>
      </c>
      <c r="B119">
        <v>3235</v>
      </c>
      <c r="C119">
        <v>14860</v>
      </c>
      <c r="D119">
        <v>11</v>
      </c>
      <c r="E119">
        <v>21464</v>
      </c>
      <c r="F119">
        <v>71537</v>
      </c>
      <c r="G119">
        <v>11</v>
      </c>
      <c r="H119">
        <v>233856</v>
      </c>
      <c r="I119">
        <v>706377</v>
      </c>
      <c r="J119">
        <v>11</v>
      </c>
      <c r="K119" s="2">
        <v>2584010</v>
      </c>
      <c r="L119" s="2">
        <v>8198960</v>
      </c>
      <c r="M119">
        <v>11</v>
      </c>
      <c r="N119" s="2">
        <v>25122500</v>
      </c>
      <c r="O119" s="2">
        <v>75805300</v>
      </c>
      <c r="P119">
        <v>11</v>
      </c>
      <c r="Q119" s="2">
        <v>237560000</v>
      </c>
      <c r="R119" s="2">
        <v>754769000</v>
      </c>
      <c r="S119">
        <v>11</v>
      </c>
      <c r="T119" s="2">
        <v>2605540000</v>
      </c>
      <c r="U119" s="2">
        <v>8701900000</v>
      </c>
      <c r="W119" s="3"/>
      <c r="AA119" t="s">
        <v>11</v>
      </c>
      <c r="AB119" t="s">
        <v>1</v>
      </c>
      <c r="AC119" t="s">
        <v>12</v>
      </c>
      <c r="AD119" t="s">
        <v>3</v>
      </c>
      <c r="AE119" t="s">
        <v>4</v>
      </c>
      <c r="AF119" t="s">
        <v>5</v>
      </c>
      <c r="AG119" t="s">
        <v>6</v>
      </c>
    </row>
    <row r="120" spans="1:33" x14ac:dyDescent="0.3">
      <c r="A120">
        <v>12</v>
      </c>
      <c r="B120">
        <v>2536</v>
      </c>
      <c r="C120">
        <v>14713</v>
      </c>
      <c r="D120">
        <v>12</v>
      </c>
      <c r="E120">
        <v>21512</v>
      </c>
      <c r="F120">
        <v>67455</v>
      </c>
      <c r="G120">
        <v>12</v>
      </c>
      <c r="H120">
        <v>234180</v>
      </c>
      <c r="I120">
        <v>648319</v>
      </c>
      <c r="J120">
        <v>12</v>
      </c>
      <c r="K120" s="2">
        <v>2147200</v>
      </c>
      <c r="L120" s="2">
        <v>6644540</v>
      </c>
      <c r="M120">
        <v>12</v>
      </c>
      <c r="N120" s="2">
        <v>23115500</v>
      </c>
      <c r="O120" s="2">
        <v>78822800</v>
      </c>
      <c r="P120">
        <v>12</v>
      </c>
      <c r="Q120" s="2">
        <v>239578000</v>
      </c>
      <c r="R120" s="2">
        <v>745944000</v>
      </c>
      <c r="S120">
        <v>12</v>
      </c>
      <c r="T120" s="2">
        <v>2744570000</v>
      </c>
      <c r="U120" s="2">
        <v>8216910000</v>
      </c>
      <c r="Z120" t="s">
        <v>13</v>
      </c>
      <c r="AA120">
        <f>SUM(C109:C208)</f>
        <v>1411569</v>
      </c>
      <c r="AB120">
        <f>SUM(F109:F208)</f>
        <v>13901806</v>
      </c>
      <c r="AC120">
        <f>SUM(I109:I208)</f>
        <v>73311801</v>
      </c>
      <c r="AD120">
        <f>SUM(L109:L208)</f>
        <v>727369820</v>
      </c>
      <c r="AE120">
        <f>SUM(O109:O208)</f>
        <v>7552648300</v>
      </c>
      <c r="AF120">
        <f>SUM(R109:R212)</f>
        <v>78077996000</v>
      </c>
      <c r="AG120" s="2">
        <f>SUM(U109:U208)</f>
        <v>843293690000</v>
      </c>
    </row>
    <row r="121" spans="1:33" x14ac:dyDescent="0.3">
      <c r="A121">
        <v>13</v>
      </c>
      <c r="B121">
        <v>2520</v>
      </c>
      <c r="C121">
        <v>17807</v>
      </c>
      <c r="D121">
        <v>13</v>
      </c>
      <c r="E121">
        <v>21458</v>
      </c>
      <c r="F121">
        <v>94494</v>
      </c>
      <c r="G121">
        <v>13</v>
      </c>
      <c r="H121">
        <v>215078</v>
      </c>
      <c r="I121">
        <v>734457</v>
      </c>
      <c r="J121">
        <v>13</v>
      </c>
      <c r="K121" s="2">
        <v>2164040</v>
      </c>
      <c r="L121" s="2">
        <v>6549460</v>
      </c>
      <c r="M121">
        <v>13</v>
      </c>
      <c r="N121" s="2">
        <v>22583200</v>
      </c>
      <c r="O121" s="2">
        <v>72563900</v>
      </c>
      <c r="P121">
        <v>13</v>
      </c>
      <c r="Q121" s="2">
        <v>272926000</v>
      </c>
      <c r="R121" s="2">
        <v>731923000</v>
      </c>
      <c r="S121">
        <v>13</v>
      </c>
      <c r="T121" s="2">
        <v>2580250000</v>
      </c>
      <c r="U121" s="2">
        <v>8596500000</v>
      </c>
      <c r="Y121" s="3"/>
      <c r="Z121" t="s">
        <v>14</v>
      </c>
      <c r="AA121">
        <f>(AA120/100)/1000000</f>
        <v>1.411569E-2</v>
      </c>
      <c r="AB121">
        <f t="shared" ref="AB121:AG121" si="1">(AB120/100)/1000000</f>
        <v>0.13901806</v>
      </c>
      <c r="AC121">
        <f t="shared" si="1"/>
        <v>0.73311800999999999</v>
      </c>
      <c r="AD121">
        <f t="shared" si="1"/>
        <v>7.2736982000000001</v>
      </c>
      <c r="AE121">
        <f t="shared" si="1"/>
        <v>75.526482999999999</v>
      </c>
      <c r="AF121">
        <f t="shared" si="1"/>
        <v>780.77995999999996</v>
      </c>
      <c r="AG121">
        <f t="shared" si="1"/>
        <v>8432.9369000000006</v>
      </c>
    </row>
    <row r="122" spans="1:33" x14ac:dyDescent="0.3">
      <c r="A122">
        <v>14</v>
      </c>
      <c r="B122">
        <v>2785</v>
      </c>
      <c r="C122">
        <v>14740</v>
      </c>
      <c r="D122">
        <v>14</v>
      </c>
      <c r="E122">
        <v>21510</v>
      </c>
      <c r="F122">
        <v>67146</v>
      </c>
      <c r="G122">
        <v>14</v>
      </c>
      <c r="H122">
        <v>453970</v>
      </c>
      <c r="I122">
        <v>920193</v>
      </c>
      <c r="J122">
        <v>14</v>
      </c>
      <c r="K122" s="2">
        <v>2152900</v>
      </c>
      <c r="L122" s="2">
        <v>6584120</v>
      </c>
      <c r="M122">
        <v>14</v>
      </c>
      <c r="N122" s="2">
        <v>24658100</v>
      </c>
      <c r="O122" s="2">
        <v>76996900</v>
      </c>
      <c r="P122">
        <v>14</v>
      </c>
      <c r="Q122" s="2">
        <v>254110000</v>
      </c>
      <c r="R122" s="2">
        <v>780689000</v>
      </c>
      <c r="S122">
        <v>14</v>
      </c>
      <c r="T122" s="2">
        <v>2890570000</v>
      </c>
      <c r="U122" s="2">
        <v>8714930000</v>
      </c>
    </row>
    <row r="123" spans="1:33" x14ac:dyDescent="0.3">
      <c r="A123">
        <v>15</v>
      </c>
      <c r="B123">
        <v>2628</v>
      </c>
      <c r="C123">
        <v>14921</v>
      </c>
      <c r="D123">
        <v>15</v>
      </c>
      <c r="E123">
        <v>21502</v>
      </c>
      <c r="F123">
        <v>75667</v>
      </c>
      <c r="G123">
        <v>15</v>
      </c>
      <c r="H123">
        <v>215148</v>
      </c>
      <c r="I123">
        <v>677275</v>
      </c>
      <c r="J123">
        <v>15</v>
      </c>
      <c r="K123" s="2">
        <v>2206330</v>
      </c>
      <c r="L123" s="2">
        <v>8055410</v>
      </c>
      <c r="M123">
        <v>15</v>
      </c>
      <c r="N123" s="2">
        <v>22224000</v>
      </c>
      <c r="O123" s="2">
        <v>75206100</v>
      </c>
      <c r="P123">
        <v>15</v>
      </c>
      <c r="Q123" s="2">
        <v>278183000</v>
      </c>
      <c r="R123" s="2">
        <v>764683000</v>
      </c>
      <c r="S123">
        <v>15</v>
      </c>
      <c r="T123" s="2">
        <v>2801700000</v>
      </c>
      <c r="U123" s="2">
        <v>8069940000</v>
      </c>
    </row>
    <row r="124" spans="1:33" x14ac:dyDescent="0.3">
      <c r="A124">
        <v>16</v>
      </c>
      <c r="B124">
        <v>2739</v>
      </c>
      <c r="C124">
        <v>15425</v>
      </c>
      <c r="D124">
        <v>16</v>
      </c>
      <c r="E124">
        <v>21508</v>
      </c>
      <c r="F124">
        <v>72343</v>
      </c>
      <c r="G124">
        <v>16</v>
      </c>
      <c r="H124">
        <v>214696</v>
      </c>
      <c r="I124">
        <v>674030</v>
      </c>
      <c r="J124">
        <v>16</v>
      </c>
      <c r="K124" s="2">
        <v>2730130</v>
      </c>
      <c r="L124" s="2">
        <v>8483270</v>
      </c>
      <c r="M124">
        <v>16</v>
      </c>
      <c r="N124" s="2">
        <v>26180300</v>
      </c>
      <c r="O124" s="2">
        <v>72726100</v>
      </c>
      <c r="P124">
        <v>16</v>
      </c>
      <c r="Q124" s="2">
        <v>261185000</v>
      </c>
      <c r="R124" s="2">
        <v>834372000</v>
      </c>
      <c r="S124">
        <v>16</v>
      </c>
      <c r="T124" s="2">
        <v>2636110000</v>
      </c>
      <c r="U124" s="2">
        <v>8782830000</v>
      </c>
    </row>
    <row r="125" spans="1:33" x14ac:dyDescent="0.3">
      <c r="A125">
        <v>17</v>
      </c>
      <c r="B125">
        <v>2643</v>
      </c>
      <c r="C125">
        <v>14288</v>
      </c>
      <c r="D125">
        <v>17</v>
      </c>
      <c r="E125">
        <v>21502</v>
      </c>
      <c r="F125">
        <v>72060</v>
      </c>
      <c r="G125">
        <v>17</v>
      </c>
      <c r="H125">
        <v>254235</v>
      </c>
      <c r="I125">
        <v>806390</v>
      </c>
      <c r="J125">
        <v>17</v>
      </c>
      <c r="K125" s="2">
        <v>2680460</v>
      </c>
      <c r="L125" s="2">
        <v>8427110</v>
      </c>
      <c r="M125">
        <v>17</v>
      </c>
      <c r="N125" s="2">
        <v>22931300</v>
      </c>
      <c r="O125" s="2">
        <v>78529800</v>
      </c>
      <c r="P125">
        <v>17</v>
      </c>
      <c r="Q125" s="2">
        <v>329158000</v>
      </c>
      <c r="R125" s="2">
        <v>768128000</v>
      </c>
      <c r="S125">
        <v>17</v>
      </c>
      <c r="T125" s="2">
        <v>2831780000</v>
      </c>
      <c r="U125" s="2">
        <v>8784900000</v>
      </c>
    </row>
    <row r="126" spans="1:33" x14ac:dyDescent="0.3">
      <c r="A126">
        <v>18</v>
      </c>
      <c r="B126">
        <v>2338</v>
      </c>
      <c r="C126">
        <v>14362</v>
      </c>
      <c r="D126">
        <v>18</v>
      </c>
      <c r="E126">
        <v>21437</v>
      </c>
      <c r="F126">
        <v>70283</v>
      </c>
      <c r="G126">
        <v>18</v>
      </c>
      <c r="H126">
        <v>215163</v>
      </c>
      <c r="I126">
        <v>702608</v>
      </c>
      <c r="J126">
        <v>18</v>
      </c>
      <c r="K126" s="2">
        <v>2657580</v>
      </c>
      <c r="L126" s="2">
        <v>6600310</v>
      </c>
      <c r="M126">
        <v>18</v>
      </c>
      <c r="N126" s="2">
        <v>24081800</v>
      </c>
      <c r="O126" s="2">
        <v>78669300</v>
      </c>
      <c r="P126">
        <v>18</v>
      </c>
      <c r="Q126" s="2">
        <v>259090000</v>
      </c>
      <c r="R126" s="2">
        <v>764090000</v>
      </c>
      <c r="S126">
        <v>18</v>
      </c>
      <c r="T126" s="2">
        <v>2529890000</v>
      </c>
      <c r="U126" s="2">
        <v>8096800000</v>
      </c>
    </row>
    <row r="127" spans="1:33" x14ac:dyDescent="0.3">
      <c r="A127">
        <v>19</v>
      </c>
      <c r="B127">
        <v>2387</v>
      </c>
      <c r="C127">
        <v>14843</v>
      </c>
      <c r="D127">
        <v>19</v>
      </c>
      <c r="E127">
        <v>21433</v>
      </c>
      <c r="F127">
        <v>71940</v>
      </c>
      <c r="G127">
        <v>19</v>
      </c>
      <c r="H127">
        <v>215238</v>
      </c>
      <c r="I127">
        <v>654572</v>
      </c>
      <c r="J127">
        <v>19</v>
      </c>
      <c r="K127" s="2">
        <v>2163880</v>
      </c>
      <c r="L127" s="2">
        <v>6530540</v>
      </c>
      <c r="M127">
        <v>19</v>
      </c>
      <c r="N127" s="2">
        <v>23334800</v>
      </c>
      <c r="O127" s="2">
        <v>74868500</v>
      </c>
      <c r="P127">
        <v>19</v>
      </c>
      <c r="Q127" s="2">
        <v>251000000</v>
      </c>
      <c r="R127" s="2">
        <v>743292000</v>
      </c>
      <c r="S127">
        <v>19</v>
      </c>
      <c r="T127" s="2">
        <v>2702720000</v>
      </c>
      <c r="U127" s="2">
        <v>8901080000</v>
      </c>
    </row>
    <row r="128" spans="1:33" x14ac:dyDescent="0.3">
      <c r="A128">
        <v>20</v>
      </c>
      <c r="B128">
        <v>2412</v>
      </c>
      <c r="C128">
        <v>14840</v>
      </c>
      <c r="D128">
        <v>20</v>
      </c>
      <c r="E128">
        <v>21435</v>
      </c>
      <c r="F128">
        <v>71102</v>
      </c>
      <c r="G128">
        <v>20</v>
      </c>
      <c r="H128">
        <v>215570</v>
      </c>
      <c r="I128">
        <v>656507</v>
      </c>
      <c r="J128">
        <v>20</v>
      </c>
      <c r="K128" s="2">
        <v>2351790</v>
      </c>
      <c r="L128" s="2">
        <v>8477600</v>
      </c>
      <c r="M128">
        <v>20</v>
      </c>
      <c r="N128" s="2">
        <v>22892200</v>
      </c>
      <c r="O128" s="2">
        <v>77564600</v>
      </c>
      <c r="P128">
        <v>20</v>
      </c>
      <c r="Q128" s="2">
        <v>273316000</v>
      </c>
      <c r="R128" s="2">
        <v>780444000</v>
      </c>
      <c r="S128">
        <v>20</v>
      </c>
      <c r="T128" s="2">
        <v>2827850000</v>
      </c>
      <c r="U128" s="2">
        <v>8229040000</v>
      </c>
    </row>
    <row r="129" spans="1:21" x14ac:dyDescent="0.3">
      <c r="A129">
        <v>21</v>
      </c>
      <c r="B129">
        <v>2433</v>
      </c>
      <c r="C129">
        <v>15050</v>
      </c>
      <c r="D129">
        <v>21</v>
      </c>
      <c r="E129">
        <v>21464</v>
      </c>
      <c r="F129">
        <v>73499</v>
      </c>
      <c r="G129">
        <v>21</v>
      </c>
      <c r="H129">
        <v>214704</v>
      </c>
      <c r="I129">
        <v>650597</v>
      </c>
      <c r="J129">
        <v>21</v>
      </c>
      <c r="K129" s="2">
        <v>2238500</v>
      </c>
      <c r="L129" s="2">
        <v>7077790</v>
      </c>
      <c r="M129">
        <v>21</v>
      </c>
      <c r="N129" s="2">
        <v>22992700</v>
      </c>
      <c r="O129" s="2">
        <v>80013400</v>
      </c>
      <c r="P129">
        <v>21</v>
      </c>
      <c r="Q129" s="2">
        <v>235741000</v>
      </c>
      <c r="R129" s="2">
        <v>824858000</v>
      </c>
      <c r="S129">
        <v>21</v>
      </c>
      <c r="T129" s="2">
        <v>2622210000</v>
      </c>
      <c r="U129" s="2">
        <v>8196480000</v>
      </c>
    </row>
    <row r="130" spans="1:21" x14ac:dyDescent="0.3">
      <c r="A130">
        <v>22</v>
      </c>
      <c r="B130">
        <v>2391</v>
      </c>
      <c r="C130">
        <v>16971</v>
      </c>
      <c r="D130">
        <v>22</v>
      </c>
      <c r="E130">
        <v>21475</v>
      </c>
      <c r="F130">
        <v>70687</v>
      </c>
      <c r="G130">
        <v>22</v>
      </c>
      <c r="H130">
        <v>214363</v>
      </c>
      <c r="I130">
        <v>644300</v>
      </c>
      <c r="J130">
        <v>22</v>
      </c>
      <c r="K130" s="2">
        <v>2492250</v>
      </c>
      <c r="L130" s="2">
        <v>7204370</v>
      </c>
      <c r="M130">
        <v>22</v>
      </c>
      <c r="N130" s="2">
        <v>26517300</v>
      </c>
      <c r="O130" s="2">
        <v>78544800</v>
      </c>
      <c r="P130">
        <v>22</v>
      </c>
      <c r="Q130" s="2">
        <v>242669000</v>
      </c>
      <c r="R130" s="2">
        <v>754847000</v>
      </c>
      <c r="S130">
        <v>22</v>
      </c>
      <c r="T130" s="2">
        <v>2690880000</v>
      </c>
      <c r="U130" s="2">
        <v>8951520000</v>
      </c>
    </row>
    <row r="131" spans="1:21" x14ac:dyDescent="0.3">
      <c r="A131">
        <v>23</v>
      </c>
      <c r="B131">
        <v>2460</v>
      </c>
      <c r="C131">
        <v>15042</v>
      </c>
      <c r="D131">
        <v>23</v>
      </c>
      <c r="E131">
        <v>21422</v>
      </c>
      <c r="F131">
        <v>66720</v>
      </c>
      <c r="G131">
        <v>23</v>
      </c>
      <c r="H131">
        <v>214883</v>
      </c>
      <c r="I131">
        <v>702390</v>
      </c>
      <c r="J131">
        <v>23</v>
      </c>
      <c r="K131" s="2">
        <v>2220010</v>
      </c>
      <c r="L131" s="2">
        <v>7375120</v>
      </c>
      <c r="M131">
        <v>23</v>
      </c>
      <c r="N131" s="2">
        <v>23305200</v>
      </c>
      <c r="O131" s="2">
        <v>70673000</v>
      </c>
      <c r="P131">
        <v>23</v>
      </c>
      <c r="Q131" s="2">
        <v>248007000</v>
      </c>
      <c r="R131" s="2">
        <v>764509000</v>
      </c>
      <c r="S131">
        <v>23</v>
      </c>
      <c r="T131" s="2">
        <v>2758610000</v>
      </c>
      <c r="U131" s="2">
        <v>8032570000</v>
      </c>
    </row>
    <row r="132" spans="1:21" x14ac:dyDescent="0.3">
      <c r="A132">
        <v>24</v>
      </c>
      <c r="B132">
        <v>2361</v>
      </c>
      <c r="C132">
        <v>14428</v>
      </c>
      <c r="D132">
        <v>24</v>
      </c>
      <c r="E132">
        <v>21423</v>
      </c>
      <c r="F132">
        <v>68544</v>
      </c>
      <c r="G132">
        <v>24</v>
      </c>
      <c r="H132">
        <v>263126</v>
      </c>
      <c r="I132">
        <v>681133</v>
      </c>
      <c r="J132">
        <v>24</v>
      </c>
      <c r="K132" s="2">
        <v>2550320</v>
      </c>
      <c r="L132" s="2">
        <v>8745400</v>
      </c>
      <c r="M132">
        <v>24</v>
      </c>
      <c r="N132" s="2">
        <v>24122400</v>
      </c>
      <c r="O132" s="2">
        <v>71375100</v>
      </c>
      <c r="P132">
        <v>24</v>
      </c>
      <c r="Q132" s="2">
        <v>261897000</v>
      </c>
      <c r="R132" s="2">
        <v>782922000</v>
      </c>
      <c r="S132">
        <v>24</v>
      </c>
      <c r="T132" s="2">
        <v>2579220000</v>
      </c>
      <c r="U132" s="2">
        <v>8542460000</v>
      </c>
    </row>
    <row r="133" spans="1:21" x14ac:dyDescent="0.3">
      <c r="A133">
        <v>25</v>
      </c>
      <c r="B133">
        <v>2535</v>
      </c>
      <c r="C133">
        <v>15330</v>
      </c>
      <c r="D133">
        <v>25</v>
      </c>
      <c r="E133">
        <v>21456</v>
      </c>
      <c r="F133">
        <v>72550</v>
      </c>
      <c r="G133">
        <v>25</v>
      </c>
      <c r="H133">
        <v>236445</v>
      </c>
      <c r="I133">
        <v>657149</v>
      </c>
      <c r="J133">
        <v>25</v>
      </c>
      <c r="K133" s="2">
        <v>2653990</v>
      </c>
      <c r="L133" s="2">
        <v>8968300</v>
      </c>
      <c r="M133">
        <v>25</v>
      </c>
      <c r="N133" s="2">
        <v>22612100</v>
      </c>
      <c r="O133" s="2">
        <v>71565000</v>
      </c>
      <c r="P133">
        <v>25</v>
      </c>
      <c r="Q133" s="2">
        <v>243414000</v>
      </c>
      <c r="R133" s="2">
        <v>742822000</v>
      </c>
      <c r="S133">
        <v>25</v>
      </c>
      <c r="T133" s="2">
        <v>2804370000</v>
      </c>
      <c r="U133" s="2">
        <v>8769590000</v>
      </c>
    </row>
    <row r="134" spans="1:21" x14ac:dyDescent="0.3">
      <c r="A134">
        <v>26</v>
      </c>
      <c r="B134">
        <v>2498</v>
      </c>
      <c r="C134">
        <v>14328</v>
      </c>
      <c r="D134">
        <v>26</v>
      </c>
      <c r="E134">
        <v>21461</v>
      </c>
      <c r="F134">
        <v>67610</v>
      </c>
      <c r="G134">
        <v>26</v>
      </c>
      <c r="H134">
        <v>214321</v>
      </c>
      <c r="I134">
        <v>649620</v>
      </c>
      <c r="J134">
        <v>26</v>
      </c>
      <c r="K134" s="2">
        <v>2903740</v>
      </c>
      <c r="L134" s="2">
        <v>8154100</v>
      </c>
      <c r="M134">
        <v>26</v>
      </c>
      <c r="N134" s="2">
        <v>22859400</v>
      </c>
      <c r="O134" s="2">
        <v>75694900</v>
      </c>
      <c r="P134">
        <v>26</v>
      </c>
      <c r="Q134" s="2">
        <v>250123000</v>
      </c>
      <c r="R134" s="2">
        <v>769238000</v>
      </c>
      <c r="S134">
        <v>26</v>
      </c>
      <c r="T134" s="2">
        <v>2775470000</v>
      </c>
      <c r="U134" s="2">
        <v>7947940000</v>
      </c>
    </row>
    <row r="135" spans="1:21" x14ac:dyDescent="0.3">
      <c r="A135">
        <v>27</v>
      </c>
      <c r="B135">
        <v>2663</v>
      </c>
      <c r="C135">
        <v>14995</v>
      </c>
      <c r="D135">
        <v>27</v>
      </c>
      <c r="E135">
        <v>21479</v>
      </c>
      <c r="F135">
        <v>71596</v>
      </c>
      <c r="G135">
        <v>27</v>
      </c>
      <c r="H135">
        <v>234372</v>
      </c>
      <c r="I135">
        <v>676569</v>
      </c>
      <c r="J135">
        <v>27</v>
      </c>
      <c r="K135" s="2">
        <v>2426710</v>
      </c>
      <c r="L135" s="2">
        <v>7544420</v>
      </c>
      <c r="M135">
        <v>27</v>
      </c>
      <c r="N135" s="2">
        <v>26125800</v>
      </c>
      <c r="O135" s="2">
        <v>74045100</v>
      </c>
      <c r="P135">
        <v>27</v>
      </c>
      <c r="Q135" s="2">
        <v>255735000</v>
      </c>
      <c r="R135" s="2">
        <v>749450000</v>
      </c>
      <c r="S135">
        <v>27</v>
      </c>
      <c r="T135" s="2">
        <v>2583300000</v>
      </c>
      <c r="U135" s="2">
        <v>8747540000</v>
      </c>
    </row>
    <row r="136" spans="1:21" x14ac:dyDescent="0.3">
      <c r="A136">
        <v>28</v>
      </c>
      <c r="B136">
        <v>2579</v>
      </c>
      <c r="C136">
        <v>14469</v>
      </c>
      <c r="D136">
        <v>28</v>
      </c>
      <c r="E136">
        <v>21449</v>
      </c>
      <c r="F136">
        <v>71815</v>
      </c>
      <c r="G136">
        <v>28</v>
      </c>
      <c r="H136">
        <v>230886</v>
      </c>
      <c r="I136">
        <v>687544</v>
      </c>
      <c r="J136">
        <v>28</v>
      </c>
      <c r="K136" s="2">
        <v>2352300</v>
      </c>
      <c r="L136" s="2">
        <v>7252470</v>
      </c>
      <c r="M136">
        <v>28</v>
      </c>
      <c r="N136" s="2">
        <v>23962100</v>
      </c>
      <c r="O136" s="2">
        <v>71101400</v>
      </c>
      <c r="P136">
        <v>28</v>
      </c>
      <c r="Q136" s="2">
        <v>235175000</v>
      </c>
      <c r="R136" s="2">
        <v>783342000</v>
      </c>
      <c r="S136">
        <v>28</v>
      </c>
      <c r="T136" s="2">
        <v>2868300000</v>
      </c>
      <c r="U136" s="2">
        <v>8175200000</v>
      </c>
    </row>
    <row r="137" spans="1:21" x14ac:dyDescent="0.3">
      <c r="A137">
        <v>29</v>
      </c>
      <c r="B137">
        <v>2383</v>
      </c>
      <c r="C137">
        <v>14395</v>
      </c>
      <c r="D137">
        <v>29</v>
      </c>
      <c r="E137">
        <v>21463</v>
      </c>
      <c r="F137">
        <v>72570</v>
      </c>
      <c r="G137">
        <v>29</v>
      </c>
      <c r="H137">
        <v>232283</v>
      </c>
      <c r="I137" s="2">
        <v>1658710</v>
      </c>
      <c r="J137">
        <v>29</v>
      </c>
      <c r="K137" s="2">
        <v>2312540</v>
      </c>
      <c r="L137" s="2">
        <v>6634260</v>
      </c>
      <c r="M137">
        <v>29</v>
      </c>
      <c r="N137" s="2">
        <v>22497900</v>
      </c>
      <c r="O137" s="2">
        <v>75092600</v>
      </c>
      <c r="P137">
        <v>29</v>
      </c>
      <c r="Q137" s="2">
        <v>288090000</v>
      </c>
      <c r="R137" s="2">
        <v>751961000</v>
      </c>
      <c r="S137">
        <v>29</v>
      </c>
      <c r="T137" s="2">
        <v>2663120000</v>
      </c>
      <c r="U137" s="2">
        <v>8121960000</v>
      </c>
    </row>
    <row r="138" spans="1:21" x14ac:dyDescent="0.3">
      <c r="A138">
        <v>30</v>
      </c>
      <c r="B138">
        <v>2325</v>
      </c>
      <c r="C138">
        <v>14333</v>
      </c>
      <c r="D138">
        <v>30</v>
      </c>
      <c r="E138">
        <v>21474</v>
      </c>
      <c r="F138">
        <v>86696</v>
      </c>
      <c r="G138">
        <v>30</v>
      </c>
      <c r="H138">
        <v>296431</v>
      </c>
      <c r="I138">
        <v>836953</v>
      </c>
      <c r="J138">
        <v>30</v>
      </c>
      <c r="K138" s="2">
        <v>2312220</v>
      </c>
      <c r="L138" s="2">
        <v>7204560</v>
      </c>
      <c r="M138">
        <v>30</v>
      </c>
      <c r="N138" s="2">
        <v>23479700</v>
      </c>
      <c r="O138" s="2">
        <v>79468900</v>
      </c>
      <c r="P138">
        <v>30</v>
      </c>
      <c r="Q138" s="2">
        <v>234558000</v>
      </c>
      <c r="R138" s="2">
        <v>784975000</v>
      </c>
      <c r="S138">
        <v>30</v>
      </c>
      <c r="T138" s="2">
        <v>2787200000</v>
      </c>
      <c r="U138" s="2">
        <v>8676030000</v>
      </c>
    </row>
    <row r="139" spans="1:21" x14ac:dyDescent="0.3">
      <c r="A139">
        <v>31</v>
      </c>
      <c r="B139">
        <v>2356</v>
      </c>
      <c r="C139">
        <v>14923</v>
      </c>
      <c r="D139">
        <v>31</v>
      </c>
      <c r="E139">
        <v>24662</v>
      </c>
      <c r="F139">
        <v>82057</v>
      </c>
      <c r="G139">
        <v>31</v>
      </c>
      <c r="H139">
        <v>268550</v>
      </c>
      <c r="I139">
        <v>842924</v>
      </c>
      <c r="J139">
        <v>31</v>
      </c>
      <c r="K139" s="2">
        <v>2310560</v>
      </c>
      <c r="L139" s="2">
        <v>7675620</v>
      </c>
      <c r="M139">
        <v>31</v>
      </c>
      <c r="N139" s="2">
        <v>22949000</v>
      </c>
      <c r="O139" s="2">
        <v>76463400</v>
      </c>
      <c r="P139">
        <v>31</v>
      </c>
      <c r="Q139" s="2">
        <v>299880000</v>
      </c>
      <c r="R139" s="2">
        <v>765719000</v>
      </c>
      <c r="S139">
        <v>31</v>
      </c>
      <c r="T139" s="2">
        <v>2932200000</v>
      </c>
      <c r="U139" s="2">
        <v>8086000000</v>
      </c>
    </row>
    <row r="140" spans="1:21" x14ac:dyDescent="0.3">
      <c r="A140">
        <v>32</v>
      </c>
      <c r="B140">
        <v>2597</v>
      </c>
      <c r="C140">
        <v>14916</v>
      </c>
      <c r="D140">
        <v>32</v>
      </c>
      <c r="E140">
        <v>24544</v>
      </c>
      <c r="F140">
        <v>88056</v>
      </c>
      <c r="G140">
        <v>32</v>
      </c>
      <c r="H140">
        <v>268026</v>
      </c>
      <c r="I140">
        <v>817792</v>
      </c>
      <c r="J140">
        <v>32</v>
      </c>
      <c r="K140" s="2">
        <v>2370020</v>
      </c>
      <c r="L140" s="2">
        <v>8074020</v>
      </c>
      <c r="M140">
        <v>32</v>
      </c>
      <c r="N140" s="2">
        <v>23310400</v>
      </c>
      <c r="O140" s="2">
        <v>79521600</v>
      </c>
      <c r="P140">
        <v>32</v>
      </c>
      <c r="Q140" s="2">
        <v>241920000</v>
      </c>
      <c r="R140" s="2">
        <v>741409000</v>
      </c>
      <c r="S140">
        <v>32</v>
      </c>
      <c r="T140" s="2">
        <v>2560810000</v>
      </c>
      <c r="U140" s="2">
        <v>8500370000</v>
      </c>
    </row>
    <row r="141" spans="1:21" x14ac:dyDescent="0.3">
      <c r="A141">
        <v>33</v>
      </c>
      <c r="B141">
        <v>2625</v>
      </c>
      <c r="C141">
        <v>14604</v>
      </c>
      <c r="D141">
        <v>33</v>
      </c>
      <c r="E141">
        <v>23462</v>
      </c>
      <c r="F141">
        <v>90589</v>
      </c>
      <c r="G141">
        <v>33</v>
      </c>
      <c r="H141">
        <v>267888</v>
      </c>
      <c r="I141">
        <v>822093</v>
      </c>
      <c r="J141">
        <v>33</v>
      </c>
      <c r="K141" s="2">
        <v>2306070</v>
      </c>
      <c r="L141" s="2">
        <v>7282520</v>
      </c>
      <c r="M141">
        <v>33</v>
      </c>
      <c r="N141" s="2">
        <v>23299500</v>
      </c>
      <c r="O141" s="2">
        <v>81238300</v>
      </c>
      <c r="P141">
        <v>33</v>
      </c>
      <c r="Q141" s="2">
        <v>240304000</v>
      </c>
      <c r="R141" s="2">
        <v>811719000</v>
      </c>
      <c r="S141">
        <v>33</v>
      </c>
      <c r="T141" s="2">
        <v>2811500000</v>
      </c>
      <c r="U141" s="2">
        <v>8731390000</v>
      </c>
    </row>
    <row r="142" spans="1:21" x14ac:dyDescent="0.3">
      <c r="A142">
        <v>34</v>
      </c>
      <c r="B142">
        <v>2160</v>
      </c>
      <c r="C142">
        <v>12686</v>
      </c>
      <c r="D142">
        <v>34</v>
      </c>
      <c r="E142">
        <v>25613</v>
      </c>
      <c r="F142">
        <v>98580</v>
      </c>
      <c r="G142">
        <v>34</v>
      </c>
      <c r="H142">
        <v>288576</v>
      </c>
      <c r="I142">
        <v>849018</v>
      </c>
      <c r="J142">
        <v>34</v>
      </c>
      <c r="K142" s="2">
        <v>2417610</v>
      </c>
      <c r="L142" s="2">
        <v>8825750</v>
      </c>
      <c r="M142">
        <v>34</v>
      </c>
      <c r="N142" s="2">
        <v>27403000</v>
      </c>
      <c r="O142" s="2">
        <v>73656500</v>
      </c>
      <c r="P142">
        <v>34</v>
      </c>
      <c r="Q142" s="2">
        <v>232021000</v>
      </c>
      <c r="R142" s="2">
        <v>759873000</v>
      </c>
      <c r="S142">
        <v>34</v>
      </c>
      <c r="T142" s="2">
        <v>3105140000</v>
      </c>
      <c r="U142" s="2">
        <v>8272930000</v>
      </c>
    </row>
    <row r="143" spans="1:21" x14ac:dyDescent="0.3">
      <c r="A143">
        <v>35</v>
      </c>
      <c r="B143">
        <v>2173</v>
      </c>
      <c r="C143">
        <v>12747</v>
      </c>
      <c r="D143">
        <v>35</v>
      </c>
      <c r="E143">
        <v>24583</v>
      </c>
      <c r="F143">
        <v>145429</v>
      </c>
      <c r="G143">
        <v>35</v>
      </c>
      <c r="H143">
        <v>236101</v>
      </c>
      <c r="I143">
        <v>646262</v>
      </c>
      <c r="J143">
        <v>35</v>
      </c>
      <c r="K143" s="2">
        <v>2692040</v>
      </c>
      <c r="L143" s="2">
        <v>7579420</v>
      </c>
      <c r="M143">
        <v>35</v>
      </c>
      <c r="N143" s="2">
        <v>22576600</v>
      </c>
      <c r="O143" s="2">
        <v>72475100</v>
      </c>
      <c r="P143">
        <v>35</v>
      </c>
      <c r="Q143" s="2">
        <v>238634000</v>
      </c>
      <c r="R143" s="2">
        <v>761913000</v>
      </c>
      <c r="S143">
        <v>35</v>
      </c>
      <c r="T143" s="2">
        <v>2604670000</v>
      </c>
      <c r="U143" s="2">
        <v>8823350000</v>
      </c>
    </row>
    <row r="144" spans="1:21" x14ac:dyDescent="0.3">
      <c r="A144">
        <v>36</v>
      </c>
      <c r="B144">
        <v>2160</v>
      </c>
      <c r="C144">
        <v>12681</v>
      </c>
      <c r="D144">
        <v>36</v>
      </c>
      <c r="E144">
        <v>24897</v>
      </c>
      <c r="F144">
        <v>94822</v>
      </c>
      <c r="G144">
        <v>36</v>
      </c>
      <c r="H144">
        <v>214597</v>
      </c>
      <c r="I144">
        <v>636196</v>
      </c>
      <c r="J144">
        <v>36</v>
      </c>
      <c r="K144" s="2">
        <v>2538480</v>
      </c>
      <c r="L144" s="2">
        <v>8526750</v>
      </c>
      <c r="M144">
        <v>36</v>
      </c>
      <c r="N144" s="2">
        <v>22443000</v>
      </c>
      <c r="O144" s="2">
        <v>73051200</v>
      </c>
      <c r="P144">
        <v>36</v>
      </c>
      <c r="Q144" s="2">
        <v>279108000</v>
      </c>
      <c r="R144" s="2">
        <v>737116000</v>
      </c>
      <c r="S144">
        <v>36</v>
      </c>
      <c r="T144" s="2">
        <v>2997130000</v>
      </c>
      <c r="U144" s="2">
        <v>8950570000</v>
      </c>
    </row>
    <row r="145" spans="1:21" x14ac:dyDescent="0.3">
      <c r="A145">
        <v>37</v>
      </c>
      <c r="B145">
        <v>2167</v>
      </c>
      <c r="C145">
        <v>12658</v>
      </c>
      <c r="D145">
        <v>37</v>
      </c>
      <c r="E145">
        <v>24861</v>
      </c>
      <c r="F145">
        <v>81013</v>
      </c>
      <c r="G145">
        <v>37</v>
      </c>
      <c r="H145">
        <v>214582</v>
      </c>
      <c r="I145">
        <v>713946</v>
      </c>
      <c r="J145">
        <v>37</v>
      </c>
      <c r="K145" s="2">
        <v>2389760</v>
      </c>
      <c r="L145" s="2">
        <v>7542800</v>
      </c>
      <c r="M145">
        <v>37</v>
      </c>
      <c r="N145" s="2">
        <v>22553100</v>
      </c>
      <c r="O145" s="2">
        <v>78051000</v>
      </c>
      <c r="P145">
        <v>37</v>
      </c>
      <c r="Q145" s="2">
        <v>234721000</v>
      </c>
      <c r="R145" s="2">
        <v>758266000</v>
      </c>
      <c r="S145">
        <v>37</v>
      </c>
      <c r="T145" s="2">
        <v>2552610000</v>
      </c>
      <c r="U145" s="2">
        <v>8084310000</v>
      </c>
    </row>
    <row r="146" spans="1:21" x14ac:dyDescent="0.3">
      <c r="A146">
        <v>38</v>
      </c>
      <c r="B146">
        <v>2158</v>
      </c>
      <c r="C146">
        <v>12599</v>
      </c>
      <c r="D146">
        <v>38</v>
      </c>
      <c r="E146">
        <v>23203</v>
      </c>
      <c r="F146">
        <v>85114</v>
      </c>
      <c r="G146">
        <v>38</v>
      </c>
      <c r="H146">
        <v>271540</v>
      </c>
      <c r="I146">
        <v>669432</v>
      </c>
      <c r="J146">
        <v>38</v>
      </c>
      <c r="K146" s="2">
        <v>2532180</v>
      </c>
      <c r="L146" s="2">
        <v>7933390</v>
      </c>
      <c r="M146">
        <v>38</v>
      </c>
      <c r="N146" s="2">
        <v>23176600</v>
      </c>
      <c r="O146" s="2">
        <v>82678100</v>
      </c>
      <c r="P146">
        <v>38</v>
      </c>
      <c r="Q146" s="2">
        <v>251349000</v>
      </c>
      <c r="R146" s="2">
        <v>807122000</v>
      </c>
      <c r="S146">
        <v>38</v>
      </c>
      <c r="T146" s="2">
        <v>2569950000</v>
      </c>
      <c r="U146" s="2">
        <v>8995010000</v>
      </c>
    </row>
    <row r="147" spans="1:21" x14ac:dyDescent="0.3">
      <c r="A147">
        <v>39</v>
      </c>
      <c r="B147">
        <v>2168</v>
      </c>
      <c r="C147">
        <v>12218</v>
      </c>
      <c r="D147">
        <v>39</v>
      </c>
      <c r="E147">
        <v>23772</v>
      </c>
      <c r="F147">
        <v>87228</v>
      </c>
      <c r="G147">
        <v>39</v>
      </c>
      <c r="H147">
        <v>214872</v>
      </c>
      <c r="I147">
        <v>647562</v>
      </c>
      <c r="J147">
        <v>39</v>
      </c>
      <c r="K147" s="2">
        <v>2507010</v>
      </c>
      <c r="L147" s="2">
        <v>7893090</v>
      </c>
      <c r="M147">
        <v>39</v>
      </c>
      <c r="N147" s="2">
        <v>22844500</v>
      </c>
      <c r="O147" s="2">
        <v>75269000</v>
      </c>
      <c r="P147">
        <v>39</v>
      </c>
      <c r="Q147" s="2">
        <v>238505000</v>
      </c>
      <c r="R147" s="2">
        <v>870821000</v>
      </c>
      <c r="S147">
        <v>39</v>
      </c>
      <c r="T147" s="2">
        <v>2995180000</v>
      </c>
      <c r="U147" s="2">
        <v>8151250000</v>
      </c>
    </row>
    <row r="148" spans="1:21" x14ac:dyDescent="0.3">
      <c r="A148">
        <v>40</v>
      </c>
      <c r="B148">
        <v>2164</v>
      </c>
      <c r="C148">
        <v>12061</v>
      </c>
      <c r="D148">
        <v>40</v>
      </c>
      <c r="E148">
        <v>23687</v>
      </c>
      <c r="F148">
        <v>88494</v>
      </c>
      <c r="G148">
        <v>40</v>
      </c>
      <c r="H148">
        <v>214684</v>
      </c>
      <c r="I148">
        <v>649854</v>
      </c>
      <c r="J148">
        <v>40</v>
      </c>
      <c r="K148" s="2">
        <v>2487000</v>
      </c>
      <c r="L148" s="2">
        <v>7136080</v>
      </c>
      <c r="M148">
        <v>40</v>
      </c>
      <c r="N148" s="2">
        <v>22232300</v>
      </c>
      <c r="O148" s="2">
        <v>78333700</v>
      </c>
      <c r="P148">
        <v>40</v>
      </c>
      <c r="Q148" s="2">
        <v>242891000</v>
      </c>
      <c r="R148" s="2">
        <v>801021000</v>
      </c>
      <c r="S148">
        <v>40</v>
      </c>
      <c r="T148" s="2">
        <v>2631550000</v>
      </c>
      <c r="U148" s="2">
        <v>7997830000</v>
      </c>
    </row>
    <row r="149" spans="1:21" x14ac:dyDescent="0.3">
      <c r="A149">
        <v>41</v>
      </c>
      <c r="B149">
        <v>2173</v>
      </c>
      <c r="C149">
        <v>12453</v>
      </c>
      <c r="D149">
        <v>41</v>
      </c>
      <c r="E149">
        <v>24864</v>
      </c>
      <c r="F149">
        <v>84556</v>
      </c>
      <c r="G149">
        <v>41</v>
      </c>
      <c r="H149">
        <v>232204</v>
      </c>
      <c r="I149">
        <v>642980</v>
      </c>
      <c r="J149">
        <v>41</v>
      </c>
      <c r="K149" s="2">
        <v>2341530</v>
      </c>
      <c r="L149" s="2">
        <v>7872810</v>
      </c>
      <c r="M149">
        <v>41</v>
      </c>
      <c r="N149" s="2">
        <v>23660900</v>
      </c>
      <c r="O149" s="2">
        <v>74670300</v>
      </c>
      <c r="P149">
        <v>41</v>
      </c>
      <c r="Q149" s="2">
        <v>251205000</v>
      </c>
      <c r="R149" s="2">
        <v>747941000</v>
      </c>
      <c r="S149">
        <v>41</v>
      </c>
      <c r="T149" s="2">
        <v>2772990000</v>
      </c>
      <c r="U149" s="2">
        <v>8731070000</v>
      </c>
    </row>
    <row r="150" spans="1:21" x14ac:dyDescent="0.3">
      <c r="A150">
        <v>42</v>
      </c>
      <c r="B150">
        <v>2177</v>
      </c>
      <c r="C150">
        <v>13984</v>
      </c>
      <c r="D150">
        <v>42</v>
      </c>
      <c r="E150">
        <v>24230</v>
      </c>
      <c r="F150">
        <v>87696</v>
      </c>
      <c r="G150">
        <v>42</v>
      </c>
      <c r="H150">
        <v>214592</v>
      </c>
      <c r="I150">
        <v>641583</v>
      </c>
      <c r="J150">
        <v>42</v>
      </c>
      <c r="K150" s="2">
        <v>2594640</v>
      </c>
      <c r="L150" s="2">
        <v>8346040</v>
      </c>
      <c r="M150">
        <v>42</v>
      </c>
      <c r="N150" s="2">
        <v>22410000</v>
      </c>
      <c r="O150" s="2">
        <v>71256900</v>
      </c>
      <c r="P150">
        <v>42</v>
      </c>
      <c r="Q150" s="2">
        <v>240480000</v>
      </c>
      <c r="R150" s="2">
        <v>777552000</v>
      </c>
      <c r="S150">
        <v>42</v>
      </c>
      <c r="T150" s="2">
        <v>2956050000</v>
      </c>
      <c r="U150" s="2">
        <v>8103710000</v>
      </c>
    </row>
    <row r="151" spans="1:21" x14ac:dyDescent="0.3">
      <c r="A151">
        <v>43</v>
      </c>
      <c r="B151">
        <v>2334</v>
      </c>
      <c r="C151">
        <v>13520</v>
      </c>
      <c r="D151">
        <v>43</v>
      </c>
      <c r="E151">
        <v>23596</v>
      </c>
      <c r="F151">
        <v>81616</v>
      </c>
      <c r="G151">
        <v>43</v>
      </c>
      <c r="H151">
        <v>214460</v>
      </c>
      <c r="I151">
        <v>662842</v>
      </c>
      <c r="J151">
        <v>43</v>
      </c>
      <c r="K151" s="2">
        <v>2559620</v>
      </c>
      <c r="L151" s="2">
        <v>8096930</v>
      </c>
      <c r="M151">
        <v>43</v>
      </c>
      <c r="N151" s="2">
        <v>22684400</v>
      </c>
      <c r="O151" s="2">
        <v>76819400</v>
      </c>
      <c r="P151">
        <v>43</v>
      </c>
      <c r="Q151" s="2">
        <v>257087000</v>
      </c>
      <c r="R151" s="2">
        <v>768444000</v>
      </c>
      <c r="S151">
        <v>43</v>
      </c>
      <c r="T151" s="2">
        <v>2537450000</v>
      </c>
      <c r="U151" s="2">
        <v>8413250000</v>
      </c>
    </row>
    <row r="152" spans="1:21" x14ac:dyDescent="0.3">
      <c r="A152">
        <v>44</v>
      </c>
      <c r="B152">
        <v>2166</v>
      </c>
      <c r="C152">
        <v>12352</v>
      </c>
      <c r="D152">
        <v>44</v>
      </c>
      <c r="E152">
        <v>25465</v>
      </c>
      <c r="F152">
        <v>140918</v>
      </c>
      <c r="G152">
        <v>44</v>
      </c>
      <c r="H152">
        <v>214517</v>
      </c>
      <c r="I152">
        <v>754499</v>
      </c>
      <c r="J152">
        <v>44</v>
      </c>
      <c r="K152" s="2">
        <v>2822820</v>
      </c>
      <c r="L152" s="2">
        <v>7625940</v>
      </c>
      <c r="M152">
        <v>44</v>
      </c>
      <c r="N152" s="2">
        <v>22567700</v>
      </c>
      <c r="O152" s="2">
        <v>72128000</v>
      </c>
      <c r="P152">
        <v>44</v>
      </c>
      <c r="Q152" s="2">
        <v>235351000</v>
      </c>
      <c r="R152" s="2">
        <v>749306000</v>
      </c>
      <c r="S152">
        <v>44</v>
      </c>
      <c r="T152" s="2">
        <v>2803660000</v>
      </c>
      <c r="U152" s="2">
        <v>8643370000</v>
      </c>
    </row>
    <row r="153" spans="1:21" x14ac:dyDescent="0.3">
      <c r="A153">
        <v>45</v>
      </c>
      <c r="B153">
        <v>2448</v>
      </c>
      <c r="C153">
        <v>14520</v>
      </c>
      <c r="D153">
        <v>45</v>
      </c>
      <c r="E153">
        <v>25332</v>
      </c>
      <c r="F153">
        <v>85468</v>
      </c>
      <c r="G153">
        <v>45</v>
      </c>
      <c r="H153">
        <v>330100</v>
      </c>
      <c r="I153">
        <v>663784</v>
      </c>
      <c r="J153">
        <v>45</v>
      </c>
      <c r="K153" s="2">
        <v>2189000</v>
      </c>
      <c r="L153" s="2">
        <v>7334340</v>
      </c>
      <c r="M153">
        <v>45</v>
      </c>
      <c r="N153" s="2">
        <v>25335200</v>
      </c>
      <c r="O153" s="2">
        <v>72905600</v>
      </c>
      <c r="P153">
        <v>45</v>
      </c>
      <c r="Q153" s="2">
        <v>255499000</v>
      </c>
      <c r="R153" s="2">
        <v>824032000</v>
      </c>
      <c r="S153">
        <v>45</v>
      </c>
      <c r="T153" s="2">
        <v>2575780000</v>
      </c>
      <c r="U153" s="2">
        <v>8113510000</v>
      </c>
    </row>
    <row r="154" spans="1:21" x14ac:dyDescent="0.3">
      <c r="A154">
        <v>46</v>
      </c>
      <c r="B154">
        <v>2451</v>
      </c>
      <c r="C154">
        <v>14502</v>
      </c>
      <c r="D154">
        <v>46</v>
      </c>
      <c r="E154">
        <v>23396</v>
      </c>
      <c r="F154">
        <v>78663</v>
      </c>
      <c r="G154">
        <v>46</v>
      </c>
      <c r="H154">
        <v>234474</v>
      </c>
      <c r="I154">
        <v>653191</v>
      </c>
      <c r="J154">
        <v>46</v>
      </c>
      <c r="K154" s="2">
        <v>2288870</v>
      </c>
      <c r="L154" s="2">
        <v>8218510</v>
      </c>
      <c r="M154">
        <v>46</v>
      </c>
      <c r="N154" s="2">
        <v>25977700</v>
      </c>
      <c r="O154" s="2">
        <v>73779900</v>
      </c>
      <c r="P154">
        <v>46</v>
      </c>
      <c r="Q154" s="2">
        <v>237367000</v>
      </c>
      <c r="R154" s="2">
        <v>760591000</v>
      </c>
      <c r="S154">
        <v>46</v>
      </c>
      <c r="T154" s="2">
        <v>2533540000</v>
      </c>
      <c r="U154" s="2">
        <v>8591500000</v>
      </c>
    </row>
    <row r="155" spans="1:21" x14ac:dyDescent="0.3">
      <c r="A155">
        <v>47</v>
      </c>
      <c r="B155">
        <v>2339</v>
      </c>
      <c r="C155">
        <v>14952</v>
      </c>
      <c r="D155">
        <v>47</v>
      </c>
      <c r="E155">
        <v>23917</v>
      </c>
      <c r="F155">
        <v>85913</v>
      </c>
      <c r="G155">
        <v>47</v>
      </c>
      <c r="H155">
        <v>214574</v>
      </c>
      <c r="I155">
        <v>661759</v>
      </c>
      <c r="J155">
        <v>47</v>
      </c>
      <c r="K155" s="2">
        <v>2279180</v>
      </c>
      <c r="L155" s="2">
        <v>8377690</v>
      </c>
      <c r="M155">
        <v>47</v>
      </c>
      <c r="N155" s="2">
        <v>22281400</v>
      </c>
      <c r="O155" s="2">
        <v>75894800</v>
      </c>
      <c r="P155">
        <v>47</v>
      </c>
      <c r="Q155" s="2">
        <v>246590000</v>
      </c>
      <c r="R155" s="2">
        <v>821124000</v>
      </c>
      <c r="S155">
        <v>47</v>
      </c>
      <c r="T155" s="2">
        <v>2818670000</v>
      </c>
      <c r="U155" s="2">
        <v>8170260000</v>
      </c>
    </row>
    <row r="156" spans="1:21" x14ac:dyDescent="0.3">
      <c r="A156">
        <v>48</v>
      </c>
      <c r="B156">
        <v>2480</v>
      </c>
      <c r="C156">
        <v>15084</v>
      </c>
      <c r="D156">
        <v>48</v>
      </c>
      <c r="E156">
        <v>23718</v>
      </c>
      <c r="F156">
        <v>93671</v>
      </c>
      <c r="G156">
        <v>48</v>
      </c>
      <c r="H156">
        <v>227498</v>
      </c>
      <c r="I156">
        <v>659033</v>
      </c>
      <c r="J156">
        <v>48</v>
      </c>
      <c r="K156" s="2">
        <v>2557300</v>
      </c>
      <c r="L156" s="2">
        <v>8207280</v>
      </c>
      <c r="M156">
        <v>48</v>
      </c>
      <c r="N156" s="2">
        <v>22573700</v>
      </c>
      <c r="O156" s="2">
        <v>75587000</v>
      </c>
      <c r="P156">
        <v>48</v>
      </c>
      <c r="Q156" s="2">
        <v>238200000</v>
      </c>
      <c r="R156" s="2">
        <v>731787000</v>
      </c>
      <c r="S156">
        <v>48</v>
      </c>
      <c r="T156" s="2">
        <v>2557160000</v>
      </c>
      <c r="U156" s="2">
        <v>8035450000</v>
      </c>
    </row>
    <row r="157" spans="1:21" x14ac:dyDescent="0.3">
      <c r="A157">
        <v>49</v>
      </c>
      <c r="B157">
        <v>2394</v>
      </c>
      <c r="C157">
        <v>14698</v>
      </c>
      <c r="D157">
        <v>49</v>
      </c>
      <c r="E157">
        <v>24471</v>
      </c>
      <c r="F157">
        <v>86923</v>
      </c>
      <c r="G157">
        <v>49</v>
      </c>
      <c r="H157">
        <v>214660</v>
      </c>
      <c r="I157">
        <v>672552</v>
      </c>
      <c r="J157">
        <v>49</v>
      </c>
      <c r="K157" s="2">
        <v>2819770</v>
      </c>
      <c r="L157" s="2">
        <v>7542210</v>
      </c>
      <c r="M157">
        <v>49</v>
      </c>
      <c r="N157" s="2">
        <v>22501100</v>
      </c>
      <c r="O157" s="2">
        <v>73768400</v>
      </c>
      <c r="P157">
        <v>49</v>
      </c>
      <c r="Q157" s="2">
        <v>237067000</v>
      </c>
      <c r="R157" s="2">
        <v>782097000</v>
      </c>
      <c r="S157">
        <v>49</v>
      </c>
      <c r="T157" s="2">
        <v>2582510000</v>
      </c>
      <c r="U157" s="2">
        <v>8717230000</v>
      </c>
    </row>
    <row r="158" spans="1:21" x14ac:dyDescent="0.3">
      <c r="A158">
        <v>50</v>
      </c>
      <c r="B158">
        <v>2401</v>
      </c>
      <c r="C158">
        <v>14570</v>
      </c>
      <c r="D158">
        <v>50</v>
      </c>
      <c r="E158">
        <v>23951</v>
      </c>
      <c r="F158">
        <v>86754</v>
      </c>
      <c r="G158">
        <v>50</v>
      </c>
      <c r="H158">
        <v>214511</v>
      </c>
      <c r="I158">
        <v>669578</v>
      </c>
      <c r="J158">
        <v>50</v>
      </c>
      <c r="K158" s="2">
        <v>2191890</v>
      </c>
      <c r="L158" s="2">
        <v>6790590</v>
      </c>
      <c r="M158">
        <v>50</v>
      </c>
      <c r="N158" s="2">
        <v>22675300</v>
      </c>
      <c r="O158" s="2">
        <v>74944900</v>
      </c>
      <c r="P158">
        <v>50</v>
      </c>
      <c r="Q158" s="2">
        <v>237676000</v>
      </c>
      <c r="R158" s="2">
        <v>759666000</v>
      </c>
      <c r="S158">
        <v>50</v>
      </c>
      <c r="T158" s="2">
        <v>2739600000</v>
      </c>
      <c r="U158" s="2">
        <v>8319560000</v>
      </c>
    </row>
    <row r="159" spans="1:21" x14ac:dyDescent="0.3">
      <c r="A159">
        <v>51</v>
      </c>
      <c r="B159">
        <v>2383</v>
      </c>
      <c r="C159">
        <v>15386</v>
      </c>
      <c r="D159">
        <v>51</v>
      </c>
      <c r="E159">
        <v>24140</v>
      </c>
      <c r="F159">
        <v>87563</v>
      </c>
      <c r="G159">
        <v>51</v>
      </c>
      <c r="H159">
        <v>215236</v>
      </c>
      <c r="I159">
        <v>657069</v>
      </c>
      <c r="J159">
        <v>51</v>
      </c>
      <c r="K159" s="2">
        <v>2301050</v>
      </c>
      <c r="L159" s="2">
        <v>7149360</v>
      </c>
      <c r="M159">
        <v>51</v>
      </c>
      <c r="N159" s="2">
        <v>23418200</v>
      </c>
      <c r="O159" s="2">
        <v>70815800</v>
      </c>
      <c r="P159">
        <v>51</v>
      </c>
      <c r="Q159" s="2">
        <v>242556000</v>
      </c>
      <c r="R159" s="2">
        <v>795977000</v>
      </c>
      <c r="S159">
        <v>51</v>
      </c>
      <c r="T159" s="2">
        <v>2555750000</v>
      </c>
      <c r="U159" s="2">
        <v>8344630000</v>
      </c>
    </row>
    <row r="160" spans="1:21" x14ac:dyDescent="0.3">
      <c r="A160">
        <v>52</v>
      </c>
      <c r="B160">
        <v>2531</v>
      </c>
      <c r="C160">
        <v>15210</v>
      </c>
      <c r="D160">
        <v>52</v>
      </c>
      <c r="E160">
        <v>23656</v>
      </c>
      <c r="F160">
        <v>101264</v>
      </c>
      <c r="G160">
        <v>52</v>
      </c>
      <c r="H160">
        <v>214963</v>
      </c>
      <c r="I160">
        <v>652518</v>
      </c>
      <c r="J160">
        <v>52</v>
      </c>
      <c r="K160" s="2">
        <v>2210190</v>
      </c>
      <c r="L160" s="2">
        <v>7219260</v>
      </c>
      <c r="M160">
        <v>52</v>
      </c>
      <c r="N160" s="2">
        <v>23944000</v>
      </c>
      <c r="O160" s="2">
        <v>72025700</v>
      </c>
      <c r="P160">
        <v>52</v>
      </c>
      <c r="Q160" s="2">
        <v>260158000</v>
      </c>
      <c r="R160" s="2">
        <v>790200000</v>
      </c>
      <c r="S160">
        <v>52</v>
      </c>
      <c r="T160" s="2">
        <v>2591570000</v>
      </c>
      <c r="U160" s="2">
        <v>8651200000</v>
      </c>
    </row>
    <row r="161" spans="1:21" x14ac:dyDescent="0.3">
      <c r="A161">
        <v>53</v>
      </c>
      <c r="B161">
        <v>2484</v>
      </c>
      <c r="C161">
        <v>14753</v>
      </c>
      <c r="D161">
        <v>53</v>
      </c>
      <c r="E161">
        <v>38761</v>
      </c>
      <c r="F161">
        <v>90853</v>
      </c>
      <c r="G161">
        <v>53</v>
      </c>
      <c r="H161">
        <v>215079</v>
      </c>
      <c r="I161">
        <v>644600</v>
      </c>
      <c r="J161">
        <v>53</v>
      </c>
      <c r="K161" s="2">
        <v>2218920</v>
      </c>
      <c r="L161" s="2">
        <v>6986420</v>
      </c>
      <c r="M161">
        <v>53</v>
      </c>
      <c r="N161" s="2">
        <v>22565800</v>
      </c>
      <c r="O161" s="2">
        <v>74281700</v>
      </c>
      <c r="P161">
        <v>53</v>
      </c>
      <c r="Q161" s="2">
        <v>241003000</v>
      </c>
      <c r="R161" s="2">
        <v>769357000</v>
      </c>
      <c r="S161">
        <v>53</v>
      </c>
      <c r="T161" s="2">
        <v>2761530000</v>
      </c>
      <c r="U161" s="2">
        <v>7992660000</v>
      </c>
    </row>
    <row r="162" spans="1:21" x14ac:dyDescent="0.3">
      <c r="A162">
        <v>54</v>
      </c>
      <c r="B162">
        <v>2506</v>
      </c>
      <c r="C162">
        <v>14833</v>
      </c>
      <c r="D162">
        <v>54</v>
      </c>
      <c r="E162">
        <v>28870</v>
      </c>
      <c r="F162">
        <v>92798</v>
      </c>
      <c r="G162">
        <v>54</v>
      </c>
      <c r="H162">
        <v>214982</v>
      </c>
      <c r="I162">
        <v>636454</v>
      </c>
      <c r="J162">
        <v>54</v>
      </c>
      <c r="K162" s="2">
        <v>2223970</v>
      </c>
      <c r="L162" s="2">
        <v>7660440</v>
      </c>
      <c r="M162">
        <v>54</v>
      </c>
      <c r="N162" s="2">
        <v>23118900</v>
      </c>
      <c r="O162" s="2">
        <v>72934800</v>
      </c>
      <c r="P162">
        <v>54</v>
      </c>
      <c r="Q162" s="2">
        <v>237061000</v>
      </c>
      <c r="R162" s="2">
        <v>800742000</v>
      </c>
      <c r="S162">
        <v>54</v>
      </c>
      <c r="T162" s="2">
        <v>2551090000</v>
      </c>
      <c r="U162" s="2">
        <v>8586810000</v>
      </c>
    </row>
    <row r="163" spans="1:21" x14ac:dyDescent="0.3">
      <c r="A163">
        <v>55</v>
      </c>
      <c r="B163">
        <v>2347</v>
      </c>
      <c r="C163">
        <v>15397</v>
      </c>
      <c r="D163">
        <v>55</v>
      </c>
      <c r="E163">
        <v>29530</v>
      </c>
      <c r="F163">
        <v>88451</v>
      </c>
      <c r="G163">
        <v>55</v>
      </c>
      <c r="H163">
        <v>214524</v>
      </c>
      <c r="I163">
        <v>653911</v>
      </c>
      <c r="J163">
        <v>55</v>
      </c>
      <c r="K163" s="2">
        <v>2404420</v>
      </c>
      <c r="L163" s="2">
        <v>6892290</v>
      </c>
      <c r="M163">
        <v>55</v>
      </c>
      <c r="N163" s="2">
        <v>25100900</v>
      </c>
      <c r="O163" s="2">
        <v>73091800</v>
      </c>
      <c r="P163">
        <v>55</v>
      </c>
      <c r="Q163" s="2">
        <v>238256000</v>
      </c>
      <c r="R163" s="2">
        <v>791711000</v>
      </c>
      <c r="S163">
        <v>55</v>
      </c>
      <c r="T163" s="2">
        <v>2748990000</v>
      </c>
      <c r="U163" s="2">
        <v>8612280000</v>
      </c>
    </row>
    <row r="164" spans="1:21" x14ac:dyDescent="0.3">
      <c r="A164">
        <v>56</v>
      </c>
      <c r="B164">
        <v>2507</v>
      </c>
      <c r="C164">
        <v>14865</v>
      </c>
      <c r="D164">
        <v>56</v>
      </c>
      <c r="E164">
        <v>49490</v>
      </c>
      <c r="F164">
        <v>93329</v>
      </c>
      <c r="G164">
        <v>56</v>
      </c>
      <c r="H164">
        <v>214819</v>
      </c>
      <c r="I164">
        <v>736989</v>
      </c>
      <c r="J164">
        <v>56</v>
      </c>
      <c r="K164" s="2">
        <v>2276160</v>
      </c>
      <c r="L164" s="2">
        <v>6606250</v>
      </c>
      <c r="M164">
        <v>56</v>
      </c>
      <c r="N164" s="2">
        <v>25020000</v>
      </c>
      <c r="O164" s="2">
        <v>74646600</v>
      </c>
      <c r="P164">
        <v>56</v>
      </c>
      <c r="Q164" s="2">
        <v>235843000</v>
      </c>
      <c r="R164" s="2">
        <v>783114000</v>
      </c>
      <c r="S164">
        <v>56</v>
      </c>
      <c r="T164" s="2">
        <v>2486020000</v>
      </c>
      <c r="U164" s="2">
        <v>7907820000</v>
      </c>
    </row>
    <row r="165" spans="1:21" x14ac:dyDescent="0.3">
      <c r="A165">
        <v>57</v>
      </c>
      <c r="B165">
        <v>2359</v>
      </c>
      <c r="C165">
        <v>14544</v>
      </c>
      <c r="D165">
        <v>57</v>
      </c>
      <c r="E165">
        <v>28549</v>
      </c>
      <c r="F165">
        <v>93550</v>
      </c>
      <c r="G165">
        <v>57</v>
      </c>
      <c r="H165">
        <v>215000</v>
      </c>
      <c r="I165">
        <v>669980</v>
      </c>
      <c r="J165">
        <v>57</v>
      </c>
      <c r="K165" s="2">
        <v>2188180</v>
      </c>
      <c r="L165" s="2">
        <v>6590960</v>
      </c>
      <c r="M165">
        <v>57</v>
      </c>
      <c r="N165" s="2">
        <v>22515800</v>
      </c>
      <c r="O165" s="2">
        <v>77446600</v>
      </c>
      <c r="P165">
        <v>57</v>
      </c>
      <c r="Q165" s="2">
        <v>243526000</v>
      </c>
      <c r="R165" s="2">
        <v>735596000</v>
      </c>
      <c r="S165">
        <v>57</v>
      </c>
      <c r="T165" s="2">
        <v>2580590000</v>
      </c>
      <c r="U165" s="2">
        <v>8698210000</v>
      </c>
    </row>
    <row r="166" spans="1:21" x14ac:dyDescent="0.3">
      <c r="A166">
        <v>58</v>
      </c>
      <c r="B166">
        <v>2582</v>
      </c>
      <c r="C166">
        <v>13676</v>
      </c>
      <c r="D166">
        <v>58</v>
      </c>
      <c r="E166">
        <v>27698</v>
      </c>
      <c r="F166">
        <v>93510</v>
      </c>
      <c r="G166">
        <v>58</v>
      </c>
      <c r="H166">
        <v>214546</v>
      </c>
      <c r="I166">
        <v>699796</v>
      </c>
      <c r="J166">
        <v>58</v>
      </c>
      <c r="K166" s="2">
        <v>2149590</v>
      </c>
      <c r="L166" s="2">
        <v>6619670</v>
      </c>
      <c r="M166">
        <v>58</v>
      </c>
      <c r="N166" s="2">
        <v>23735200</v>
      </c>
      <c r="O166" s="2">
        <v>71277700</v>
      </c>
      <c r="P166">
        <v>58</v>
      </c>
      <c r="Q166" s="2">
        <v>241188000</v>
      </c>
      <c r="R166" s="2">
        <v>754947000</v>
      </c>
      <c r="S166">
        <v>58</v>
      </c>
      <c r="T166" s="2">
        <v>2909690000</v>
      </c>
      <c r="U166" s="2">
        <v>8202420000</v>
      </c>
    </row>
    <row r="167" spans="1:21" x14ac:dyDescent="0.3">
      <c r="A167">
        <v>59</v>
      </c>
      <c r="B167">
        <v>2453</v>
      </c>
      <c r="C167">
        <v>12454</v>
      </c>
      <c r="D167">
        <v>59</v>
      </c>
      <c r="E167">
        <v>28488</v>
      </c>
      <c r="F167">
        <v>87819</v>
      </c>
      <c r="G167">
        <v>59</v>
      </c>
      <c r="H167">
        <v>214614</v>
      </c>
      <c r="I167">
        <v>656571</v>
      </c>
      <c r="J167">
        <v>59</v>
      </c>
      <c r="K167" s="2">
        <v>2160640</v>
      </c>
      <c r="L167" s="2">
        <v>6588890</v>
      </c>
      <c r="M167">
        <v>59</v>
      </c>
      <c r="N167" s="2">
        <v>25186900</v>
      </c>
      <c r="O167" s="2">
        <v>71552400</v>
      </c>
      <c r="P167">
        <v>59</v>
      </c>
      <c r="Q167" s="2">
        <v>276608000</v>
      </c>
      <c r="R167" s="2">
        <v>759354000</v>
      </c>
      <c r="S167">
        <v>59</v>
      </c>
      <c r="T167" s="2">
        <v>2539740000</v>
      </c>
      <c r="U167" s="2">
        <v>8023200000</v>
      </c>
    </row>
    <row r="168" spans="1:21" x14ac:dyDescent="0.3">
      <c r="A168">
        <v>60</v>
      </c>
      <c r="B168">
        <v>2163</v>
      </c>
      <c r="C168">
        <v>12357</v>
      </c>
      <c r="D168">
        <v>60</v>
      </c>
      <c r="E168">
        <v>24201</v>
      </c>
      <c r="F168">
        <v>98837</v>
      </c>
      <c r="G168">
        <v>60</v>
      </c>
      <c r="H168">
        <v>214715</v>
      </c>
      <c r="I168">
        <v>683728</v>
      </c>
      <c r="J168">
        <v>60</v>
      </c>
      <c r="K168" s="2">
        <v>2342540</v>
      </c>
      <c r="L168" s="2">
        <v>7374760</v>
      </c>
      <c r="M168">
        <v>60</v>
      </c>
      <c r="N168" s="2">
        <v>23677400</v>
      </c>
      <c r="O168" s="2">
        <v>71780500</v>
      </c>
      <c r="P168">
        <v>60</v>
      </c>
      <c r="Q168" s="2">
        <v>233000000</v>
      </c>
      <c r="R168" s="2">
        <v>874745000</v>
      </c>
      <c r="S168">
        <v>60</v>
      </c>
      <c r="T168" s="2">
        <v>2590340000</v>
      </c>
      <c r="U168" s="2">
        <v>8705020000</v>
      </c>
    </row>
    <row r="169" spans="1:21" x14ac:dyDescent="0.3">
      <c r="A169">
        <v>61</v>
      </c>
      <c r="B169">
        <v>2175</v>
      </c>
      <c r="C169">
        <v>12710</v>
      </c>
      <c r="D169">
        <v>61</v>
      </c>
      <c r="E169">
        <v>23167</v>
      </c>
      <c r="F169">
        <v>92021</v>
      </c>
      <c r="G169">
        <v>61</v>
      </c>
      <c r="H169">
        <v>214874</v>
      </c>
      <c r="I169">
        <v>663867</v>
      </c>
      <c r="J169">
        <v>61</v>
      </c>
      <c r="K169" s="2">
        <v>2251460</v>
      </c>
      <c r="L169" s="2">
        <v>7037030</v>
      </c>
      <c r="M169">
        <v>61</v>
      </c>
      <c r="N169" s="2">
        <v>23151600</v>
      </c>
      <c r="O169" s="2">
        <v>87590600</v>
      </c>
      <c r="P169">
        <v>61</v>
      </c>
      <c r="Q169" s="2">
        <v>247241000</v>
      </c>
      <c r="R169" s="2">
        <v>844824000</v>
      </c>
      <c r="S169">
        <v>61</v>
      </c>
      <c r="T169" s="2">
        <v>2732060000</v>
      </c>
      <c r="U169" s="2">
        <v>8049520000</v>
      </c>
    </row>
    <row r="170" spans="1:21" x14ac:dyDescent="0.3">
      <c r="A170">
        <v>62</v>
      </c>
      <c r="B170">
        <v>2165</v>
      </c>
      <c r="C170">
        <v>12657</v>
      </c>
      <c r="D170">
        <v>62</v>
      </c>
      <c r="E170">
        <v>22873</v>
      </c>
      <c r="F170">
        <v>87085</v>
      </c>
      <c r="G170">
        <v>62</v>
      </c>
      <c r="H170">
        <v>229013</v>
      </c>
      <c r="I170">
        <v>900563</v>
      </c>
      <c r="J170">
        <v>62</v>
      </c>
      <c r="K170" s="2">
        <v>2626510</v>
      </c>
      <c r="L170" s="2">
        <v>7766240</v>
      </c>
      <c r="M170">
        <v>62</v>
      </c>
      <c r="N170" s="2">
        <v>26041100</v>
      </c>
      <c r="O170" s="2">
        <v>76560400</v>
      </c>
      <c r="P170">
        <v>62</v>
      </c>
      <c r="Q170" s="2">
        <v>250053000</v>
      </c>
      <c r="R170" s="2">
        <v>744181000</v>
      </c>
      <c r="S170">
        <v>62</v>
      </c>
      <c r="T170" s="2">
        <v>2651570000</v>
      </c>
      <c r="U170" s="2">
        <v>8272380000</v>
      </c>
    </row>
    <row r="171" spans="1:21" x14ac:dyDescent="0.3">
      <c r="A171">
        <v>63</v>
      </c>
      <c r="B171">
        <v>2172</v>
      </c>
      <c r="C171">
        <v>12471</v>
      </c>
      <c r="D171">
        <v>63</v>
      </c>
      <c r="E171">
        <v>24241</v>
      </c>
      <c r="F171">
        <v>86789</v>
      </c>
      <c r="G171">
        <v>63</v>
      </c>
      <c r="H171">
        <v>285164</v>
      </c>
      <c r="I171">
        <v>888990</v>
      </c>
      <c r="J171">
        <v>63</v>
      </c>
      <c r="K171" s="2">
        <v>2167170</v>
      </c>
      <c r="L171" s="2">
        <v>6932960</v>
      </c>
      <c r="M171">
        <v>63</v>
      </c>
      <c r="N171" s="2">
        <v>22803000</v>
      </c>
      <c r="O171" s="2">
        <v>83749900</v>
      </c>
      <c r="P171">
        <v>63</v>
      </c>
      <c r="Q171" s="2">
        <v>257996000</v>
      </c>
      <c r="R171" s="2">
        <v>737460000</v>
      </c>
      <c r="S171">
        <v>63</v>
      </c>
      <c r="T171" s="2">
        <v>2583570000</v>
      </c>
      <c r="U171" s="2">
        <v>8612670000</v>
      </c>
    </row>
    <row r="172" spans="1:21" x14ac:dyDescent="0.3">
      <c r="A172">
        <v>64</v>
      </c>
      <c r="B172">
        <v>2163</v>
      </c>
      <c r="C172">
        <v>12468</v>
      </c>
      <c r="D172">
        <v>64</v>
      </c>
      <c r="E172">
        <v>23941</v>
      </c>
      <c r="F172">
        <v>86356</v>
      </c>
      <c r="G172">
        <v>64</v>
      </c>
      <c r="H172">
        <v>263105</v>
      </c>
      <c r="I172">
        <v>869214</v>
      </c>
      <c r="J172">
        <v>64</v>
      </c>
      <c r="K172" s="2">
        <v>2249120</v>
      </c>
      <c r="L172" s="2">
        <v>6733030</v>
      </c>
      <c r="M172">
        <v>64</v>
      </c>
      <c r="N172" s="2">
        <v>25511600</v>
      </c>
      <c r="O172" s="2">
        <v>76466700</v>
      </c>
      <c r="P172">
        <v>64</v>
      </c>
      <c r="Q172" s="2">
        <v>238630000</v>
      </c>
      <c r="R172" s="2">
        <v>776966000</v>
      </c>
      <c r="S172">
        <v>64</v>
      </c>
      <c r="T172" s="2">
        <v>2812730000</v>
      </c>
      <c r="U172" s="2">
        <v>7985940000</v>
      </c>
    </row>
    <row r="173" spans="1:21" x14ac:dyDescent="0.3">
      <c r="A173">
        <v>65</v>
      </c>
      <c r="B173">
        <v>2174</v>
      </c>
      <c r="C173">
        <v>12527</v>
      </c>
      <c r="D173">
        <v>65</v>
      </c>
      <c r="E173">
        <v>24760</v>
      </c>
      <c r="F173">
        <v>82762</v>
      </c>
      <c r="G173">
        <v>65</v>
      </c>
      <c r="H173">
        <v>261501</v>
      </c>
      <c r="I173">
        <v>839696</v>
      </c>
      <c r="J173">
        <v>65</v>
      </c>
      <c r="K173" s="2">
        <v>2153710</v>
      </c>
      <c r="L173" s="2">
        <v>6663560</v>
      </c>
      <c r="M173">
        <v>65</v>
      </c>
      <c r="N173" s="2">
        <v>23319300</v>
      </c>
      <c r="O173" s="2">
        <v>75090000</v>
      </c>
      <c r="P173">
        <v>65</v>
      </c>
      <c r="Q173" s="2">
        <v>242089000</v>
      </c>
      <c r="R173" s="2">
        <v>802948000</v>
      </c>
      <c r="S173">
        <v>65</v>
      </c>
      <c r="T173" s="2">
        <v>2675170000</v>
      </c>
      <c r="U173" s="2">
        <v>8075960000</v>
      </c>
    </row>
    <row r="174" spans="1:21" x14ac:dyDescent="0.3">
      <c r="A174">
        <v>66</v>
      </c>
      <c r="B174">
        <v>2160</v>
      </c>
      <c r="C174">
        <v>12377</v>
      </c>
      <c r="D174">
        <v>66</v>
      </c>
      <c r="E174">
        <v>24709</v>
      </c>
      <c r="F174">
        <v>85445</v>
      </c>
      <c r="G174">
        <v>66</v>
      </c>
      <c r="H174">
        <v>262796</v>
      </c>
      <c r="I174">
        <v>858170</v>
      </c>
      <c r="J174">
        <v>66</v>
      </c>
      <c r="K174" s="2">
        <v>2208100</v>
      </c>
      <c r="L174" s="2">
        <v>6977190</v>
      </c>
      <c r="M174">
        <v>66</v>
      </c>
      <c r="N174" s="2">
        <v>22571400</v>
      </c>
      <c r="O174" s="2">
        <v>70796700</v>
      </c>
      <c r="P174">
        <v>66</v>
      </c>
      <c r="Q174" s="2">
        <v>248638000</v>
      </c>
      <c r="R174" s="2">
        <v>807898000</v>
      </c>
      <c r="S174">
        <v>66</v>
      </c>
      <c r="T174" s="2">
        <v>2641380000</v>
      </c>
      <c r="U174" s="2">
        <v>8497840000</v>
      </c>
    </row>
    <row r="175" spans="1:21" x14ac:dyDescent="0.3">
      <c r="A175">
        <v>67</v>
      </c>
      <c r="B175">
        <v>2172</v>
      </c>
      <c r="C175">
        <v>12007</v>
      </c>
      <c r="D175">
        <v>67</v>
      </c>
      <c r="E175">
        <v>23111</v>
      </c>
      <c r="F175">
        <v>86295</v>
      </c>
      <c r="G175">
        <v>67</v>
      </c>
      <c r="H175">
        <v>254191</v>
      </c>
      <c r="I175">
        <v>825044</v>
      </c>
      <c r="J175">
        <v>67</v>
      </c>
      <c r="K175" s="2">
        <v>2248640</v>
      </c>
      <c r="L175" s="2">
        <v>6877960</v>
      </c>
      <c r="M175">
        <v>67</v>
      </c>
      <c r="N175" s="2">
        <v>25432700</v>
      </c>
      <c r="O175" s="2">
        <v>75067600</v>
      </c>
      <c r="P175">
        <v>67</v>
      </c>
      <c r="Q175" s="2">
        <v>241136000</v>
      </c>
      <c r="R175" s="2">
        <v>770949000</v>
      </c>
      <c r="S175">
        <v>67</v>
      </c>
      <c r="T175" s="2">
        <v>2905950000</v>
      </c>
      <c r="U175" s="2">
        <v>8181510000</v>
      </c>
    </row>
    <row r="176" spans="1:21" x14ac:dyDescent="0.3">
      <c r="A176">
        <v>68</v>
      </c>
      <c r="B176">
        <v>2159</v>
      </c>
      <c r="C176">
        <v>12447</v>
      </c>
      <c r="D176">
        <v>68</v>
      </c>
      <c r="E176">
        <v>24665</v>
      </c>
      <c r="F176">
        <v>87694</v>
      </c>
      <c r="G176">
        <v>68</v>
      </c>
      <c r="H176">
        <v>256971</v>
      </c>
      <c r="I176">
        <v>677861</v>
      </c>
      <c r="J176">
        <v>68</v>
      </c>
      <c r="K176" s="2">
        <v>2427780</v>
      </c>
      <c r="L176" s="2">
        <v>7782790</v>
      </c>
      <c r="M176">
        <v>68</v>
      </c>
      <c r="N176" s="2">
        <v>25401700</v>
      </c>
      <c r="O176" s="2">
        <v>73429100</v>
      </c>
      <c r="P176">
        <v>68</v>
      </c>
      <c r="Q176" s="2">
        <v>236113000</v>
      </c>
      <c r="R176" s="2">
        <v>756376000</v>
      </c>
      <c r="S176">
        <v>68</v>
      </c>
      <c r="T176" s="2">
        <v>2634280000</v>
      </c>
      <c r="U176" s="2">
        <v>8971210000</v>
      </c>
    </row>
    <row r="177" spans="1:21" x14ac:dyDescent="0.3">
      <c r="A177">
        <v>69</v>
      </c>
      <c r="B177">
        <v>2181</v>
      </c>
      <c r="C177">
        <v>12547</v>
      </c>
      <c r="D177">
        <v>69</v>
      </c>
      <c r="E177">
        <v>23940</v>
      </c>
      <c r="F177">
        <v>84704</v>
      </c>
      <c r="G177">
        <v>69</v>
      </c>
      <c r="H177">
        <v>214652</v>
      </c>
      <c r="I177">
        <v>707982</v>
      </c>
      <c r="J177">
        <v>69</v>
      </c>
      <c r="K177" s="2">
        <v>2224040</v>
      </c>
      <c r="L177" s="2">
        <v>7631850</v>
      </c>
      <c r="M177">
        <v>69</v>
      </c>
      <c r="N177" s="2">
        <v>26959000</v>
      </c>
      <c r="O177" s="2">
        <v>72983900</v>
      </c>
      <c r="P177">
        <v>69</v>
      </c>
      <c r="Q177" s="2">
        <v>250597000</v>
      </c>
      <c r="R177" s="2">
        <v>774047000</v>
      </c>
      <c r="S177">
        <v>69</v>
      </c>
      <c r="T177" s="2">
        <v>2626330000</v>
      </c>
      <c r="U177" s="2">
        <v>8307050000</v>
      </c>
    </row>
    <row r="178" spans="1:21" x14ac:dyDescent="0.3">
      <c r="A178">
        <v>70</v>
      </c>
      <c r="B178">
        <v>2163</v>
      </c>
      <c r="C178">
        <v>12490</v>
      </c>
      <c r="D178">
        <v>70</v>
      </c>
      <c r="E178">
        <v>23370</v>
      </c>
      <c r="F178">
        <v>85794</v>
      </c>
      <c r="G178">
        <v>70</v>
      </c>
      <c r="H178">
        <v>214650</v>
      </c>
      <c r="I178">
        <v>760603</v>
      </c>
      <c r="J178">
        <v>70</v>
      </c>
      <c r="K178" s="2">
        <v>2780820</v>
      </c>
      <c r="L178" s="2">
        <v>7428520</v>
      </c>
      <c r="M178">
        <v>70</v>
      </c>
      <c r="N178" s="2">
        <v>22930600</v>
      </c>
      <c r="O178" s="2">
        <v>71908500</v>
      </c>
      <c r="P178">
        <v>70</v>
      </c>
      <c r="Q178" s="2">
        <v>240311000</v>
      </c>
      <c r="R178" s="2">
        <v>742386000</v>
      </c>
      <c r="S178">
        <v>70</v>
      </c>
      <c r="T178" s="2">
        <v>2597070000</v>
      </c>
      <c r="U178" s="2">
        <v>8019720000</v>
      </c>
    </row>
    <row r="179" spans="1:21" x14ac:dyDescent="0.3">
      <c r="A179">
        <v>71</v>
      </c>
      <c r="B179">
        <v>2171</v>
      </c>
      <c r="C179">
        <v>12497</v>
      </c>
      <c r="D179">
        <v>71</v>
      </c>
      <c r="E179" s="2">
        <v>1416030</v>
      </c>
      <c r="F179">
        <v>89865</v>
      </c>
      <c r="G179">
        <v>71</v>
      </c>
      <c r="H179">
        <v>226078</v>
      </c>
      <c r="I179">
        <v>731368</v>
      </c>
      <c r="J179">
        <v>71</v>
      </c>
      <c r="K179" s="2">
        <v>2322820</v>
      </c>
      <c r="L179" s="2">
        <v>6774390</v>
      </c>
      <c r="M179">
        <v>71</v>
      </c>
      <c r="N179" s="2">
        <v>22748000</v>
      </c>
      <c r="O179" s="2">
        <v>71752900</v>
      </c>
      <c r="P179">
        <v>71</v>
      </c>
      <c r="Q179" s="2">
        <v>258468000</v>
      </c>
      <c r="R179" s="2">
        <v>864512000</v>
      </c>
      <c r="S179">
        <v>71</v>
      </c>
      <c r="T179" s="2">
        <v>2772760000</v>
      </c>
      <c r="U179" s="2">
        <v>8788850000</v>
      </c>
    </row>
    <row r="180" spans="1:21" x14ac:dyDescent="0.3">
      <c r="A180">
        <v>72</v>
      </c>
      <c r="B180">
        <v>2164</v>
      </c>
      <c r="C180">
        <v>12238</v>
      </c>
      <c r="D180">
        <v>72</v>
      </c>
      <c r="E180">
        <v>22692</v>
      </c>
      <c r="F180">
        <v>86400</v>
      </c>
      <c r="G180">
        <v>72</v>
      </c>
      <c r="H180">
        <v>233229</v>
      </c>
      <c r="I180">
        <v>675539</v>
      </c>
      <c r="J180">
        <v>72</v>
      </c>
      <c r="K180" s="2">
        <v>2222670</v>
      </c>
      <c r="L180" s="2">
        <v>6552940</v>
      </c>
      <c r="M180">
        <v>72</v>
      </c>
      <c r="N180" s="2">
        <v>23147700</v>
      </c>
      <c r="O180" s="2">
        <v>70356300</v>
      </c>
      <c r="P180">
        <v>72</v>
      </c>
      <c r="Q180" s="2">
        <v>348913000</v>
      </c>
      <c r="R180" s="2">
        <v>888513000</v>
      </c>
      <c r="S180">
        <v>72</v>
      </c>
      <c r="T180" s="2">
        <v>2888650000</v>
      </c>
      <c r="U180" s="2">
        <v>8156620000</v>
      </c>
    </row>
    <row r="181" spans="1:21" x14ac:dyDescent="0.3">
      <c r="A181">
        <v>73</v>
      </c>
      <c r="B181">
        <v>2178</v>
      </c>
      <c r="C181">
        <v>14522</v>
      </c>
      <c r="D181">
        <v>73</v>
      </c>
      <c r="E181">
        <v>24371</v>
      </c>
      <c r="F181">
        <v>85109</v>
      </c>
      <c r="G181">
        <v>73</v>
      </c>
      <c r="H181">
        <v>241516</v>
      </c>
      <c r="I181">
        <v>820674</v>
      </c>
      <c r="J181">
        <v>73</v>
      </c>
      <c r="K181" s="2">
        <v>2284160</v>
      </c>
      <c r="L181" s="2">
        <v>6704870</v>
      </c>
      <c r="M181">
        <v>73</v>
      </c>
      <c r="N181" s="2">
        <v>23788600</v>
      </c>
      <c r="O181" s="2">
        <v>74021100</v>
      </c>
      <c r="P181">
        <v>73</v>
      </c>
      <c r="Q181" s="2">
        <v>245407000</v>
      </c>
      <c r="R181" s="2">
        <v>834436000</v>
      </c>
      <c r="S181">
        <v>73</v>
      </c>
      <c r="T181" s="2">
        <v>2559290000</v>
      </c>
      <c r="U181" s="2">
        <v>8148540000</v>
      </c>
    </row>
    <row r="182" spans="1:21" x14ac:dyDescent="0.3">
      <c r="A182">
        <v>74</v>
      </c>
      <c r="B182">
        <v>2374</v>
      </c>
      <c r="C182">
        <v>14453</v>
      </c>
      <c r="D182">
        <v>74</v>
      </c>
      <c r="E182">
        <v>113519</v>
      </c>
      <c r="F182">
        <v>93137</v>
      </c>
      <c r="G182">
        <v>74</v>
      </c>
      <c r="H182">
        <v>231568</v>
      </c>
      <c r="I182">
        <v>817152</v>
      </c>
      <c r="J182">
        <v>74</v>
      </c>
      <c r="K182" s="2">
        <v>2209310</v>
      </c>
      <c r="L182" s="2">
        <v>7590450</v>
      </c>
      <c r="M182">
        <v>74</v>
      </c>
      <c r="N182" s="2">
        <v>22826400</v>
      </c>
      <c r="O182" s="2">
        <v>72193000</v>
      </c>
      <c r="P182">
        <v>74</v>
      </c>
      <c r="Q182" s="2">
        <v>246917000</v>
      </c>
      <c r="R182" s="2">
        <v>822894000</v>
      </c>
      <c r="S182">
        <v>74</v>
      </c>
      <c r="T182" s="2">
        <v>2620510000</v>
      </c>
      <c r="U182" s="2">
        <v>8760530000</v>
      </c>
    </row>
    <row r="183" spans="1:21" x14ac:dyDescent="0.3">
      <c r="A183">
        <v>75</v>
      </c>
      <c r="B183">
        <v>2670</v>
      </c>
      <c r="C183">
        <v>15109</v>
      </c>
      <c r="D183">
        <v>75</v>
      </c>
      <c r="E183">
        <v>24590</v>
      </c>
      <c r="F183">
        <v>87317</v>
      </c>
      <c r="G183">
        <v>75</v>
      </c>
      <c r="H183">
        <v>252374</v>
      </c>
      <c r="I183">
        <v>752529</v>
      </c>
      <c r="J183">
        <v>75</v>
      </c>
      <c r="K183" s="2">
        <v>2159670</v>
      </c>
      <c r="L183" s="2">
        <v>7533440</v>
      </c>
      <c r="M183">
        <v>75</v>
      </c>
      <c r="N183" s="2">
        <v>22553600</v>
      </c>
      <c r="O183" s="2">
        <v>71393000</v>
      </c>
      <c r="P183">
        <v>75</v>
      </c>
      <c r="Q183" s="2">
        <v>240684000</v>
      </c>
      <c r="R183" s="2">
        <v>830743000</v>
      </c>
      <c r="S183">
        <v>75</v>
      </c>
      <c r="T183" s="2">
        <v>2935830000</v>
      </c>
      <c r="U183" s="2">
        <v>7910650000</v>
      </c>
    </row>
    <row r="184" spans="1:21" x14ac:dyDescent="0.3">
      <c r="A184">
        <v>76</v>
      </c>
      <c r="B184">
        <v>2650</v>
      </c>
      <c r="C184">
        <v>15228</v>
      </c>
      <c r="D184">
        <v>76</v>
      </c>
      <c r="E184">
        <v>25057</v>
      </c>
      <c r="F184">
        <v>126108</v>
      </c>
      <c r="G184">
        <v>76</v>
      </c>
      <c r="H184">
        <v>214887</v>
      </c>
      <c r="I184">
        <v>742450</v>
      </c>
      <c r="J184">
        <v>76</v>
      </c>
      <c r="K184" s="2">
        <v>2193480</v>
      </c>
      <c r="L184" s="2">
        <v>6786790</v>
      </c>
      <c r="M184">
        <v>76</v>
      </c>
      <c r="N184" s="2">
        <v>24325700</v>
      </c>
      <c r="O184" s="2">
        <v>83302200</v>
      </c>
      <c r="P184">
        <v>76</v>
      </c>
      <c r="Q184" s="2">
        <v>240382000</v>
      </c>
      <c r="R184" s="2">
        <v>757570000</v>
      </c>
      <c r="S184">
        <v>76</v>
      </c>
      <c r="T184" s="2">
        <v>2544650000</v>
      </c>
      <c r="U184" s="2">
        <v>8741080000</v>
      </c>
    </row>
    <row r="185" spans="1:21" x14ac:dyDescent="0.3">
      <c r="A185">
        <v>77</v>
      </c>
      <c r="B185">
        <v>2520</v>
      </c>
      <c r="C185">
        <v>12558</v>
      </c>
      <c r="D185">
        <v>77</v>
      </c>
      <c r="E185">
        <v>24189</v>
      </c>
      <c r="F185">
        <v>263903</v>
      </c>
      <c r="G185">
        <v>77</v>
      </c>
      <c r="H185">
        <v>214550</v>
      </c>
      <c r="I185">
        <v>643265</v>
      </c>
      <c r="J185">
        <v>77</v>
      </c>
      <c r="K185" s="2">
        <v>2519400</v>
      </c>
      <c r="L185" s="2">
        <v>10069900</v>
      </c>
      <c r="M185">
        <v>77</v>
      </c>
      <c r="N185" s="2">
        <v>34084100</v>
      </c>
      <c r="O185" s="2">
        <v>77070900</v>
      </c>
      <c r="P185">
        <v>77</v>
      </c>
      <c r="Q185" s="2">
        <v>246420000</v>
      </c>
      <c r="R185" s="2">
        <v>798455000</v>
      </c>
      <c r="S185">
        <v>77</v>
      </c>
      <c r="T185" s="2">
        <v>2696870000</v>
      </c>
      <c r="U185" s="2">
        <v>8700400000</v>
      </c>
    </row>
    <row r="186" spans="1:21" x14ac:dyDescent="0.3">
      <c r="A186">
        <v>78</v>
      </c>
      <c r="B186">
        <v>2160</v>
      </c>
      <c r="C186">
        <v>12772</v>
      </c>
      <c r="D186">
        <v>78</v>
      </c>
      <c r="E186">
        <v>24962</v>
      </c>
      <c r="F186">
        <v>86292</v>
      </c>
      <c r="G186">
        <v>78</v>
      </c>
      <c r="H186">
        <v>226970</v>
      </c>
      <c r="I186">
        <v>640036</v>
      </c>
      <c r="J186">
        <v>78</v>
      </c>
      <c r="K186" s="2">
        <v>2526040</v>
      </c>
      <c r="L186" s="2">
        <v>9010220</v>
      </c>
      <c r="M186">
        <v>78</v>
      </c>
      <c r="N186" s="2">
        <v>26269600</v>
      </c>
      <c r="O186" s="2">
        <v>78051900</v>
      </c>
      <c r="P186">
        <v>78</v>
      </c>
      <c r="Q186" s="2">
        <v>260510000</v>
      </c>
      <c r="R186" s="2">
        <v>788879000</v>
      </c>
      <c r="S186">
        <v>78</v>
      </c>
      <c r="T186" s="2">
        <v>2841950000</v>
      </c>
      <c r="U186" s="2">
        <v>8131150000</v>
      </c>
    </row>
    <row r="187" spans="1:21" x14ac:dyDescent="0.3">
      <c r="A187">
        <v>79</v>
      </c>
      <c r="B187">
        <v>2168</v>
      </c>
      <c r="C187">
        <v>19305</v>
      </c>
      <c r="D187">
        <v>79</v>
      </c>
      <c r="E187">
        <v>24904</v>
      </c>
      <c r="F187">
        <v>86345</v>
      </c>
      <c r="G187">
        <v>79</v>
      </c>
      <c r="H187">
        <v>214516</v>
      </c>
      <c r="I187">
        <v>686221</v>
      </c>
      <c r="J187">
        <v>79</v>
      </c>
      <c r="K187" s="2">
        <v>2728670</v>
      </c>
      <c r="L187" s="2">
        <v>6683290</v>
      </c>
      <c r="M187">
        <v>79</v>
      </c>
      <c r="N187" s="2">
        <v>23125400</v>
      </c>
      <c r="O187" s="2">
        <v>78912900</v>
      </c>
      <c r="P187">
        <v>79</v>
      </c>
      <c r="Q187" s="2">
        <v>249297000</v>
      </c>
      <c r="R187" s="2">
        <v>772492000</v>
      </c>
      <c r="S187">
        <v>79</v>
      </c>
      <c r="T187" s="2">
        <v>2530080000</v>
      </c>
      <c r="U187" s="2">
        <v>8586920000</v>
      </c>
    </row>
    <row r="188" spans="1:21" x14ac:dyDescent="0.3">
      <c r="A188">
        <v>80</v>
      </c>
      <c r="B188">
        <v>2167</v>
      </c>
      <c r="C188">
        <v>12634</v>
      </c>
      <c r="D188">
        <v>80</v>
      </c>
      <c r="E188">
        <v>22405</v>
      </c>
      <c r="F188">
        <v>211582</v>
      </c>
      <c r="G188">
        <v>80</v>
      </c>
      <c r="H188">
        <v>214785</v>
      </c>
      <c r="I188">
        <v>646322</v>
      </c>
      <c r="J188">
        <v>80</v>
      </c>
      <c r="K188" s="2">
        <v>2150830</v>
      </c>
      <c r="L188" s="2">
        <v>6710350</v>
      </c>
      <c r="M188">
        <v>80</v>
      </c>
      <c r="N188" s="2">
        <v>23279500</v>
      </c>
      <c r="O188" s="2">
        <v>73752000</v>
      </c>
      <c r="P188">
        <v>80</v>
      </c>
      <c r="Q188" s="2">
        <v>242043000</v>
      </c>
      <c r="R188" s="2">
        <v>839669000</v>
      </c>
      <c r="S188">
        <v>80</v>
      </c>
      <c r="T188" s="2">
        <v>2842630000</v>
      </c>
      <c r="U188" s="2">
        <v>8871860000</v>
      </c>
    </row>
    <row r="189" spans="1:21" x14ac:dyDescent="0.3">
      <c r="A189">
        <v>81</v>
      </c>
      <c r="B189">
        <v>2167</v>
      </c>
      <c r="C189">
        <v>12463</v>
      </c>
      <c r="D189">
        <v>81</v>
      </c>
      <c r="E189">
        <v>24738</v>
      </c>
      <c r="F189">
        <v>94237</v>
      </c>
      <c r="G189">
        <v>81</v>
      </c>
      <c r="H189">
        <v>223733</v>
      </c>
      <c r="I189">
        <v>661590</v>
      </c>
      <c r="J189">
        <v>81</v>
      </c>
      <c r="K189" s="2">
        <v>2147460</v>
      </c>
      <c r="L189" s="2">
        <v>6545860</v>
      </c>
      <c r="M189">
        <v>81</v>
      </c>
      <c r="N189" s="2">
        <v>22412100</v>
      </c>
      <c r="O189" s="2">
        <v>72271100</v>
      </c>
      <c r="P189">
        <v>81</v>
      </c>
      <c r="Q189" s="2">
        <v>278782000</v>
      </c>
      <c r="R189" s="2">
        <v>743207000</v>
      </c>
      <c r="S189">
        <v>81</v>
      </c>
      <c r="T189" s="2">
        <v>2587670000</v>
      </c>
      <c r="U189" s="2">
        <v>7993990000</v>
      </c>
    </row>
    <row r="190" spans="1:21" x14ac:dyDescent="0.3">
      <c r="A190">
        <v>82</v>
      </c>
      <c r="B190">
        <v>2178</v>
      </c>
      <c r="C190">
        <v>12476</v>
      </c>
      <c r="D190">
        <v>82</v>
      </c>
      <c r="E190">
        <v>25058</v>
      </c>
      <c r="F190" s="2">
        <v>5117590</v>
      </c>
      <c r="G190">
        <v>82</v>
      </c>
      <c r="H190">
        <v>214402</v>
      </c>
      <c r="I190">
        <v>657459</v>
      </c>
      <c r="J190">
        <v>82</v>
      </c>
      <c r="K190" s="2">
        <v>2157070</v>
      </c>
      <c r="L190" s="2">
        <v>6544000</v>
      </c>
      <c r="M190">
        <v>82</v>
      </c>
      <c r="N190" s="2">
        <v>23976900</v>
      </c>
      <c r="O190" s="2">
        <v>81328300</v>
      </c>
      <c r="P190">
        <v>82</v>
      </c>
      <c r="Q190" s="2">
        <v>252876000</v>
      </c>
      <c r="R190" s="2">
        <v>748371000</v>
      </c>
      <c r="S190">
        <v>82</v>
      </c>
      <c r="T190" s="2">
        <v>2629770000</v>
      </c>
      <c r="U190" s="2">
        <v>8444110000</v>
      </c>
    </row>
    <row r="191" spans="1:21" x14ac:dyDescent="0.3">
      <c r="A191">
        <v>83</v>
      </c>
      <c r="B191">
        <v>2167</v>
      </c>
      <c r="C191">
        <v>12494</v>
      </c>
      <c r="D191">
        <v>83</v>
      </c>
      <c r="E191">
        <v>43852</v>
      </c>
      <c r="F191">
        <v>91200</v>
      </c>
      <c r="G191">
        <v>83</v>
      </c>
      <c r="H191">
        <v>214992</v>
      </c>
      <c r="I191">
        <v>655450</v>
      </c>
      <c r="J191">
        <v>83</v>
      </c>
      <c r="K191" s="2">
        <v>2149280</v>
      </c>
      <c r="L191" s="2">
        <v>6551960</v>
      </c>
      <c r="M191">
        <v>83</v>
      </c>
      <c r="N191" s="2">
        <v>23385000</v>
      </c>
      <c r="O191" s="2">
        <v>76639800</v>
      </c>
      <c r="P191">
        <v>83</v>
      </c>
      <c r="Q191" s="2">
        <v>275424000</v>
      </c>
      <c r="R191" s="2">
        <v>853255000</v>
      </c>
      <c r="S191">
        <v>83</v>
      </c>
      <c r="T191" s="2">
        <v>2907710000</v>
      </c>
      <c r="U191" s="2">
        <v>8123070000</v>
      </c>
    </row>
    <row r="192" spans="1:21" x14ac:dyDescent="0.3">
      <c r="A192">
        <v>84</v>
      </c>
      <c r="B192">
        <v>2166</v>
      </c>
      <c r="C192">
        <v>12213</v>
      </c>
      <c r="D192">
        <v>84</v>
      </c>
      <c r="E192">
        <v>25392</v>
      </c>
      <c r="F192">
        <v>88551</v>
      </c>
      <c r="G192">
        <v>84</v>
      </c>
      <c r="H192">
        <v>214391</v>
      </c>
      <c r="I192">
        <v>653982</v>
      </c>
      <c r="J192">
        <v>84</v>
      </c>
      <c r="K192" s="2">
        <v>2154880</v>
      </c>
      <c r="L192" s="2">
        <v>6564640</v>
      </c>
      <c r="M192">
        <v>84</v>
      </c>
      <c r="N192" s="2">
        <v>23300300</v>
      </c>
      <c r="O192" s="2">
        <v>77817700</v>
      </c>
      <c r="P192">
        <v>84</v>
      </c>
      <c r="Q192" s="2">
        <v>235736000</v>
      </c>
      <c r="R192" s="2">
        <v>754138000</v>
      </c>
      <c r="S192">
        <v>84</v>
      </c>
      <c r="T192" s="2">
        <v>2602090000</v>
      </c>
      <c r="U192" s="2">
        <v>7997550000</v>
      </c>
    </row>
    <row r="193" spans="1:21" x14ac:dyDescent="0.3">
      <c r="A193">
        <v>85</v>
      </c>
      <c r="B193">
        <v>2175</v>
      </c>
      <c r="C193">
        <v>12359</v>
      </c>
      <c r="D193">
        <v>85</v>
      </c>
      <c r="E193">
        <v>23862</v>
      </c>
      <c r="F193">
        <v>88692</v>
      </c>
      <c r="G193">
        <v>85</v>
      </c>
      <c r="H193">
        <v>214709</v>
      </c>
      <c r="I193">
        <v>661449</v>
      </c>
      <c r="J193">
        <v>85</v>
      </c>
      <c r="K193" s="2">
        <v>2146380</v>
      </c>
      <c r="L193" s="2">
        <v>6451700</v>
      </c>
      <c r="M193">
        <v>85</v>
      </c>
      <c r="N193" s="2">
        <v>23837200</v>
      </c>
      <c r="O193" s="2">
        <v>76183600</v>
      </c>
      <c r="P193">
        <v>85</v>
      </c>
      <c r="Q193" s="2">
        <v>269263000</v>
      </c>
      <c r="R193" s="2">
        <v>764105000</v>
      </c>
      <c r="S193">
        <v>85</v>
      </c>
      <c r="T193" s="2">
        <v>2618510000</v>
      </c>
      <c r="U193" s="2">
        <v>8542420000</v>
      </c>
    </row>
    <row r="194" spans="1:21" x14ac:dyDescent="0.3">
      <c r="A194">
        <v>86</v>
      </c>
      <c r="B194">
        <v>2168</v>
      </c>
      <c r="C194">
        <v>12291</v>
      </c>
      <c r="D194">
        <v>86</v>
      </c>
      <c r="E194">
        <v>23120</v>
      </c>
      <c r="F194">
        <v>82553</v>
      </c>
      <c r="G194">
        <v>86</v>
      </c>
      <c r="H194">
        <v>214675</v>
      </c>
      <c r="I194">
        <v>638609</v>
      </c>
      <c r="J194">
        <v>86</v>
      </c>
      <c r="K194" s="2">
        <v>2304520</v>
      </c>
      <c r="L194" s="2">
        <v>6620840</v>
      </c>
      <c r="M194">
        <v>86</v>
      </c>
      <c r="N194" s="2">
        <v>23063300</v>
      </c>
      <c r="O194" s="2">
        <v>75157100</v>
      </c>
      <c r="P194">
        <v>86</v>
      </c>
      <c r="Q194" s="2">
        <v>252383000</v>
      </c>
      <c r="R194" s="2">
        <v>752217000</v>
      </c>
      <c r="S194">
        <v>86</v>
      </c>
      <c r="T194" s="2">
        <v>2840080000</v>
      </c>
      <c r="U194" s="2">
        <v>8225070000</v>
      </c>
    </row>
    <row r="195" spans="1:21" x14ac:dyDescent="0.3">
      <c r="A195">
        <v>87</v>
      </c>
      <c r="B195">
        <v>2381</v>
      </c>
      <c r="C195">
        <v>14686</v>
      </c>
      <c r="D195">
        <v>87</v>
      </c>
      <c r="E195">
        <v>24652</v>
      </c>
      <c r="F195">
        <v>86106</v>
      </c>
      <c r="G195">
        <v>87</v>
      </c>
      <c r="H195">
        <v>214796</v>
      </c>
      <c r="I195">
        <v>676229</v>
      </c>
      <c r="J195">
        <v>87</v>
      </c>
      <c r="K195" s="2">
        <v>2200010</v>
      </c>
      <c r="L195" s="2">
        <v>6678170</v>
      </c>
      <c r="M195">
        <v>87</v>
      </c>
      <c r="N195" s="2">
        <v>22860300</v>
      </c>
      <c r="O195" s="2">
        <v>74525700</v>
      </c>
      <c r="P195">
        <v>87</v>
      </c>
      <c r="Q195" s="2">
        <v>240968000</v>
      </c>
      <c r="R195" s="2">
        <v>813664000</v>
      </c>
      <c r="S195">
        <v>87</v>
      </c>
      <c r="T195" s="2">
        <v>2544530000</v>
      </c>
      <c r="U195" s="2">
        <v>9037950000</v>
      </c>
    </row>
    <row r="196" spans="1:21" x14ac:dyDescent="0.3">
      <c r="A196">
        <v>88</v>
      </c>
      <c r="B196">
        <v>2575</v>
      </c>
      <c r="C196">
        <v>15087</v>
      </c>
      <c r="D196">
        <v>88</v>
      </c>
      <c r="E196">
        <v>24833</v>
      </c>
      <c r="F196">
        <v>82415</v>
      </c>
      <c r="G196">
        <v>88</v>
      </c>
      <c r="H196">
        <v>214688</v>
      </c>
      <c r="I196">
        <v>658720</v>
      </c>
      <c r="J196">
        <v>88</v>
      </c>
      <c r="K196" s="2">
        <v>2148210</v>
      </c>
      <c r="L196" s="2">
        <v>6800070</v>
      </c>
      <c r="M196">
        <v>88</v>
      </c>
      <c r="N196" s="2">
        <v>25031100</v>
      </c>
      <c r="O196" s="2">
        <v>80376700</v>
      </c>
      <c r="P196">
        <v>88</v>
      </c>
      <c r="Q196" s="2">
        <v>241433000</v>
      </c>
      <c r="R196" s="2">
        <v>747768000</v>
      </c>
      <c r="S196">
        <v>88</v>
      </c>
      <c r="T196" s="2">
        <v>2630800000</v>
      </c>
      <c r="U196" s="2">
        <v>9011750000</v>
      </c>
    </row>
    <row r="197" spans="1:21" x14ac:dyDescent="0.3">
      <c r="A197">
        <v>89</v>
      </c>
      <c r="B197">
        <v>2474</v>
      </c>
      <c r="C197">
        <v>14998</v>
      </c>
      <c r="D197">
        <v>89</v>
      </c>
      <c r="E197">
        <v>23018</v>
      </c>
      <c r="F197">
        <v>82964</v>
      </c>
      <c r="G197">
        <v>89</v>
      </c>
      <c r="H197">
        <v>214619</v>
      </c>
      <c r="I197">
        <v>657999</v>
      </c>
      <c r="J197">
        <v>89</v>
      </c>
      <c r="K197" s="2">
        <v>2153490</v>
      </c>
      <c r="L197" s="2">
        <v>6795920</v>
      </c>
      <c r="M197">
        <v>89</v>
      </c>
      <c r="N197" s="2">
        <v>23081500</v>
      </c>
      <c r="O197" s="2">
        <v>81302400</v>
      </c>
      <c r="P197">
        <v>89</v>
      </c>
      <c r="Q197" s="2">
        <v>241673000</v>
      </c>
      <c r="R197" s="2">
        <v>740954000</v>
      </c>
      <c r="S197">
        <v>89</v>
      </c>
      <c r="T197" s="2">
        <v>2776970000</v>
      </c>
      <c r="U197" s="2">
        <v>8185510000</v>
      </c>
    </row>
    <row r="198" spans="1:21" x14ac:dyDescent="0.3">
      <c r="A198">
        <v>90</v>
      </c>
      <c r="B198">
        <v>2514</v>
      </c>
      <c r="C198">
        <v>14629</v>
      </c>
      <c r="D198">
        <v>90</v>
      </c>
      <c r="E198">
        <v>24295</v>
      </c>
      <c r="F198">
        <v>93549</v>
      </c>
      <c r="G198">
        <v>90</v>
      </c>
      <c r="H198">
        <v>214845</v>
      </c>
      <c r="I198">
        <v>662379</v>
      </c>
      <c r="J198">
        <v>90</v>
      </c>
      <c r="K198" s="2">
        <v>2162070</v>
      </c>
      <c r="L198" s="2">
        <v>6636220</v>
      </c>
      <c r="M198">
        <v>90</v>
      </c>
      <c r="N198" s="2">
        <v>23439000</v>
      </c>
      <c r="O198" s="2">
        <v>74115400</v>
      </c>
      <c r="P198">
        <v>90</v>
      </c>
      <c r="Q198" s="2">
        <v>319531000</v>
      </c>
      <c r="R198" s="2">
        <v>762513000</v>
      </c>
      <c r="S198">
        <v>90</v>
      </c>
      <c r="T198" s="2">
        <v>2680790000</v>
      </c>
      <c r="U198" s="2">
        <v>8754150000</v>
      </c>
    </row>
    <row r="199" spans="1:21" x14ac:dyDescent="0.3">
      <c r="A199">
        <v>91</v>
      </c>
      <c r="B199">
        <v>2159</v>
      </c>
      <c r="C199">
        <v>12681</v>
      </c>
      <c r="D199">
        <v>91</v>
      </c>
      <c r="E199">
        <v>25095</v>
      </c>
      <c r="F199">
        <v>88777</v>
      </c>
      <c r="G199">
        <v>91</v>
      </c>
      <c r="H199">
        <v>214485</v>
      </c>
      <c r="I199">
        <v>652177</v>
      </c>
      <c r="J199">
        <v>91</v>
      </c>
      <c r="K199" s="2">
        <v>2149060</v>
      </c>
      <c r="L199" s="2">
        <v>6599180</v>
      </c>
      <c r="M199">
        <v>91</v>
      </c>
      <c r="N199" s="2">
        <v>23607700</v>
      </c>
      <c r="O199" s="2">
        <v>74096300</v>
      </c>
      <c r="P199">
        <v>91</v>
      </c>
      <c r="Q199" s="2">
        <v>244903000</v>
      </c>
      <c r="R199" s="2">
        <v>777762000</v>
      </c>
      <c r="S199">
        <v>91</v>
      </c>
      <c r="T199" s="2">
        <v>2731090000</v>
      </c>
      <c r="U199" s="2">
        <v>8779530000</v>
      </c>
    </row>
    <row r="200" spans="1:21" x14ac:dyDescent="0.3">
      <c r="A200">
        <v>92</v>
      </c>
      <c r="B200">
        <v>2171</v>
      </c>
      <c r="C200">
        <v>12268</v>
      </c>
      <c r="D200">
        <v>92</v>
      </c>
      <c r="E200">
        <v>23059</v>
      </c>
      <c r="F200">
        <v>88274</v>
      </c>
      <c r="G200">
        <v>92</v>
      </c>
      <c r="H200">
        <v>214633</v>
      </c>
      <c r="I200">
        <v>742790</v>
      </c>
      <c r="J200">
        <v>92</v>
      </c>
      <c r="K200" s="2">
        <v>2187730</v>
      </c>
      <c r="L200" s="2">
        <v>6448790</v>
      </c>
      <c r="M200">
        <v>92</v>
      </c>
      <c r="N200" s="2">
        <v>22731500</v>
      </c>
      <c r="O200" s="2">
        <v>73128700</v>
      </c>
      <c r="P200">
        <v>92</v>
      </c>
      <c r="Q200" s="2">
        <v>252718000</v>
      </c>
      <c r="R200" s="2">
        <v>848302000</v>
      </c>
      <c r="S200">
        <v>92</v>
      </c>
      <c r="T200" s="2">
        <v>2581390000</v>
      </c>
      <c r="U200" s="2">
        <v>8146180000</v>
      </c>
    </row>
    <row r="201" spans="1:21" x14ac:dyDescent="0.3">
      <c r="A201">
        <v>93</v>
      </c>
      <c r="B201">
        <v>2167</v>
      </c>
      <c r="C201">
        <v>12393</v>
      </c>
      <c r="D201">
        <v>93</v>
      </c>
      <c r="E201">
        <v>24995</v>
      </c>
      <c r="F201">
        <v>87795</v>
      </c>
      <c r="G201">
        <v>93</v>
      </c>
      <c r="H201">
        <v>220555</v>
      </c>
      <c r="I201">
        <v>655605</v>
      </c>
      <c r="J201">
        <v>93</v>
      </c>
      <c r="K201" s="2">
        <v>2217370</v>
      </c>
      <c r="L201" s="2">
        <v>6847380</v>
      </c>
      <c r="M201">
        <v>93</v>
      </c>
      <c r="N201" s="2">
        <v>25010200</v>
      </c>
      <c r="O201" s="2">
        <v>73155000</v>
      </c>
      <c r="P201">
        <v>93</v>
      </c>
      <c r="Q201" s="2">
        <v>241320000</v>
      </c>
      <c r="R201" s="2">
        <v>752028000</v>
      </c>
      <c r="S201">
        <v>93</v>
      </c>
      <c r="T201" s="2">
        <v>2825150000</v>
      </c>
      <c r="U201" s="2">
        <v>9163500000</v>
      </c>
    </row>
    <row r="202" spans="1:21" x14ac:dyDescent="0.3">
      <c r="A202">
        <v>94</v>
      </c>
      <c r="B202">
        <v>2173</v>
      </c>
      <c r="C202">
        <v>12331</v>
      </c>
      <c r="D202">
        <v>94</v>
      </c>
      <c r="E202">
        <v>24656</v>
      </c>
      <c r="F202">
        <v>89914</v>
      </c>
      <c r="G202">
        <v>94</v>
      </c>
      <c r="H202">
        <v>214320</v>
      </c>
      <c r="I202">
        <v>711654</v>
      </c>
      <c r="J202">
        <v>94</v>
      </c>
      <c r="K202" s="2">
        <v>2162060</v>
      </c>
      <c r="L202" s="2">
        <v>6587890</v>
      </c>
      <c r="M202">
        <v>94</v>
      </c>
      <c r="N202" s="2">
        <v>22895900</v>
      </c>
      <c r="O202" s="2">
        <v>76759700</v>
      </c>
      <c r="P202">
        <v>94</v>
      </c>
      <c r="Q202" s="2">
        <v>248425000</v>
      </c>
      <c r="R202" s="2">
        <v>746337000</v>
      </c>
      <c r="S202">
        <v>94</v>
      </c>
      <c r="T202" s="2">
        <v>2709660000</v>
      </c>
      <c r="U202" s="2">
        <v>8158600000</v>
      </c>
    </row>
    <row r="203" spans="1:21" x14ac:dyDescent="0.3">
      <c r="A203">
        <v>95</v>
      </c>
      <c r="B203">
        <v>2158</v>
      </c>
      <c r="C203">
        <v>12825</v>
      </c>
      <c r="D203">
        <v>95</v>
      </c>
      <c r="E203">
        <v>27879</v>
      </c>
      <c r="F203">
        <v>91146</v>
      </c>
      <c r="G203">
        <v>95</v>
      </c>
      <c r="H203">
        <v>219538</v>
      </c>
      <c r="I203">
        <v>677071</v>
      </c>
      <c r="J203">
        <v>95</v>
      </c>
      <c r="K203" s="2">
        <v>2166140</v>
      </c>
      <c r="L203" s="2">
        <v>6640310</v>
      </c>
      <c r="M203">
        <v>95</v>
      </c>
      <c r="N203" s="2">
        <v>24959900</v>
      </c>
      <c r="O203" s="2">
        <v>74097600</v>
      </c>
      <c r="P203">
        <v>95</v>
      </c>
      <c r="Q203" s="2">
        <v>238919000</v>
      </c>
      <c r="R203" s="2">
        <v>770082000</v>
      </c>
      <c r="S203">
        <v>95</v>
      </c>
      <c r="T203" s="2">
        <v>2563660000</v>
      </c>
      <c r="U203" s="2">
        <v>8291650000</v>
      </c>
    </row>
    <row r="204" spans="1:21" x14ac:dyDescent="0.3">
      <c r="A204">
        <v>96</v>
      </c>
      <c r="B204">
        <v>2170</v>
      </c>
      <c r="C204">
        <v>12683</v>
      </c>
      <c r="D204">
        <v>96</v>
      </c>
      <c r="E204">
        <v>24838</v>
      </c>
      <c r="F204">
        <v>89741</v>
      </c>
      <c r="G204">
        <v>96</v>
      </c>
      <c r="H204">
        <v>215433</v>
      </c>
      <c r="I204">
        <v>726746</v>
      </c>
      <c r="J204">
        <v>96</v>
      </c>
      <c r="K204" s="2">
        <v>2162110</v>
      </c>
      <c r="L204" s="2">
        <v>6474790</v>
      </c>
      <c r="M204">
        <v>96</v>
      </c>
      <c r="N204" s="2">
        <v>23941800</v>
      </c>
      <c r="O204" s="2">
        <v>75774500</v>
      </c>
      <c r="P204">
        <v>96</v>
      </c>
      <c r="Q204" s="2">
        <v>234699000</v>
      </c>
      <c r="R204" s="2">
        <v>808699000</v>
      </c>
      <c r="S204">
        <v>96</v>
      </c>
      <c r="T204" s="2">
        <v>2587760000</v>
      </c>
      <c r="U204" s="2">
        <v>8891630000</v>
      </c>
    </row>
    <row r="205" spans="1:21" x14ac:dyDescent="0.3">
      <c r="A205">
        <v>97</v>
      </c>
      <c r="B205">
        <v>2162</v>
      </c>
      <c r="C205">
        <v>12798</v>
      </c>
      <c r="D205">
        <v>97</v>
      </c>
      <c r="E205">
        <v>25649</v>
      </c>
      <c r="F205">
        <v>89954</v>
      </c>
      <c r="G205">
        <v>97</v>
      </c>
      <c r="H205">
        <v>276661</v>
      </c>
      <c r="I205">
        <v>670743</v>
      </c>
      <c r="J205">
        <v>97</v>
      </c>
      <c r="K205" s="2">
        <v>2146010</v>
      </c>
      <c r="L205" s="2">
        <v>6692780</v>
      </c>
      <c r="M205">
        <v>97</v>
      </c>
      <c r="N205" s="2">
        <v>22812400</v>
      </c>
      <c r="O205" s="2">
        <v>72368800</v>
      </c>
      <c r="P205">
        <v>97</v>
      </c>
      <c r="Q205" s="2">
        <v>249082000</v>
      </c>
      <c r="R205" s="2">
        <v>773786000</v>
      </c>
      <c r="S205">
        <v>97</v>
      </c>
      <c r="T205" s="2">
        <v>3098390000</v>
      </c>
      <c r="U205" s="2">
        <v>8067390000</v>
      </c>
    </row>
    <row r="206" spans="1:21" x14ac:dyDescent="0.3">
      <c r="A206">
        <v>98</v>
      </c>
      <c r="B206">
        <v>2173</v>
      </c>
      <c r="C206">
        <v>12516</v>
      </c>
      <c r="D206">
        <v>98</v>
      </c>
      <c r="E206">
        <v>24142</v>
      </c>
      <c r="F206">
        <v>90590</v>
      </c>
      <c r="G206">
        <v>98</v>
      </c>
      <c r="H206">
        <v>214709</v>
      </c>
      <c r="I206">
        <v>709280</v>
      </c>
      <c r="J206">
        <v>98</v>
      </c>
      <c r="K206" s="2">
        <v>2148980</v>
      </c>
      <c r="L206" s="2">
        <v>6661370</v>
      </c>
      <c r="M206">
        <v>98</v>
      </c>
      <c r="N206" s="2">
        <v>22644800</v>
      </c>
      <c r="O206" s="2">
        <v>75505400</v>
      </c>
      <c r="P206">
        <v>98</v>
      </c>
      <c r="Q206" s="2">
        <v>237856000</v>
      </c>
      <c r="R206" s="2">
        <v>893297000</v>
      </c>
      <c r="S206">
        <v>98</v>
      </c>
      <c r="T206" s="2">
        <v>2574360000</v>
      </c>
      <c r="U206" s="2">
        <v>8939990000</v>
      </c>
    </row>
    <row r="207" spans="1:21" x14ac:dyDescent="0.3">
      <c r="A207">
        <v>99</v>
      </c>
      <c r="B207">
        <v>2162</v>
      </c>
      <c r="C207">
        <v>12628</v>
      </c>
      <c r="D207">
        <v>99</v>
      </c>
      <c r="E207">
        <v>24982</v>
      </c>
      <c r="F207">
        <v>91313</v>
      </c>
      <c r="G207">
        <v>99</v>
      </c>
      <c r="H207">
        <v>219058</v>
      </c>
      <c r="I207">
        <v>693303</v>
      </c>
      <c r="J207">
        <v>99</v>
      </c>
      <c r="K207" s="2">
        <v>2159740</v>
      </c>
      <c r="L207" s="2">
        <v>6785440</v>
      </c>
      <c r="M207">
        <v>99</v>
      </c>
      <c r="N207" s="2">
        <v>23858500</v>
      </c>
      <c r="O207" s="2">
        <v>86789100</v>
      </c>
      <c r="P207">
        <v>99</v>
      </c>
      <c r="Q207" s="2">
        <v>242918000</v>
      </c>
      <c r="R207" s="2">
        <v>778889000</v>
      </c>
      <c r="S207">
        <v>99</v>
      </c>
      <c r="T207" s="2">
        <v>2636890000</v>
      </c>
      <c r="U207" s="2">
        <v>9321290000</v>
      </c>
    </row>
    <row r="208" spans="1:21" x14ac:dyDescent="0.3">
      <c r="A208">
        <v>100</v>
      </c>
      <c r="B208">
        <v>2175</v>
      </c>
      <c r="C208">
        <v>14572</v>
      </c>
      <c r="D208">
        <v>100</v>
      </c>
      <c r="E208">
        <v>25436</v>
      </c>
      <c r="F208">
        <v>88853</v>
      </c>
      <c r="G208">
        <v>100</v>
      </c>
      <c r="H208">
        <v>221200</v>
      </c>
      <c r="I208">
        <v>685172</v>
      </c>
      <c r="J208">
        <v>100</v>
      </c>
      <c r="K208" s="2">
        <v>2253340</v>
      </c>
      <c r="L208" s="2">
        <v>6633280</v>
      </c>
      <c r="M208">
        <v>100</v>
      </c>
      <c r="N208" s="2">
        <v>22767300</v>
      </c>
      <c r="O208" s="2">
        <v>73759000</v>
      </c>
      <c r="P208">
        <v>100</v>
      </c>
      <c r="Q208" s="2">
        <v>244417000</v>
      </c>
      <c r="R208" s="2">
        <v>762859000</v>
      </c>
      <c r="S208">
        <v>100</v>
      </c>
      <c r="T208" s="2">
        <v>2619400000</v>
      </c>
      <c r="U208" s="2">
        <v>8021200000</v>
      </c>
    </row>
  </sheetData>
  <mergeCells count="2">
    <mergeCell ref="A1:U1"/>
    <mergeCell ref="A106:U1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Renatow Atencio Aedo</dc:creator>
  <cp:lastModifiedBy>Renato Atencio A.</cp:lastModifiedBy>
  <dcterms:created xsi:type="dcterms:W3CDTF">2015-06-05T18:17:20Z</dcterms:created>
  <dcterms:modified xsi:type="dcterms:W3CDTF">2024-06-30T03:26:22Z</dcterms:modified>
</cp:coreProperties>
</file>