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enat\OneDrive\Escritorio\UNI\8°Semestre\Diseño\Trabajo\Trabajo_INFO145\out\"/>
    </mc:Choice>
  </mc:AlternateContent>
  <xr:revisionPtr revIDLastSave="0" documentId="13_ncr:1_{87ABBE2D-36A2-4338-B4E1-8CA9D1BDF8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22" i="1" l="1"/>
  <c r="AC122" i="1"/>
  <c r="AD122" i="1"/>
  <c r="AE122" i="1"/>
  <c r="AF122" i="1"/>
  <c r="AA122" i="1"/>
  <c r="AB112" i="1"/>
  <c r="AC112" i="1"/>
  <c r="AD112" i="1"/>
  <c r="AE112" i="1"/>
  <c r="AF112" i="1"/>
  <c r="AA112" i="1"/>
  <c r="AA111" i="1"/>
  <c r="AF121" i="1"/>
  <c r="AE121" i="1"/>
  <c r="AD121" i="1"/>
  <c r="AC121" i="1"/>
  <c r="AB121" i="1"/>
  <c r="AA121" i="1"/>
  <c r="AF111" i="1"/>
  <c r="AE111" i="1"/>
  <c r="AD111" i="1"/>
  <c r="AC111" i="1"/>
  <c r="AB111" i="1"/>
  <c r="AC5" i="1"/>
  <c r="AA15" i="1"/>
  <c r="AA16" i="1" s="1"/>
  <c r="AF5" i="1"/>
  <c r="AF6" i="1" s="1"/>
  <c r="AF15" i="1"/>
  <c r="AF16" i="1" s="1"/>
  <c r="AE15" i="1"/>
  <c r="AE16" i="1" s="1"/>
  <c r="AD15" i="1"/>
  <c r="AD16" i="1" s="1"/>
  <c r="AC15" i="1"/>
  <c r="AC16" i="1" s="1"/>
  <c r="AB15" i="1"/>
  <c r="AB16" i="1" s="1"/>
  <c r="AE5" i="1"/>
  <c r="AE6" i="1" s="1"/>
  <c r="AD5" i="1"/>
  <c r="AD6" i="1" s="1"/>
  <c r="AC6" i="1"/>
  <c r="AB5" i="1"/>
  <c r="AB6" i="1" s="1"/>
  <c r="AA5" i="1"/>
  <c r="AA6" i="1" s="1"/>
</calcChain>
</file>

<file path=xl/sharedStrings.xml><?xml version="1.0" encoding="utf-8"?>
<sst xmlns="http://schemas.openxmlformats.org/spreadsheetml/2006/main" count="84" uniqueCount="15">
  <si>
    <t>10^2</t>
  </si>
  <si>
    <t>n=10^3</t>
  </si>
  <si>
    <t>10^4</t>
  </si>
  <si>
    <t>n=10^5</t>
  </si>
  <si>
    <t>n=10^6</t>
  </si>
  <si>
    <t>n=10^7</t>
  </si>
  <si>
    <t>Iteracion</t>
  </si>
  <si>
    <t>Tiempo_lineal (ns)</t>
  </si>
  <si>
    <t>Tiempo_normal (ns)</t>
  </si>
  <si>
    <t>Lineal</t>
  </si>
  <si>
    <t>n=10^2</t>
  </si>
  <si>
    <t>n=10^4</t>
  </si>
  <si>
    <t>Suma</t>
  </si>
  <si>
    <t>Prom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</si>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</sst>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/>
              <a:t>Caso 3, Lineal: Tiempo promedio de busqueda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Sheet1!$AA$4:$AF$4</c:f>
              <c:strCache>
                <c:ptCount val="6"/>
                <c:pt idx="0">
                  <c:v>n=10^2</c:v>
                </c:pt>
                <c:pt idx="1">
                  <c:v>n=10^3</c:v>
                </c:pt>
                <c:pt idx="2">
                  <c:v>n=10^4</c:v>
                </c:pt>
                <c:pt idx="3">
                  <c:v>n=10^5</c:v>
                </c:pt>
                <c:pt idx="4">
                  <c:v>n=10^6</c:v>
                </c:pt>
                <c:pt idx="5">
                  <c:v>n=10^7</c:v>
                </c:pt>
              </c:strCache>
            </c:strRef>
          </c:cat>
          <c:val>
            <c:numRef>
              <c:f>Sheet1!$AA$6:$AF$6</c:f>
              <c:numCache>
                <c:formatCode>General</c:formatCode>
                <c:ptCount val="6"/>
                <c:pt idx="0">
                  <c:v>2040.77</c:v>
                </c:pt>
                <c:pt idx="1">
                  <c:v>6042.38</c:v>
                </c:pt>
                <c:pt idx="2">
                  <c:v>9266.36</c:v>
                </c:pt>
                <c:pt idx="3">
                  <c:v>24648</c:v>
                </c:pt>
                <c:pt idx="4">
                  <c:v>49481.86</c:v>
                </c:pt>
                <c:pt idx="5">
                  <c:v>120820.15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F-45DF-AF28-59B75E5981D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36360704"/>
        <c:axId val="1036371264"/>
      </c:barChart>
      <c:catAx>
        <c:axId val="1036360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036371264"/>
        <c:crosses val="autoZero"/>
        <c:auto val="1"/>
        <c:lblAlgn val="ctr"/>
        <c:lblOffset val="100"/>
        <c:noMultiLvlLbl val="0"/>
      </c:catAx>
      <c:valAx>
        <c:axId val="103637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036360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/>
              <a:t>Caso 3, Lineal: Tiempo promedio de busqueda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Sheet1!$AA$14:$AF$14</c:f>
              <c:strCache>
                <c:ptCount val="6"/>
                <c:pt idx="0">
                  <c:v>n=10^2</c:v>
                </c:pt>
                <c:pt idx="1">
                  <c:v>n=10^3</c:v>
                </c:pt>
                <c:pt idx="2">
                  <c:v>n=10^4</c:v>
                </c:pt>
                <c:pt idx="3">
                  <c:v>n=10^5</c:v>
                </c:pt>
                <c:pt idx="4">
                  <c:v>n=10^6</c:v>
                </c:pt>
                <c:pt idx="5">
                  <c:v>n=10^7</c:v>
                </c:pt>
              </c:strCache>
            </c:strRef>
          </c:cat>
          <c:val>
            <c:numRef>
              <c:f>Sheet1!$AA$16:$AF$16</c:f>
              <c:numCache>
                <c:formatCode>General</c:formatCode>
                <c:ptCount val="6"/>
                <c:pt idx="0">
                  <c:v>938.58</c:v>
                </c:pt>
                <c:pt idx="1">
                  <c:v>2036.68</c:v>
                </c:pt>
                <c:pt idx="2">
                  <c:v>3425.6</c:v>
                </c:pt>
                <c:pt idx="3">
                  <c:v>6638.96</c:v>
                </c:pt>
                <c:pt idx="4">
                  <c:v>11356.72</c:v>
                </c:pt>
                <c:pt idx="5">
                  <c:v>46659.42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90-49DE-A367-38D4AC9F163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36369824"/>
        <c:axId val="1036359264"/>
      </c:barChart>
      <c:catAx>
        <c:axId val="1036369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036359264"/>
        <c:crosses val="autoZero"/>
        <c:auto val="1"/>
        <c:lblAlgn val="ctr"/>
        <c:lblOffset val="100"/>
        <c:noMultiLvlLbl val="0"/>
      </c:catAx>
      <c:valAx>
        <c:axId val="103635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036369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/>
              <a:t>Caso 3, Normal: Tiempo promedio de setup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Sheet1!$AD$120:$AF$120</c:f>
              <c:strCache>
                <c:ptCount val="3"/>
                <c:pt idx="0">
                  <c:v>n=10^5</c:v>
                </c:pt>
                <c:pt idx="1">
                  <c:v>n=10^6</c:v>
                </c:pt>
                <c:pt idx="2">
                  <c:v>n=10^7</c:v>
                </c:pt>
              </c:strCache>
            </c:strRef>
          </c:cat>
          <c:val>
            <c:numRef>
              <c:f>Sheet1!$AD$122:$AF$122</c:f>
              <c:numCache>
                <c:formatCode>General</c:formatCode>
                <c:ptCount val="3"/>
                <c:pt idx="0">
                  <c:v>8.5937006999999994</c:v>
                </c:pt>
                <c:pt idx="1">
                  <c:v>86.537105999999994</c:v>
                </c:pt>
                <c:pt idx="2">
                  <c:v>871.66740000000004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0C-4709-8862-D280B7C9DC0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50785920"/>
        <c:axId val="750796960"/>
      </c:barChart>
      <c:catAx>
        <c:axId val="750785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750796960"/>
        <c:crosses val="autoZero"/>
        <c:auto val="1"/>
        <c:lblAlgn val="ctr"/>
        <c:lblOffset val="100"/>
        <c:noMultiLvlLbl val="0"/>
      </c:catAx>
      <c:valAx>
        <c:axId val="75079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750785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/>
              <a:t>Caso 3, Normal: Tiempo promedio de setup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Sheet1!$AA$120:$AC$120</c:f>
              <c:strCache>
                <c:ptCount val="3"/>
                <c:pt idx="0">
                  <c:v>n=10^2</c:v>
                </c:pt>
                <c:pt idx="1">
                  <c:v>n=10^3</c:v>
                </c:pt>
                <c:pt idx="2">
                  <c:v>n=10^4</c:v>
                </c:pt>
              </c:strCache>
            </c:strRef>
          </c:cat>
          <c:val>
            <c:numRef>
              <c:f>Sheet1!$AA$122:$AC$122</c:f>
              <c:numCache>
                <c:formatCode>General</c:formatCode>
                <c:ptCount val="3"/>
                <c:pt idx="0">
                  <c:v>1.544324E-2</c:v>
                </c:pt>
                <c:pt idx="1">
                  <c:v>0.11656751</c:v>
                </c:pt>
                <c:pt idx="2">
                  <c:v>0.93801481000000009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9A-4088-AD51-DE73A935E0A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996719952"/>
        <c:axId val="996724752"/>
      </c:barChart>
      <c:catAx>
        <c:axId val="996719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996724752"/>
        <c:crosses val="autoZero"/>
        <c:auto val="1"/>
        <c:lblAlgn val="ctr"/>
        <c:lblOffset val="100"/>
        <c:noMultiLvlLbl val="0"/>
      </c:catAx>
      <c:valAx>
        <c:axId val="99672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996719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/>
              <a:t>Caso 3, Lineal: Tiempo promedio de setup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Sheet1!$AD$110:$AF$110</c:f>
              <c:strCache>
                <c:ptCount val="3"/>
                <c:pt idx="0">
                  <c:v>n=10^5</c:v>
                </c:pt>
                <c:pt idx="1">
                  <c:v>n=10^6</c:v>
                </c:pt>
                <c:pt idx="2">
                  <c:v>n=10^7</c:v>
                </c:pt>
              </c:strCache>
            </c:strRef>
          </c:cat>
          <c:val>
            <c:numRef>
              <c:f>Sheet1!$AD$112:$AF$112</c:f>
              <c:numCache>
                <c:formatCode>General</c:formatCode>
                <c:ptCount val="3"/>
                <c:pt idx="0">
                  <c:v>17.296862000000001</c:v>
                </c:pt>
                <c:pt idx="1">
                  <c:v>171.45922999999999</c:v>
                </c:pt>
                <c:pt idx="2">
                  <c:v>1667.6572000000001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F8-4B16-9F40-C64BB1D46E0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996705072"/>
        <c:axId val="996720912"/>
      </c:barChart>
      <c:catAx>
        <c:axId val="99670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996720912"/>
        <c:crosses val="autoZero"/>
        <c:auto val="1"/>
        <c:lblAlgn val="ctr"/>
        <c:lblOffset val="100"/>
        <c:noMultiLvlLbl val="0"/>
      </c:catAx>
      <c:valAx>
        <c:axId val="99672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996705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/>
              <a:t>Caso 3, Lineal: Tiempo promedio de setup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Sheet1!$AA$110:$AC$110</c:f>
              <c:strCache>
                <c:ptCount val="3"/>
                <c:pt idx="0">
                  <c:v>n=10^2</c:v>
                </c:pt>
                <c:pt idx="1">
                  <c:v>n=10^3</c:v>
                </c:pt>
                <c:pt idx="2">
                  <c:v>n=10^4</c:v>
                </c:pt>
              </c:strCache>
            </c:strRef>
          </c:cat>
          <c:val>
            <c:numRef>
              <c:f>Sheet1!$AA$112:$AC$112</c:f>
              <c:numCache>
                <c:formatCode>General</c:formatCode>
                <c:ptCount val="3"/>
                <c:pt idx="0">
                  <c:v>2.4735240000000002E-2</c:v>
                </c:pt>
                <c:pt idx="1">
                  <c:v>0.19837882000000001</c:v>
                </c:pt>
                <c:pt idx="2">
                  <c:v>1.7307361000000001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2D-4AE9-A322-702D626FF59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50803200"/>
        <c:axId val="750788320"/>
      </c:barChart>
      <c:catAx>
        <c:axId val="750803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750788320"/>
        <c:crosses val="autoZero"/>
        <c:auto val="1"/>
        <c:lblAlgn val="ctr"/>
        <c:lblOffset val="100"/>
        <c:noMultiLvlLbl val="0"/>
      </c:catAx>
      <c:valAx>
        <c:axId val="75078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750803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270163</xdr:colOff>
      <xdr:row>19</xdr:row>
      <xdr:rowOff>83127</xdr:rowOff>
    </xdr:from>
    <xdr:to>
      <xdr:col>33</xdr:col>
      <xdr:colOff>574963</xdr:colOff>
      <xdr:row>34</xdr:row>
      <xdr:rowOff>124691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83A696A-073F-1CB9-F991-11EF0D1AAA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228600</xdr:colOff>
      <xdr:row>19</xdr:row>
      <xdr:rowOff>95352</xdr:rowOff>
    </xdr:from>
    <xdr:to>
      <xdr:col>25</xdr:col>
      <xdr:colOff>533400</xdr:colOff>
      <xdr:row>34</xdr:row>
      <xdr:rowOff>136916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95E1D03-2D87-DACD-A37E-3CDA0EB95F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237565</xdr:colOff>
      <xdr:row>124</xdr:row>
      <xdr:rowOff>116540</xdr:rowOff>
    </xdr:from>
    <xdr:to>
      <xdr:col>35</xdr:col>
      <xdr:colOff>542365</xdr:colOff>
      <xdr:row>139</xdr:row>
      <xdr:rowOff>170329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8FB2E6B-D8B0-CFE4-2708-6E9F8B7BA1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416858</xdr:colOff>
      <xdr:row>124</xdr:row>
      <xdr:rowOff>125505</xdr:rowOff>
    </xdr:from>
    <xdr:to>
      <xdr:col>28</xdr:col>
      <xdr:colOff>112058</xdr:colOff>
      <xdr:row>140</xdr:row>
      <xdr:rowOff>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8F4ADC4-125E-4DF4-A9D5-BA1AA44608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33</xdr:col>
      <xdr:colOff>587188</xdr:colOff>
      <xdr:row>109</xdr:row>
      <xdr:rowOff>0</xdr:rowOff>
    </xdr:from>
    <xdr:to>
      <xdr:col>41</xdr:col>
      <xdr:colOff>282388</xdr:colOff>
      <xdr:row>124</xdr:row>
      <xdr:rowOff>53788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277F9592-E2F3-04CB-1A78-C7B7ED97AA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219635</xdr:colOff>
      <xdr:row>107</xdr:row>
      <xdr:rowOff>80682</xdr:rowOff>
    </xdr:from>
    <xdr:to>
      <xdr:col>24</xdr:col>
      <xdr:colOff>524435</xdr:colOff>
      <xdr:row>122</xdr:row>
      <xdr:rowOff>134471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DAD6A779-1DF8-9EE4-8827-87EA5D5074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9"/>
  <sheetViews>
    <sheetView tabSelected="1" topLeftCell="P106" zoomScale="85" zoomScaleNormal="85" workbookViewId="0">
      <selection activeCell="AL130" sqref="AL130"/>
    </sheetView>
  </sheetViews>
  <sheetFormatPr baseColWidth="10" defaultColWidth="8.88671875" defaultRowHeight="14.4" x14ac:dyDescent="0.3"/>
  <sheetData>
    <row r="1" spans="1:3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32" x14ac:dyDescent="0.3">
      <c r="B2" t="s">
        <v>0</v>
      </c>
      <c r="E2" t="s">
        <v>1</v>
      </c>
      <c r="H2" t="s">
        <v>2</v>
      </c>
      <c r="K2" t="s">
        <v>3</v>
      </c>
      <c r="N2" t="s">
        <v>4</v>
      </c>
      <c r="Q2" t="s">
        <v>5</v>
      </c>
    </row>
    <row r="3" spans="1:32" x14ac:dyDescent="0.3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AA3" t="s">
        <v>9</v>
      </c>
    </row>
    <row r="4" spans="1:32" x14ac:dyDescent="0.3">
      <c r="A4">
        <v>1</v>
      </c>
      <c r="B4">
        <v>3048</v>
      </c>
      <c r="C4">
        <v>1568</v>
      </c>
      <c r="D4">
        <v>1</v>
      </c>
      <c r="E4">
        <v>5942</v>
      </c>
      <c r="F4">
        <v>1449</v>
      </c>
      <c r="G4">
        <v>1</v>
      </c>
      <c r="H4">
        <v>11427</v>
      </c>
      <c r="I4">
        <v>3357</v>
      </c>
      <c r="J4">
        <v>1</v>
      </c>
      <c r="K4">
        <v>37719</v>
      </c>
      <c r="L4">
        <v>8596</v>
      </c>
      <c r="M4">
        <v>1</v>
      </c>
      <c r="N4">
        <v>45455</v>
      </c>
      <c r="O4">
        <v>4161</v>
      </c>
      <c r="P4">
        <v>1</v>
      </c>
      <c r="Q4">
        <v>128111</v>
      </c>
      <c r="R4">
        <v>192681</v>
      </c>
      <c r="AA4" t="s">
        <v>10</v>
      </c>
      <c r="AB4" t="s">
        <v>1</v>
      </c>
      <c r="AC4" t="s">
        <v>11</v>
      </c>
      <c r="AD4" t="s">
        <v>3</v>
      </c>
      <c r="AE4" t="s">
        <v>4</v>
      </c>
      <c r="AF4" t="s">
        <v>5</v>
      </c>
    </row>
    <row r="5" spans="1:32" x14ac:dyDescent="0.3">
      <c r="A5">
        <v>2</v>
      </c>
      <c r="B5">
        <v>2242</v>
      </c>
      <c r="C5">
        <v>793</v>
      </c>
      <c r="D5">
        <v>2</v>
      </c>
      <c r="E5">
        <v>5772</v>
      </c>
      <c r="F5">
        <v>894</v>
      </c>
      <c r="G5">
        <v>2</v>
      </c>
      <c r="H5">
        <v>11249</v>
      </c>
      <c r="I5">
        <v>2776</v>
      </c>
      <c r="J5">
        <v>2</v>
      </c>
      <c r="K5">
        <v>18854</v>
      </c>
      <c r="L5">
        <v>11229</v>
      </c>
      <c r="M5">
        <v>2</v>
      </c>
      <c r="N5">
        <v>48184</v>
      </c>
      <c r="O5">
        <v>3445</v>
      </c>
      <c r="P5">
        <v>2</v>
      </c>
      <c r="Q5">
        <v>131444</v>
      </c>
      <c r="R5">
        <v>3937</v>
      </c>
      <c r="Z5" t="s">
        <v>12</v>
      </c>
      <c r="AA5">
        <f>SUM(B4:B103)</f>
        <v>204077</v>
      </c>
      <c r="AB5">
        <f>SUM(E4:E103)</f>
        <v>604238</v>
      </c>
      <c r="AC5">
        <f>SUM(H4:H103)</f>
        <v>926636</v>
      </c>
      <c r="AD5">
        <f>SUM(K4:K103)</f>
        <v>2464800</v>
      </c>
      <c r="AE5">
        <f>SUM(N4:N103)</f>
        <v>4948186</v>
      </c>
      <c r="AF5">
        <f>SUM(Q4:Q103)</f>
        <v>12082015</v>
      </c>
    </row>
    <row r="6" spans="1:32" x14ac:dyDescent="0.3">
      <c r="A6">
        <v>3</v>
      </c>
      <c r="B6">
        <v>1660</v>
      </c>
      <c r="C6">
        <v>1134</v>
      </c>
      <c r="D6">
        <v>3</v>
      </c>
      <c r="E6">
        <v>3051</v>
      </c>
      <c r="F6">
        <v>1035</v>
      </c>
      <c r="G6">
        <v>3</v>
      </c>
      <c r="H6">
        <v>7121</v>
      </c>
      <c r="I6">
        <v>1527</v>
      </c>
      <c r="J6">
        <v>3</v>
      </c>
      <c r="K6">
        <v>17861</v>
      </c>
      <c r="L6">
        <v>3899</v>
      </c>
      <c r="M6">
        <v>3</v>
      </c>
      <c r="N6">
        <v>44502</v>
      </c>
      <c r="O6">
        <v>5666</v>
      </c>
      <c r="P6">
        <v>3</v>
      </c>
      <c r="Q6">
        <v>145189</v>
      </c>
      <c r="R6">
        <v>5054</v>
      </c>
      <c r="Z6" t="s">
        <v>13</v>
      </c>
      <c r="AA6">
        <f>AA5/100</f>
        <v>2040.77</v>
      </c>
      <c r="AB6">
        <f>AB5/100</f>
        <v>6042.38</v>
      </c>
      <c r="AC6">
        <f>AC5/100</f>
        <v>9266.36</v>
      </c>
      <c r="AD6">
        <f>AD5/100</f>
        <v>24648</v>
      </c>
      <c r="AE6">
        <f>AE5/100</f>
        <v>49481.86</v>
      </c>
      <c r="AF6">
        <f>AF5/100</f>
        <v>120820.15</v>
      </c>
    </row>
    <row r="7" spans="1:32" x14ac:dyDescent="0.3">
      <c r="A7">
        <v>4</v>
      </c>
      <c r="B7">
        <v>1607</v>
      </c>
      <c r="C7">
        <v>949</v>
      </c>
      <c r="D7">
        <v>4</v>
      </c>
      <c r="E7">
        <v>4129</v>
      </c>
      <c r="F7">
        <v>1113</v>
      </c>
      <c r="G7">
        <v>4</v>
      </c>
      <c r="H7">
        <v>7913</v>
      </c>
      <c r="I7">
        <v>3680</v>
      </c>
      <c r="J7">
        <v>4</v>
      </c>
      <c r="K7">
        <v>38893</v>
      </c>
      <c r="L7">
        <v>5169</v>
      </c>
      <c r="M7">
        <v>4</v>
      </c>
      <c r="N7">
        <v>44598</v>
      </c>
      <c r="O7">
        <v>4973</v>
      </c>
      <c r="P7">
        <v>4</v>
      </c>
      <c r="Q7">
        <v>132822</v>
      </c>
      <c r="R7">
        <v>3532</v>
      </c>
    </row>
    <row r="8" spans="1:32" x14ac:dyDescent="0.3">
      <c r="A8">
        <v>5</v>
      </c>
      <c r="B8">
        <v>1663</v>
      </c>
      <c r="C8">
        <v>639</v>
      </c>
      <c r="D8">
        <v>5</v>
      </c>
      <c r="E8">
        <v>2683</v>
      </c>
      <c r="F8">
        <v>1144</v>
      </c>
      <c r="G8">
        <v>5</v>
      </c>
      <c r="H8">
        <v>11560</v>
      </c>
      <c r="I8">
        <v>4010</v>
      </c>
      <c r="J8">
        <v>5</v>
      </c>
      <c r="K8">
        <v>10498</v>
      </c>
      <c r="L8">
        <v>3809</v>
      </c>
      <c r="M8">
        <v>5</v>
      </c>
      <c r="N8">
        <v>49718</v>
      </c>
      <c r="O8">
        <v>3267</v>
      </c>
      <c r="P8">
        <v>5</v>
      </c>
      <c r="Q8">
        <v>134229</v>
      </c>
      <c r="R8">
        <v>4116</v>
      </c>
    </row>
    <row r="9" spans="1:32" x14ac:dyDescent="0.3">
      <c r="A9">
        <v>6</v>
      </c>
      <c r="B9">
        <v>1495</v>
      </c>
      <c r="C9">
        <v>930</v>
      </c>
      <c r="D9">
        <v>6</v>
      </c>
      <c r="E9">
        <v>4089</v>
      </c>
      <c r="F9">
        <v>1930</v>
      </c>
      <c r="G9">
        <v>6</v>
      </c>
      <c r="H9">
        <v>9810</v>
      </c>
      <c r="I9">
        <v>1726</v>
      </c>
      <c r="J9">
        <v>6</v>
      </c>
      <c r="K9">
        <v>16108</v>
      </c>
      <c r="L9">
        <v>21370</v>
      </c>
      <c r="M9">
        <v>6</v>
      </c>
      <c r="N9">
        <v>46846</v>
      </c>
      <c r="O9">
        <v>6525</v>
      </c>
      <c r="P9">
        <v>6</v>
      </c>
      <c r="Q9">
        <v>129312</v>
      </c>
      <c r="R9">
        <v>4705</v>
      </c>
    </row>
    <row r="10" spans="1:32" x14ac:dyDescent="0.3">
      <c r="A10">
        <v>7</v>
      </c>
      <c r="B10">
        <v>1483</v>
      </c>
      <c r="C10">
        <v>780</v>
      </c>
      <c r="D10">
        <v>7</v>
      </c>
      <c r="E10">
        <v>1923</v>
      </c>
      <c r="F10">
        <v>985</v>
      </c>
      <c r="G10">
        <v>7</v>
      </c>
      <c r="H10">
        <v>6525</v>
      </c>
      <c r="I10">
        <v>1685</v>
      </c>
      <c r="J10">
        <v>7</v>
      </c>
      <c r="K10">
        <v>18258</v>
      </c>
      <c r="L10">
        <v>3510</v>
      </c>
      <c r="M10">
        <v>7</v>
      </c>
      <c r="N10">
        <v>18387</v>
      </c>
      <c r="O10">
        <v>4670</v>
      </c>
      <c r="P10">
        <v>7</v>
      </c>
      <c r="Q10">
        <v>131256</v>
      </c>
      <c r="R10">
        <v>5063</v>
      </c>
    </row>
    <row r="11" spans="1:32" x14ac:dyDescent="0.3">
      <c r="A11">
        <v>8</v>
      </c>
      <c r="B11">
        <v>1246</v>
      </c>
      <c r="C11">
        <v>754</v>
      </c>
      <c r="D11">
        <v>8</v>
      </c>
      <c r="E11">
        <v>6730</v>
      </c>
      <c r="F11">
        <v>1011</v>
      </c>
      <c r="G11">
        <v>8</v>
      </c>
      <c r="H11">
        <v>9020</v>
      </c>
      <c r="I11">
        <v>4071</v>
      </c>
      <c r="J11">
        <v>8</v>
      </c>
      <c r="K11">
        <v>7332</v>
      </c>
      <c r="L11">
        <v>17624</v>
      </c>
      <c r="M11">
        <v>8</v>
      </c>
      <c r="N11">
        <v>110810</v>
      </c>
      <c r="O11">
        <v>5484</v>
      </c>
      <c r="P11">
        <v>8</v>
      </c>
      <c r="Q11">
        <v>133762</v>
      </c>
      <c r="R11">
        <v>206642</v>
      </c>
    </row>
    <row r="12" spans="1:32" x14ac:dyDescent="0.3">
      <c r="A12">
        <v>9</v>
      </c>
      <c r="B12">
        <v>1507</v>
      </c>
      <c r="C12">
        <v>1119</v>
      </c>
      <c r="D12">
        <v>9</v>
      </c>
      <c r="E12">
        <v>3767</v>
      </c>
      <c r="F12">
        <v>1883</v>
      </c>
      <c r="G12">
        <v>9</v>
      </c>
      <c r="H12">
        <v>7544</v>
      </c>
      <c r="I12">
        <v>7193</v>
      </c>
      <c r="J12">
        <v>9</v>
      </c>
      <c r="K12">
        <v>16844</v>
      </c>
      <c r="L12">
        <v>2700</v>
      </c>
      <c r="M12">
        <v>9</v>
      </c>
      <c r="N12">
        <v>45858</v>
      </c>
      <c r="O12">
        <v>5273</v>
      </c>
      <c r="P12">
        <v>9</v>
      </c>
      <c r="Q12">
        <v>155636</v>
      </c>
      <c r="R12">
        <v>4889</v>
      </c>
    </row>
    <row r="13" spans="1:32" x14ac:dyDescent="0.3">
      <c r="A13">
        <v>10</v>
      </c>
      <c r="B13">
        <v>1534</v>
      </c>
      <c r="C13">
        <v>669</v>
      </c>
      <c r="D13">
        <v>10</v>
      </c>
      <c r="E13">
        <v>9963</v>
      </c>
      <c r="F13">
        <v>1745</v>
      </c>
      <c r="G13">
        <v>10</v>
      </c>
      <c r="H13">
        <v>6243</v>
      </c>
      <c r="I13">
        <v>1057</v>
      </c>
      <c r="J13">
        <v>10</v>
      </c>
      <c r="K13">
        <v>18476</v>
      </c>
      <c r="L13">
        <v>13474</v>
      </c>
      <c r="M13">
        <v>10</v>
      </c>
      <c r="N13">
        <v>97002</v>
      </c>
      <c r="O13">
        <v>4519</v>
      </c>
      <c r="P13">
        <v>10</v>
      </c>
      <c r="Q13">
        <v>89674</v>
      </c>
      <c r="R13">
        <v>4857</v>
      </c>
      <c r="AA13" t="s">
        <v>14</v>
      </c>
    </row>
    <row r="14" spans="1:32" x14ac:dyDescent="0.3">
      <c r="A14">
        <v>11</v>
      </c>
      <c r="B14">
        <v>1445</v>
      </c>
      <c r="C14">
        <v>630</v>
      </c>
      <c r="D14">
        <v>11</v>
      </c>
      <c r="E14">
        <v>4316</v>
      </c>
      <c r="F14">
        <v>4100</v>
      </c>
      <c r="G14">
        <v>11</v>
      </c>
      <c r="H14">
        <v>7541</v>
      </c>
      <c r="I14">
        <v>5130</v>
      </c>
      <c r="J14">
        <v>11</v>
      </c>
      <c r="K14">
        <v>17552</v>
      </c>
      <c r="L14">
        <v>3060</v>
      </c>
      <c r="M14">
        <v>11</v>
      </c>
      <c r="N14">
        <v>56283</v>
      </c>
      <c r="O14">
        <v>31735</v>
      </c>
      <c r="P14">
        <v>11</v>
      </c>
      <c r="Q14">
        <v>133795</v>
      </c>
      <c r="R14">
        <v>13244</v>
      </c>
      <c r="AA14" t="s">
        <v>10</v>
      </c>
      <c r="AB14" t="s">
        <v>1</v>
      </c>
      <c r="AC14" t="s">
        <v>11</v>
      </c>
      <c r="AD14" t="s">
        <v>3</v>
      </c>
      <c r="AE14" t="s">
        <v>4</v>
      </c>
      <c r="AF14" t="s">
        <v>5</v>
      </c>
    </row>
    <row r="15" spans="1:32" x14ac:dyDescent="0.3">
      <c r="A15">
        <v>12</v>
      </c>
      <c r="B15">
        <v>1729</v>
      </c>
      <c r="C15">
        <v>742</v>
      </c>
      <c r="D15">
        <v>12</v>
      </c>
      <c r="E15">
        <v>15454</v>
      </c>
      <c r="F15">
        <v>3753</v>
      </c>
      <c r="G15">
        <v>12</v>
      </c>
      <c r="H15">
        <v>5565</v>
      </c>
      <c r="I15">
        <v>1163</v>
      </c>
      <c r="J15">
        <v>12</v>
      </c>
      <c r="K15">
        <v>17427</v>
      </c>
      <c r="L15">
        <v>3893</v>
      </c>
      <c r="M15">
        <v>12</v>
      </c>
      <c r="N15">
        <v>57972</v>
      </c>
      <c r="O15">
        <v>5532</v>
      </c>
      <c r="P15">
        <v>12</v>
      </c>
      <c r="Q15">
        <v>10825</v>
      </c>
      <c r="R15">
        <v>5805</v>
      </c>
      <c r="Z15" t="s">
        <v>12</v>
      </c>
      <c r="AA15">
        <f>SUM(C4:C103)</f>
        <v>93858</v>
      </c>
      <c r="AB15">
        <f>SUM(F4:F103)</f>
        <v>203668</v>
      </c>
      <c r="AC15">
        <f>SUM(I4:I103)</f>
        <v>342560</v>
      </c>
      <c r="AD15">
        <f>SUM(L4:L103)</f>
        <v>663896</v>
      </c>
      <c r="AE15">
        <f>SUM(O4:O103)</f>
        <v>1135672</v>
      </c>
      <c r="AF15">
        <f>SUM(R4:R107)</f>
        <v>4665942</v>
      </c>
    </row>
    <row r="16" spans="1:32" x14ac:dyDescent="0.3">
      <c r="A16">
        <v>13</v>
      </c>
      <c r="B16">
        <v>2140</v>
      </c>
      <c r="C16">
        <v>984</v>
      </c>
      <c r="D16">
        <v>13</v>
      </c>
      <c r="E16">
        <v>4084</v>
      </c>
      <c r="F16">
        <v>2271</v>
      </c>
      <c r="G16">
        <v>13</v>
      </c>
      <c r="H16">
        <v>5389</v>
      </c>
      <c r="I16">
        <v>1838</v>
      </c>
      <c r="J16">
        <v>13</v>
      </c>
      <c r="K16">
        <v>19439</v>
      </c>
      <c r="L16">
        <v>4384</v>
      </c>
      <c r="M16">
        <v>13</v>
      </c>
      <c r="N16">
        <v>66832</v>
      </c>
      <c r="O16">
        <v>5373</v>
      </c>
      <c r="P16">
        <v>13</v>
      </c>
      <c r="Q16">
        <v>128517</v>
      </c>
      <c r="R16">
        <v>199125</v>
      </c>
      <c r="Z16" t="s">
        <v>13</v>
      </c>
      <c r="AA16">
        <f>AA15/100</f>
        <v>938.58</v>
      </c>
      <c r="AB16">
        <f>AB15/100</f>
        <v>2036.68</v>
      </c>
      <c r="AC16">
        <f>AC15/100</f>
        <v>3425.6</v>
      </c>
      <c r="AD16">
        <f>AD15/100</f>
        <v>6638.96</v>
      </c>
      <c r="AE16">
        <f>AE15/100</f>
        <v>11356.72</v>
      </c>
      <c r="AF16">
        <f>AF15/100</f>
        <v>46659.42</v>
      </c>
    </row>
    <row r="17" spans="1:18" x14ac:dyDescent="0.3">
      <c r="A17">
        <v>14</v>
      </c>
      <c r="B17">
        <v>1946</v>
      </c>
      <c r="C17">
        <v>931</v>
      </c>
      <c r="D17">
        <v>14</v>
      </c>
      <c r="E17">
        <v>12936</v>
      </c>
      <c r="F17">
        <v>2498</v>
      </c>
      <c r="G17">
        <v>14</v>
      </c>
      <c r="H17">
        <v>8718</v>
      </c>
      <c r="I17">
        <v>5069</v>
      </c>
      <c r="J17">
        <v>14</v>
      </c>
      <c r="K17">
        <v>18227</v>
      </c>
      <c r="L17">
        <v>2627</v>
      </c>
      <c r="M17">
        <v>14</v>
      </c>
      <c r="N17">
        <v>47188</v>
      </c>
      <c r="O17">
        <v>5575</v>
      </c>
      <c r="P17">
        <v>14</v>
      </c>
      <c r="Q17">
        <v>149665</v>
      </c>
      <c r="R17">
        <v>185491</v>
      </c>
    </row>
    <row r="18" spans="1:18" x14ac:dyDescent="0.3">
      <c r="A18">
        <v>15</v>
      </c>
      <c r="B18">
        <v>2287</v>
      </c>
      <c r="C18">
        <v>791</v>
      </c>
      <c r="D18">
        <v>15</v>
      </c>
      <c r="E18">
        <v>3587</v>
      </c>
      <c r="F18">
        <v>1648</v>
      </c>
      <c r="G18">
        <v>15</v>
      </c>
      <c r="H18">
        <v>5301</v>
      </c>
      <c r="I18">
        <v>5490</v>
      </c>
      <c r="J18">
        <v>15</v>
      </c>
      <c r="K18">
        <v>5626</v>
      </c>
      <c r="L18">
        <v>21068</v>
      </c>
      <c r="M18">
        <v>15</v>
      </c>
      <c r="N18">
        <v>44976</v>
      </c>
      <c r="O18">
        <v>17875</v>
      </c>
      <c r="P18">
        <v>15</v>
      </c>
      <c r="Q18">
        <v>18659</v>
      </c>
      <c r="R18">
        <v>4859</v>
      </c>
    </row>
    <row r="19" spans="1:18" x14ac:dyDescent="0.3">
      <c r="A19">
        <v>16</v>
      </c>
      <c r="B19">
        <v>2434</v>
      </c>
      <c r="C19">
        <v>901</v>
      </c>
      <c r="D19">
        <v>16</v>
      </c>
      <c r="E19">
        <v>15287</v>
      </c>
      <c r="F19">
        <v>3767</v>
      </c>
      <c r="G19">
        <v>16</v>
      </c>
      <c r="H19">
        <v>5653</v>
      </c>
      <c r="I19">
        <v>1138</v>
      </c>
      <c r="J19">
        <v>16</v>
      </c>
      <c r="K19">
        <v>15892</v>
      </c>
      <c r="L19">
        <v>2685</v>
      </c>
      <c r="M19">
        <v>16</v>
      </c>
      <c r="N19">
        <v>60941</v>
      </c>
      <c r="O19">
        <v>6369</v>
      </c>
      <c r="P19">
        <v>16</v>
      </c>
      <c r="Q19">
        <v>132121</v>
      </c>
      <c r="R19">
        <v>8565</v>
      </c>
    </row>
    <row r="20" spans="1:18" x14ac:dyDescent="0.3">
      <c r="A20">
        <v>17</v>
      </c>
      <c r="B20">
        <v>1307</v>
      </c>
      <c r="C20">
        <v>769</v>
      </c>
      <c r="D20">
        <v>17</v>
      </c>
      <c r="E20">
        <v>5671</v>
      </c>
      <c r="F20">
        <v>2111</v>
      </c>
      <c r="G20">
        <v>17</v>
      </c>
      <c r="H20">
        <v>6576</v>
      </c>
      <c r="I20">
        <v>5589</v>
      </c>
      <c r="J20">
        <v>17</v>
      </c>
      <c r="K20">
        <v>15993</v>
      </c>
      <c r="L20">
        <v>2492</v>
      </c>
      <c r="M20">
        <v>17</v>
      </c>
      <c r="N20">
        <v>14664</v>
      </c>
      <c r="O20">
        <v>3241</v>
      </c>
      <c r="P20">
        <v>17</v>
      </c>
      <c r="Q20">
        <v>133636</v>
      </c>
      <c r="R20">
        <v>3606</v>
      </c>
    </row>
    <row r="21" spans="1:18" x14ac:dyDescent="0.3">
      <c r="A21">
        <v>18</v>
      </c>
      <c r="B21">
        <v>1519</v>
      </c>
      <c r="C21">
        <v>762</v>
      </c>
      <c r="D21">
        <v>18</v>
      </c>
      <c r="E21">
        <v>24552</v>
      </c>
      <c r="F21">
        <v>3299</v>
      </c>
      <c r="G21">
        <v>18</v>
      </c>
      <c r="H21">
        <v>8195</v>
      </c>
      <c r="I21">
        <v>8803</v>
      </c>
      <c r="J21">
        <v>18</v>
      </c>
      <c r="K21">
        <v>17917</v>
      </c>
      <c r="L21">
        <v>6252</v>
      </c>
      <c r="M21">
        <v>18</v>
      </c>
      <c r="N21">
        <v>87778</v>
      </c>
      <c r="O21">
        <v>4768</v>
      </c>
      <c r="P21">
        <v>18</v>
      </c>
      <c r="Q21">
        <v>40683</v>
      </c>
      <c r="R21">
        <v>168606</v>
      </c>
    </row>
    <row r="22" spans="1:18" x14ac:dyDescent="0.3">
      <c r="A22">
        <v>19</v>
      </c>
      <c r="B22">
        <v>1762</v>
      </c>
      <c r="C22">
        <v>1152</v>
      </c>
      <c r="D22">
        <v>19</v>
      </c>
      <c r="E22">
        <v>5382</v>
      </c>
      <c r="F22">
        <v>1756</v>
      </c>
      <c r="G22">
        <v>19</v>
      </c>
      <c r="H22">
        <v>10604</v>
      </c>
      <c r="I22">
        <v>3592</v>
      </c>
      <c r="J22">
        <v>19</v>
      </c>
      <c r="K22">
        <v>68809</v>
      </c>
      <c r="L22">
        <v>11889</v>
      </c>
      <c r="M22">
        <v>19</v>
      </c>
      <c r="N22">
        <v>27851</v>
      </c>
      <c r="O22">
        <v>5480</v>
      </c>
      <c r="P22">
        <v>19</v>
      </c>
      <c r="Q22">
        <v>141612</v>
      </c>
      <c r="R22">
        <v>11876</v>
      </c>
    </row>
    <row r="23" spans="1:18" x14ac:dyDescent="0.3">
      <c r="A23">
        <v>20</v>
      </c>
      <c r="B23">
        <v>2251</v>
      </c>
      <c r="C23">
        <v>729</v>
      </c>
      <c r="D23">
        <v>20</v>
      </c>
      <c r="E23">
        <v>19317</v>
      </c>
      <c r="F23">
        <v>3840</v>
      </c>
      <c r="G23">
        <v>20</v>
      </c>
      <c r="H23">
        <v>8049</v>
      </c>
      <c r="I23">
        <v>1231</v>
      </c>
      <c r="J23">
        <v>20</v>
      </c>
      <c r="K23">
        <v>22703</v>
      </c>
      <c r="L23">
        <v>22417</v>
      </c>
      <c r="M23">
        <v>20</v>
      </c>
      <c r="N23">
        <v>46509</v>
      </c>
      <c r="O23">
        <v>19721</v>
      </c>
      <c r="P23">
        <v>20</v>
      </c>
      <c r="Q23">
        <v>138475</v>
      </c>
      <c r="R23">
        <v>3594</v>
      </c>
    </row>
    <row r="24" spans="1:18" x14ac:dyDescent="0.3">
      <c r="A24">
        <v>21</v>
      </c>
      <c r="B24">
        <v>2124</v>
      </c>
      <c r="C24">
        <v>930</v>
      </c>
      <c r="D24">
        <v>21</v>
      </c>
      <c r="E24">
        <v>4957</v>
      </c>
      <c r="F24">
        <v>3322</v>
      </c>
      <c r="G24">
        <v>21</v>
      </c>
      <c r="H24">
        <v>8341</v>
      </c>
      <c r="I24">
        <v>1068</v>
      </c>
      <c r="J24">
        <v>21</v>
      </c>
      <c r="K24">
        <v>18026</v>
      </c>
      <c r="L24">
        <v>3533</v>
      </c>
      <c r="M24">
        <v>21</v>
      </c>
      <c r="N24">
        <v>66399</v>
      </c>
      <c r="O24">
        <v>5388</v>
      </c>
      <c r="P24">
        <v>21</v>
      </c>
      <c r="Q24">
        <v>127503</v>
      </c>
      <c r="R24">
        <v>4774</v>
      </c>
    </row>
    <row r="25" spans="1:18" x14ac:dyDescent="0.3">
      <c r="A25">
        <v>22</v>
      </c>
      <c r="B25">
        <v>1452</v>
      </c>
      <c r="C25">
        <v>994</v>
      </c>
      <c r="D25">
        <v>22</v>
      </c>
      <c r="E25">
        <v>17752</v>
      </c>
      <c r="F25">
        <v>1723</v>
      </c>
      <c r="G25">
        <v>22</v>
      </c>
      <c r="H25">
        <v>7557</v>
      </c>
      <c r="I25">
        <v>1234</v>
      </c>
      <c r="J25">
        <v>22</v>
      </c>
      <c r="K25">
        <v>35929</v>
      </c>
      <c r="L25">
        <v>2087</v>
      </c>
      <c r="M25">
        <v>22</v>
      </c>
      <c r="N25">
        <v>46967</v>
      </c>
      <c r="O25">
        <v>5737</v>
      </c>
      <c r="P25">
        <v>22</v>
      </c>
      <c r="Q25">
        <v>19262</v>
      </c>
      <c r="R25">
        <v>194814</v>
      </c>
    </row>
    <row r="26" spans="1:18" x14ac:dyDescent="0.3">
      <c r="A26">
        <v>23</v>
      </c>
      <c r="B26">
        <v>2356</v>
      </c>
      <c r="C26">
        <v>796</v>
      </c>
      <c r="D26">
        <v>23</v>
      </c>
      <c r="E26">
        <v>3991</v>
      </c>
      <c r="F26">
        <v>1357</v>
      </c>
      <c r="G26">
        <v>23</v>
      </c>
      <c r="H26">
        <v>6845</v>
      </c>
      <c r="I26">
        <v>1064</v>
      </c>
      <c r="J26">
        <v>23</v>
      </c>
      <c r="K26">
        <v>16936</v>
      </c>
      <c r="L26">
        <v>5331</v>
      </c>
      <c r="M26">
        <v>23</v>
      </c>
      <c r="N26">
        <v>17351</v>
      </c>
      <c r="O26">
        <v>4696</v>
      </c>
      <c r="P26">
        <v>23</v>
      </c>
      <c r="Q26">
        <v>136473</v>
      </c>
      <c r="R26">
        <v>5576</v>
      </c>
    </row>
    <row r="27" spans="1:18" x14ac:dyDescent="0.3">
      <c r="A27">
        <v>24</v>
      </c>
      <c r="B27">
        <v>1733</v>
      </c>
      <c r="C27">
        <v>566</v>
      </c>
      <c r="D27">
        <v>24</v>
      </c>
      <c r="E27">
        <v>35933</v>
      </c>
      <c r="F27">
        <v>1201</v>
      </c>
      <c r="G27">
        <v>24</v>
      </c>
      <c r="H27">
        <v>6091</v>
      </c>
      <c r="I27">
        <v>5193</v>
      </c>
      <c r="J27">
        <v>24</v>
      </c>
      <c r="K27">
        <v>16862</v>
      </c>
      <c r="L27">
        <v>19125</v>
      </c>
      <c r="M27">
        <v>24</v>
      </c>
      <c r="N27">
        <v>44590</v>
      </c>
      <c r="O27">
        <v>5074</v>
      </c>
      <c r="P27">
        <v>24</v>
      </c>
      <c r="Q27">
        <v>26639</v>
      </c>
      <c r="R27">
        <v>6818</v>
      </c>
    </row>
    <row r="28" spans="1:18" x14ac:dyDescent="0.3">
      <c r="A28">
        <v>25</v>
      </c>
      <c r="B28">
        <v>1582</v>
      </c>
      <c r="C28">
        <v>568</v>
      </c>
      <c r="D28">
        <v>25</v>
      </c>
      <c r="E28">
        <v>2496</v>
      </c>
      <c r="F28">
        <v>834</v>
      </c>
      <c r="G28">
        <v>25</v>
      </c>
      <c r="H28">
        <v>6625</v>
      </c>
      <c r="I28">
        <v>1411</v>
      </c>
      <c r="J28">
        <v>25</v>
      </c>
      <c r="K28">
        <v>19903</v>
      </c>
      <c r="L28">
        <v>4388</v>
      </c>
      <c r="M28">
        <v>25</v>
      </c>
      <c r="N28">
        <v>59086</v>
      </c>
      <c r="O28">
        <v>3392</v>
      </c>
      <c r="P28">
        <v>25</v>
      </c>
      <c r="Q28">
        <v>135336</v>
      </c>
      <c r="R28">
        <v>6963</v>
      </c>
    </row>
    <row r="29" spans="1:18" x14ac:dyDescent="0.3">
      <c r="A29">
        <v>26</v>
      </c>
      <c r="B29">
        <v>1319</v>
      </c>
      <c r="C29">
        <v>670</v>
      </c>
      <c r="D29">
        <v>26</v>
      </c>
      <c r="E29">
        <v>4633</v>
      </c>
      <c r="F29">
        <v>2257</v>
      </c>
      <c r="G29">
        <v>26</v>
      </c>
      <c r="H29">
        <v>6126</v>
      </c>
      <c r="I29">
        <v>1251</v>
      </c>
      <c r="J29">
        <v>26</v>
      </c>
      <c r="K29">
        <v>11846</v>
      </c>
      <c r="L29">
        <v>3496</v>
      </c>
      <c r="M29">
        <v>26</v>
      </c>
      <c r="N29">
        <v>51801</v>
      </c>
      <c r="O29">
        <v>4647</v>
      </c>
      <c r="P29">
        <v>26</v>
      </c>
      <c r="Q29">
        <v>10887</v>
      </c>
      <c r="R29">
        <v>6816</v>
      </c>
    </row>
    <row r="30" spans="1:18" x14ac:dyDescent="0.3">
      <c r="A30">
        <v>27</v>
      </c>
      <c r="B30">
        <v>1406</v>
      </c>
      <c r="C30">
        <v>841</v>
      </c>
      <c r="D30">
        <v>27</v>
      </c>
      <c r="E30">
        <v>2407</v>
      </c>
      <c r="F30">
        <v>728</v>
      </c>
      <c r="G30">
        <v>27</v>
      </c>
      <c r="H30">
        <v>37026</v>
      </c>
      <c r="I30">
        <v>2105</v>
      </c>
      <c r="J30">
        <v>27</v>
      </c>
      <c r="K30">
        <v>15997</v>
      </c>
      <c r="L30">
        <v>2548</v>
      </c>
      <c r="M30">
        <v>27</v>
      </c>
      <c r="N30">
        <v>17090</v>
      </c>
      <c r="O30">
        <v>43951</v>
      </c>
      <c r="P30">
        <v>27</v>
      </c>
      <c r="Q30">
        <v>192044</v>
      </c>
      <c r="R30">
        <v>197049</v>
      </c>
    </row>
    <row r="31" spans="1:18" x14ac:dyDescent="0.3">
      <c r="A31">
        <v>28</v>
      </c>
      <c r="B31">
        <v>1608</v>
      </c>
      <c r="C31">
        <v>711</v>
      </c>
      <c r="D31">
        <v>28</v>
      </c>
      <c r="E31">
        <v>4445</v>
      </c>
      <c r="F31">
        <v>2181</v>
      </c>
      <c r="G31">
        <v>28</v>
      </c>
      <c r="H31">
        <v>6787</v>
      </c>
      <c r="I31">
        <v>3595</v>
      </c>
      <c r="J31">
        <v>28</v>
      </c>
      <c r="K31">
        <v>16117</v>
      </c>
      <c r="L31">
        <v>3152</v>
      </c>
      <c r="M31">
        <v>28</v>
      </c>
      <c r="N31">
        <v>44452</v>
      </c>
      <c r="O31">
        <v>6060</v>
      </c>
      <c r="P31">
        <v>28</v>
      </c>
      <c r="Q31">
        <v>86268</v>
      </c>
      <c r="R31">
        <v>195782</v>
      </c>
    </row>
    <row r="32" spans="1:18" x14ac:dyDescent="0.3">
      <c r="A32">
        <v>29</v>
      </c>
      <c r="B32">
        <v>1624</v>
      </c>
      <c r="C32">
        <v>618</v>
      </c>
      <c r="D32">
        <v>29</v>
      </c>
      <c r="E32">
        <v>2605</v>
      </c>
      <c r="F32">
        <v>2341</v>
      </c>
      <c r="G32">
        <v>29</v>
      </c>
      <c r="H32">
        <v>7103</v>
      </c>
      <c r="I32">
        <v>4100</v>
      </c>
      <c r="J32">
        <v>29</v>
      </c>
      <c r="K32">
        <v>16258</v>
      </c>
      <c r="L32">
        <v>4486</v>
      </c>
      <c r="M32">
        <v>29</v>
      </c>
      <c r="N32">
        <v>53073</v>
      </c>
      <c r="O32">
        <v>5958</v>
      </c>
      <c r="P32">
        <v>29</v>
      </c>
      <c r="Q32">
        <v>133233</v>
      </c>
      <c r="R32">
        <v>247473</v>
      </c>
    </row>
    <row r="33" spans="1:18" x14ac:dyDescent="0.3">
      <c r="A33">
        <v>30</v>
      </c>
      <c r="B33">
        <v>1701</v>
      </c>
      <c r="C33">
        <v>633</v>
      </c>
      <c r="D33">
        <v>30</v>
      </c>
      <c r="E33">
        <v>4290</v>
      </c>
      <c r="F33">
        <v>885</v>
      </c>
      <c r="G33">
        <v>30</v>
      </c>
      <c r="H33">
        <v>49661</v>
      </c>
      <c r="I33">
        <v>1458</v>
      </c>
      <c r="J33">
        <v>30</v>
      </c>
      <c r="K33">
        <v>35050</v>
      </c>
      <c r="L33">
        <v>3811</v>
      </c>
      <c r="M33">
        <v>30</v>
      </c>
      <c r="N33">
        <v>46642</v>
      </c>
      <c r="O33">
        <v>5676</v>
      </c>
      <c r="P33">
        <v>30</v>
      </c>
      <c r="Q33">
        <v>150241</v>
      </c>
      <c r="R33">
        <v>4705</v>
      </c>
    </row>
    <row r="34" spans="1:18" x14ac:dyDescent="0.3">
      <c r="A34">
        <v>31</v>
      </c>
      <c r="B34">
        <v>1763</v>
      </c>
      <c r="C34">
        <v>1008</v>
      </c>
      <c r="D34">
        <v>31</v>
      </c>
      <c r="E34">
        <v>2417</v>
      </c>
      <c r="F34">
        <v>1116</v>
      </c>
      <c r="G34">
        <v>31</v>
      </c>
      <c r="H34">
        <v>5874</v>
      </c>
      <c r="I34">
        <v>1500</v>
      </c>
      <c r="J34">
        <v>31</v>
      </c>
      <c r="K34">
        <v>6439</v>
      </c>
      <c r="L34">
        <v>2744</v>
      </c>
      <c r="M34">
        <v>31</v>
      </c>
      <c r="N34">
        <v>56639</v>
      </c>
      <c r="O34">
        <v>43225</v>
      </c>
      <c r="P34">
        <v>31</v>
      </c>
      <c r="Q34">
        <v>127972</v>
      </c>
      <c r="R34">
        <v>353655</v>
      </c>
    </row>
    <row r="35" spans="1:18" x14ac:dyDescent="0.3">
      <c r="A35">
        <v>32</v>
      </c>
      <c r="B35">
        <v>1386</v>
      </c>
      <c r="C35">
        <v>799</v>
      </c>
      <c r="D35">
        <v>32</v>
      </c>
      <c r="E35">
        <v>1620</v>
      </c>
      <c r="F35">
        <v>1228</v>
      </c>
      <c r="G35">
        <v>32</v>
      </c>
      <c r="H35">
        <v>4257</v>
      </c>
      <c r="I35">
        <v>2488</v>
      </c>
      <c r="J35">
        <v>32</v>
      </c>
      <c r="K35">
        <v>16350</v>
      </c>
      <c r="L35">
        <v>16637</v>
      </c>
      <c r="M35">
        <v>32</v>
      </c>
      <c r="N35">
        <v>123573</v>
      </c>
      <c r="O35">
        <v>5089</v>
      </c>
      <c r="P35">
        <v>32</v>
      </c>
      <c r="Q35">
        <v>131711</v>
      </c>
      <c r="R35">
        <v>5555</v>
      </c>
    </row>
    <row r="36" spans="1:18" x14ac:dyDescent="0.3">
      <c r="A36">
        <v>33</v>
      </c>
      <c r="B36">
        <v>1428</v>
      </c>
      <c r="C36">
        <v>1319</v>
      </c>
      <c r="D36">
        <v>33</v>
      </c>
      <c r="E36">
        <v>3503</v>
      </c>
      <c r="F36">
        <v>1198</v>
      </c>
      <c r="G36">
        <v>33</v>
      </c>
      <c r="H36">
        <v>7955</v>
      </c>
      <c r="I36">
        <v>5336</v>
      </c>
      <c r="J36">
        <v>33</v>
      </c>
      <c r="K36">
        <v>56021</v>
      </c>
      <c r="L36">
        <v>1965</v>
      </c>
      <c r="M36">
        <v>33</v>
      </c>
      <c r="N36">
        <v>33754</v>
      </c>
      <c r="O36">
        <v>3847</v>
      </c>
      <c r="P36">
        <v>33</v>
      </c>
      <c r="Q36">
        <v>116822</v>
      </c>
      <c r="R36">
        <v>62195</v>
      </c>
    </row>
    <row r="37" spans="1:18" x14ac:dyDescent="0.3">
      <c r="A37">
        <v>34</v>
      </c>
      <c r="B37">
        <v>1429</v>
      </c>
      <c r="C37">
        <v>521</v>
      </c>
      <c r="D37">
        <v>34</v>
      </c>
      <c r="E37">
        <v>2723</v>
      </c>
      <c r="F37">
        <v>2252</v>
      </c>
      <c r="G37">
        <v>34</v>
      </c>
      <c r="H37">
        <v>6353</v>
      </c>
      <c r="I37">
        <v>5044</v>
      </c>
      <c r="J37">
        <v>34</v>
      </c>
      <c r="K37">
        <v>58938</v>
      </c>
      <c r="L37">
        <v>2681</v>
      </c>
      <c r="M37">
        <v>34</v>
      </c>
      <c r="N37">
        <v>74680</v>
      </c>
      <c r="O37">
        <v>4677</v>
      </c>
      <c r="P37">
        <v>34</v>
      </c>
      <c r="Q37">
        <v>131764</v>
      </c>
      <c r="R37">
        <v>5552</v>
      </c>
    </row>
    <row r="38" spans="1:18" x14ac:dyDescent="0.3">
      <c r="A38">
        <v>35</v>
      </c>
      <c r="B38">
        <v>1463</v>
      </c>
      <c r="C38">
        <v>543</v>
      </c>
      <c r="D38">
        <v>35</v>
      </c>
      <c r="E38">
        <v>2235</v>
      </c>
      <c r="F38">
        <v>1006</v>
      </c>
      <c r="G38">
        <v>35</v>
      </c>
      <c r="H38">
        <v>32407</v>
      </c>
      <c r="I38">
        <v>1548</v>
      </c>
      <c r="J38">
        <v>35</v>
      </c>
      <c r="K38">
        <v>17441</v>
      </c>
      <c r="L38">
        <v>2899</v>
      </c>
      <c r="M38">
        <v>35</v>
      </c>
      <c r="N38">
        <v>38744</v>
      </c>
      <c r="O38">
        <v>9844</v>
      </c>
      <c r="P38">
        <v>35</v>
      </c>
      <c r="Q38">
        <v>53361</v>
      </c>
      <c r="R38">
        <v>5395</v>
      </c>
    </row>
    <row r="39" spans="1:18" x14ac:dyDescent="0.3">
      <c r="A39">
        <v>36</v>
      </c>
      <c r="B39">
        <v>1385</v>
      </c>
      <c r="C39">
        <v>626</v>
      </c>
      <c r="D39">
        <v>36</v>
      </c>
      <c r="E39">
        <v>4646</v>
      </c>
      <c r="F39">
        <v>794</v>
      </c>
      <c r="G39">
        <v>36</v>
      </c>
      <c r="H39">
        <v>6619</v>
      </c>
      <c r="I39">
        <v>1000</v>
      </c>
      <c r="J39">
        <v>36</v>
      </c>
      <c r="K39">
        <v>15817</v>
      </c>
      <c r="L39">
        <v>4298</v>
      </c>
      <c r="M39">
        <v>36</v>
      </c>
      <c r="N39">
        <v>45698</v>
      </c>
      <c r="O39">
        <v>18314</v>
      </c>
      <c r="P39">
        <v>36</v>
      </c>
      <c r="Q39">
        <v>58657</v>
      </c>
      <c r="R39">
        <v>4534</v>
      </c>
    </row>
    <row r="40" spans="1:18" x14ac:dyDescent="0.3">
      <c r="A40">
        <v>37</v>
      </c>
      <c r="B40">
        <v>1503</v>
      </c>
      <c r="C40">
        <v>1153</v>
      </c>
      <c r="D40">
        <v>37</v>
      </c>
      <c r="E40">
        <v>2456</v>
      </c>
      <c r="F40">
        <v>1247</v>
      </c>
      <c r="G40">
        <v>37</v>
      </c>
      <c r="H40">
        <v>9295</v>
      </c>
      <c r="I40">
        <v>3857</v>
      </c>
      <c r="J40">
        <v>37</v>
      </c>
      <c r="K40">
        <v>7255</v>
      </c>
      <c r="L40">
        <v>19809</v>
      </c>
      <c r="M40">
        <v>37</v>
      </c>
      <c r="N40">
        <v>57467</v>
      </c>
      <c r="O40">
        <v>5046</v>
      </c>
      <c r="P40">
        <v>37</v>
      </c>
      <c r="Q40">
        <v>133384</v>
      </c>
      <c r="R40">
        <v>5839</v>
      </c>
    </row>
    <row r="41" spans="1:18" x14ac:dyDescent="0.3">
      <c r="A41">
        <v>38</v>
      </c>
      <c r="B41">
        <v>1508</v>
      </c>
      <c r="C41">
        <v>833</v>
      </c>
      <c r="D41">
        <v>38</v>
      </c>
      <c r="E41">
        <v>7966</v>
      </c>
      <c r="F41">
        <v>860</v>
      </c>
      <c r="G41">
        <v>38</v>
      </c>
      <c r="H41">
        <v>39665</v>
      </c>
      <c r="I41">
        <v>1313</v>
      </c>
      <c r="J41">
        <v>38</v>
      </c>
      <c r="K41">
        <v>16573</v>
      </c>
      <c r="L41">
        <v>2494</v>
      </c>
      <c r="M41">
        <v>38</v>
      </c>
      <c r="N41">
        <v>45812</v>
      </c>
      <c r="O41">
        <v>7919</v>
      </c>
      <c r="P41">
        <v>38</v>
      </c>
      <c r="Q41">
        <v>25084</v>
      </c>
      <c r="R41">
        <v>4184</v>
      </c>
    </row>
    <row r="42" spans="1:18" x14ac:dyDescent="0.3">
      <c r="A42">
        <v>39</v>
      </c>
      <c r="B42">
        <v>2020</v>
      </c>
      <c r="C42">
        <v>1005</v>
      </c>
      <c r="D42">
        <v>39</v>
      </c>
      <c r="E42">
        <v>2407</v>
      </c>
      <c r="F42">
        <v>1902</v>
      </c>
      <c r="G42">
        <v>39</v>
      </c>
      <c r="H42">
        <v>6222</v>
      </c>
      <c r="I42">
        <v>1149</v>
      </c>
      <c r="J42">
        <v>39</v>
      </c>
      <c r="K42">
        <v>17233</v>
      </c>
      <c r="L42">
        <v>4014</v>
      </c>
      <c r="M42">
        <v>39</v>
      </c>
      <c r="N42">
        <v>46578</v>
      </c>
      <c r="O42">
        <v>45328</v>
      </c>
      <c r="P42">
        <v>39</v>
      </c>
      <c r="Q42">
        <v>126706</v>
      </c>
      <c r="R42">
        <v>4337</v>
      </c>
    </row>
    <row r="43" spans="1:18" x14ac:dyDescent="0.3">
      <c r="A43">
        <v>40</v>
      </c>
      <c r="B43">
        <v>1921</v>
      </c>
      <c r="C43">
        <v>1118</v>
      </c>
      <c r="D43">
        <v>40</v>
      </c>
      <c r="E43">
        <v>4607</v>
      </c>
      <c r="F43">
        <v>885</v>
      </c>
      <c r="G43">
        <v>40</v>
      </c>
      <c r="H43">
        <v>3151</v>
      </c>
      <c r="I43">
        <v>980</v>
      </c>
      <c r="J43">
        <v>40</v>
      </c>
      <c r="K43">
        <v>28654</v>
      </c>
      <c r="L43">
        <v>2607</v>
      </c>
      <c r="M43">
        <v>40</v>
      </c>
      <c r="N43">
        <v>46618</v>
      </c>
      <c r="O43">
        <v>5139</v>
      </c>
      <c r="P43">
        <v>40</v>
      </c>
      <c r="Q43">
        <v>131749</v>
      </c>
      <c r="R43">
        <v>143940</v>
      </c>
    </row>
    <row r="44" spans="1:18" x14ac:dyDescent="0.3">
      <c r="A44">
        <v>41</v>
      </c>
      <c r="B44">
        <v>2315</v>
      </c>
      <c r="C44">
        <v>860</v>
      </c>
      <c r="D44">
        <v>41</v>
      </c>
      <c r="E44">
        <v>2499</v>
      </c>
      <c r="F44">
        <v>935</v>
      </c>
      <c r="G44">
        <v>41</v>
      </c>
      <c r="H44">
        <v>24243</v>
      </c>
      <c r="I44">
        <v>1370</v>
      </c>
      <c r="J44">
        <v>41</v>
      </c>
      <c r="K44">
        <v>16618</v>
      </c>
      <c r="L44">
        <v>4243</v>
      </c>
      <c r="M44">
        <v>41</v>
      </c>
      <c r="N44">
        <v>74264</v>
      </c>
      <c r="O44">
        <v>40662</v>
      </c>
      <c r="P44">
        <v>41</v>
      </c>
      <c r="Q44">
        <v>95637</v>
      </c>
      <c r="R44">
        <v>4667</v>
      </c>
    </row>
    <row r="45" spans="1:18" x14ac:dyDescent="0.3">
      <c r="A45">
        <v>42</v>
      </c>
      <c r="B45">
        <v>1903</v>
      </c>
      <c r="C45">
        <v>1160</v>
      </c>
      <c r="D45">
        <v>42</v>
      </c>
      <c r="E45">
        <v>4693</v>
      </c>
      <c r="F45">
        <v>1946</v>
      </c>
      <c r="G45">
        <v>42</v>
      </c>
      <c r="H45">
        <v>6374</v>
      </c>
      <c r="I45">
        <v>1509</v>
      </c>
      <c r="J45">
        <v>42</v>
      </c>
      <c r="K45">
        <v>17878</v>
      </c>
      <c r="L45">
        <v>5421</v>
      </c>
      <c r="M45">
        <v>42</v>
      </c>
      <c r="N45">
        <v>49991</v>
      </c>
      <c r="O45">
        <v>2859</v>
      </c>
      <c r="P45">
        <v>42</v>
      </c>
      <c r="Q45">
        <v>130670</v>
      </c>
      <c r="R45">
        <v>6607</v>
      </c>
    </row>
    <row r="46" spans="1:18" x14ac:dyDescent="0.3">
      <c r="A46">
        <v>43</v>
      </c>
      <c r="B46">
        <v>1581</v>
      </c>
      <c r="C46">
        <v>1457</v>
      </c>
      <c r="D46">
        <v>43</v>
      </c>
      <c r="E46">
        <v>2679</v>
      </c>
      <c r="F46">
        <v>938</v>
      </c>
      <c r="G46">
        <v>43</v>
      </c>
      <c r="H46">
        <v>4916</v>
      </c>
      <c r="I46">
        <v>1042</v>
      </c>
      <c r="J46">
        <v>43</v>
      </c>
      <c r="K46">
        <v>16360</v>
      </c>
      <c r="L46">
        <v>2665</v>
      </c>
      <c r="M46">
        <v>43</v>
      </c>
      <c r="N46">
        <v>44773</v>
      </c>
      <c r="O46">
        <v>48433</v>
      </c>
      <c r="P46">
        <v>43</v>
      </c>
      <c r="Q46">
        <v>77570</v>
      </c>
      <c r="R46">
        <v>253624</v>
      </c>
    </row>
    <row r="47" spans="1:18" x14ac:dyDescent="0.3">
      <c r="A47">
        <v>44</v>
      </c>
      <c r="B47">
        <v>1496</v>
      </c>
      <c r="C47">
        <v>922</v>
      </c>
      <c r="D47">
        <v>44</v>
      </c>
      <c r="E47">
        <v>4338</v>
      </c>
      <c r="F47">
        <v>867</v>
      </c>
      <c r="G47">
        <v>44</v>
      </c>
      <c r="H47">
        <v>8284</v>
      </c>
      <c r="I47">
        <v>984</v>
      </c>
      <c r="J47">
        <v>44</v>
      </c>
      <c r="K47">
        <v>17137</v>
      </c>
      <c r="L47">
        <v>20606</v>
      </c>
      <c r="M47">
        <v>44</v>
      </c>
      <c r="N47">
        <v>45741</v>
      </c>
      <c r="O47">
        <v>37067</v>
      </c>
      <c r="P47">
        <v>44</v>
      </c>
      <c r="Q47">
        <v>144536</v>
      </c>
      <c r="R47">
        <v>6545</v>
      </c>
    </row>
    <row r="48" spans="1:18" x14ac:dyDescent="0.3">
      <c r="A48">
        <v>45</v>
      </c>
      <c r="B48">
        <v>1577</v>
      </c>
      <c r="C48">
        <v>874</v>
      </c>
      <c r="D48">
        <v>45</v>
      </c>
      <c r="E48">
        <v>2411</v>
      </c>
      <c r="F48">
        <v>1934</v>
      </c>
      <c r="G48">
        <v>45</v>
      </c>
      <c r="H48">
        <v>5918</v>
      </c>
      <c r="I48">
        <v>1137</v>
      </c>
      <c r="J48">
        <v>45</v>
      </c>
      <c r="K48">
        <v>18414</v>
      </c>
      <c r="L48">
        <v>2416</v>
      </c>
      <c r="M48">
        <v>45</v>
      </c>
      <c r="N48">
        <v>50255</v>
      </c>
      <c r="O48">
        <v>7122</v>
      </c>
      <c r="P48">
        <v>45</v>
      </c>
      <c r="Q48">
        <v>146196</v>
      </c>
      <c r="R48">
        <v>6370</v>
      </c>
    </row>
    <row r="49" spans="1:18" x14ac:dyDescent="0.3">
      <c r="A49">
        <v>46</v>
      </c>
      <c r="B49">
        <v>2739</v>
      </c>
      <c r="C49">
        <v>1044</v>
      </c>
      <c r="D49">
        <v>46</v>
      </c>
      <c r="E49">
        <v>4949</v>
      </c>
      <c r="F49">
        <v>1441</v>
      </c>
      <c r="G49">
        <v>46</v>
      </c>
      <c r="H49">
        <v>6351</v>
      </c>
      <c r="I49">
        <v>5480</v>
      </c>
      <c r="J49">
        <v>46</v>
      </c>
      <c r="K49">
        <v>8459</v>
      </c>
      <c r="L49">
        <v>3373</v>
      </c>
      <c r="M49">
        <v>46</v>
      </c>
      <c r="N49">
        <v>45469</v>
      </c>
      <c r="O49">
        <v>4932</v>
      </c>
      <c r="P49">
        <v>46</v>
      </c>
      <c r="Q49">
        <v>27890</v>
      </c>
      <c r="R49">
        <v>7222</v>
      </c>
    </row>
    <row r="50" spans="1:18" x14ac:dyDescent="0.3">
      <c r="A50">
        <v>47</v>
      </c>
      <c r="B50">
        <v>2032</v>
      </c>
      <c r="C50">
        <v>985</v>
      </c>
      <c r="D50">
        <v>47</v>
      </c>
      <c r="E50">
        <v>2532</v>
      </c>
      <c r="F50">
        <v>1027</v>
      </c>
      <c r="G50">
        <v>47</v>
      </c>
      <c r="H50">
        <v>7150</v>
      </c>
      <c r="I50">
        <v>3980</v>
      </c>
      <c r="J50">
        <v>47</v>
      </c>
      <c r="K50">
        <v>17356</v>
      </c>
      <c r="L50">
        <v>3965</v>
      </c>
      <c r="M50">
        <v>47</v>
      </c>
      <c r="N50">
        <v>46841</v>
      </c>
      <c r="O50">
        <v>6391</v>
      </c>
      <c r="P50">
        <v>47</v>
      </c>
      <c r="Q50">
        <v>154605</v>
      </c>
      <c r="R50">
        <v>5677</v>
      </c>
    </row>
    <row r="51" spans="1:18" x14ac:dyDescent="0.3">
      <c r="A51">
        <v>48</v>
      </c>
      <c r="B51">
        <v>2270</v>
      </c>
      <c r="C51">
        <v>993</v>
      </c>
      <c r="D51">
        <v>48</v>
      </c>
      <c r="E51">
        <v>2753</v>
      </c>
      <c r="F51">
        <v>942</v>
      </c>
      <c r="G51">
        <v>48</v>
      </c>
      <c r="H51">
        <v>6623</v>
      </c>
      <c r="I51">
        <v>1365</v>
      </c>
      <c r="J51">
        <v>48</v>
      </c>
      <c r="K51">
        <v>33365</v>
      </c>
      <c r="L51">
        <v>5629</v>
      </c>
      <c r="M51">
        <v>48</v>
      </c>
      <c r="N51">
        <v>35137</v>
      </c>
      <c r="O51">
        <v>5686</v>
      </c>
      <c r="P51">
        <v>48</v>
      </c>
      <c r="Q51">
        <v>170724</v>
      </c>
      <c r="R51">
        <v>163782</v>
      </c>
    </row>
    <row r="52" spans="1:18" x14ac:dyDescent="0.3">
      <c r="A52">
        <v>49</v>
      </c>
      <c r="B52">
        <v>2405</v>
      </c>
      <c r="C52">
        <v>874</v>
      </c>
      <c r="D52">
        <v>49</v>
      </c>
      <c r="E52">
        <v>3220</v>
      </c>
      <c r="F52">
        <v>2462</v>
      </c>
      <c r="G52">
        <v>49</v>
      </c>
      <c r="H52">
        <v>7134</v>
      </c>
      <c r="I52">
        <v>1672</v>
      </c>
      <c r="J52">
        <v>49</v>
      </c>
      <c r="K52">
        <v>16586</v>
      </c>
      <c r="L52">
        <v>3122</v>
      </c>
      <c r="M52">
        <v>49</v>
      </c>
      <c r="N52">
        <v>45002</v>
      </c>
      <c r="O52">
        <v>5829</v>
      </c>
      <c r="P52">
        <v>49</v>
      </c>
      <c r="Q52">
        <v>157641</v>
      </c>
      <c r="R52">
        <v>6081</v>
      </c>
    </row>
    <row r="53" spans="1:18" x14ac:dyDescent="0.3">
      <c r="A53">
        <v>50</v>
      </c>
      <c r="B53">
        <v>2207</v>
      </c>
      <c r="C53">
        <v>1239</v>
      </c>
      <c r="D53">
        <v>50</v>
      </c>
      <c r="E53">
        <v>4583</v>
      </c>
      <c r="F53">
        <v>1627</v>
      </c>
      <c r="G53">
        <v>50</v>
      </c>
      <c r="H53">
        <v>9490</v>
      </c>
      <c r="I53">
        <v>8034</v>
      </c>
      <c r="J53">
        <v>50</v>
      </c>
      <c r="K53">
        <v>21760</v>
      </c>
      <c r="L53">
        <v>5005</v>
      </c>
      <c r="M53">
        <v>50</v>
      </c>
      <c r="N53">
        <v>30208</v>
      </c>
      <c r="O53">
        <v>4386</v>
      </c>
      <c r="P53">
        <v>50</v>
      </c>
      <c r="Q53">
        <v>15961</v>
      </c>
      <c r="R53">
        <v>16177</v>
      </c>
    </row>
    <row r="54" spans="1:18" x14ac:dyDescent="0.3">
      <c r="A54">
        <v>51</v>
      </c>
      <c r="B54">
        <v>14013</v>
      </c>
      <c r="C54">
        <v>1455</v>
      </c>
      <c r="D54">
        <v>51</v>
      </c>
      <c r="E54">
        <v>4867</v>
      </c>
      <c r="F54">
        <v>1389</v>
      </c>
      <c r="G54">
        <v>51</v>
      </c>
      <c r="H54">
        <v>8299</v>
      </c>
      <c r="I54">
        <v>9539</v>
      </c>
      <c r="J54">
        <v>51</v>
      </c>
      <c r="K54">
        <v>16905</v>
      </c>
      <c r="L54">
        <v>21388</v>
      </c>
      <c r="M54">
        <v>51</v>
      </c>
      <c r="N54">
        <v>49673</v>
      </c>
      <c r="O54">
        <v>6184</v>
      </c>
      <c r="P54">
        <v>51</v>
      </c>
      <c r="Q54">
        <v>128898</v>
      </c>
      <c r="R54">
        <v>4310</v>
      </c>
    </row>
    <row r="55" spans="1:18" x14ac:dyDescent="0.3">
      <c r="A55">
        <v>52</v>
      </c>
      <c r="B55">
        <v>2827</v>
      </c>
      <c r="C55">
        <v>1714</v>
      </c>
      <c r="D55">
        <v>52</v>
      </c>
      <c r="E55">
        <v>4287</v>
      </c>
      <c r="F55">
        <v>2020</v>
      </c>
      <c r="G55">
        <v>52</v>
      </c>
      <c r="H55">
        <v>23657</v>
      </c>
      <c r="I55">
        <v>2184</v>
      </c>
      <c r="J55">
        <v>52</v>
      </c>
      <c r="K55">
        <v>17029</v>
      </c>
      <c r="L55">
        <v>15588</v>
      </c>
      <c r="M55">
        <v>52</v>
      </c>
      <c r="N55">
        <v>45143</v>
      </c>
      <c r="O55">
        <v>5219</v>
      </c>
      <c r="P55">
        <v>52</v>
      </c>
      <c r="Q55">
        <v>86175</v>
      </c>
      <c r="R55">
        <v>5533</v>
      </c>
    </row>
    <row r="56" spans="1:18" x14ac:dyDescent="0.3">
      <c r="A56">
        <v>53</v>
      </c>
      <c r="B56">
        <v>2712</v>
      </c>
      <c r="C56">
        <v>993</v>
      </c>
      <c r="D56">
        <v>53</v>
      </c>
      <c r="E56">
        <v>12108</v>
      </c>
      <c r="F56">
        <v>2084</v>
      </c>
      <c r="G56">
        <v>53</v>
      </c>
      <c r="H56">
        <v>3157</v>
      </c>
      <c r="I56">
        <v>1637</v>
      </c>
      <c r="J56">
        <v>53</v>
      </c>
      <c r="K56">
        <v>18666</v>
      </c>
      <c r="L56">
        <v>3171</v>
      </c>
      <c r="M56">
        <v>53</v>
      </c>
      <c r="N56">
        <v>37513</v>
      </c>
      <c r="O56">
        <v>6759</v>
      </c>
      <c r="P56">
        <v>53</v>
      </c>
      <c r="Q56">
        <v>136379</v>
      </c>
      <c r="R56">
        <v>7308</v>
      </c>
    </row>
    <row r="57" spans="1:18" x14ac:dyDescent="0.3">
      <c r="A57">
        <v>54</v>
      </c>
      <c r="B57">
        <v>2175</v>
      </c>
      <c r="C57">
        <v>853</v>
      </c>
      <c r="D57">
        <v>54</v>
      </c>
      <c r="E57">
        <v>4441</v>
      </c>
      <c r="F57">
        <v>1428</v>
      </c>
      <c r="G57">
        <v>54</v>
      </c>
      <c r="H57">
        <v>5493</v>
      </c>
      <c r="I57">
        <v>4741</v>
      </c>
      <c r="J57">
        <v>54</v>
      </c>
      <c r="K57">
        <v>17493</v>
      </c>
      <c r="L57">
        <v>2638</v>
      </c>
      <c r="M57">
        <v>54</v>
      </c>
      <c r="N57">
        <v>47740</v>
      </c>
      <c r="O57">
        <v>3590</v>
      </c>
      <c r="P57">
        <v>54</v>
      </c>
      <c r="Q57">
        <v>108650</v>
      </c>
      <c r="R57">
        <v>5437</v>
      </c>
    </row>
    <row r="58" spans="1:18" x14ac:dyDescent="0.3">
      <c r="A58">
        <v>55</v>
      </c>
      <c r="B58">
        <v>2052</v>
      </c>
      <c r="C58">
        <v>1003</v>
      </c>
      <c r="D58">
        <v>55</v>
      </c>
      <c r="E58">
        <v>11617</v>
      </c>
      <c r="F58">
        <v>1093</v>
      </c>
      <c r="G58">
        <v>55</v>
      </c>
      <c r="H58">
        <v>6545</v>
      </c>
      <c r="I58">
        <v>1897</v>
      </c>
      <c r="J58">
        <v>55</v>
      </c>
      <c r="K58">
        <v>17999</v>
      </c>
      <c r="L58">
        <v>3245</v>
      </c>
      <c r="M58">
        <v>55</v>
      </c>
      <c r="N58">
        <v>19498</v>
      </c>
      <c r="O58">
        <v>55143</v>
      </c>
      <c r="P58">
        <v>55</v>
      </c>
      <c r="Q58">
        <v>55292</v>
      </c>
      <c r="R58">
        <v>4274</v>
      </c>
    </row>
    <row r="59" spans="1:18" x14ac:dyDescent="0.3">
      <c r="A59">
        <v>56</v>
      </c>
      <c r="B59">
        <v>1544</v>
      </c>
      <c r="C59">
        <v>1142</v>
      </c>
      <c r="D59">
        <v>56</v>
      </c>
      <c r="E59">
        <v>1977</v>
      </c>
      <c r="F59">
        <v>1555</v>
      </c>
      <c r="G59">
        <v>56</v>
      </c>
      <c r="H59">
        <v>5560</v>
      </c>
      <c r="I59">
        <v>4951</v>
      </c>
      <c r="J59">
        <v>56</v>
      </c>
      <c r="K59">
        <v>84259</v>
      </c>
      <c r="L59">
        <v>8580</v>
      </c>
      <c r="M59">
        <v>56</v>
      </c>
      <c r="N59">
        <v>49190</v>
      </c>
      <c r="O59">
        <v>5236</v>
      </c>
      <c r="P59">
        <v>56</v>
      </c>
      <c r="Q59">
        <v>170443</v>
      </c>
      <c r="R59">
        <v>36433</v>
      </c>
    </row>
    <row r="60" spans="1:18" x14ac:dyDescent="0.3">
      <c r="A60">
        <v>57</v>
      </c>
      <c r="B60">
        <v>2001</v>
      </c>
      <c r="C60">
        <v>806</v>
      </c>
      <c r="D60">
        <v>57</v>
      </c>
      <c r="E60">
        <v>15095</v>
      </c>
      <c r="F60">
        <v>2086</v>
      </c>
      <c r="G60">
        <v>57</v>
      </c>
      <c r="H60">
        <v>8331</v>
      </c>
      <c r="I60">
        <v>2546</v>
      </c>
      <c r="J60">
        <v>57</v>
      </c>
      <c r="K60">
        <v>16227</v>
      </c>
      <c r="L60">
        <v>3602</v>
      </c>
      <c r="M60">
        <v>57</v>
      </c>
      <c r="N60">
        <v>48090</v>
      </c>
      <c r="O60">
        <v>15286</v>
      </c>
      <c r="P60">
        <v>57</v>
      </c>
      <c r="Q60">
        <v>133841</v>
      </c>
      <c r="R60">
        <v>9597</v>
      </c>
    </row>
    <row r="61" spans="1:18" x14ac:dyDescent="0.3">
      <c r="A61">
        <v>58</v>
      </c>
      <c r="B61">
        <v>1762</v>
      </c>
      <c r="C61">
        <v>641</v>
      </c>
      <c r="D61">
        <v>58</v>
      </c>
      <c r="E61">
        <v>2596</v>
      </c>
      <c r="F61">
        <v>1366</v>
      </c>
      <c r="G61">
        <v>58</v>
      </c>
      <c r="H61">
        <v>11942</v>
      </c>
      <c r="I61">
        <v>1610</v>
      </c>
      <c r="J61">
        <v>58</v>
      </c>
      <c r="K61">
        <v>17303</v>
      </c>
      <c r="L61">
        <v>3221</v>
      </c>
      <c r="M61">
        <v>58</v>
      </c>
      <c r="N61">
        <v>46852</v>
      </c>
      <c r="O61">
        <v>4542</v>
      </c>
      <c r="P61">
        <v>58</v>
      </c>
      <c r="Q61">
        <v>127798</v>
      </c>
      <c r="R61">
        <v>3759</v>
      </c>
    </row>
    <row r="62" spans="1:18" x14ac:dyDescent="0.3">
      <c r="A62">
        <v>59</v>
      </c>
      <c r="B62">
        <v>1988</v>
      </c>
      <c r="C62">
        <v>997</v>
      </c>
      <c r="D62">
        <v>59</v>
      </c>
      <c r="E62">
        <v>8541</v>
      </c>
      <c r="F62">
        <v>3304</v>
      </c>
      <c r="G62">
        <v>59</v>
      </c>
      <c r="H62">
        <v>8673</v>
      </c>
      <c r="I62">
        <v>2055</v>
      </c>
      <c r="J62">
        <v>59</v>
      </c>
      <c r="K62">
        <v>83286</v>
      </c>
      <c r="L62">
        <v>4178</v>
      </c>
      <c r="M62">
        <v>59</v>
      </c>
      <c r="N62">
        <v>58619</v>
      </c>
      <c r="O62">
        <v>5826</v>
      </c>
      <c r="P62">
        <v>59</v>
      </c>
      <c r="Q62">
        <v>36168</v>
      </c>
      <c r="R62">
        <v>5342</v>
      </c>
    </row>
    <row r="63" spans="1:18" x14ac:dyDescent="0.3">
      <c r="A63">
        <v>60</v>
      </c>
      <c r="B63">
        <v>1934</v>
      </c>
      <c r="C63">
        <v>989</v>
      </c>
      <c r="D63">
        <v>60</v>
      </c>
      <c r="E63">
        <v>4058</v>
      </c>
      <c r="F63">
        <v>1587</v>
      </c>
      <c r="G63">
        <v>60</v>
      </c>
      <c r="H63">
        <v>8751</v>
      </c>
      <c r="I63">
        <v>2146</v>
      </c>
      <c r="J63">
        <v>60</v>
      </c>
      <c r="K63">
        <v>23743</v>
      </c>
      <c r="L63">
        <v>2584</v>
      </c>
      <c r="M63">
        <v>60</v>
      </c>
      <c r="N63">
        <v>57477</v>
      </c>
      <c r="O63">
        <v>5707</v>
      </c>
      <c r="P63">
        <v>60</v>
      </c>
      <c r="Q63">
        <v>133224</v>
      </c>
      <c r="R63">
        <v>6519</v>
      </c>
    </row>
    <row r="64" spans="1:18" x14ac:dyDescent="0.3">
      <c r="A64">
        <v>61</v>
      </c>
      <c r="B64">
        <v>1797</v>
      </c>
      <c r="C64">
        <v>742</v>
      </c>
      <c r="D64">
        <v>61</v>
      </c>
      <c r="E64">
        <v>5641</v>
      </c>
      <c r="F64">
        <v>1771</v>
      </c>
      <c r="G64">
        <v>61</v>
      </c>
      <c r="H64">
        <v>10696</v>
      </c>
      <c r="I64">
        <v>41284</v>
      </c>
      <c r="J64">
        <v>61</v>
      </c>
      <c r="K64">
        <v>17701</v>
      </c>
      <c r="L64">
        <v>4854</v>
      </c>
      <c r="M64">
        <v>61</v>
      </c>
      <c r="N64">
        <v>44015</v>
      </c>
      <c r="O64">
        <v>35025</v>
      </c>
      <c r="P64">
        <v>61</v>
      </c>
      <c r="Q64">
        <v>138594</v>
      </c>
      <c r="R64">
        <v>5643</v>
      </c>
    </row>
    <row r="65" spans="1:18" x14ac:dyDescent="0.3">
      <c r="A65">
        <v>62</v>
      </c>
      <c r="B65">
        <v>2006</v>
      </c>
      <c r="C65">
        <v>998</v>
      </c>
      <c r="D65">
        <v>62</v>
      </c>
      <c r="E65">
        <v>4395</v>
      </c>
      <c r="F65">
        <v>1992</v>
      </c>
      <c r="G65">
        <v>62</v>
      </c>
      <c r="H65">
        <v>3817</v>
      </c>
      <c r="I65">
        <v>2306</v>
      </c>
      <c r="J65">
        <v>62</v>
      </c>
      <c r="K65">
        <v>18194</v>
      </c>
      <c r="L65">
        <v>4791</v>
      </c>
      <c r="M65">
        <v>62</v>
      </c>
      <c r="N65">
        <v>55845</v>
      </c>
      <c r="O65">
        <v>41854</v>
      </c>
      <c r="P65">
        <v>62</v>
      </c>
      <c r="Q65">
        <v>126510</v>
      </c>
      <c r="R65">
        <v>6353</v>
      </c>
    </row>
    <row r="66" spans="1:18" x14ac:dyDescent="0.3">
      <c r="A66">
        <v>63</v>
      </c>
      <c r="B66">
        <v>2023</v>
      </c>
      <c r="C66">
        <v>679</v>
      </c>
      <c r="D66">
        <v>63</v>
      </c>
      <c r="E66">
        <v>12039</v>
      </c>
      <c r="F66">
        <v>1773</v>
      </c>
      <c r="G66">
        <v>63</v>
      </c>
      <c r="H66">
        <v>6691</v>
      </c>
      <c r="I66">
        <v>3100</v>
      </c>
      <c r="J66">
        <v>63</v>
      </c>
      <c r="K66">
        <v>18639</v>
      </c>
      <c r="L66">
        <v>3218</v>
      </c>
      <c r="M66">
        <v>63</v>
      </c>
      <c r="N66">
        <v>43385</v>
      </c>
      <c r="O66">
        <v>5735</v>
      </c>
      <c r="P66">
        <v>63</v>
      </c>
      <c r="Q66">
        <v>129118</v>
      </c>
      <c r="R66">
        <v>5503</v>
      </c>
    </row>
    <row r="67" spans="1:18" x14ac:dyDescent="0.3">
      <c r="A67">
        <v>64</v>
      </c>
      <c r="B67">
        <v>2169</v>
      </c>
      <c r="C67">
        <v>988</v>
      </c>
      <c r="D67">
        <v>64</v>
      </c>
      <c r="E67">
        <v>4057</v>
      </c>
      <c r="F67">
        <v>2811</v>
      </c>
      <c r="G67">
        <v>64</v>
      </c>
      <c r="H67">
        <v>7239</v>
      </c>
      <c r="I67">
        <v>3374</v>
      </c>
      <c r="J67">
        <v>64</v>
      </c>
      <c r="K67">
        <v>23640</v>
      </c>
      <c r="L67">
        <v>5306</v>
      </c>
      <c r="M67">
        <v>64</v>
      </c>
      <c r="N67">
        <v>46661</v>
      </c>
      <c r="O67">
        <v>5414</v>
      </c>
      <c r="P67">
        <v>64</v>
      </c>
      <c r="Q67">
        <v>137772</v>
      </c>
      <c r="R67">
        <v>4579</v>
      </c>
    </row>
    <row r="68" spans="1:18" x14ac:dyDescent="0.3">
      <c r="A68">
        <v>65</v>
      </c>
      <c r="B68">
        <v>3591</v>
      </c>
      <c r="C68">
        <v>878</v>
      </c>
      <c r="D68">
        <v>65</v>
      </c>
      <c r="E68">
        <v>6854</v>
      </c>
      <c r="F68">
        <v>1585</v>
      </c>
      <c r="G68">
        <v>65</v>
      </c>
      <c r="H68">
        <v>17523</v>
      </c>
      <c r="I68">
        <v>1255</v>
      </c>
      <c r="J68">
        <v>65</v>
      </c>
      <c r="K68">
        <v>35461</v>
      </c>
      <c r="L68">
        <v>3228</v>
      </c>
      <c r="M68">
        <v>65</v>
      </c>
      <c r="N68">
        <v>44164</v>
      </c>
      <c r="O68">
        <v>4957</v>
      </c>
      <c r="P68">
        <v>65</v>
      </c>
      <c r="Q68">
        <v>129096</v>
      </c>
      <c r="R68">
        <v>5338</v>
      </c>
    </row>
    <row r="69" spans="1:18" x14ac:dyDescent="0.3">
      <c r="A69">
        <v>66</v>
      </c>
      <c r="B69">
        <v>2796</v>
      </c>
      <c r="C69">
        <v>940</v>
      </c>
      <c r="D69">
        <v>66</v>
      </c>
      <c r="E69">
        <v>4275</v>
      </c>
      <c r="F69">
        <v>1483</v>
      </c>
      <c r="G69">
        <v>66</v>
      </c>
      <c r="H69">
        <v>5551</v>
      </c>
      <c r="I69">
        <v>3583</v>
      </c>
      <c r="J69">
        <v>66</v>
      </c>
      <c r="K69">
        <v>17042</v>
      </c>
      <c r="L69">
        <v>9858</v>
      </c>
      <c r="M69">
        <v>66</v>
      </c>
      <c r="N69">
        <v>52501</v>
      </c>
      <c r="O69">
        <v>4258</v>
      </c>
      <c r="P69">
        <v>66</v>
      </c>
      <c r="Q69">
        <v>154940</v>
      </c>
      <c r="R69">
        <v>6593</v>
      </c>
    </row>
    <row r="70" spans="1:18" x14ac:dyDescent="0.3">
      <c r="A70">
        <v>67</v>
      </c>
      <c r="B70">
        <v>2167</v>
      </c>
      <c r="C70">
        <v>1133</v>
      </c>
      <c r="D70">
        <v>67</v>
      </c>
      <c r="E70">
        <v>4552</v>
      </c>
      <c r="F70">
        <v>3193</v>
      </c>
      <c r="G70">
        <v>67</v>
      </c>
      <c r="H70">
        <v>7688</v>
      </c>
      <c r="I70">
        <v>4935</v>
      </c>
      <c r="J70">
        <v>67</v>
      </c>
      <c r="K70">
        <v>76757</v>
      </c>
      <c r="L70">
        <v>4711</v>
      </c>
      <c r="M70">
        <v>67</v>
      </c>
      <c r="N70">
        <v>45308</v>
      </c>
      <c r="O70">
        <v>6448</v>
      </c>
      <c r="P70">
        <v>67</v>
      </c>
      <c r="Q70">
        <v>53375</v>
      </c>
      <c r="R70">
        <v>6709</v>
      </c>
    </row>
    <row r="71" spans="1:18" x14ac:dyDescent="0.3">
      <c r="A71">
        <v>68</v>
      </c>
      <c r="B71">
        <v>1976</v>
      </c>
      <c r="C71">
        <v>1289</v>
      </c>
      <c r="D71">
        <v>68</v>
      </c>
      <c r="E71">
        <v>5311</v>
      </c>
      <c r="F71">
        <v>2309</v>
      </c>
      <c r="G71">
        <v>68</v>
      </c>
      <c r="H71">
        <v>5504</v>
      </c>
      <c r="I71">
        <v>898</v>
      </c>
      <c r="J71">
        <v>68</v>
      </c>
      <c r="K71">
        <v>17506</v>
      </c>
      <c r="L71">
        <v>4511</v>
      </c>
      <c r="M71">
        <v>68</v>
      </c>
      <c r="N71">
        <v>49298</v>
      </c>
      <c r="O71">
        <v>5709</v>
      </c>
      <c r="P71">
        <v>68</v>
      </c>
      <c r="Q71">
        <v>128496</v>
      </c>
      <c r="R71">
        <v>7149</v>
      </c>
    </row>
    <row r="72" spans="1:18" x14ac:dyDescent="0.3">
      <c r="A72">
        <v>69</v>
      </c>
      <c r="B72">
        <v>2103</v>
      </c>
      <c r="C72">
        <v>654</v>
      </c>
      <c r="D72">
        <v>69</v>
      </c>
      <c r="E72">
        <v>4119</v>
      </c>
      <c r="F72">
        <v>3296</v>
      </c>
      <c r="G72">
        <v>69</v>
      </c>
      <c r="H72">
        <v>6188</v>
      </c>
      <c r="I72">
        <v>1996</v>
      </c>
      <c r="J72">
        <v>69</v>
      </c>
      <c r="K72">
        <v>17056</v>
      </c>
      <c r="L72">
        <v>3656</v>
      </c>
      <c r="M72">
        <v>69</v>
      </c>
      <c r="N72">
        <v>45251</v>
      </c>
      <c r="O72">
        <v>4698</v>
      </c>
      <c r="P72">
        <v>69</v>
      </c>
      <c r="Q72">
        <v>138678</v>
      </c>
      <c r="R72">
        <v>196286</v>
      </c>
    </row>
    <row r="73" spans="1:18" x14ac:dyDescent="0.3">
      <c r="A73">
        <v>70</v>
      </c>
      <c r="B73">
        <v>1972</v>
      </c>
      <c r="C73">
        <v>1431</v>
      </c>
      <c r="D73">
        <v>70</v>
      </c>
      <c r="E73">
        <v>5542</v>
      </c>
      <c r="F73">
        <v>1062</v>
      </c>
      <c r="G73">
        <v>70</v>
      </c>
      <c r="H73">
        <v>14787</v>
      </c>
      <c r="I73">
        <v>9027</v>
      </c>
      <c r="J73">
        <v>70</v>
      </c>
      <c r="K73">
        <v>48582</v>
      </c>
      <c r="L73">
        <v>4466</v>
      </c>
      <c r="M73">
        <v>70</v>
      </c>
      <c r="N73">
        <v>47529</v>
      </c>
      <c r="O73">
        <v>10035</v>
      </c>
      <c r="P73">
        <v>70</v>
      </c>
      <c r="Q73">
        <v>173495</v>
      </c>
      <c r="R73">
        <v>9804</v>
      </c>
    </row>
    <row r="74" spans="1:18" x14ac:dyDescent="0.3">
      <c r="A74">
        <v>71</v>
      </c>
      <c r="B74">
        <v>1747</v>
      </c>
      <c r="C74">
        <v>1267</v>
      </c>
      <c r="D74">
        <v>71</v>
      </c>
      <c r="E74">
        <v>4450</v>
      </c>
      <c r="F74">
        <v>3326</v>
      </c>
      <c r="G74">
        <v>71</v>
      </c>
      <c r="H74">
        <v>6897</v>
      </c>
      <c r="I74">
        <v>3491</v>
      </c>
      <c r="J74">
        <v>71</v>
      </c>
      <c r="K74">
        <v>22264</v>
      </c>
      <c r="L74">
        <v>3185</v>
      </c>
      <c r="M74">
        <v>71</v>
      </c>
      <c r="N74">
        <v>45458</v>
      </c>
      <c r="O74">
        <v>41317</v>
      </c>
      <c r="P74">
        <v>71</v>
      </c>
      <c r="Q74">
        <v>173601</v>
      </c>
      <c r="R74">
        <v>5954</v>
      </c>
    </row>
    <row r="75" spans="1:18" x14ac:dyDescent="0.3">
      <c r="A75">
        <v>72</v>
      </c>
      <c r="B75">
        <v>1962</v>
      </c>
      <c r="C75">
        <v>833</v>
      </c>
      <c r="D75">
        <v>72</v>
      </c>
      <c r="E75">
        <v>9018</v>
      </c>
      <c r="F75">
        <v>2196</v>
      </c>
      <c r="G75">
        <v>72</v>
      </c>
      <c r="H75">
        <v>9202</v>
      </c>
      <c r="I75">
        <v>3237</v>
      </c>
      <c r="J75">
        <v>72</v>
      </c>
      <c r="K75">
        <v>22172</v>
      </c>
      <c r="L75">
        <v>21488</v>
      </c>
      <c r="M75">
        <v>72</v>
      </c>
      <c r="N75">
        <v>68973</v>
      </c>
      <c r="O75">
        <v>47389</v>
      </c>
      <c r="P75">
        <v>72</v>
      </c>
      <c r="Q75">
        <v>157357</v>
      </c>
      <c r="R75">
        <v>5065</v>
      </c>
    </row>
    <row r="76" spans="1:18" x14ac:dyDescent="0.3">
      <c r="A76">
        <v>73</v>
      </c>
      <c r="B76">
        <v>1925</v>
      </c>
      <c r="C76">
        <v>953</v>
      </c>
      <c r="D76">
        <v>73</v>
      </c>
      <c r="E76">
        <v>4273</v>
      </c>
      <c r="F76">
        <v>2649</v>
      </c>
      <c r="G76">
        <v>73</v>
      </c>
      <c r="H76">
        <v>12838</v>
      </c>
      <c r="I76">
        <v>3355</v>
      </c>
      <c r="J76">
        <v>73</v>
      </c>
      <c r="K76">
        <v>9717</v>
      </c>
      <c r="L76">
        <v>5600</v>
      </c>
      <c r="M76">
        <v>73</v>
      </c>
      <c r="N76">
        <v>45947</v>
      </c>
      <c r="O76">
        <v>4113</v>
      </c>
      <c r="P76">
        <v>73</v>
      </c>
      <c r="Q76">
        <v>128643</v>
      </c>
      <c r="R76">
        <v>7977</v>
      </c>
    </row>
    <row r="77" spans="1:18" x14ac:dyDescent="0.3">
      <c r="A77">
        <v>74</v>
      </c>
      <c r="B77">
        <v>2078</v>
      </c>
      <c r="C77">
        <v>823</v>
      </c>
      <c r="D77">
        <v>74</v>
      </c>
      <c r="E77">
        <v>6719</v>
      </c>
      <c r="F77">
        <v>2319</v>
      </c>
      <c r="G77">
        <v>74</v>
      </c>
      <c r="H77">
        <v>9239</v>
      </c>
      <c r="I77">
        <v>3544</v>
      </c>
      <c r="J77">
        <v>74</v>
      </c>
      <c r="K77">
        <v>16940</v>
      </c>
      <c r="L77">
        <v>4749</v>
      </c>
      <c r="M77">
        <v>74</v>
      </c>
      <c r="N77">
        <v>47752</v>
      </c>
      <c r="O77">
        <v>4759</v>
      </c>
      <c r="P77">
        <v>74</v>
      </c>
      <c r="Q77">
        <v>125599</v>
      </c>
      <c r="R77">
        <v>6586</v>
      </c>
    </row>
    <row r="78" spans="1:18" x14ac:dyDescent="0.3">
      <c r="A78">
        <v>75</v>
      </c>
      <c r="B78">
        <v>1795</v>
      </c>
      <c r="C78">
        <v>908</v>
      </c>
      <c r="D78">
        <v>75</v>
      </c>
      <c r="E78">
        <v>4961</v>
      </c>
      <c r="F78">
        <v>3114</v>
      </c>
      <c r="G78">
        <v>75</v>
      </c>
      <c r="H78">
        <v>12363</v>
      </c>
      <c r="I78">
        <v>1858</v>
      </c>
      <c r="J78">
        <v>75</v>
      </c>
      <c r="K78">
        <v>20514</v>
      </c>
      <c r="L78">
        <v>4105</v>
      </c>
      <c r="M78">
        <v>75</v>
      </c>
      <c r="N78">
        <v>76588</v>
      </c>
      <c r="O78">
        <v>5413</v>
      </c>
      <c r="P78">
        <v>75</v>
      </c>
      <c r="Q78">
        <v>135770</v>
      </c>
      <c r="R78">
        <v>139459</v>
      </c>
    </row>
    <row r="79" spans="1:18" x14ac:dyDescent="0.3">
      <c r="A79">
        <v>76</v>
      </c>
      <c r="B79">
        <v>1813</v>
      </c>
      <c r="C79">
        <v>766</v>
      </c>
      <c r="D79">
        <v>76</v>
      </c>
      <c r="E79">
        <v>13740</v>
      </c>
      <c r="F79">
        <v>1414</v>
      </c>
      <c r="G79">
        <v>76</v>
      </c>
      <c r="H79">
        <v>6747</v>
      </c>
      <c r="I79">
        <v>1666</v>
      </c>
      <c r="J79">
        <v>76</v>
      </c>
      <c r="K79">
        <v>17913</v>
      </c>
      <c r="L79">
        <v>2532</v>
      </c>
      <c r="M79">
        <v>76</v>
      </c>
      <c r="N79">
        <v>50637</v>
      </c>
      <c r="O79">
        <v>4359</v>
      </c>
      <c r="P79">
        <v>76</v>
      </c>
      <c r="Q79">
        <v>132198</v>
      </c>
      <c r="R79">
        <v>51127</v>
      </c>
    </row>
    <row r="80" spans="1:18" x14ac:dyDescent="0.3">
      <c r="A80">
        <v>77</v>
      </c>
      <c r="B80">
        <v>1919</v>
      </c>
      <c r="C80">
        <v>727</v>
      </c>
      <c r="D80">
        <v>77</v>
      </c>
      <c r="E80">
        <v>4130</v>
      </c>
      <c r="F80">
        <v>3175</v>
      </c>
      <c r="G80">
        <v>77</v>
      </c>
      <c r="H80">
        <v>4433</v>
      </c>
      <c r="I80">
        <v>5133</v>
      </c>
      <c r="J80">
        <v>77</v>
      </c>
      <c r="K80">
        <v>17422</v>
      </c>
      <c r="L80">
        <v>2875</v>
      </c>
      <c r="M80">
        <v>77</v>
      </c>
      <c r="N80">
        <v>45474</v>
      </c>
      <c r="O80">
        <v>43326</v>
      </c>
      <c r="P80">
        <v>77</v>
      </c>
      <c r="Q80">
        <v>135621</v>
      </c>
      <c r="R80">
        <v>206815</v>
      </c>
    </row>
    <row r="81" spans="1:18" x14ac:dyDescent="0.3">
      <c r="A81">
        <v>78</v>
      </c>
      <c r="B81">
        <v>1933</v>
      </c>
      <c r="C81">
        <v>735</v>
      </c>
      <c r="D81">
        <v>78</v>
      </c>
      <c r="E81">
        <v>7190</v>
      </c>
      <c r="F81">
        <v>2707</v>
      </c>
      <c r="G81">
        <v>78</v>
      </c>
      <c r="H81">
        <v>11199</v>
      </c>
      <c r="I81">
        <v>13294</v>
      </c>
      <c r="J81">
        <v>78</v>
      </c>
      <c r="K81">
        <v>80250</v>
      </c>
      <c r="L81">
        <v>3471</v>
      </c>
      <c r="M81">
        <v>78</v>
      </c>
      <c r="N81">
        <v>49959</v>
      </c>
      <c r="O81">
        <v>4367</v>
      </c>
      <c r="P81">
        <v>78</v>
      </c>
      <c r="Q81">
        <v>11953</v>
      </c>
      <c r="R81">
        <v>5724</v>
      </c>
    </row>
    <row r="82" spans="1:18" x14ac:dyDescent="0.3">
      <c r="A82">
        <v>79</v>
      </c>
      <c r="B82">
        <v>2120</v>
      </c>
      <c r="C82">
        <v>845</v>
      </c>
      <c r="D82">
        <v>79</v>
      </c>
      <c r="E82">
        <v>4074</v>
      </c>
      <c r="F82">
        <v>3195</v>
      </c>
      <c r="G82">
        <v>79</v>
      </c>
      <c r="H82">
        <v>15032</v>
      </c>
      <c r="I82">
        <v>1651</v>
      </c>
      <c r="J82">
        <v>79</v>
      </c>
      <c r="K82">
        <v>7166</v>
      </c>
      <c r="L82">
        <v>3094</v>
      </c>
      <c r="M82">
        <v>79</v>
      </c>
      <c r="N82">
        <v>32306</v>
      </c>
      <c r="O82">
        <v>4817</v>
      </c>
      <c r="P82">
        <v>79</v>
      </c>
      <c r="Q82">
        <v>132184</v>
      </c>
      <c r="R82">
        <v>204851</v>
      </c>
    </row>
    <row r="83" spans="1:18" x14ac:dyDescent="0.3">
      <c r="A83">
        <v>80</v>
      </c>
      <c r="B83">
        <v>2086</v>
      </c>
      <c r="C83">
        <v>800</v>
      </c>
      <c r="D83">
        <v>80</v>
      </c>
      <c r="E83">
        <v>6163</v>
      </c>
      <c r="F83">
        <v>1675</v>
      </c>
      <c r="G83">
        <v>80</v>
      </c>
      <c r="H83">
        <v>6406</v>
      </c>
      <c r="I83">
        <v>1318</v>
      </c>
      <c r="J83">
        <v>80</v>
      </c>
      <c r="K83">
        <v>16747</v>
      </c>
      <c r="L83">
        <v>2366</v>
      </c>
      <c r="M83">
        <v>80</v>
      </c>
      <c r="N83">
        <v>45732</v>
      </c>
      <c r="O83">
        <v>42587</v>
      </c>
      <c r="P83">
        <v>80</v>
      </c>
      <c r="Q83">
        <v>84528</v>
      </c>
      <c r="R83">
        <v>6218</v>
      </c>
    </row>
    <row r="84" spans="1:18" x14ac:dyDescent="0.3">
      <c r="A84">
        <v>81</v>
      </c>
      <c r="B84">
        <v>1896</v>
      </c>
      <c r="C84">
        <v>781</v>
      </c>
      <c r="D84">
        <v>81</v>
      </c>
      <c r="E84">
        <v>3225</v>
      </c>
      <c r="F84">
        <v>1488</v>
      </c>
      <c r="G84">
        <v>81</v>
      </c>
      <c r="H84">
        <v>5548</v>
      </c>
      <c r="I84">
        <v>1605</v>
      </c>
      <c r="J84">
        <v>81</v>
      </c>
      <c r="K84">
        <v>30996</v>
      </c>
      <c r="L84">
        <v>2152</v>
      </c>
      <c r="M84">
        <v>81</v>
      </c>
      <c r="N84">
        <v>52625</v>
      </c>
      <c r="O84">
        <v>5012</v>
      </c>
      <c r="P84">
        <v>81</v>
      </c>
      <c r="Q84">
        <v>163654</v>
      </c>
      <c r="R84">
        <v>6628</v>
      </c>
    </row>
    <row r="85" spans="1:18" x14ac:dyDescent="0.3">
      <c r="A85">
        <v>82</v>
      </c>
      <c r="B85">
        <v>1864</v>
      </c>
      <c r="C85">
        <v>1148</v>
      </c>
      <c r="D85">
        <v>82</v>
      </c>
      <c r="E85">
        <v>6247</v>
      </c>
      <c r="F85">
        <v>1568</v>
      </c>
      <c r="G85">
        <v>82</v>
      </c>
      <c r="H85">
        <v>10598</v>
      </c>
      <c r="I85">
        <v>2026</v>
      </c>
      <c r="J85">
        <v>82</v>
      </c>
      <c r="K85">
        <v>21618</v>
      </c>
      <c r="L85">
        <v>22024</v>
      </c>
      <c r="M85">
        <v>82</v>
      </c>
      <c r="N85">
        <v>32734</v>
      </c>
      <c r="O85">
        <v>7721</v>
      </c>
      <c r="P85">
        <v>82</v>
      </c>
      <c r="Q85">
        <v>128723</v>
      </c>
      <c r="R85">
        <v>33252</v>
      </c>
    </row>
    <row r="86" spans="1:18" x14ac:dyDescent="0.3">
      <c r="A86">
        <v>83</v>
      </c>
      <c r="B86">
        <v>2133</v>
      </c>
      <c r="C86">
        <v>793</v>
      </c>
      <c r="D86">
        <v>83</v>
      </c>
      <c r="E86">
        <v>5585</v>
      </c>
      <c r="F86">
        <v>3631</v>
      </c>
      <c r="G86">
        <v>83</v>
      </c>
      <c r="H86">
        <v>9538</v>
      </c>
      <c r="I86">
        <v>1452</v>
      </c>
      <c r="J86">
        <v>83</v>
      </c>
      <c r="K86">
        <v>16813</v>
      </c>
      <c r="L86">
        <v>16991</v>
      </c>
      <c r="M86">
        <v>83</v>
      </c>
      <c r="N86">
        <v>45599</v>
      </c>
      <c r="O86">
        <v>18925</v>
      </c>
      <c r="P86">
        <v>83</v>
      </c>
      <c r="Q86">
        <v>134268</v>
      </c>
      <c r="R86">
        <v>195535</v>
      </c>
    </row>
    <row r="87" spans="1:18" x14ac:dyDescent="0.3">
      <c r="A87">
        <v>84</v>
      </c>
      <c r="B87">
        <v>2005</v>
      </c>
      <c r="C87">
        <v>1264</v>
      </c>
      <c r="D87">
        <v>84</v>
      </c>
      <c r="E87">
        <v>3488</v>
      </c>
      <c r="F87">
        <v>3205</v>
      </c>
      <c r="G87">
        <v>84</v>
      </c>
      <c r="H87">
        <v>7221</v>
      </c>
      <c r="I87">
        <v>1899</v>
      </c>
      <c r="J87">
        <v>84</v>
      </c>
      <c r="K87">
        <v>20723</v>
      </c>
      <c r="L87">
        <v>6097</v>
      </c>
      <c r="M87">
        <v>84</v>
      </c>
      <c r="N87">
        <v>54932</v>
      </c>
      <c r="O87">
        <v>5835</v>
      </c>
      <c r="P87">
        <v>84</v>
      </c>
      <c r="Q87">
        <v>134494</v>
      </c>
      <c r="R87">
        <v>4659</v>
      </c>
    </row>
    <row r="88" spans="1:18" x14ac:dyDescent="0.3">
      <c r="A88">
        <v>85</v>
      </c>
      <c r="B88">
        <v>2031</v>
      </c>
      <c r="C88">
        <v>1321</v>
      </c>
      <c r="D88">
        <v>85</v>
      </c>
      <c r="E88">
        <v>4567</v>
      </c>
      <c r="F88">
        <v>2493</v>
      </c>
      <c r="G88">
        <v>85</v>
      </c>
      <c r="H88">
        <v>4703</v>
      </c>
      <c r="I88">
        <v>1313</v>
      </c>
      <c r="J88">
        <v>85</v>
      </c>
      <c r="K88">
        <v>17446</v>
      </c>
      <c r="L88">
        <v>12384</v>
      </c>
      <c r="M88">
        <v>85</v>
      </c>
      <c r="N88">
        <v>68646</v>
      </c>
      <c r="O88">
        <v>3834</v>
      </c>
      <c r="P88">
        <v>85</v>
      </c>
      <c r="Q88">
        <v>135282</v>
      </c>
      <c r="R88">
        <v>5668</v>
      </c>
    </row>
    <row r="89" spans="1:18" x14ac:dyDescent="0.3">
      <c r="A89">
        <v>86</v>
      </c>
      <c r="B89">
        <v>2076</v>
      </c>
      <c r="C89">
        <v>870</v>
      </c>
      <c r="D89">
        <v>86</v>
      </c>
      <c r="E89">
        <v>4895</v>
      </c>
      <c r="F89">
        <v>8163</v>
      </c>
      <c r="G89">
        <v>86</v>
      </c>
      <c r="H89">
        <v>8911</v>
      </c>
      <c r="I89">
        <v>4065</v>
      </c>
      <c r="J89">
        <v>86</v>
      </c>
      <c r="K89">
        <v>59589</v>
      </c>
      <c r="L89">
        <v>2735</v>
      </c>
      <c r="M89">
        <v>86</v>
      </c>
      <c r="N89">
        <v>56983</v>
      </c>
      <c r="O89">
        <v>5487</v>
      </c>
      <c r="P89">
        <v>86</v>
      </c>
      <c r="Q89">
        <v>107275</v>
      </c>
      <c r="R89">
        <v>4592</v>
      </c>
    </row>
    <row r="90" spans="1:18" x14ac:dyDescent="0.3">
      <c r="A90">
        <v>87</v>
      </c>
      <c r="B90">
        <v>1890</v>
      </c>
      <c r="C90">
        <v>1323</v>
      </c>
      <c r="D90">
        <v>87</v>
      </c>
      <c r="E90">
        <v>4916</v>
      </c>
      <c r="F90">
        <v>2130</v>
      </c>
      <c r="G90">
        <v>87</v>
      </c>
      <c r="H90">
        <v>9167</v>
      </c>
      <c r="I90">
        <v>3881</v>
      </c>
      <c r="J90">
        <v>87</v>
      </c>
      <c r="K90">
        <v>17273</v>
      </c>
      <c r="L90">
        <v>10561</v>
      </c>
      <c r="M90">
        <v>87</v>
      </c>
      <c r="N90">
        <v>44865</v>
      </c>
      <c r="O90">
        <v>6311</v>
      </c>
      <c r="P90">
        <v>87</v>
      </c>
      <c r="Q90">
        <v>164106</v>
      </c>
      <c r="R90">
        <v>15152</v>
      </c>
    </row>
    <row r="91" spans="1:18" x14ac:dyDescent="0.3">
      <c r="A91">
        <v>88</v>
      </c>
      <c r="B91">
        <v>1947</v>
      </c>
      <c r="C91">
        <v>934</v>
      </c>
      <c r="D91">
        <v>88</v>
      </c>
      <c r="E91">
        <v>2951</v>
      </c>
      <c r="F91">
        <v>1209</v>
      </c>
      <c r="G91">
        <v>88</v>
      </c>
      <c r="H91">
        <v>8406</v>
      </c>
      <c r="I91">
        <v>6281</v>
      </c>
      <c r="J91">
        <v>88</v>
      </c>
      <c r="K91">
        <v>17177</v>
      </c>
      <c r="L91">
        <v>2680</v>
      </c>
      <c r="M91">
        <v>88</v>
      </c>
      <c r="N91">
        <v>45804</v>
      </c>
      <c r="O91">
        <v>4807</v>
      </c>
      <c r="P91">
        <v>88</v>
      </c>
      <c r="Q91">
        <v>158909</v>
      </c>
      <c r="R91">
        <v>168724</v>
      </c>
    </row>
    <row r="92" spans="1:18" x14ac:dyDescent="0.3">
      <c r="A92">
        <v>89</v>
      </c>
      <c r="B92">
        <v>1841</v>
      </c>
      <c r="C92">
        <v>724</v>
      </c>
      <c r="D92">
        <v>89</v>
      </c>
      <c r="E92">
        <v>3146</v>
      </c>
      <c r="F92">
        <v>1170</v>
      </c>
      <c r="G92">
        <v>89</v>
      </c>
      <c r="H92">
        <v>5370</v>
      </c>
      <c r="I92">
        <v>2849</v>
      </c>
      <c r="J92">
        <v>89</v>
      </c>
      <c r="K92">
        <v>58181</v>
      </c>
      <c r="L92">
        <v>1595</v>
      </c>
      <c r="M92">
        <v>89</v>
      </c>
      <c r="N92">
        <v>45376</v>
      </c>
      <c r="O92">
        <v>4210</v>
      </c>
      <c r="P92">
        <v>89</v>
      </c>
      <c r="Q92">
        <v>123479</v>
      </c>
      <c r="R92">
        <v>5678</v>
      </c>
    </row>
    <row r="93" spans="1:18" x14ac:dyDescent="0.3">
      <c r="A93">
        <v>90</v>
      </c>
      <c r="B93">
        <v>1440</v>
      </c>
      <c r="C93">
        <v>1090</v>
      </c>
      <c r="D93">
        <v>90</v>
      </c>
      <c r="E93">
        <v>2890</v>
      </c>
      <c r="F93">
        <v>1549</v>
      </c>
      <c r="G93">
        <v>90</v>
      </c>
      <c r="H93">
        <v>6747</v>
      </c>
      <c r="I93">
        <v>5559</v>
      </c>
      <c r="J93">
        <v>90</v>
      </c>
      <c r="K93">
        <v>17512</v>
      </c>
      <c r="L93">
        <v>2162</v>
      </c>
      <c r="M93">
        <v>90</v>
      </c>
      <c r="N93">
        <v>37009</v>
      </c>
      <c r="O93">
        <v>5626</v>
      </c>
      <c r="P93">
        <v>90</v>
      </c>
      <c r="Q93">
        <v>129175</v>
      </c>
      <c r="R93">
        <v>5298</v>
      </c>
    </row>
    <row r="94" spans="1:18" x14ac:dyDescent="0.3">
      <c r="A94">
        <v>91</v>
      </c>
      <c r="B94">
        <v>2394</v>
      </c>
      <c r="C94">
        <v>1143</v>
      </c>
      <c r="D94">
        <v>91</v>
      </c>
      <c r="E94">
        <v>2627</v>
      </c>
      <c r="F94">
        <v>3514</v>
      </c>
      <c r="G94">
        <v>91</v>
      </c>
      <c r="H94">
        <v>8649</v>
      </c>
      <c r="I94">
        <v>5141</v>
      </c>
      <c r="J94">
        <v>91</v>
      </c>
      <c r="K94">
        <v>19094</v>
      </c>
      <c r="L94">
        <v>3130</v>
      </c>
      <c r="M94">
        <v>91</v>
      </c>
      <c r="N94">
        <v>62591</v>
      </c>
      <c r="O94">
        <v>5497</v>
      </c>
      <c r="P94">
        <v>91</v>
      </c>
      <c r="Q94">
        <v>132595</v>
      </c>
      <c r="R94">
        <v>5296</v>
      </c>
    </row>
    <row r="95" spans="1:18" x14ac:dyDescent="0.3">
      <c r="A95">
        <v>92</v>
      </c>
      <c r="B95">
        <v>1786</v>
      </c>
      <c r="C95">
        <v>958</v>
      </c>
      <c r="D95">
        <v>92</v>
      </c>
      <c r="E95">
        <v>3005</v>
      </c>
      <c r="F95">
        <v>1165</v>
      </c>
      <c r="G95">
        <v>92</v>
      </c>
      <c r="H95">
        <v>5898</v>
      </c>
      <c r="I95">
        <v>1848</v>
      </c>
      <c r="J95">
        <v>92</v>
      </c>
      <c r="K95">
        <v>17035</v>
      </c>
      <c r="L95">
        <v>2430</v>
      </c>
      <c r="M95">
        <v>92</v>
      </c>
      <c r="N95">
        <v>44694</v>
      </c>
      <c r="O95">
        <v>6713</v>
      </c>
      <c r="P95">
        <v>92</v>
      </c>
      <c r="Q95">
        <v>152163</v>
      </c>
      <c r="R95">
        <v>5875</v>
      </c>
    </row>
    <row r="96" spans="1:18" x14ac:dyDescent="0.3">
      <c r="A96">
        <v>93</v>
      </c>
      <c r="B96">
        <v>1874</v>
      </c>
      <c r="C96">
        <v>750</v>
      </c>
      <c r="D96">
        <v>93</v>
      </c>
      <c r="E96">
        <v>6523</v>
      </c>
      <c r="F96">
        <v>6367</v>
      </c>
      <c r="G96">
        <v>93</v>
      </c>
      <c r="H96">
        <v>5977</v>
      </c>
      <c r="I96">
        <v>1358</v>
      </c>
      <c r="J96">
        <v>93</v>
      </c>
      <c r="K96">
        <v>22980</v>
      </c>
      <c r="L96">
        <v>5182</v>
      </c>
      <c r="M96">
        <v>93</v>
      </c>
      <c r="N96">
        <v>58639</v>
      </c>
      <c r="O96">
        <v>7827</v>
      </c>
      <c r="P96">
        <v>93</v>
      </c>
      <c r="Q96">
        <v>128088</v>
      </c>
      <c r="R96">
        <v>198476</v>
      </c>
    </row>
    <row r="97" spans="1:32" x14ac:dyDescent="0.3">
      <c r="A97">
        <v>94</v>
      </c>
      <c r="B97">
        <v>1742</v>
      </c>
      <c r="C97">
        <v>807</v>
      </c>
      <c r="D97">
        <v>94</v>
      </c>
      <c r="E97">
        <v>3517</v>
      </c>
      <c r="F97">
        <v>5809</v>
      </c>
      <c r="G97">
        <v>94</v>
      </c>
      <c r="H97">
        <v>7227</v>
      </c>
      <c r="I97">
        <v>2809</v>
      </c>
      <c r="J97">
        <v>94</v>
      </c>
      <c r="K97">
        <v>125373</v>
      </c>
      <c r="L97">
        <v>3683</v>
      </c>
      <c r="M97">
        <v>94</v>
      </c>
      <c r="N97">
        <v>46611</v>
      </c>
      <c r="O97">
        <v>6793</v>
      </c>
      <c r="P97">
        <v>94</v>
      </c>
      <c r="Q97">
        <v>127364</v>
      </c>
      <c r="R97">
        <v>5869</v>
      </c>
    </row>
    <row r="98" spans="1:32" x14ac:dyDescent="0.3">
      <c r="A98">
        <v>95</v>
      </c>
      <c r="B98">
        <v>2077</v>
      </c>
      <c r="C98">
        <v>1458</v>
      </c>
      <c r="D98">
        <v>95</v>
      </c>
      <c r="E98">
        <v>8596</v>
      </c>
      <c r="F98">
        <v>2108</v>
      </c>
      <c r="G98">
        <v>95</v>
      </c>
      <c r="H98">
        <v>2757</v>
      </c>
      <c r="I98">
        <v>6364</v>
      </c>
      <c r="J98">
        <v>95</v>
      </c>
      <c r="K98">
        <v>16596</v>
      </c>
      <c r="L98">
        <v>3444</v>
      </c>
      <c r="M98">
        <v>95</v>
      </c>
      <c r="N98">
        <v>56071</v>
      </c>
      <c r="O98">
        <v>5446</v>
      </c>
      <c r="P98">
        <v>95</v>
      </c>
      <c r="Q98">
        <v>170816</v>
      </c>
      <c r="R98">
        <v>7469</v>
      </c>
    </row>
    <row r="99" spans="1:32" x14ac:dyDescent="0.3">
      <c r="A99">
        <v>96</v>
      </c>
      <c r="B99">
        <v>2535</v>
      </c>
      <c r="C99">
        <v>881</v>
      </c>
      <c r="D99">
        <v>96</v>
      </c>
      <c r="E99">
        <v>3445</v>
      </c>
      <c r="F99">
        <v>1088</v>
      </c>
      <c r="G99">
        <v>96</v>
      </c>
      <c r="H99">
        <v>4737</v>
      </c>
      <c r="I99">
        <v>1610</v>
      </c>
      <c r="J99">
        <v>96</v>
      </c>
      <c r="K99">
        <v>16425</v>
      </c>
      <c r="L99">
        <v>19553</v>
      </c>
      <c r="M99">
        <v>96</v>
      </c>
      <c r="N99">
        <v>45083</v>
      </c>
      <c r="O99">
        <v>4050</v>
      </c>
      <c r="P99">
        <v>96</v>
      </c>
      <c r="Q99">
        <v>180671</v>
      </c>
      <c r="R99">
        <v>7052</v>
      </c>
    </row>
    <row r="100" spans="1:32" x14ac:dyDescent="0.3">
      <c r="A100">
        <v>97</v>
      </c>
      <c r="B100">
        <v>2102</v>
      </c>
      <c r="C100">
        <v>1266</v>
      </c>
      <c r="D100">
        <v>97</v>
      </c>
      <c r="E100">
        <v>6255</v>
      </c>
      <c r="F100">
        <v>1831</v>
      </c>
      <c r="G100">
        <v>97</v>
      </c>
      <c r="H100">
        <v>7204</v>
      </c>
      <c r="I100">
        <v>1323</v>
      </c>
      <c r="J100">
        <v>97</v>
      </c>
      <c r="K100">
        <v>34395</v>
      </c>
      <c r="L100">
        <v>18586</v>
      </c>
      <c r="M100">
        <v>97</v>
      </c>
      <c r="N100">
        <v>46459</v>
      </c>
      <c r="O100">
        <v>15477</v>
      </c>
      <c r="P100">
        <v>97</v>
      </c>
      <c r="Q100">
        <v>127995</v>
      </c>
      <c r="R100">
        <v>4769</v>
      </c>
    </row>
    <row r="101" spans="1:32" x14ac:dyDescent="0.3">
      <c r="A101">
        <v>98</v>
      </c>
      <c r="B101">
        <v>2105</v>
      </c>
      <c r="C101">
        <v>1218</v>
      </c>
      <c r="D101">
        <v>98</v>
      </c>
      <c r="E101">
        <v>3718</v>
      </c>
      <c r="F101">
        <v>1199</v>
      </c>
      <c r="G101">
        <v>98</v>
      </c>
      <c r="H101">
        <v>4303</v>
      </c>
      <c r="I101">
        <v>1152</v>
      </c>
      <c r="J101">
        <v>98</v>
      </c>
      <c r="K101">
        <v>18029</v>
      </c>
      <c r="L101">
        <v>3036</v>
      </c>
      <c r="M101">
        <v>98</v>
      </c>
      <c r="N101">
        <v>44970</v>
      </c>
      <c r="O101">
        <v>7934</v>
      </c>
      <c r="P101">
        <v>98</v>
      </c>
      <c r="Q101">
        <v>137015</v>
      </c>
      <c r="R101">
        <v>5240</v>
      </c>
    </row>
    <row r="102" spans="1:32" x14ac:dyDescent="0.3">
      <c r="A102">
        <v>99</v>
      </c>
      <c r="B102">
        <v>2020</v>
      </c>
      <c r="C102">
        <v>721</v>
      </c>
      <c r="D102">
        <v>99</v>
      </c>
      <c r="E102">
        <v>20241</v>
      </c>
      <c r="F102">
        <v>2388</v>
      </c>
      <c r="G102">
        <v>99</v>
      </c>
      <c r="H102">
        <v>6052</v>
      </c>
      <c r="I102">
        <v>1985</v>
      </c>
      <c r="J102">
        <v>99</v>
      </c>
      <c r="K102">
        <v>16949</v>
      </c>
      <c r="L102">
        <v>2802</v>
      </c>
      <c r="M102">
        <v>99</v>
      </c>
      <c r="N102">
        <v>45058</v>
      </c>
      <c r="O102">
        <v>6465</v>
      </c>
      <c r="P102">
        <v>99</v>
      </c>
      <c r="Q102">
        <v>255377</v>
      </c>
      <c r="R102">
        <v>7604</v>
      </c>
    </row>
    <row r="103" spans="1:32" x14ac:dyDescent="0.3">
      <c r="A103">
        <v>100</v>
      </c>
      <c r="B103">
        <v>1792</v>
      </c>
      <c r="C103">
        <v>1040</v>
      </c>
      <c r="D103">
        <v>100</v>
      </c>
      <c r="E103">
        <v>1930</v>
      </c>
      <c r="F103">
        <v>968</v>
      </c>
      <c r="G103">
        <v>100</v>
      </c>
      <c r="H103">
        <v>16729</v>
      </c>
      <c r="I103">
        <v>1037</v>
      </c>
      <c r="J103">
        <v>100</v>
      </c>
      <c r="K103">
        <v>17997</v>
      </c>
      <c r="L103">
        <v>11713</v>
      </c>
      <c r="M103">
        <v>100</v>
      </c>
      <c r="N103">
        <v>23810</v>
      </c>
      <c r="O103">
        <v>5604</v>
      </c>
      <c r="P103">
        <v>100</v>
      </c>
      <c r="Q103">
        <v>130221</v>
      </c>
      <c r="R103">
        <v>7906</v>
      </c>
    </row>
    <row r="107" spans="1:32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32" x14ac:dyDescent="0.3">
      <c r="B108" t="s">
        <v>0</v>
      </c>
      <c r="E108" t="s">
        <v>1</v>
      </c>
      <c r="H108" t="s">
        <v>2</v>
      </c>
      <c r="K108" t="s">
        <v>3</v>
      </c>
      <c r="N108" t="s">
        <v>4</v>
      </c>
      <c r="Q108" t="s">
        <v>5</v>
      </c>
    </row>
    <row r="109" spans="1:32" x14ac:dyDescent="0.3">
      <c r="A109" t="s">
        <v>6</v>
      </c>
      <c r="B109" t="s">
        <v>7</v>
      </c>
      <c r="C109" t="s">
        <v>8</v>
      </c>
      <c r="D109" t="s">
        <v>6</v>
      </c>
      <c r="E109" t="s">
        <v>7</v>
      </c>
      <c r="F109" t="s">
        <v>8</v>
      </c>
      <c r="G109" t="s">
        <v>6</v>
      </c>
      <c r="H109" t="s">
        <v>7</v>
      </c>
      <c r="I109" t="s">
        <v>8</v>
      </c>
      <c r="J109" t="s">
        <v>6</v>
      </c>
      <c r="K109" t="s">
        <v>7</v>
      </c>
      <c r="L109" t="s">
        <v>8</v>
      </c>
      <c r="M109" t="s">
        <v>6</v>
      </c>
      <c r="N109" t="s">
        <v>7</v>
      </c>
      <c r="O109" t="s">
        <v>8</v>
      </c>
      <c r="P109" t="s">
        <v>6</v>
      </c>
      <c r="Q109" t="s">
        <v>7</v>
      </c>
      <c r="R109" t="s">
        <v>8</v>
      </c>
      <c r="AA109" t="s">
        <v>9</v>
      </c>
    </row>
    <row r="110" spans="1:32" x14ac:dyDescent="0.3">
      <c r="A110">
        <v>1</v>
      </c>
      <c r="B110">
        <v>34875</v>
      </c>
      <c r="C110">
        <v>19387</v>
      </c>
      <c r="D110">
        <v>1</v>
      </c>
      <c r="E110">
        <v>240990</v>
      </c>
      <c r="F110">
        <v>91031</v>
      </c>
      <c r="G110">
        <v>1</v>
      </c>
      <c r="H110" s="2">
        <v>2014420</v>
      </c>
      <c r="I110" s="2">
        <v>1363460</v>
      </c>
      <c r="J110">
        <v>1</v>
      </c>
      <c r="K110" s="2">
        <v>24361100</v>
      </c>
      <c r="L110" s="2">
        <v>11831700</v>
      </c>
      <c r="M110">
        <v>1</v>
      </c>
      <c r="N110" s="2">
        <v>165158000</v>
      </c>
      <c r="O110" s="2">
        <v>83430700</v>
      </c>
      <c r="P110">
        <v>1</v>
      </c>
      <c r="Q110" s="2">
        <v>1617950000</v>
      </c>
      <c r="R110" s="2">
        <v>851853000</v>
      </c>
      <c r="AA110" t="s">
        <v>10</v>
      </c>
      <c r="AB110" t="s">
        <v>1</v>
      </c>
      <c r="AC110" t="s">
        <v>11</v>
      </c>
      <c r="AD110" t="s">
        <v>3</v>
      </c>
      <c r="AE110" t="s">
        <v>4</v>
      </c>
      <c r="AF110" t="s">
        <v>5</v>
      </c>
    </row>
    <row r="111" spans="1:32" x14ac:dyDescent="0.3">
      <c r="A111">
        <v>2</v>
      </c>
      <c r="B111">
        <v>30461</v>
      </c>
      <c r="C111">
        <v>12772</v>
      </c>
      <c r="D111">
        <v>2</v>
      </c>
      <c r="E111">
        <v>158611</v>
      </c>
      <c r="F111">
        <v>80318</v>
      </c>
      <c r="G111">
        <v>2</v>
      </c>
      <c r="H111" s="2">
        <v>1806040</v>
      </c>
      <c r="I111" s="2">
        <v>1075630</v>
      </c>
      <c r="J111">
        <v>2</v>
      </c>
      <c r="K111" s="2">
        <v>14992100</v>
      </c>
      <c r="L111" s="2">
        <v>7386430</v>
      </c>
      <c r="M111">
        <v>2</v>
      </c>
      <c r="N111" s="2">
        <v>155224000</v>
      </c>
      <c r="O111" s="2">
        <v>87160900</v>
      </c>
      <c r="P111">
        <v>2</v>
      </c>
      <c r="Q111" s="2">
        <v>1666760000</v>
      </c>
      <c r="R111" s="2">
        <v>849197000</v>
      </c>
      <c r="Z111" t="s">
        <v>12</v>
      </c>
      <c r="AA111">
        <f>SUM(B110:B209)</f>
        <v>2473524</v>
      </c>
      <c r="AB111">
        <f>SUM(E110:E209)</f>
        <v>19837882</v>
      </c>
      <c r="AC111">
        <f>SUM(H110:H209)</f>
        <v>173073610</v>
      </c>
      <c r="AD111">
        <f>SUM(K110:K209)</f>
        <v>1729686200</v>
      </c>
      <c r="AE111">
        <f>SUM(N110:N209)</f>
        <v>17145923000</v>
      </c>
      <c r="AF111">
        <f>SUM(Q110:Q209)</f>
        <v>166765720000</v>
      </c>
    </row>
    <row r="112" spans="1:32" x14ac:dyDescent="0.3">
      <c r="A112">
        <v>3</v>
      </c>
      <c r="B112">
        <v>23641</v>
      </c>
      <c r="C112">
        <v>12691</v>
      </c>
      <c r="D112">
        <v>3</v>
      </c>
      <c r="E112">
        <v>154095</v>
      </c>
      <c r="F112">
        <v>81266</v>
      </c>
      <c r="G112">
        <v>3</v>
      </c>
      <c r="H112" s="2">
        <v>1572390</v>
      </c>
      <c r="I112">
        <v>774366</v>
      </c>
      <c r="J112">
        <v>3</v>
      </c>
      <c r="K112" s="2">
        <v>15201600</v>
      </c>
      <c r="L112" s="2">
        <v>12972900</v>
      </c>
      <c r="M112">
        <v>3</v>
      </c>
      <c r="N112" s="2">
        <v>161706000</v>
      </c>
      <c r="O112" s="2">
        <v>95203200</v>
      </c>
      <c r="P112">
        <v>3</v>
      </c>
      <c r="Q112" s="2">
        <v>1636780000</v>
      </c>
      <c r="R112" s="2">
        <v>832311000</v>
      </c>
      <c r="Z112" t="s">
        <v>13</v>
      </c>
      <c r="AA112">
        <f>(AA111/100)/1000000</f>
        <v>2.4735240000000002E-2</v>
      </c>
      <c r="AB112">
        <f t="shared" ref="AB112:AF112" si="0">(AB111/100)/1000000</f>
        <v>0.19837882000000001</v>
      </c>
      <c r="AC112">
        <f t="shared" si="0"/>
        <v>1.7307361000000001</v>
      </c>
      <c r="AD112">
        <f t="shared" si="0"/>
        <v>17.296862000000001</v>
      </c>
      <c r="AE112">
        <f t="shared" si="0"/>
        <v>171.45922999999999</v>
      </c>
      <c r="AF112">
        <f t="shared" si="0"/>
        <v>1667.6572000000001</v>
      </c>
    </row>
    <row r="113" spans="1:32" x14ac:dyDescent="0.3">
      <c r="A113">
        <v>4</v>
      </c>
      <c r="B113">
        <v>21480</v>
      </c>
      <c r="C113">
        <v>12127</v>
      </c>
      <c r="D113">
        <v>4</v>
      </c>
      <c r="E113">
        <v>157715</v>
      </c>
      <c r="F113">
        <v>81152</v>
      </c>
      <c r="G113">
        <v>4</v>
      </c>
      <c r="H113" s="2">
        <v>1718980</v>
      </c>
      <c r="I113" s="2">
        <v>1139760</v>
      </c>
      <c r="J113">
        <v>4</v>
      </c>
      <c r="K113" s="2">
        <v>16260700</v>
      </c>
      <c r="L113" s="2">
        <v>12230900</v>
      </c>
      <c r="M113">
        <v>4</v>
      </c>
      <c r="N113" s="2">
        <v>165869000</v>
      </c>
      <c r="O113" s="2">
        <v>93248900</v>
      </c>
      <c r="P113">
        <v>4</v>
      </c>
      <c r="Q113" s="2">
        <v>1651470000</v>
      </c>
      <c r="R113" s="2">
        <v>850993000</v>
      </c>
    </row>
    <row r="114" spans="1:32" x14ac:dyDescent="0.3">
      <c r="A114">
        <v>5</v>
      </c>
      <c r="B114">
        <v>20808</v>
      </c>
      <c r="C114">
        <v>12209</v>
      </c>
      <c r="D114">
        <v>5</v>
      </c>
      <c r="E114">
        <v>156373</v>
      </c>
      <c r="F114">
        <v>80046</v>
      </c>
      <c r="G114">
        <v>5</v>
      </c>
      <c r="H114" s="2">
        <v>2396900</v>
      </c>
      <c r="I114" s="2">
        <v>1320280</v>
      </c>
      <c r="J114">
        <v>5</v>
      </c>
      <c r="K114" s="2">
        <v>16668300</v>
      </c>
      <c r="L114" s="2">
        <v>11169700</v>
      </c>
      <c r="M114">
        <v>5</v>
      </c>
      <c r="N114" s="2">
        <v>164580000</v>
      </c>
      <c r="O114" s="2">
        <v>96396200</v>
      </c>
      <c r="P114">
        <v>5</v>
      </c>
      <c r="Q114" s="2">
        <v>1602550000</v>
      </c>
      <c r="R114" s="2">
        <v>875958000</v>
      </c>
    </row>
    <row r="115" spans="1:32" x14ac:dyDescent="0.3">
      <c r="A115">
        <v>6</v>
      </c>
      <c r="B115">
        <v>19988</v>
      </c>
      <c r="C115">
        <v>12793</v>
      </c>
      <c r="D115">
        <v>6</v>
      </c>
      <c r="E115">
        <v>154241</v>
      </c>
      <c r="F115">
        <v>79970</v>
      </c>
      <c r="G115">
        <v>6</v>
      </c>
      <c r="H115" s="2">
        <v>2075780</v>
      </c>
      <c r="I115">
        <v>774790</v>
      </c>
      <c r="J115">
        <v>6</v>
      </c>
      <c r="K115" s="2">
        <v>15177600</v>
      </c>
      <c r="L115" s="2">
        <v>7507310</v>
      </c>
      <c r="M115">
        <v>6</v>
      </c>
      <c r="N115" s="2">
        <v>157736000</v>
      </c>
      <c r="O115" s="2">
        <v>85424200</v>
      </c>
      <c r="P115">
        <v>6</v>
      </c>
      <c r="Q115" s="2">
        <v>1585630000</v>
      </c>
      <c r="R115" s="2">
        <v>839643000</v>
      </c>
    </row>
    <row r="116" spans="1:32" x14ac:dyDescent="0.3">
      <c r="A116">
        <v>7</v>
      </c>
      <c r="B116">
        <v>19318</v>
      </c>
      <c r="C116">
        <v>11983</v>
      </c>
      <c r="D116">
        <v>7</v>
      </c>
      <c r="E116">
        <v>157734</v>
      </c>
      <c r="F116">
        <v>79122</v>
      </c>
      <c r="G116">
        <v>7</v>
      </c>
      <c r="H116" s="2">
        <v>1518290</v>
      </c>
      <c r="I116">
        <v>789356</v>
      </c>
      <c r="J116">
        <v>7</v>
      </c>
      <c r="K116" s="2">
        <v>15073800</v>
      </c>
      <c r="L116" s="2">
        <v>7511100</v>
      </c>
      <c r="M116">
        <v>7</v>
      </c>
      <c r="N116" s="2">
        <v>171921000</v>
      </c>
      <c r="O116" s="2">
        <v>83791400</v>
      </c>
      <c r="P116">
        <v>7</v>
      </c>
      <c r="Q116" s="2">
        <v>1638990000</v>
      </c>
      <c r="R116" s="2">
        <v>866210000</v>
      </c>
    </row>
    <row r="117" spans="1:32" x14ac:dyDescent="0.3">
      <c r="A117">
        <v>8</v>
      </c>
      <c r="B117">
        <v>19069</v>
      </c>
      <c r="C117">
        <v>12222</v>
      </c>
      <c r="D117">
        <v>8</v>
      </c>
      <c r="E117">
        <v>153414</v>
      </c>
      <c r="F117">
        <v>80811</v>
      </c>
      <c r="G117">
        <v>8</v>
      </c>
      <c r="H117" s="2">
        <v>1634240</v>
      </c>
      <c r="I117" s="2">
        <v>1122940</v>
      </c>
      <c r="J117">
        <v>8</v>
      </c>
      <c r="K117" s="2">
        <v>14984900</v>
      </c>
      <c r="L117" s="2">
        <v>7611640</v>
      </c>
      <c r="M117">
        <v>8</v>
      </c>
      <c r="N117" s="2">
        <v>175749000</v>
      </c>
      <c r="O117" s="2">
        <v>96673500</v>
      </c>
      <c r="P117">
        <v>8</v>
      </c>
      <c r="Q117" s="2">
        <v>1647950000</v>
      </c>
      <c r="R117" s="2">
        <v>856655000</v>
      </c>
    </row>
    <row r="118" spans="1:32" x14ac:dyDescent="0.3">
      <c r="A118">
        <v>9</v>
      </c>
      <c r="B118">
        <v>19754</v>
      </c>
      <c r="C118">
        <v>12210</v>
      </c>
      <c r="D118">
        <v>9</v>
      </c>
      <c r="E118">
        <v>227592</v>
      </c>
      <c r="F118">
        <v>130175</v>
      </c>
      <c r="G118">
        <v>9</v>
      </c>
      <c r="H118" s="2">
        <v>1511100</v>
      </c>
      <c r="I118">
        <v>770403</v>
      </c>
      <c r="J118">
        <v>9</v>
      </c>
      <c r="K118" s="2">
        <v>15167400</v>
      </c>
      <c r="L118" s="2">
        <v>7592690</v>
      </c>
      <c r="M118">
        <v>9</v>
      </c>
      <c r="N118" s="2">
        <v>171664000</v>
      </c>
      <c r="O118" s="2">
        <v>77014600</v>
      </c>
      <c r="P118">
        <v>9</v>
      </c>
      <c r="Q118" s="2">
        <v>1621300000</v>
      </c>
      <c r="R118" s="2">
        <v>837289000</v>
      </c>
    </row>
    <row r="119" spans="1:32" x14ac:dyDescent="0.3">
      <c r="A119">
        <v>10</v>
      </c>
      <c r="B119">
        <v>21985</v>
      </c>
      <c r="C119">
        <v>11544</v>
      </c>
      <c r="D119">
        <v>10</v>
      </c>
      <c r="E119">
        <v>176968</v>
      </c>
      <c r="F119">
        <v>137535</v>
      </c>
      <c r="G119">
        <v>10</v>
      </c>
      <c r="H119" s="2">
        <v>1498960</v>
      </c>
      <c r="I119">
        <v>756823</v>
      </c>
      <c r="J119">
        <v>10</v>
      </c>
      <c r="K119" s="2">
        <v>15576700</v>
      </c>
      <c r="L119" s="2">
        <v>10144400</v>
      </c>
      <c r="M119">
        <v>10</v>
      </c>
      <c r="N119" s="2">
        <v>177779000</v>
      </c>
      <c r="O119" s="2">
        <v>85809800</v>
      </c>
      <c r="P119">
        <v>10</v>
      </c>
      <c r="Q119" s="2">
        <v>1620790000</v>
      </c>
      <c r="R119" s="2">
        <v>804803000</v>
      </c>
      <c r="AA119" t="s">
        <v>14</v>
      </c>
    </row>
    <row r="120" spans="1:32" x14ac:dyDescent="0.3">
      <c r="A120">
        <v>11</v>
      </c>
      <c r="B120">
        <v>19360</v>
      </c>
      <c r="C120">
        <v>11490</v>
      </c>
      <c r="D120">
        <v>11</v>
      </c>
      <c r="E120">
        <v>212054</v>
      </c>
      <c r="F120">
        <v>265876</v>
      </c>
      <c r="G120">
        <v>11</v>
      </c>
      <c r="H120" s="2">
        <v>1503170</v>
      </c>
      <c r="I120">
        <v>772955</v>
      </c>
      <c r="J120">
        <v>11</v>
      </c>
      <c r="K120" s="2">
        <v>15872200</v>
      </c>
      <c r="L120" s="2">
        <v>8239810</v>
      </c>
      <c r="M120">
        <v>11</v>
      </c>
      <c r="N120" s="2">
        <v>166294000</v>
      </c>
      <c r="O120" s="2">
        <v>82278200</v>
      </c>
      <c r="P120">
        <v>11</v>
      </c>
      <c r="Q120" s="2">
        <v>1669400000</v>
      </c>
      <c r="R120" s="2">
        <v>880394000</v>
      </c>
      <c r="AA120" t="s">
        <v>10</v>
      </c>
      <c r="AB120" t="s">
        <v>1</v>
      </c>
      <c r="AC120" t="s">
        <v>11</v>
      </c>
      <c r="AD120" t="s">
        <v>3</v>
      </c>
      <c r="AE120" t="s">
        <v>4</v>
      </c>
      <c r="AF120" t="s">
        <v>5</v>
      </c>
    </row>
    <row r="121" spans="1:32" x14ac:dyDescent="0.3">
      <c r="A121">
        <v>12</v>
      </c>
      <c r="B121">
        <v>19549</v>
      </c>
      <c r="C121">
        <v>16294</v>
      </c>
      <c r="D121">
        <v>12</v>
      </c>
      <c r="E121">
        <v>216933</v>
      </c>
      <c r="F121">
        <v>134401</v>
      </c>
      <c r="G121">
        <v>12</v>
      </c>
      <c r="H121" s="2">
        <v>1511940</v>
      </c>
      <c r="I121">
        <v>812477</v>
      </c>
      <c r="J121">
        <v>12</v>
      </c>
      <c r="K121" s="2">
        <v>21564700</v>
      </c>
      <c r="L121" s="2">
        <v>8774500</v>
      </c>
      <c r="M121">
        <v>12</v>
      </c>
      <c r="N121" s="2">
        <v>175075000</v>
      </c>
      <c r="O121" s="2">
        <v>101946000</v>
      </c>
      <c r="P121">
        <v>12</v>
      </c>
      <c r="Q121" s="2">
        <v>1608060000</v>
      </c>
      <c r="R121" s="2">
        <v>892506000</v>
      </c>
      <c r="Z121" t="s">
        <v>12</v>
      </c>
      <c r="AA121">
        <f>SUM(C110:C209)</f>
        <v>1544324</v>
      </c>
      <c r="AB121">
        <f>SUM(F110:F209)</f>
        <v>11656751</v>
      </c>
      <c r="AC121">
        <f>SUM(I110:I209)</f>
        <v>93801481</v>
      </c>
      <c r="AD121">
        <f>SUM(L110:L209)</f>
        <v>859370070</v>
      </c>
      <c r="AE121">
        <f>SUM(O110:O209)</f>
        <v>8653710600</v>
      </c>
      <c r="AF121">
        <f>SUM(R110:R213)</f>
        <v>87166740000</v>
      </c>
    </row>
    <row r="122" spans="1:32" x14ac:dyDescent="0.3">
      <c r="A122">
        <v>13</v>
      </c>
      <c r="B122">
        <v>26749</v>
      </c>
      <c r="C122">
        <v>12174</v>
      </c>
      <c r="D122">
        <v>13</v>
      </c>
      <c r="E122">
        <v>212372</v>
      </c>
      <c r="F122">
        <v>140447</v>
      </c>
      <c r="G122">
        <v>13</v>
      </c>
      <c r="H122" s="2">
        <v>1491260</v>
      </c>
      <c r="I122">
        <v>799507</v>
      </c>
      <c r="J122">
        <v>13</v>
      </c>
      <c r="K122" s="2">
        <v>16731600</v>
      </c>
      <c r="L122" s="2">
        <v>8807440</v>
      </c>
      <c r="M122">
        <v>13</v>
      </c>
      <c r="N122" s="2">
        <v>180162000</v>
      </c>
      <c r="O122" s="2">
        <v>96797900</v>
      </c>
      <c r="P122">
        <v>13</v>
      </c>
      <c r="Q122" s="2">
        <v>1641430000</v>
      </c>
      <c r="R122" s="2">
        <v>961368000</v>
      </c>
      <c r="Z122" t="s">
        <v>13</v>
      </c>
      <c r="AA122">
        <f>(AA121/100)/1000000</f>
        <v>1.544324E-2</v>
      </c>
      <c r="AB122">
        <f t="shared" ref="AB122:AF122" si="1">(AB121/100)/1000000</f>
        <v>0.11656751</v>
      </c>
      <c r="AC122">
        <f t="shared" si="1"/>
        <v>0.93801481000000009</v>
      </c>
      <c r="AD122">
        <f t="shared" si="1"/>
        <v>8.5937006999999994</v>
      </c>
      <c r="AE122">
        <f t="shared" si="1"/>
        <v>86.537105999999994</v>
      </c>
      <c r="AF122">
        <f t="shared" si="1"/>
        <v>871.66740000000004</v>
      </c>
    </row>
    <row r="123" spans="1:32" x14ac:dyDescent="0.3">
      <c r="A123">
        <v>14</v>
      </c>
      <c r="B123">
        <v>27258</v>
      </c>
      <c r="C123">
        <v>17126</v>
      </c>
      <c r="D123">
        <v>14</v>
      </c>
      <c r="E123">
        <v>220998</v>
      </c>
      <c r="F123">
        <v>136982</v>
      </c>
      <c r="G123">
        <v>14</v>
      </c>
      <c r="H123" s="2">
        <v>1568180</v>
      </c>
      <c r="I123">
        <v>768418</v>
      </c>
      <c r="J123">
        <v>14</v>
      </c>
      <c r="K123" s="2">
        <v>15945400</v>
      </c>
      <c r="L123" s="2">
        <v>7516630</v>
      </c>
      <c r="M123">
        <v>14</v>
      </c>
      <c r="N123" s="2">
        <v>196658000</v>
      </c>
      <c r="O123" s="2">
        <v>81513700</v>
      </c>
      <c r="P123">
        <v>14</v>
      </c>
      <c r="Q123" s="2">
        <v>1625370000</v>
      </c>
      <c r="R123" s="2">
        <v>857542000</v>
      </c>
    </row>
    <row r="124" spans="1:32" x14ac:dyDescent="0.3">
      <c r="A124">
        <v>15</v>
      </c>
      <c r="B124">
        <v>26658</v>
      </c>
      <c r="C124">
        <v>14088</v>
      </c>
      <c r="D124">
        <v>15</v>
      </c>
      <c r="E124">
        <v>203404</v>
      </c>
      <c r="F124">
        <v>133811</v>
      </c>
      <c r="G124">
        <v>15</v>
      </c>
      <c r="H124" s="2">
        <v>1500080</v>
      </c>
      <c r="I124">
        <v>816633</v>
      </c>
      <c r="J124">
        <v>15</v>
      </c>
      <c r="K124" s="2">
        <v>16437600</v>
      </c>
      <c r="L124" s="2">
        <v>8083530</v>
      </c>
      <c r="M124">
        <v>15</v>
      </c>
      <c r="N124" s="2">
        <v>165840000</v>
      </c>
      <c r="O124" s="2">
        <v>79593700</v>
      </c>
      <c r="P124">
        <v>15</v>
      </c>
      <c r="Q124" s="2">
        <v>1603000000</v>
      </c>
      <c r="R124" s="2">
        <v>823033000</v>
      </c>
    </row>
    <row r="125" spans="1:32" x14ac:dyDescent="0.3">
      <c r="A125">
        <v>16</v>
      </c>
      <c r="B125">
        <v>26671</v>
      </c>
      <c r="C125">
        <v>12605</v>
      </c>
      <c r="D125">
        <v>16</v>
      </c>
      <c r="E125">
        <v>325867</v>
      </c>
      <c r="F125">
        <v>142360</v>
      </c>
      <c r="G125">
        <v>16</v>
      </c>
      <c r="H125" s="2">
        <v>1482200</v>
      </c>
      <c r="I125">
        <v>759360</v>
      </c>
      <c r="J125">
        <v>16</v>
      </c>
      <c r="K125" s="2">
        <v>15874400</v>
      </c>
      <c r="L125" s="2">
        <v>7757760</v>
      </c>
      <c r="M125">
        <v>16</v>
      </c>
      <c r="N125" s="2">
        <v>194134000</v>
      </c>
      <c r="O125" s="2">
        <v>84255500</v>
      </c>
      <c r="P125">
        <v>16</v>
      </c>
      <c r="Q125" s="2">
        <v>1807330000</v>
      </c>
      <c r="R125" s="2">
        <v>948906000</v>
      </c>
    </row>
    <row r="126" spans="1:32" x14ac:dyDescent="0.3">
      <c r="A126">
        <v>17</v>
      </c>
      <c r="B126">
        <v>19901</v>
      </c>
      <c r="C126">
        <v>14072</v>
      </c>
      <c r="D126">
        <v>17</v>
      </c>
      <c r="E126">
        <v>279426</v>
      </c>
      <c r="F126">
        <v>140915</v>
      </c>
      <c r="G126">
        <v>17</v>
      </c>
      <c r="H126" s="2">
        <v>1547060</v>
      </c>
      <c r="I126">
        <v>765224</v>
      </c>
      <c r="J126">
        <v>17</v>
      </c>
      <c r="K126" s="2">
        <v>15717700</v>
      </c>
      <c r="L126" s="2">
        <v>7838600</v>
      </c>
      <c r="M126">
        <v>17</v>
      </c>
      <c r="N126" s="2">
        <v>194463000</v>
      </c>
      <c r="O126" s="2">
        <v>90553900</v>
      </c>
      <c r="P126">
        <v>17</v>
      </c>
      <c r="Q126" s="2">
        <v>1652880000</v>
      </c>
      <c r="R126" s="2">
        <v>847711000</v>
      </c>
    </row>
    <row r="127" spans="1:32" x14ac:dyDescent="0.3">
      <c r="A127">
        <v>18</v>
      </c>
      <c r="B127">
        <v>19823</v>
      </c>
      <c r="C127">
        <v>12250</v>
      </c>
      <c r="D127">
        <v>18</v>
      </c>
      <c r="E127">
        <v>376420</v>
      </c>
      <c r="F127">
        <v>345025</v>
      </c>
      <c r="G127">
        <v>18</v>
      </c>
      <c r="H127" s="2">
        <v>1531120</v>
      </c>
      <c r="I127" s="2">
        <v>1023850</v>
      </c>
      <c r="J127">
        <v>18</v>
      </c>
      <c r="K127" s="2">
        <v>15214400</v>
      </c>
      <c r="L127" s="2">
        <v>7643030</v>
      </c>
      <c r="M127">
        <v>18</v>
      </c>
      <c r="N127" s="2">
        <v>195319000</v>
      </c>
      <c r="O127" s="2">
        <v>87063000</v>
      </c>
      <c r="P127">
        <v>18</v>
      </c>
      <c r="Q127" s="2">
        <v>1596810000</v>
      </c>
      <c r="R127" s="2">
        <v>854367000</v>
      </c>
    </row>
    <row r="128" spans="1:32" x14ac:dyDescent="0.3">
      <c r="A128">
        <v>19</v>
      </c>
      <c r="B128">
        <v>19400</v>
      </c>
      <c r="C128">
        <v>15746</v>
      </c>
      <c r="D128">
        <v>19</v>
      </c>
      <c r="E128">
        <v>260054</v>
      </c>
      <c r="F128">
        <v>91802</v>
      </c>
      <c r="G128">
        <v>19</v>
      </c>
      <c r="H128" s="2">
        <v>2060030</v>
      </c>
      <c r="I128" s="2">
        <v>1312030</v>
      </c>
      <c r="J128">
        <v>19</v>
      </c>
      <c r="K128" s="2">
        <v>15109800</v>
      </c>
      <c r="L128" s="2">
        <v>7734550</v>
      </c>
      <c r="M128">
        <v>19</v>
      </c>
      <c r="N128" s="2">
        <v>166742000</v>
      </c>
      <c r="O128" s="2">
        <v>81619600</v>
      </c>
      <c r="P128">
        <v>19</v>
      </c>
      <c r="Q128" s="2">
        <v>1611630000</v>
      </c>
      <c r="R128" s="2">
        <v>835362000</v>
      </c>
    </row>
    <row r="129" spans="1:18" x14ac:dyDescent="0.3">
      <c r="A129">
        <v>20</v>
      </c>
      <c r="B129">
        <v>25632</v>
      </c>
      <c r="C129">
        <v>12240</v>
      </c>
      <c r="D129">
        <v>20</v>
      </c>
      <c r="E129">
        <v>210388</v>
      </c>
      <c r="F129">
        <v>160135</v>
      </c>
      <c r="G129">
        <v>20</v>
      </c>
      <c r="H129" s="2">
        <v>1827210</v>
      </c>
      <c r="I129">
        <v>755085</v>
      </c>
      <c r="J129">
        <v>20</v>
      </c>
      <c r="K129" s="2">
        <v>17549800</v>
      </c>
      <c r="L129" s="2">
        <v>7694660</v>
      </c>
      <c r="M129">
        <v>20</v>
      </c>
      <c r="N129" s="2">
        <v>178638000</v>
      </c>
      <c r="O129" s="2">
        <v>81591800</v>
      </c>
      <c r="P129">
        <v>20</v>
      </c>
      <c r="Q129" s="2">
        <v>1650480000</v>
      </c>
      <c r="R129" s="2">
        <v>848777000</v>
      </c>
    </row>
    <row r="130" spans="1:18" x14ac:dyDescent="0.3">
      <c r="A130">
        <v>21</v>
      </c>
      <c r="B130">
        <v>24635</v>
      </c>
      <c r="C130">
        <v>17021</v>
      </c>
      <c r="D130">
        <v>21</v>
      </c>
      <c r="E130">
        <v>219742</v>
      </c>
      <c r="F130">
        <v>135425</v>
      </c>
      <c r="G130">
        <v>21</v>
      </c>
      <c r="H130" s="2">
        <v>1515220</v>
      </c>
      <c r="I130">
        <v>739372</v>
      </c>
      <c r="J130">
        <v>21</v>
      </c>
      <c r="K130" s="2">
        <v>15404200</v>
      </c>
      <c r="L130" s="2">
        <v>7599700</v>
      </c>
      <c r="M130">
        <v>21</v>
      </c>
      <c r="N130" s="2">
        <v>185378000</v>
      </c>
      <c r="O130" s="2">
        <v>90253400</v>
      </c>
      <c r="P130">
        <v>21</v>
      </c>
      <c r="Q130" s="2">
        <v>1617220000</v>
      </c>
      <c r="R130" s="2">
        <v>829773000</v>
      </c>
    </row>
    <row r="131" spans="1:18" x14ac:dyDescent="0.3">
      <c r="A131">
        <v>22</v>
      </c>
      <c r="B131">
        <v>24045</v>
      </c>
      <c r="C131">
        <v>16631</v>
      </c>
      <c r="D131">
        <v>22</v>
      </c>
      <c r="E131">
        <v>207758</v>
      </c>
      <c r="F131">
        <v>133949</v>
      </c>
      <c r="G131">
        <v>22</v>
      </c>
      <c r="H131" s="2">
        <v>1598740</v>
      </c>
      <c r="I131">
        <v>759428</v>
      </c>
      <c r="J131">
        <v>22</v>
      </c>
      <c r="K131" s="2">
        <v>16121800</v>
      </c>
      <c r="L131" s="2">
        <v>7604180</v>
      </c>
      <c r="M131">
        <v>22</v>
      </c>
      <c r="N131" s="2">
        <v>184077000</v>
      </c>
      <c r="O131" s="2">
        <v>88794300</v>
      </c>
      <c r="P131">
        <v>22</v>
      </c>
      <c r="Q131" s="2">
        <v>1632350000</v>
      </c>
      <c r="R131" s="2">
        <v>836970000</v>
      </c>
    </row>
    <row r="132" spans="1:18" x14ac:dyDescent="0.3">
      <c r="A132">
        <v>23</v>
      </c>
      <c r="B132">
        <v>25725</v>
      </c>
      <c r="C132">
        <v>17807</v>
      </c>
      <c r="D132">
        <v>23</v>
      </c>
      <c r="E132">
        <v>199123</v>
      </c>
      <c r="F132">
        <v>129868</v>
      </c>
      <c r="G132">
        <v>23</v>
      </c>
      <c r="H132" s="2">
        <v>1762740</v>
      </c>
      <c r="I132">
        <v>738000</v>
      </c>
      <c r="J132">
        <v>23</v>
      </c>
      <c r="K132" s="2">
        <v>15507200</v>
      </c>
      <c r="L132" s="2">
        <v>13500200</v>
      </c>
      <c r="M132">
        <v>23</v>
      </c>
      <c r="N132" s="2">
        <v>183603000</v>
      </c>
      <c r="O132" s="2">
        <v>85939200</v>
      </c>
      <c r="P132">
        <v>23</v>
      </c>
      <c r="Q132" s="2">
        <v>1650830000</v>
      </c>
      <c r="R132" s="2">
        <v>897133000</v>
      </c>
    </row>
    <row r="133" spans="1:18" x14ac:dyDescent="0.3">
      <c r="A133">
        <v>24</v>
      </c>
      <c r="B133">
        <v>19572</v>
      </c>
      <c r="C133">
        <v>11623</v>
      </c>
      <c r="D133">
        <v>24</v>
      </c>
      <c r="E133">
        <v>206914</v>
      </c>
      <c r="F133">
        <v>83240</v>
      </c>
      <c r="G133">
        <v>24</v>
      </c>
      <c r="H133" s="2">
        <v>1618840</v>
      </c>
      <c r="I133">
        <v>749405</v>
      </c>
      <c r="J133">
        <v>24</v>
      </c>
      <c r="K133" s="2">
        <v>15907000</v>
      </c>
      <c r="L133" s="2">
        <v>8823990</v>
      </c>
      <c r="M133">
        <v>24</v>
      </c>
      <c r="N133" s="2">
        <v>172679000</v>
      </c>
      <c r="O133" s="2">
        <v>98774500</v>
      </c>
      <c r="P133">
        <v>24</v>
      </c>
      <c r="Q133" s="2">
        <v>1632830000</v>
      </c>
      <c r="R133" s="2">
        <v>840626000</v>
      </c>
    </row>
    <row r="134" spans="1:18" x14ac:dyDescent="0.3">
      <c r="A134">
        <v>25</v>
      </c>
      <c r="B134">
        <v>20961</v>
      </c>
      <c r="C134">
        <v>11841</v>
      </c>
      <c r="D134">
        <v>25</v>
      </c>
      <c r="E134">
        <v>157970</v>
      </c>
      <c r="F134">
        <v>83028</v>
      </c>
      <c r="G134">
        <v>25</v>
      </c>
      <c r="H134" s="2">
        <v>1590680</v>
      </c>
      <c r="I134">
        <v>756044</v>
      </c>
      <c r="J134">
        <v>25</v>
      </c>
      <c r="K134" s="2">
        <v>16770400</v>
      </c>
      <c r="L134" s="2">
        <v>8631690</v>
      </c>
      <c r="M134">
        <v>25</v>
      </c>
      <c r="N134" s="2">
        <v>204586000</v>
      </c>
      <c r="O134" s="2">
        <v>85962400</v>
      </c>
      <c r="P134">
        <v>25</v>
      </c>
      <c r="Q134" s="2">
        <v>1598840000</v>
      </c>
      <c r="R134" s="2">
        <v>842356000</v>
      </c>
    </row>
    <row r="135" spans="1:18" x14ac:dyDescent="0.3">
      <c r="A135">
        <v>26</v>
      </c>
      <c r="B135">
        <v>19792</v>
      </c>
      <c r="C135">
        <v>11392</v>
      </c>
      <c r="D135">
        <v>26</v>
      </c>
      <c r="E135">
        <v>154144</v>
      </c>
      <c r="F135">
        <v>78259</v>
      </c>
      <c r="G135">
        <v>26</v>
      </c>
      <c r="H135" s="2">
        <v>1553200</v>
      </c>
      <c r="I135">
        <v>748897</v>
      </c>
      <c r="J135">
        <v>26</v>
      </c>
      <c r="K135" s="2">
        <v>15928400</v>
      </c>
      <c r="L135" s="2">
        <v>7875530</v>
      </c>
      <c r="M135">
        <v>26</v>
      </c>
      <c r="N135" s="2">
        <v>164115000</v>
      </c>
      <c r="O135" s="2">
        <v>76035800</v>
      </c>
      <c r="P135">
        <v>26</v>
      </c>
      <c r="Q135" s="2">
        <v>1554450000</v>
      </c>
      <c r="R135" s="2">
        <v>858517000</v>
      </c>
    </row>
    <row r="136" spans="1:18" x14ac:dyDescent="0.3">
      <c r="A136">
        <v>27</v>
      </c>
      <c r="B136">
        <v>18839</v>
      </c>
      <c r="C136">
        <v>11666</v>
      </c>
      <c r="D136">
        <v>27</v>
      </c>
      <c r="E136">
        <v>155321</v>
      </c>
      <c r="F136">
        <v>77664</v>
      </c>
      <c r="G136">
        <v>27</v>
      </c>
      <c r="H136" s="2">
        <v>1526140</v>
      </c>
      <c r="I136">
        <v>761915</v>
      </c>
      <c r="J136">
        <v>27</v>
      </c>
      <c r="K136" s="2">
        <v>15018400</v>
      </c>
      <c r="L136" s="2">
        <v>7486720</v>
      </c>
      <c r="M136">
        <v>27</v>
      </c>
      <c r="N136" s="2">
        <v>193845000</v>
      </c>
      <c r="O136" s="2">
        <v>78380200</v>
      </c>
      <c r="P136">
        <v>27</v>
      </c>
      <c r="Q136" s="2">
        <v>1684530000</v>
      </c>
      <c r="R136" s="2">
        <v>859445000</v>
      </c>
    </row>
    <row r="137" spans="1:18" x14ac:dyDescent="0.3">
      <c r="A137">
        <v>28</v>
      </c>
      <c r="B137">
        <v>19690</v>
      </c>
      <c r="C137">
        <v>11334</v>
      </c>
      <c r="D137">
        <v>28</v>
      </c>
      <c r="E137">
        <v>155270</v>
      </c>
      <c r="F137">
        <v>81578</v>
      </c>
      <c r="G137">
        <v>28</v>
      </c>
      <c r="H137" s="2">
        <v>1706060</v>
      </c>
      <c r="I137" s="2">
        <v>1489270</v>
      </c>
      <c r="J137">
        <v>28</v>
      </c>
      <c r="K137" s="2">
        <v>16845500</v>
      </c>
      <c r="L137" s="2">
        <v>7447240</v>
      </c>
      <c r="M137">
        <v>28</v>
      </c>
      <c r="N137" s="2">
        <v>182726000</v>
      </c>
      <c r="O137" s="2">
        <v>80188300</v>
      </c>
      <c r="P137">
        <v>28</v>
      </c>
      <c r="Q137" s="2">
        <v>1608770000</v>
      </c>
      <c r="R137" s="2">
        <v>872468000</v>
      </c>
    </row>
    <row r="138" spans="1:18" x14ac:dyDescent="0.3">
      <c r="A138">
        <v>29</v>
      </c>
      <c r="B138">
        <v>20008</v>
      </c>
      <c r="C138">
        <v>11217</v>
      </c>
      <c r="D138">
        <v>29</v>
      </c>
      <c r="E138">
        <v>154101</v>
      </c>
      <c r="F138">
        <v>81170</v>
      </c>
      <c r="G138">
        <v>29</v>
      </c>
      <c r="H138" s="2">
        <v>2168740</v>
      </c>
      <c r="I138">
        <v>747114</v>
      </c>
      <c r="J138">
        <v>29</v>
      </c>
      <c r="K138" s="2">
        <v>15410400</v>
      </c>
      <c r="L138" s="2">
        <v>9959840</v>
      </c>
      <c r="M138">
        <v>29</v>
      </c>
      <c r="N138" s="2">
        <v>195041000</v>
      </c>
      <c r="O138" s="2">
        <v>80482500</v>
      </c>
      <c r="P138">
        <v>29</v>
      </c>
      <c r="Q138" s="2">
        <v>1617140000</v>
      </c>
      <c r="R138" s="2">
        <v>952211000</v>
      </c>
    </row>
    <row r="139" spans="1:18" x14ac:dyDescent="0.3">
      <c r="A139">
        <v>30</v>
      </c>
      <c r="B139">
        <v>19520</v>
      </c>
      <c r="C139">
        <v>11150</v>
      </c>
      <c r="D139">
        <v>30</v>
      </c>
      <c r="E139">
        <v>154571</v>
      </c>
      <c r="F139">
        <v>80547</v>
      </c>
      <c r="G139">
        <v>30</v>
      </c>
      <c r="H139" s="2">
        <v>1882800</v>
      </c>
      <c r="I139">
        <v>751235</v>
      </c>
      <c r="J139">
        <v>30</v>
      </c>
      <c r="K139" s="2">
        <v>20659500</v>
      </c>
      <c r="L139" s="2">
        <v>7761560</v>
      </c>
      <c r="M139">
        <v>30</v>
      </c>
      <c r="N139" s="2">
        <v>193822000</v>
      </c>
      <c r="O139" s="2">
        <v>87665800</v>
      </c>
      <c r="P139">
        <v>30</v>
      </c>
      <c r="Q139" s="2">
        <v>1612560000</v>
      </c>
      <c r="R139" s="2">
        <v>885057000</v>
      </c>
    </row>
    <row r="140" spans="1:18" x14ac:dyDescent="0.3">
      <c r="A140">
        <v>31</v>
      </c>
      <c r="B140">
        <v>19249</v>
      </c>
      <c r="C140">
        <v>11525</v>
      </c>
      <c r="D140">
        <v>31</v>
      </c>
      <c r="E140">
        <v>154403</v>
      </c>
      <c r="F140">
        <v>80001</v>
      </c>
      <c r="G140">
        <v>31</v>
      </c>
      <c r="H140" s="2">
        <v>1552500</v>
      </c>
      <c r="I140">
        <v>819937</v>
      </c>
      <c r="J140">
        <v>31</v>
      </c>
      <c r="K140" s="2">
        <v>15276800</v>
      </c>
      <c r="L140" s="2">
        <v>7745820</v>
      </c>
      <c r="M140">
        <v>31</v>
      </c>
      <c r="N140" s="2">
        <v>214717000</v>
      </c>
      <c r="O140" s="2">
        <v>87891100</v>
      </c>
      <c r="P140">
        <v>31</v>
      </c>
      <c r="Q140" s="2">
        <v>1609990000</v>
      </c>
      <c r="R140" s="2">
        <v>820505000</v>
      </c>
    </row>
    <row r="141" spans="1:18" x14ac:dyDescent="0.3">
      <c r="A141">
        <v>32</v>
      </c>
      <c r="B141">
        <v>19001</v>
      </c>
      <c r="C141">
        <v>11775</v>
      </c>
      <c r="D141">
        <v>32</v>
      </c>
      <c r="E141">
        <v>155083</v>
      </c>
      <c r="F141">
        <v>79963</v>
      </c>
      <c r="G141">
        <v>32</v>
      </c>
      <c r="H141" s="2">
        <v>1595810</v>
      </c>
      <c r="I141">
        <v>789015</v>
      </c>
      <c r="J141">
        <v>32</v>
      </c>
      <c r="K141" s="2">
        <v>16026200</v>
      </c>
      <c r="L141" s="2">
        <v>8619720</v>
      </c>
      <c r="M141">
        <v>32</v>
      </c>
      <c r="N141" s="2">
        <v>186959000</v>
      </c>
      <c r="O141" s="2">
        <v>82359800</v>
      </c>
      <c r="P141">
        <v>32</v>
      </c>
      <c r="Q141" s="2">
        <v>1669180000</v>
      </c>
      <c r="R141" s="2">
        <v>945415000</v>
      </c>
    </row>
    <row r="142" spans="1:18" x14ac:dyDescent="0.3">
      <c r="A142">
        <v>33</v>
      </c>
      <c r="B142">
        <v>20765</v>
      </c>
      <c r="C142">
        <v>15419</v>
      </c>
      <c r="D142">
        <v>33</v>
      </c>
      <c r="E142">
        <v>171608</v>
      </c>
      <c r="F142">
        <v>81669</v>
      </c>
      <c r="G142">
        <v>33</v>
      </c>
      <c r="H142" s="2">
        <v>1620290</v>
      </c>
      <c r="I142">
        <v>804011</v>
      </c>
      <c r="J142">
        <v>33</v>
      </c>
      <c r="K142" s="2">
        <v>16771000</v>
      </c>
      <c r="L142" s="2">
        <v>8123850</v>
      </c>
      <c r="M142">
        <v>33</v>
      </c>
      <c r="N142" s="2">
        <v>187578000</v>
      </c>
      <c r="O142" s="2">
        <v>77826600</v>
      </c>
      <c r="P142">
        <v>33</v>
      </c>
      <c r="Q142" s="2">
        <v>1597140000</v>
      </c>
      <c r="R142" s="2">
        <v>833850000</v>
      </c>
    </row>
    <row r="143" spans="1:18" x14ac:dyDescent="0.3">
      <c r="A143">
        <v>34</v>
      </c>
      <c r="B143">
        <v>21525</v>
      </c>
      <c r="C143">
        <v>11037</v>
      </c>
      <c r="D143">
        <v>34</v>
      </c>
      <c r="E143">
        <v>157372</v>
      </c>
      <c r="F143">
        <v>78828</v>
      </c>
      <c r="G143">
        <v>34</v>
      </c>
      <c r="H143" s="2">
        <v>1656090</v>
      </c>
      <c r="I143">
        <v>752752</v>
      </c>
      <c r="J143">
        <v>34</v>
      </c>
      <c r="K143" s="2">
        <v>19575700</v>
      </c>
      <c r="L143" s="2">
        <v>7443520</v>
      </c>
      <c r="M143">
        <v>34</v>
      </c>
      <c r="N143" s="2">
        <v>191884000</v>
      </c>
      <c r="O143" s="2">
        <v>81627100</v>
      </c>
      <c r="P143">
        <v>34</v>
      </c>
      <c r="Q143" s="2">
        <v>1699240000</v>
      </c>
      <c r="R143" s="2">
        <v>910062000</v>
      </c>
    </row>
    <row r="144" spans="1:18" x14ac:dyDescent="0.3">
      <c r="A144">
        <v>35</v>
      </c>
      <c r="B144">
        <v>20686</v>
      </c>
      <c r="C144">
        <v>10789</v>
      </c>
      <c r="D144">
        <v>35</v>
      </c>
      <c r="E144">
        <v>153858</v>
      </c>
      <c r="F144">
        <v>81184</v>
      </c>
      <c r="G144">
        <v>35</v>
      </c>
      <c r="H144" s="2">
        <v>1555600</v>
      </c>
      <c r="I144">
        <v>747295</v>
      </c>
      <c r="J144">
        <v>35</v>
      </c>
      <c r="K144" s="2">
        <v>15946700</v>
      </c>
      <c r="L144" s="2">
        <v>7799200</v>
      </c>
      <c r="M144">
        <v>35</v>
      </c>
      <c r="N144" s="2">
        <v>171424000</v>
      </c>
      <c r="O144" s="2">
        <v>79796800</v>
      </c>
      <c r="P144">
        <v>35</v>
      </c>
      <c r="Q144" s="2">
        <v>1601970000</v>
      </c>
      <c r="R144" s="2">
        <v>888526000</v>
      </c>
    </row>
    <row r="145" spans="1:18" x14ac:dyDescent="0.3">
      <c r="A145">
        <v>36</v>
      </c>
      <c r="B145">
        <v>19170</v>
      </c>
      <c r="C145">
        <v>11810</v>
      </c>
      <c r="D145">
        <v>36</v>
      </c>
      <c r="E145">
        <v>152882</v>
      </c>
      <c r="F145">
        <v>80495</v>
      </c>
      <c r="G145">
        <v>36</v>
      </c>
      <c r="H145" s="2">
        <v>1553560</v>
      </c>
      <c r="I145">
        <v>752404</v>
      </c>
      <c r="J145">
        <v>36</v>
      </c>
      <c r="K145" s="2">
        <v>15503900</v>
      </c>
      <c r="L145" s="2">
        <v>8222770</v>
      </c>
      <c r="M145">
        <v>36</v>
      </c>
      <c r="N145" s="2">
        <v>193739000</v>
      </c>
      <c r="O145" s="2">
        <v>86104700</v>
      </c>
      <c r="P145">
        <v>36</v>
      </c>
      <c r="Q145" s="2">
        <v>1643150000</v>
      </c>
      <c r="R145" s="2">
        <v>799827000</v>
      </c>
    </row>
    <row r="146" spans="1:18" x14ac:dyDescent="0.3">
      <c r="A146">
        <v>37</v>
      </c>
      <c r="B146">
        <v>19051</v>
      </c>
      <c r="C146">
        <v>17452</v>
      </c>
      <c r="D146">
        <v>37</v>
      </c>
      <c r="E146">
        <v>154258</v>
      </c>
      <c r="F146">
        <v>78703</v>
      </c>
      <c r="G146">
        <v>37</v>
      </c>
      <c r="H146" s="2">
        <v>1941690</v>
      </c>
      <c r="I146" s="2">
        <v>1312780</v>
      </c>
      <c r="J146">
        <v>37</v>
      </c>
      <c r="K146" s="2">
        <v>16925900</v>
      </c>
      <c r="L146" s="2">
        <v>8930170</v>
      </c>
      <c r="M146">
        <v>37</v>
      </c>
      <c r="N146" s="2">
        <v>180355000</v>
      </c>
      <c r="O146" s="2">
        <v>82565800</v>
      </c>
      <c r="P146">
        <v>37</v>
      </c>
      <c r="Q146" s="2">
        <v>1645180000</v>
      </c>
      <c r="R146" s="2">
        <v>810109000</v>
      </c>
    </row>
    <row r="147" spans="1:18" x14ac:dyDescent="0.3">
      <c r="A147">
        <v>38</v>
      </c>
      <c r="B147">
        <v>22224</v>
      </c>
      <c r="C147">
        <v>16939</v>
      </c>
      <c r="D147">
        <v>38</v>
      </c>
      <c r="E147">
        <v>151764</v>
      </c>
      <c r="F147">
        <v>79123</v>
      </c>
      <c r="G147">
        <v>38</v>
      </c>
      <c r="H147" s="2">
        <v>1603660</v>
      </c>
      <c r="I147">
        <v>751338</v>
      </c>
      <c r="J147">
        <v>38</v>
      </c>
      <c r="K147" s="2">
        <v>15351400</v>
      </c>
      <c r="L147" s="2">
        <v>8070680</v>
      </c>
      <c r="M147">
        <v>38</v>
      </c>
      <c r="N147" s="2">
        <v>193133000</v>
      </c>
      <c r="O147" s="2">
        <v>78715800</v>
      </c>
      <c r="P147">
        <v>38</v>
      </c>
      <c r="Q147" s="2">
        <v>1638960000</v>
      </c>
      <c r="R147" s="2">
        <v>848008000</v>
      </c>
    </row>
    <row r="148" spans="1:18" x14ac:dyDescent="0.3">
      <c r="A148">
        <v>39</v>
      </c>
      <c r="B148">
        <v>27276</v>
      </c>
      <c r="C148">
        <v>16121</v>
      </c>
      <c r="D148">
        <v>39</v>
      </c>
      <c r="E148">
        <v>153324</v>
      </c>
      <c r="F148">
        <v>121906</v>
      </c>
      <c r="G148">
        <v>39</v>
      </c>
      <c r="H148" s="2">
        <v>1576320</v>
      </c>
      <c r="I148">
        <v>744830</v>
      </c>
      <c r="J148">
        <v>39</v>
      </c>
      <c r="K148" s="2">
        <v>15914700</v>
      </c>
      <c r="L148" s="2">
        <v>8571980</v>
      </c>
      <c r="M148">
        <v>39</v>
      </c>
      <c r="N148" s="2">
        <v>176777000</v>
      </c>
      <c r="O148" s="2">
        <v>82782800</v>
      </c>
      <c r="P148">
        <v>39</v>
      </c>
      <c r="Q148" s="2">
        <v>1679610000</v>
      </c>
      <c r="R148" s="2">
        <v>901848000</v>
      </c>
    </row>
    <row r="149" spans="1:18" x14ac:dyDescent="0.3">
      <c r="A149">
        <v>40</v>
      </c>
      <c r="B149">
        <v>25546</v>
      </c>
      <c r="C149">
        <v>17058</v>
      </c>
      <c r="D149">
        <v>40</v>
      </c>
      <c r="E149">
        <v>153234</v>
      </c>
      <c r="F149">
        <v>78095</v>
      </c>
      <c r="G149">
        <v>40</v>
      </c>
      <c r="H149" s="2">
        <v>1588470</v>
      </c>
      <c r="I149">
        <v>759079</v>
      </c>
      <c r="J149">
        <v>40</v>
      </c>
      <c r="K149" s="2">
        <v>20314500</v>
      </c>
      <c r="L149" s="2">
        <v>7697590</v>
      </c>
      <c r="M149">
        <v>40</v>
      </c>
      <c r="N149" s="2">
        <v>162201000</v>
      </c>
      <c r="O149" s="2">
        <v>91945600</v>
      </c>
      <c r="P149">
        <v>40</v>
      </c>
      <c r="Q149" s="2">
        <v>1836560000</v>
      </c>
      <c r="R149" s="2">
        <v>892016000</v>
      </c>
    </row>
    <row r="150" spans="1:18" x14ac:dyDescent="0.3">
      <c r="A150">
        <v>41</v>
      </c>
      <c r="B150">
        <v>26334</v>
      </c>
      <c r="C150">
        <v>16279</v>
      </c>
      <c r="D150">
        <v>41</v>
      </c>
      <c r="E150">
        <v>156156</v>
      </c>
      <c r="F150">
        <v>85633</v>
      </c>
      <c r="G150">
        <v>41</v>
      </c>
      <c r="H150" s="2">
        <v>1536230</v>
      </c>
      <c r="I150">
        <v>858385</v>
      </c>
      <c r="J150">
        <v>41</v>
      </c>
      <c r="K150" s="2">
        <v>15265200</v>
      </c>
      <c r="L150" s="2">
        <v>7634210</v>
      </c>
      <c r="M150">
        <v>41</v>
      </c>
      <c r="N150" s="2">
        <v>171935000</v>
      </c>
      <c r="O150" s="2">
        <v>83107000</v>
      </c>
      <c r="P150">
        <v>41</v>
      </c>
      <c r="Q150" s="2">
        <v>1652620000</v>
      </c>
      <c r="R150" s="2">
        <v>937533000</v>
      </c>
    </row>
    <row r="151" spans="1:18" x14ac:dyDescent="0.3">
      <c r="A151">
        <v>42</v>
      </c>
      <c r="B151">
        <v>27386</v>
      </c>
      <c r="C151">
        <v>17281</v>
      </c>
      <c r="D151">
        <v>42</v>
      </c>
      <c r="E151">
        <v>163688</v>
      </c>
      <c r="F151">
        <v>80493</v>
      </c>
      <c r="G151">
        <v>42</v>
      </c>
      <c r="H151" s="2">
        <v>1563740</v>
      </c>
      <c r="I151">
        <v>784073</v>
      </c>
      <c r="J151">
        <v>42</v>
      </c>
      <c r="K151" s="2">
        <v>16124600</v>
      </c>
      <c r="L151" s="2">
        <v>11500200</v>
      </c>
      <c r="M151">
        <v>42</v>
      </c>
      <c r="N151" s="2">
        <v>158782000</v>
      </c>
      <c r="O151" s="2">
        <v>83888400</v>
      </c>
      <c r="P151">
        <v>42</v>
      </c>
      <c r="Q151" s="2">
        <v>1593990000</v>
      </c>
      <c r="R151" s="2">
        <v>827895000</v>
      </c>
    </row>
    <row r="152" spans="1:18" x14ac:dyDescent="0.3">
      <c r="A152">
        <v>43</v>
      </c>
      <c r="B152">
        <v>25787</v>
      </c>
      <c r="C152">
        <v>17003</v>
      </c>
      <c r="D152">
        <v>43</v>
      </c>
      <c r="E152">
        <v>155341</v>
      </c>
      <c r="F152">
        <v>79783</v>
      </c>
      <c r="G152">
        <v>43</v>
      </c>
      <c r="H152" s="2">
        <v>1534000</v>
      </c>
      <c r="I152">
        <v>762961</v>
      </c>
      <c r="J152">
        <v>43</v>
      </c>
      <c r="K152" s="2">
        <v>15271300</v>
      </c>
      <c r="L152" s="2">
        <v>7303190</v>
      </c>
      <c r="M152">
        <v>43</v>
      </c>
      <c r="N152" s="2">
        <v>151951000</v>
      </c>
      <c r="O152" s="2">
        <v>80189100</v>
      </c>
      <c r="P152">
        <v>43</v>
      </c>
      <c r="Q152" s="2">
        <v>1628660000</v>
      </c>
      <c r="R152" s="2">
        <v>820710000</v>
      </c>
    </row>
    <row r="153" spans="1:18" x14ac:dyDescent="0.3">
      <c r="A153">
        <v>44</v>
      </c>
      <c r="B153">
        <v>18841</v>
      </c>
      <c r="C153">
        <v>11449</v>
      </c>
      <c r="D153">
        <v>44</v>
      </c>
      <c r="E153">
        <v>152857</v>
      </c>
      <c r="F153">
        <v>81214</v>
      </c>
      <c r="G153">
        <v>44</v>
      </c>
      <c r="H153" s="2">
        <v>1482540</v>
      </c>
      <c r="I153">
        <v>735428</v>
      </c>
      <c r="J153">
        <v>44</v>
      </c>
      <c r="K153" s="2">
        <v>15419300</v>
      </c>
      <c r="L153" s="2">
        <v>7455480</v>
      </c>
      <c r="M153">
        <v>44</v>
      </c>
      <c r="N153" s="2">
        <v>166464000</v>
      </c>
      <c r="O153" s="2">
        <v>94227500</v>
      </c>
      <c r="P153">
        <v>44</v>
      </c>
      <c r="Q153" s="2">
        <v>1602870000</v>
      </c>
      <c r="R153" s="2">
        <v>946442000</v>
      </c>
    </row>
    <row r="154" spans="1:18" x14ac:dyDescent="0.3">
      <c r="A154">
        <v>45</v>
      </c>
      <c r="B154">
        <v>18993</v>
      </c>
      <c r="C154">
        <v>15900</v>
      </c>
      <c r="D154">
        <v>45</v>
      </c>
      <c r="E154">
        <v>152859</v>
      </c>
      <c r="F154">
        <v>79278</v>
      </c>
      <c r="G154">
        <v>45</v>
      </c>
      <c r="H154" s="2">
        <v>1481820</v>
      </c>
      <c r="I154">
        <v>769671</v>
      </c>
      <c r="J154">
        <v>45</v>
      </c>
      <c r="K154" s="2">
        <v>15422800</v>
      </c>
      <c r="L154" s="2">
        <v>7504440</v>
      </c>
      <c r="M154">
        <v>45</v>
      </c>
      <c r="N154" s="2">
        <v>164220000</v>
      </c>
      <c r="O154" s="2">
        <v>79154400</v>
      </c>
      <c r="P154">
        <v>45</v>
      </c>
      <c r="Q154" s="2">
        <v>1613920000</v>
      </c>
      <c r="R154" s="2">
        <v>803414000</v>
      </c>
    </row>
    <row r="155" spans="1:18" x14ac:dyDescent="0.3">
      <c r="A155">
        <v>46</v>
      </c>
      <c r="B155">
        <v>26538</v>
      </c>
      <c r="C155">
        <v>16725</v>
      </c>
      <c r="D155">
        <v>46</v>
      </c>
      <c r="E155">
        <v>154039</v>
      </c>
      <c r="F155">
        <v>79326</v>
      </c>
      <c r="G155">
        <v>46</v>
      </c>
      <c r="H155" s="2">
        <v>1513140</v>
      </c>
      <c r="I155">
        <v>750811</v>
      </c>
      <c r="J155">
        <v>46</v>
      </c>
      <c r="K155" s="2">
        <v>15412500</v>
      </c>
      <c r="L155" s="2">
        <v>7665920</v>
      </c>
      <c r="M155">
        <v>46</v>
      </c>
      <c r="N155" s="2">
        <v>166700000</v>
      </c>
      <c r="O155" s="2">
        <v>79626400</v>
      </c>
      <c r="P155">
        <v>46</v>
      </c>
      <c r="Q155" s="2">
        <v>1574110000</v>
      </c>
      <c r="R155" s="2">
        <v>913685000</v>
      </c>
    </row>
    <row r="156" spans="1:18" x14ac:dyDescent="0.3">
      <c r="A156">
        <v>47</v>
      </c>
      <c r="B156">
        <v>28845</v>
      </c>
      <c r="C156">
        <v>16746</v>
      </c>
      <c r="D156">
        <v>47</v>
      </c>
      <c r="E156">
        <v>152166</v>
      </c>
      <c r="F156">
        <v>79547</v>
      </c>
      <c r="G156">
        <v>47</v>
      </c>
      <c r="H156" s="2">
        <v>1530340</v>
      </c>
      <c r="I156">
        <v>745604</v>
      </c>
      <c r="J156">
        <v>47</v>
      </c>
      <c r="K156" s="2">
        <v>15752200</v>
      </c>
      <c r="L156" s="2">
        <v>8272680</v>
      </c>
      <c r="M156">
        <v>47</v>
      </c>
      <c r="N156" s="2">
        <v>174996000</v>
      </c>
      <c r="O156" s="2">
        <v>82787500</v>
      </c>
      <c r="P156">
        <v>47</v>
      </c>
      <c r="Q156" s="2">
        <v>1624910000</v>
      </c>
      <c r="R156" s="2">
        <v>881312000</v>
      </c>
    </row>
    <row r="157" spans="1:18" x14ac:dyDescent="0.3">
      <c r="A157">
        <v>48</v>
      </c>
      <c r="B157">
        <v>25557</v>
      </c>
      <c r="C157">
        <v>16875</v>
      </c>
      <c r="D157">
        <v>48</v>
      </c>
      <c r="E157">
        <v>155463</v>
      </c>
      <c r="F157">
        <v>81934</v>
      </c>
      <c r="G157">
        <v>48</v>
      </c>
      <c r="H157" s="2">
        <v>1578290</v>
      </c>
      <c r="I157">
        <v>742431</v>
      </c>
      <c r="J157">
        <v>48</v>
      </c>
      <c r="K157" s="2">
        <v>15753900</v>
      </c>
      <c r="L157" s="2">
        <v>9375310</v>
      </c>
      <c r="M157">
        <v>48</v>
      </c>
      <c r="N157" s="2">
        <v>166948000</v>
      </c>
      <c r="O157" s="2">
        <v>84322200</v>
      </c>
      <c r="P157">
        <v>48</v>
      </c>
      <c r="Q157" s="2">
        <v>1672500000</v>
      </c>
      <c r="R157" s="2">
        <v>833766000</v>
      </c>
    </row>
    <row r="158" spans="1:18" x14ac:dyDescent="0.3">
      <c r="A158">
        <v>49</v>
      </c>
      <c r="B158">
        <v>29493</v>
      </c>
      <c r="C158">
        <v>17928</v>
      </c>
      <c r="D158">
        <v>49</v>
      </c>
      <c r="E158">
        <v>187468</v>
      </c>
      <c r="F158">
        <v>191034</v>
      </c>
      <c r="G158">
        <v>49</v>
      </c>
      <c r="H158" s="2">
        <v>1554020</v>
      </c>
      <c r="I158">
        <v>777293</v>
      </c>
      <c r="J158">
        <v>49</v>
      </c>
      <c r="K158" s="2">
        <v>15591200</v>
      </c>
      <c r="L158" s="2">
        <v>7945130</v>
      </c>
      <c r="M158">
        <v>49</v>
      </c>
      <c r="N158" s="2">
        <v>163956000</v>
      </c>
      <c r="O158" s="2">
        <v>83222100</v>
      </c>
      <c r="P158">
        <v>49</v>
      </c>
      <c r="Q158" s="2">
        <v>1634360000</v>
      </c>
      <c r="R158" s="2">
        <v>858835000</v>
      </c>
    </row>
    <row r="159" spans="1:18" x14ac:dyDescent="0.3">
      <c r="A159">
        <v>50</v>
      </c>
      <c r="B159">
        <v>25492</v>
      </c>
      <c r="C159">
        <v>15963</v>
      </c>
      <c r="D159">
        <v>50</v>
      </c>
      <c r="E159">
        <v>221604</v>
      </c>
      <c r="F159">
        <v>136705</v>
      </c>
      <c r="G159">
        <v>50</v>
      </c>
      <c r="H159" s="2">
        <v>1719620</v>
      </c>
      <c r="I159" s="2">
        <v>1323440</v>
      </c>
      <c r="J159">
        <v>50</v>
      </c>
      <c r="K159" s="2">
        <v>25407300</v>
      </c>
      <c r="L159" s="2">
        <v>7527880</v>
      </c>
      <c r="M159">
        <v>50</v>
      </c>
      <c r="N159" s="2">
        <v>164268000</v>
      </c>
      <c r="O159" s="2">
        <v>82584300</v>
      </c>
      <c r="P159">
        <v>50</v>
      </c>
      <c r="Q159" s="2">
        <v>1655460000</v>
      </c>
      <c r="R159" s="2">
        <v>833379000</v>
      </c>
    </row>
    <row r="160" spans="1:18" x14ac:dyDescent="0.3">
      <c r="A160">
        <v>51</v>
      </c>
      <c r="B160">
        <v>28483</v>
      </c>
      <c r="C160">
        <v>20050</v>
      </c>
      <c r="D160">
        <v>51</v>
      </c>
      <c r="E160">
        <v>220017</v>
      </c>
      <c r="F160">
        <v>138787</v>
      </c>
      <c r="G160">
        <v>51</v>
      </c>
      <c r="H160" s="2">
        <v>2226970</v>
      </c>
      <c r="I160" s="2">
        <v>2594000</v>
      </c>
      <c r="J160">
        <v>51</v>
      </c>
      <c r="K160" s="2">
        <v>15494100</v>
      </c>
      <c r="L160" s="2">
        <v>7944840</v>
      </c>
      <c r="M160">
        <v>51</v>
      </c>
      <c r="N160" s="2">
        <v>157912000</v>
      </c>
      <c r="O160" s="2">
        <v>79540100</v>
      </c>
      <c r="P160">
        <v>51</v>
      </c>
      <c r="Q160" s="2">
        <v>1637550000</v>
      </c>
      <c r="R160" s="2">
        <v>859157000</v>
      </c>
    </row>
    <row r="161" spans="1:18" x14ac:dyDescent="0.3">
      <c r="A161">
        <v>52</v>
      </c>
      <c r="B161">
        <v>26088</v>
      </c>
      <c r="C161">
        <v>18536</v>
      </c>
      <c r="D161">
        <v>52</v>
      </c>
      <c r="E161">
        <v>221110</v>
      </c>
      <c r="F161">
        <v>139831</v>
      </c>
      <c r="G161">
        <v>52</v>
      </c>
      <c r="H161" s="2">
        <v>3029120</v>
      </c>
      <c r="I161" s="2">
        <v>1086750</v>
      </c>
      <c r="J161">
        <v>52</v>
      </c>
      <c r="K161" s="2">
        <v>16803000</v>
      </c>
      <c r="L161" s="2">
        <v>7943910</v>
      </c>
      <c r="M161">
        <v>52</v>
      </c>
      <c r="N161" s="2">
        <v>169426000</v>
      </c>
      <c r="O161" s="2">
        <v>81509100</v>
      </c>
      <c r="P161">
        <v>52</v>
      </c>
      <c r="Q161" s="2">
        <v>1675290000</v>
      </c>
      <c r="R161" s="2">
        <v>849905000</v>
      </c>
    </row>
    <row r="162" spans="1:18" x14ac:dyDescent="0.3">
      <c r="A162">
        <v>53</v>
      </c>
      <c r="B162">
        <v>28344</v>
      </c>
      <c r="C162">
        <v>17521</v>
      </c>
      <c r="D162">
        <v>53</v>
      </c>
      <c r="E162">
        <v>247365</v>
      </c>
      <c r="F162">
        <v>136274</v>
      </c>
      <c r="G162">
        <v>53</v>
      </c>
      <c r="H162" s="2">
        <v>1666130</v>
      </c>
      <c r="I162">
        <v>797974</v>
      </c>
      <c r="J162">
        <v>53</v>
      </c>
      <c r="K162" s="2">
        <v>15805500</v>
      </c>
      <c r="L162" s="2">
        <v>7780750</v>
      </c>
      <c r="M162">
        <v>53</v>
      </c>
      <c r="N162" s="2">
        <v>164777000</v>
      </c>
      <c r="O162" s="2">
        <v>80860900</v>
      </c>
      <c r="P162">
        <v>53</v>
      </c>
      <c r="Q162" s="2">
        <v>1659450000</v>
      </c>
      <c r="R162" s="2">
        <v>864587000</v>
      </c>
    </row>
    <row r="163" spans="1:18" x14ac:dyDescent="0.3">
      <c r="A163">
        <v>54</v>
      </c>
      <c r="B163">
        <v>25900</v>
      </c>
      <c r="C163">
        <v>16626</v>
      </c>
      <c r="D163">
        <v>54</v>
      </c>
      <c r="E163">
        <v>221559</v>
      </c>
      <c r="F163">
        <v>146266</v>
      </c>
      <c r="G163">
        <v>54</v>
      </c>
      <c r="H163" s="2">
        <v>1581040</v>
      </c>
      <c r="I163">
        <v>836409</v>
      </c>
      <c r="J163">
        <v>54</v>
      </c>
      <c r="K163" s="2">
        <v>15594000</v>
      </c>
      <c r="L163" s="2">
        <v>7879080</v>
      </c>
      <c r="M163">
        <v>54</v>
      </c>
      <c r="N163" s="2">
        <v>182781000</v>
      </c>
      <c r="O163" s="2">
        <v>87707900</v>
      </c>
      <c r="P163">
        <v>54</v>
      </c>
      <c r="Q163" s="2">
        <v>1798300000</v>
      </c>
      <c r="R163" s="2">
        <v>870275000</v>
      </c>
    </row>
    <row r="164" spans="1:18" x14ac:dyDescent="0.3">
      <c r="A164">
        <v>55</v>
      </c>
      <c r="B164">
        <v>32440</v>
      </c>
      <c r="C164">
        <v>16923</v>
      </c>
      <c r="D164">
        <v>55</v>
      </c>
      <c r="E164">
        <v>221908</v>
      </c>
      <c r="F164">
        <v>137596</v>
      </c>
      <c r="G164">
        <v>55</v>
      </c>
      <c r="H164" s="2">
        <v>1518710</v>
      </c>
      <c r="I164">
        <v>793766</v>
      </c>
      <c r="J164">
        <v>55</v>
      </c>
      <c r="K164" s="2">
        <v>18554600</v>
      </c>
      <c r="L164" s="2">
        <v>7815510</v>
      </c>
      <c r="M164">
        <v>55</v>
      </c>
      <c r="N164" s="2">
        <v>153655000</v>
      </c>
      <c r="O164" s="2">
        <v>80904600</v>
      </c>
      <c r="P164">
        <v>55</v>
      </c>
      <c r="Q164" s="2">
        <v>1634990000</v>
      </c>
      <c r="R164" s="2">
        <v>840858000</v>
      </c>
    </row>
    <row r="165" spans="1:18" x14ac:dyDescent="0.3">
      <c r="A165">
        <v>56</v>
      </c>
      <c r="B165">
        <v>26764</v>
      </c>
      <c r="C165">
        <v>17509</v>
      </c>
      <c r="D165">
        <v>56</v>
      </c>
      <c r="E165">
        <v>214735</v>
      </c>
      <c r="F165">
        <v>142911</v>
      </c>
      <c r="G165">
        <v>56</v>
      </c>
      <c r="H165" s="2">
        <v>1729390</v>
      </c>
      <c r="I165" s="2">
        <v>1265230</v>
      </c>
      <c r="J165">
        <v>56</v>
      </c>
      <c r="K165" s="2">
        <v>16299700</v>
      </c>
      <c r="L165" s="2">
        <v>7740730</v>
      </c>
      <c r="M165">
        <v>56</v>
      </c>
      <c r="N165" s="2">
        <v>166822000</v>
      </c>
      <c r="O165" s="2">
        <v>91416600</v>
      </c>
      <c r="P165">
        <v>56</v>
      </c>
      <c r="Q165" s="2">
        <v>1642090000</v>
      </c>
      <c r="R165" s="2">
        <v>819339000</v>
      </c>
    </row>
    <row r="166" spans="1:18" x14ac:dyDescent="0.3">
      <c r="A166">
        <v>57</v>
      </c>
      <c r="B166">
        <v>26131</v>
      </c>
      <c r="C166">
        <v>15987</v>
      </c>
      <c r="D166">
        <v>57</v>
      </c>
      <c r="E166">
        <v>311690</v>
      </c>
      <c r="F166">
        <v>139992</v>
      </c>
      <c r="G166">
        <v>57</v>
      </c>
      <c r="H166" s="2">
        <v>2133800</v>
      </c>
      <c r="I166" s="2">
        <v>1339330</v>
      </c>
      <c r="J166">
        <v>57</v>
      </c>
      <c r="K166" s="2">
        <v>16311000</v>
      </c>
      <c r="L166" s="2">
        <v>8107840</v>
      </c>
      <c r="M166">
        <v>57</v>
      </c>
      <c r="N166" s="2">
        <v>156982000</v>
      </c>
      <c r="O166" s="2">
        <v>81945700</v>
      </c>
      <c r="P166">
        <v>57</v>
      </c>
      <c r="Q166" s="2">
        <v>1706850000</v>
      </c>
      <c r="R166" s="2">
        <v>923364000</v>
      </c>
    </row>
    <row r="167" spans="1:18" x14ac:dyDescent="0.3">
      <c r="A167">
        <v>58</v>
      </c>
      <c r="B167">
        <v>24721</v>
      </c>
      <c r="C167">
        <v>15951</v>
      </c>
      <c r="D167">
        <v>58</v>
      </c>
      <c r="E167">
        <v>220324</v>
      </c>
      <c r="F167">
        <v>134854</v>
      </c>
      <c r="G167">
        <v>58</v>
      </c>
      <c r="H167" s="2">
        <v>2070050</v>
      </c>
      <c r="I167" s="2">
        <v>1299200</v>
      </c>
      <c r="J167">
        <v>58</v>
      </c>
      <c r="K167" s="2">
        <v>27651800</v>
      </c>
      <c r="L167" s="2">
        <v>7697020</v>
      </c>
      <c r="M167">
        <v>58</v>
      </c>
      <c r="N167" s="2">
        <v>168397000</v>
      </c>
      <c r="O167" s="2">
        <v>100256000</v>
      </c>
      <c r="P167">
        <v>58</v>
      </c>
      <c r="Q167" s="2">
        <v>1622300000</v>
      </c>
      <c r="R167" s="2">
        <v>831960000</v>
      </c>
    </row>
    <row r="168" spans="1:18" x14ac:dyDescent="0.3">
      <c r="A168">
        <v>59</v>
      </c>
      <c r="B168">
        <v>28374</v>
      </c>
      <c r="C168">
        <v>16777</v>
      </c>
      <c r="D168">
        <v>59</v>
      </c>
      <c r="E168">
        <v>244811</v>
      </c>
      <c r="F168">
        <v>139388</v>
      </c>
      <c r="G168">
        <v>59</v>
      </c>
      <c r="H168" s="2">
        <v>2140300</v>
      </c>
      <c r="I168" s="2">
        <v>1338560</v>
      </c>
      <c r="J168">
        <v>59</v>
      </c>
      <c r="K168" s="2">
        <v>19577200</v>
      </c>
      <c r="L168" s="2">
        <v>7796690</v>
      </c>
      <c r="M168">
        <v>59</v>
      </c>
      <c r="N168" s="2">
        <v>179568000</v>
      </c>
      <c r="O168" s="2">
        <v>99150300</v>
      </c>
      <c r="P168">
        <v>59</v>
      </c>
      <c r="Q168" s="2">
        <v>1648980000</v>
      </c>
      <c r="R168" s="2">
        <v>843853000</v>
      </c>
    </row>
    <row r="169" spans="1:18" x14ac:dyDescent="0.3">
      <c r="A169">
        <v>60</v>
      </c>
      <c r="B169">
        <v>24729</v>
      </c>
      <c r="C169">
        <v>17046</v>
      </c>
      <c r="D169">
        <v>60</v>
      </c>
      <c r="E169">
        <v>227096</v>
      </c>
      <c r="F169">
        <v>136243</v>
      </c>
      <c r="G169">
        <v>60</v>
      </c>
      <c r="H169" s="2">
        <v>2145700</v>
      </c>
      <c r="I169" s="2">
        <v>1343940</v>
      </c>
      <c r="J169">
        <v>60</v>
      </c>
      <c r="K169" s="2">
        <v>16952300</v>
      </c>
      <c r="L169" s="2">
        <v>9444320</v>
      </c>
      <c r="M169">
        <v>60</v>
      </c>
      <c r="N169" s="2">
        <v>154556000</v>
      </c>
      <c r="O169" s="2">
        <v>105794000</v>
      </c>
      <c r="P169">
        <v>60</v>
      </c>
      <c r="Q169" s="2">
        <v>1650730000</v>
      </c>
      <c r="R169" s="2">
        <v>793548000</v>
      </c>
    </row>
    <row r="170" spans="1:18" x14ac:dyDescent="0.3">
      <c r="A170">
        <v>61</v>
      </c>
      <c r="B170">
        <v>24935</v>
      </c>
      <c r="C170">
        <v>16126</v>
      </c>
      <c r="D170">
        <v>61</v>
      </c>
      <c r="E170">
        <v>220345</v>
      </c>
      <c r="F170">
        <v>135354</v>
      </c>
      <c r="G170">
        <v>61</v>
      </c>
      <c r="H170" s="2">
        <v>2118340</v>
      </c>
      <c r="I170" s="2">
        <v>1440020</v>
      </c>
      <c r="J170">
        <v>61</v>
      </c>
      <c r="K170" s="2">
        <v>18444400</v>
      </c>
      <c r="L170" s="2">
        <v>10027400</v>
      </c>
      <c r="M170">
        <v>61</v>
      </c>
      <c r="N170" s="2">
        <v>155545000</v>
      </c>
      <c r="O170" s="2">
        <v>153614000</v>
      </c>
      <c r="P170">
        <v>61</v>
      </c>
      <c r="Q170" s="2">
        <v>1666040000</v>
      </c>
      <c r="R170" s="2">
        <v>858490000</v>
      </c>
    </row>
    <row r="171" spans="1:18" x14ac:dyDescent="0.3">
      <c r="A171">
        <v>62</v>
      </c>
      <c r="B171">
        <v>24846</v>
      </c>
      <c r="C171">
        <v>16140</v>
      </c>
      <c r="D171">
        <v>62</v>
      </c>
      <c r="E171">
        <v>209530</v>
      </c>
      <c r="F171">
        <v>149301</v>
      </c>
      <c r="G171">
        <v>62</v>
      </c>
      <c r="H171" s="2">
        <v>1550010</v>
      </c>
      <c r="I171">
        <v>830223</v>
      </c>
      <c r="J171">
        <v>62</v>
      </c>
      <c r="K171" s="2">
        <v>15720200</v>
      </c>
      <c r="L171" s="2">
        <v>8934270</v>
      </c>
      <c r="M171">
        <v>62</v>
      </c>
      <c r="N171" s="2">
        <v>239610000</v>
      </c>
      <c r="O171" s="2">
        <v>81562500</v>
      </c>
      <c r="P171">
        <v>62</v>
      </c>
      <c r="Q171" s="2">
        <v>1576170000</v>
      </c>
      <c r="R171" s="2">
        <v>829167000</v>
      </c>
    </row>
    <row r="172" spans="1:18" x14ac:dyDescent="0.3">
      <c r="A172">
        <v>63</v>
      </c>
      <c r="B172">
        <v>27039</v>
      </c>
      <c r="C172">
        <v>15620</v>
      </c>
      <c r="D172">
        <v>63</v>
      </c>
      <c r="E172">
        <v>211896</v>
      </c>
      <c r="F172">
        <v>136422</v>
      </c>
      <c r="G172">
        <v>63</v>
      </c>
      <c r="H172" s="2">
        <v>1537560</v>
      </c>
      <c r="I172">
        <v>777721</v>
      </c>
      <c r="J172">
        <v>63</v>
      </c>
      <c r="K172" s="2">
        <v>18097400</v>
      </c>
      <c r="L172" s="2">
        <v>8094660</v>
      </c>
      <c r="M172">
        <v>63</v>
      </c>
      <c r="N172" s="2">
        <v>156960000</v>
      </c>
      <c r="O172" s="2">
        <v>89698000</v>
      </c>
      <c r="P172">
        <v>63</v>
      </c>
      <c r="Q172" s="2">
        <v>1658580000</v>
      </c>
      <c r="R172" s="2">
        <v>802800000</v>
      </c>
    </row>
    <row r="173" spans="1:18" x14ac:dyDescent="0.3">
      <c r="A173">
        <v>64</v>
      </c>
      <c r="B173">
        <v>24635</v>
      </c>
      <c r="C173">
        <v>15479</v>
      </c>
      <c r="D173">
        <v>64</v>
      </c>
      <c r="E173">
        <v>197153</v>
      </c>
      <c r="F173">
        <v>107754</v>
      </c>
      <c r="G173">
        <v>64</v>
      </c>
      <c r="H173" s="2">
        <v>1499810</v>
      </c>
      <c r="I173">
        <v>992362</v>
      </c>
      <c r="J173">
        <v>64</v>
      </c>
      <c r="K173" s="2">
        <v>24743800</v>
      </c>
      <c r="L173" s="2">
        <v>13993700</v>
      </c>
      <c r="M173">
        <v>64</v>
      </c>
      <c r="N173" s="2">
        <v>156011000</v>
      </c>
      <c r="O173" s="2">
        <v>82331800</v>
      </c>
      <c r="P173">
        <v>64</v>
      </c>
      <c r="Q173" s="2">
        <v>1608140000</v>
      </c>
      <c r="R173" s="2">
        <v>824794000</v>
      </c>
    </row>
    <row r="174" spans="1:18" x14ac:dyDescent="0.3">
      <c r="A174">
        <v>65</v>
      </c>
      <c r="B174">
        <v>25432</v>
      </c>
      <c r="C174">
        <v>17417</v>
      </c>
      <c r="D174">
        <v>65</v>
      </c>
      <c r="E174">
        <v>158832</v>
      </c>
      <c r="F174">
        <v>138657</v>
      </c>
      <c r="G174">
        <v>65</v>
      </c>
      <c r="H174" s="2">
        <v>1562560</v>
      </c>
      <c r="I174">
        <v>783698</v>
      </c>
      <c r="J174">
        <v>65</v>
      </c>
      <c r="K174" s="2">
        <v>17921600</v>
      </c>
      <c r="L174" s="2">
        <v>7949220</v>
      </c>
      <c r="M174">
        <v>65</v>
      </c>
      <c r="N174" s="2">
        <v>165492000</v>
      </c>
      <c r="O174" s="2">
        <v>80879400</v>
      </c>
      <c r="P174">
        <v>65</v>
      </c>
      <c r="Q174" s="2">
        <v>1612670000</v>
      </c>
      <c r="R174" s="2">
        <v>849457000</v>
      </c>
    </row>
    <row r="175" spans="1:18" x14ac:dyDescent="0.3">
      <c r="A175">
        <v>66</v>
      </c>
      <c r="B175">
        <v>26597</v>
      </c>
      <c r="C175">
        <v>17358</v>
      </c>
      <c r="D175">
        <v>66</v>
      </c>
      <c r="E175">
        <v>214431</v>
      </c>
      <c r="F175">
        <v>135926</v>
      </c>
      <c r="G175">
        <v>66</v>
      </c>
      <c r="H175" s="2">
        <v>1491140</v>
      </c>
      <c r="I175" s="2">
        <v>1262230</v>
      </c>
      <c r="J175">
        <v>66</v>
      </c>
      <c r="K175" s="2">
        <v>18176800</v>
      </c>
      <c r="L175" s="2">
        <v>13639800</v>
      </c>
      <c r="M175">
        <v>66</v>
      </c>
      <c r="N175" s="2">
        <v>164906000</v>
      </c>
      <c r="O175" s="2">
        <v>79524100</v>
      </c>
      <c r="P175">
        <v>66</v>
      </c>
      <c r="Q175" s="2">
        <v>1728860000</v>
      </c>
      <c r="R175" s="2">
        <v>815567000</v>
      </c>
    </row>
    <row r="176" spans="1:18" x14ac:dyDescent="0.3">
      <c r="A176">
        <v>67</v>
      </c>
      <c r="B176">
        <v>27898</v>
      </c>
      <c r="C176">
        <v>17468</v>
      </c>
      <c r="D176">
        <v>67</v>
      </c>
      <c r="E176">
        <v>211117</v>
      </c>
      <c r="F176">
        <v>136048</v>
      </c>
      <c r="G176">
        <v>67</v>
      </c>
      <c r="H176" s="2">
        <v>2141420</v>
      </c>
      <c r="I176" s="2">
        <v>1003780</v>
      </c>
      <c r="J176">
        <v>67</v>
      </c>
      <c r="K176" s="2">
        <v>16144900</v>
      </c>
      <c r="L176" s="2">
        <v>10433000</v>
      </c>
      <c r="M176">
        <v>67</v>
      </c>
      <c r="N176" s="2">
        <v>154781000</v>
      </c>
      <c r="O176" s="2">
        <v>82606700</v>
      </c>
      <c r="P176">
        <v>67</v>
      </c>
      <c r="Q176" s="2">
        <v>1968990000</v>
      </c>
      <c r="R176" s="2">
        <v>845379000</v>
      </c>
    </row>
    <row r="177" spans="1:18" x14ac:dyDescent="0.3">
      <c r="A177">
        <v>68</v>
      </c>
      <c r="B177">
        <v>26173</v>
      </c>
      <c r="C177">
        <v>15747</v>
      </c>
      <c r="D177">
        <v>68</v>
      </c>
      <c r="E177">
        <v>275740</v>
      </c>
      <c r="F177">
        <v>136568</v>
      </c>
      <c r="G177">
        <v>68</v>
      </c>
      <c r="H177" s="2">
        <v>1501420</v>
      </c>
      <c r="I177">
        <v>738570</v>
      </c>
      <c r="J177">
        <v>68</v>
      </c>
      <c r="K177" s="2">
        <v>17539900</v>
      </c>
      <c r="L177" s="2">
        <v>9630890</v>
      </c>
      <c r="M177">
        <v>68</v>
      </c>
      <c r="N177" s="2">
        <v>166502000</v>
      </c>
      <c r="O177" s="2">
        <v>87750400</v>
      </c>
      <c r="P177">
        <v>68</v>
      </c>
      <c r="Q177" s="2">
        <v>1690190000</v>
      </c>
      <c r="R177" s="2">
        <v>882085000</v>
      </c>
    </row>
    <row r="178" spans="1:18" x14ac:dyDescent="0.3">
      <c r="A178">
        <v>69</v>
      </c>
      <c r="B178">
        <v>26853</v>
      </c>
      <c r="C178">
        <v>16137</v>
      </c>
      <c r="D178">
        <v>69</v>
      </c>
      <c r="E178">
        <v>221281</v>
      </c>
      <c r="F178">
        <v>138794</v>
      </c>
      <c r="G178">
        <v>69</v>
      </c>
      <c r="H178" s="2">
        <v>1617040</v>
      </c>
      <c r="I178">
        <v>914947</v>
      </c>
      <c r="J178">
        <v>69</v>
      </c>
      <c r="K178" s="2">
        <v>16831900</v>
      </c>
      <c r="L178" s="2">
        <v>8748870</v>
      </c>
      <c r="M178">
        <v>69</v>
      </c>
      <c r="N178" s="2">
        <v>162278000</v>
      </c>
      <c r="O178" s="2">
        <v>83029000</v>
      </c>
      <c r="P178">
        <v>69</v>
      </c>
      <c r="Q178" s="2">
        <v>1736440000</v>
      </c>
      <c r="R178" s="2">
        <v>795152000</v>
      </c>
    </row>
    <row r="179" spans="1:18" x14ac:dyDescent="0.3">
      <c r="A179">
        <v>70</v>
      </c>
      <c r="B179">
        <v>25399</v>
      </c>
      <c r="C179">
        <v>17164</v>
      </c>
      <c r="D179">
        <v>70</v>
      </c>
      <c r="E179">
        <v>297099</v>
      </c>
      <c r="F179">
        <v>81517</v>
      </c>
      <c r="G179">
        <v>70</v>
      </c>
      <c r="H179" s="2">
        <v>2053520</v>
      </c>
      <c r="I179" s="2">
        <v>1128470</v>
      </c>
      <c r="J179">
        <v>70</v>
      </c>
      <c r="K179" s="2">
        <v>21682400</v>
      </c>
      <c r="L179" s="2">
        <v>7393250</v>
      </c>
      <c r="M179">
        <v>70</v>
      </c>
      <c r="N179" s="2">
        <v>170869000</v>
      </c>
      <c r="O179" s="2">
        <v>83635500</v>
      </c>
      <c r="P179">
        <v>70</v>
      </c>
      <c r="Q179" s="2">
        <v>1686710000</v>
      </c>
      <c r="R179" s="2">
        <v>864994000</v>
      </c>
    </row>
    <row r="180" spans="1:18" x14ac:dyDescent="0.3">
      <c r="A180">
        <v>71</v>
      </c>
      <c r="B180">
        <v>27276</v>
      </c>
      <c r="C180">
        <v>16340</v>
      </c>
      <c r="D180">
        <v>71</v>
      </c>
      <c r="E180">
        <v>207346</v>
      </c>
      <c r="F180">
        <v>137717</v>
      </c>
      <c r="G180">
        <v>71</v>
      </c>
      <c r="H180" s="2">
        <v>1948220</v>
      </c>
      <c r="I180" s="2">
        <v>1474150</v>
      </c>
      <c r="J180">
        <v>71</v>
      </c>
      <c r="K180" s="2">
        <v>19491300</v>
      </c>
      <c r="L180" s="2">
        <v>10406200</v>
      </c>
      <c r="M180">
        <v>71</v>
      </c>
      <c r="N180" s="2">
        <v>163796000</v>
      </c>
      <c r="O180" s="2">
        <v>95672400</v>
      </c>
      <c r="P180">
        <v>71</v>
      </c>
      <c r="Q180" s="2">
        <v>1679840000</v>
      </c>
      <c r="R180" s="2">
        <v>944401000</v>
      </c>
    </row>
    <row r="181" spans="1:18" x14ac:dyDescent="0.3">
      <c r="A181">
        <v>72</v>
      </c>
      <c r="B181">
        <v>25385</v>
      </c>
      <c r="C181">
        <v>17618</v>
      </c>
      <c r="D181">
        <v>72</v>
      </c>
      <c r="E181">
        <v>222504</v>
      </c>
      <c r="F181">
        <v>138087</v>
      </c>
      <c r="G181">
        <v>72</v>
      </c>
      <c r="H181" s="2">
        <v>3177810</v>
      </c>
      <c r="I181" s="2">
        <v>1087500</v>
      </c>
      <c r="J181">
        <v>72</v>
      </c>
      <c r="K181" s="2">
        <v>19090100</v>
      </c>
      <c r="L181" s="2">
        <v>12839100</v>
      </c>
      <c r="M181">
        <v>72</v>
      </c>
      <c r="N181" s="2">
        <v>184543000</v>
      </c>
      <c r="O181" s="2">
        <v>119425000</v>
      </c>
      <c r="P181">
        <v>72</v>
      </c>
      <c r="Q181" s="2">
        <v>1727090000</v>
      </c>
      <c r="R181" s="2">
        <v>946838000</v>
      </c>
    </row>
    <row r="182" spans="1:18" x14ac:dyDescent="0.3">
      <c r="A182">
        <v>73</v>
      </c>
      <c r="B182">
        <v>24639</v>
      </c>
      <c r="C182">
        <v>16652</v>
      </c>
      <c r="D182">
        <v>73</v>
      </c>
      <c r="E182">
        <v>223146</v>
      </c>
      <c r="F182">
        <v>139447</v>
      </c>
      <c r="G182">
        <v>73</v>
      </c>
      <c r="H182" s="2">
        <v>2124420</v>
      </c>
      <c r="I182" s="2">
        <v>1471930</v>
      </c>
      <c r="J182">
        <v>73</v>
      </c>
      <c r="K182" s="2">
        <v>18938500</v>
      </c>
      <c r="L182" s="2">
        <v>9773310</v>
      </c>
      <c r="M182">
        <v>73</v>
      </c>
      <c r="N182" s="2">
        <v>160683000</v>
      </c>
      <c r="O182" s="2">
        <v>103816000</v>
      </c>
      <c r="P182">
        <v>73</v>
      </c>
      <c r="Q182" s="2">
        <v>1717220000</v>
      </c>
      <c r="R182" s="2">
        <v>835104000</v>
      </c>
    </row>
    <row r="183" spans="1:18" x14ac:dyDescent="0.3">
      <c r="A183">
        <v>74</v>
      </c>
      <c r="B183">
        <v>25479</v>
      </c>
      <c r="C183">
        <v>17192</v>
      </c>
      <c r="D183">
        <v>74</v>
      </c>
      <c r="E183">
        <v>223147</v>
      </c>
      <c r="F183">
        <v>140249</v>
      </c>
      <c r="G183">
        <v>74</v>
      </c>
      <c r="H183" s="2">
        <v>2138540</v>
      </c>
      <c r="I183" s="2">
        <v>1324920</v>
      </c>
      <c r="J183">
        <v>74</v>
      </c>
      <c r="K183" s="2">
        <v>18631600</v>
      </c>
      <c r="L183" s="2">
        <v>7511900</v>
      </c>
      <c r="M183">
        <v>74</v>
      </c>
      <c r="N183" s="2">
        <v>167512000</v>
      </c>
      <c r="O183" s="2">
        <v>74737800</v>
      </c>
      <c r="P183">
        <v>74</v>
      </c>
      <c r="Q183" s="2">
        <v>1683020000</v>
      </c>
      <c r="R183" s="2">
        <v>941666000</v>
      </c>
    </row>
    <row r="184" spans="1:18" x14ac:dyDescent="0.3">
      <c r="A184">
        <v>75</v>
      </c>
      <c r="B184">
        <v>31994</v>
      </c>
      <c r="C184">
        <v>16789</v>
      </c>
      <c r="D184">
        <v>75</v>
      </c>
      <c r="E184">
        <v>224472</v>
      </c>
      <c r="F184">
        <v>176090</v>
      </c>
      <c r="G184">
        <v>75</v>
      </c>
      <c r="H184" s="2">
        <v>2243730</v>
      </c>
      <c r="I184">
        <v>776431</v>
      </c>
      <c r="J184">
        <v>75</v>
      </c>
      <c r="K184" s="2">
        <v>15370600</v>
      </c>
      <c r="L184" s="2">
        <v>7767880</v>
      </c>
      <c r="M184">
        <v>75</v>
      </c>
      <c r="N184" s="2">
        <v>161270000</v>
      </c>
      <c r="O184" s="2">
        <v>88480200</v>
      </c>
      <c r="P184">
        <v>75</v>
      </c>
      <c r="Q184" s="2">
        <v>1694400000</v>
      </c>
      <c r="R184" s="2">
        <v>926665000</v>
      </c>
    </row>
    <row r="185" spans="1:18" x14ac:dyDescent="0.3">
      <c r="A185">
        <v>76</v>
      </c>
      <c r="B185">
        <v>25495</v>
      </c>
      <c r="C185">
        <v>15778</v>
      </c>
      <c r="D185">
        <v>76</v>
      </c>
      <c r="E185">
        <v>220828</v>
      </c>
      <c r="F185">
        <v>138265</v>
      </c>
      <c r="G185">
        <v>76</v>
      </c>
      <c r="H185" s="2">
        <v>1674860</v>
      </c>
      <c r="I185">
        <v>755481</v>
      </c>
      <c r="J185">
        <v>76</v>
      </c>
      <c r="K185" s="2">
        <v>23843300</v>
      </c>
      <c r="L185" s="2">
        <v>7535800</v>
      </c>
      <c r="M185">
        <v>76</v>
      </c>
      <c r="N185" s="2">
        <v>162558000</v>
      </c>
      <c r="O185" s="2">
        <v>79118400</v>
      </c>
      <c r="P185">
        <v>76</v>
      </c>
      <c r="Q185" s="2">
        <v>1715480000</v>
      </c>
      <c r="R185" s="2">
        <v>952695000</v>
      </c>
    </row>
    <row r="186" spans="1:18" x14ac:dyDescent="0.3">
      <c r="A186">
        <v>77</v>
      </c>
      <c r="B186">
        <v>25025</v>
      </c>
      <c r="C186">
        <v>16546</v>
      </c>
      <c r="D186">
        <v>77</v>
      </c>
      <c r="E186">
        <v>222801</v>
      </c>
      <c r="F186">
        <v>136782</v>
      </c>
      <c r="G186">
        <v>77</v>
      </c>
      <c r="H186" s="2">
        <v>1521280</v>
      </c>
      <c r="I186">
        <v>785878</v>
      </c>
      <c r="J186">
        <v>77</v>
      </c>
      <c r="K186" s="2">
        <v>17414600</v>
      </c>
      <c r="L186" s="2">
        <v>7438250</v>
      </c>
      <c r="M186">
        <v>77</v>
      </c>
      <c r="N186" s="2">
        <v>153973000</v>
      </c>
      <c r="O186" s="2">
        <v>89545600</v>
      </c>
      <c r="P186">
        <v>77</v>
      </c>
      <c r="Q186" s="2">
        <v>1696960000</v>
      </c>
      <c r="R186" s="2">
        <v>914119000</v>
      </c>
    </row>
    <row r="187" spans="1:18" x14ac:dyDescent="0.3">
      <c r="A187">
        <v>78</v>
      </c>
      <c r="B187">
        <v>24402</v>
      </c>
      <c r="C187">
        <v>16507</v>
      </c>
      <c r="D187">
        <v>78</v>
      </c>
      <c r="E187">
        <v>219399</v>
      </c>
      <c r="F187">
        <v>135383</v>
      </c>
      <c r="G187">
        <v>78</v>
      </c>
      <c r="H187" s="2">
        <v>2000030</v>
      </c>
      <c r="I187" s="2">
        <v>1364580</v>
      </c>
      <c r="J187">
        <v>78</v>
      </c>
      <c r="K187" s="2">
        <v>16248700</v>
      </c>
      <c r="L187" s="2">
        <v>7590670</v>
      </c>
      <c r="M187">
        <v>78</v>
      </c>
      <c r="N187" s="2">
        <v>164684000</v>
      </c>
      <c r="O187" s="2">
        <v>93743900</v>
      </c>
      <c r="P187">
        <v>78</v>
      </c>
      <c r="Q187" s="2">
        <v>1664170000</v>
      </c>
      <c r="R187" s="2">
        <v>872787000</v>
      </c>
    </row>
    <row r="188" spans="1:18" x14ac:dyDescent="0.3">
      <c r="A188">
        <v>79</v>
      </c>
      <c r="B188">
        <v>27718</v>
      </c>
      <c r="C188">
        <v>16350</v>
      </c>
      <c r="D188">
        <v>79</v>
      </c>
      <c r="E188">
        <v>217333</v>
      </c>
      <c r="F188">
        <v>134939</v>
      </c>
      <c r="G188">
        <v>79</v>
      </c>
      <c r="H188" s="2">
        <v>2108970</v>
      </c>
      <c r="I188">
        <v>827286</v>
      </c>
      <c r="J188">
        <v>79</v>
      </c>
      <c r="K188" s="2">
        <v>16004400</v>
      </c>
      <c r="L188" s="2">
        <v>7443800</v>
      </c>
      <c r="M188">
        <v>79</v>
      </c>
      <c r="N188" s="2">
        <v>176835000</v>
      </c>
      <c r="O188" s="2">
        <v>96759700</v>
      </c>
      <c r="P188">
        <v>79</v>
      </c>
      <c r="Q188" s="2">
        <v>1809980000</v>
      </c>
      <c r="R188" s="2">
        <v>869993000</v>
      </c>
    </row>
    <row r="189" spans="1:18" x14ac:dyDescent="0.3">
      <c r="A189">
        <v>80</v>
      </c>
      <c r="B189">
        <v>25852</v>
      </c>
      <c r="C189">
        <v>16360</v>
      </c>
      <c r="D189">
        <v>80</v>
      </c>
      <c r="E189">
        <v>220280</v>
      </c>
      <c r="F189">
        <v>136973</v>
      </c>
      <c r="G189">
        <v>80</v>
      </c>
      <c r="H189" s="2">
        <v>1505910</v>
      </c>
      <c r="I189">
        <v>775084</v>
      </c>
      <c r="J189">
        <v>80</v>
      </c>
      <c r="K189" s="2">
        <v>15894100</v>
      </c>
      <c r="L189" s="2">
        <v>7276690</v>
      </c>
      <c r="M189">
        <v>80</v>
      </c>
      <c r="N189" s="2">
        <v>163496000</v>
      </c>
      <c r="O189" s="2">
        <v>80957900</v>
      </c>
      <c r="P189">
        <v>80</v>
      </c>
      <c r="Q189" s="2">
        <v>1723890000</v>
      </c>
      <c r="R189" s="2">
        <v>929936000</v>
      </c>
    </row>
    <row r="190" spans="1:18" x14ac:dyDescent="0.3">
      <c r="A190">
        <v>81</v>
      </c>
      <c r="B190">
        <v>24702</v>
      </c>
      <c r="C190">
        <v>16144</v>
      </c>
      <c r="D190">
        <v>81</v>
      </c>
      <c r="E190">
        <v>234866</v>
      </c>
      <c r="F190">
        <v>136077</v>
      </c>
      <c r="G190">
        <v>81</v>
      </c>
      <c r="H190" s="2">
        <v>1508450</v>
      </c>
      <c r="I190">
        <v>827299</v>
      </c>
      <c r="J190">
        <v>81</v>
      </c>
      <c r="K190" s="2">
        <v>16566800</v>
      </c>
      <c r="L190" s="2">
        <v>7351190</v>
      </c>
      <c r="M190">
        <v>81</v>
      </c>
      <c r="N190" s="2">
        <v>158969000</v>
      </c>
      <c r="O190" s="2">
        <v>83365000</v>
      </c>
      <c r="P190">
        <v>81</v>
      </c>
      <c r="Q190" s="2">
        <v>1691300000</v>
      </c>
      <c r="R190" s="2">
        <v>949756000</v>
      </c>
    </row>
    <row r="191" spans="1:18" x14ac:dyDescent="0.3">
      <c r="A191">
        <v>82</v>
      </c>
      <c r="B191">
        <v>25077</v>
      </c>
      <c r="C191">
        <v>17511</v>
      </c>
      <c r="D191">
        <v>82</v>
      </c>
      <c r="E191">
        <v>199623</v>
      </c>
      <c r="F191">
        <v>93525</v>
      </c>
      <c r="G191">
        <v>82</v>
      </c>
      <c r="H191" s="2">
        <v>2250150</v>
      </c>
      <c r="I191" s="2">
        <v>1308200</v>
      </c>
      <c r="J191">
        <v>82</v>
      </c>
      <c r="K191" s="2">
        <v>17592000</v>
      </c>
      <c r="L191" s="2">
        <v>10082700</v>
      </c>
      <c r="M191">
        <v>82</v>
      </c>
      <c r="N191" s="2">
        <v>156069000</v>
      </c>
      <c r="O191" s="2">
        <v>78088300</v>
      </c>
      <c r="P191">
        <v>82</v>
      </c>
      <c r="Q191" s="2">
        <v>1700110000</v>
      </c>
      <c r="R191" s="2">
        <v>823381000</v>
      </c>
    </row>
    <row r="192" spans="1:18" x14ac:dyDescent="0.3">
      <c r="A192">
        <v>83</v>
      </c>
      <c r="B192">
        <v>29796</v>
      </c>
      <c r="C192">
        <v>16323</v>
      </c>
      <c r="D192">
        <v>83</v>
      </c>
      <c r="E192">
        <v>242916</v>
      </c>
      <c r="F192">
        <v>141083</v>
      </c>
      <c r="G192">
        <v>83</v>
      </c>
      <c r="H192" s="2">
        <v>2189430</v>
      </c>
      <c r="I192">
        <v>786591</v>
      </c>
      <c r="J192">
        <v>83</v>
      </c>
      <c r="K192" s="2">
        <v>15779300</v>
      </c>
      <c r="L192" s="2">
        <v>7455440</v>
      </c>
      <c r="M192">
        <v>83</v>
      </c>
      <c r="N192" s="2">
        <v>153578000</v>
      </c>
      <c r="O192" s="2">
        <v>82578200</v>
      </c>
      <c r="P192">
        <v>83</v>
      </c>
      <c r="Q192" s="2">
        <v>1634820000</v>
      </c>
      <c r="R192" s="2">
        <v>969181000</v>
      </c>
    </row>
    <row r="193" spans="1:18" x14ac:dyDescent="0.3">
      <c r="A193">
        <v>84</v>
      </c>
      <c r="B193">
        <v>24737</v>
      </c>
      <c r="C193">
        <v>16532</v>
      </c>
      <c r="D193">
        <v>84</v>
      </c>
      <c r="E193">
        <v>214558</v>
      </c>
      <c r="F193">
        <v>217305</v>
      </c>
      <c r="G193">
        <v>84</v>
      </c>
      <c r="H193" s="2">
        <v>1689160</v>
      </c>
      <c r="I193">
        <v>786744</v>
      </c>
      <c r="J193">
        <v>84</v>
      </c>
      <c r="K193" s="2">
        <v>18473600</v>
      </c>
      <c r="L193" s="2">
        <v>10868500</v>
      </c>
      <c r="M193">
        <v>84</v>
      </c>
      <c r="N193" s="2">
        <v>166806000</v>
      </c>
      <c r="O193" s="2">
        <v>81049100</v>
      </c>
      <c r="P193">
        <v>84</v>
      </c>
      <c r="Q193" s="2">
        <v>1684200000</v>
      </c>
      <c r="R193" s="2">
        <v>927627000</v>
      </c>
    </row>
    <row r="194" spans="1:18" x14ac:dyDescent="0.3">
      <c r="A194">
        <v>85</v>
      </c>
      <c r="B194">
        <v>26172</v>
      </c>
      <c r="C194">
        <v>17812</v>
      </c>
      <c r="D194">
        <v>85</v>
      </c>
      <c r="E194">
        <v>220875</v>
      </c>
      <c r="F194">
        <v>135816</v>
      </c>
      <c r="G194">
        <v>85</v>
      </c>
      <c r="H194" s="2">
        <v>1533230</v>
      </c>
      <c r="I194">
        <v>739721</v>
      </c>
      <c r="J194">
        <v>85</v>
      </c>
      <c r="K194" s="2">
        <v>16086600</v>
      </c>
      <c r="L194" s="2">
        <v>9962360</v>
      </c>
      <c r="M194">
        <v>85</v>
      </c>
      <c r="N194" s="2">
        <v>175203000</v>
      </c>
      <c r="O194" s="2">
        <v>75776600</v>
      </c>
      <c r="P194">
        <v>85</v>
      </c>
      <c r="Q194" s="2">
        <v>1701010000</v>
      </c>
      <c r="R194" s="2">
        <v>876841000</v>
      </c>
    </row>
    <row r="195" spans="1:18" x14ac:dyDescent="0.3">
      <c r="A195">
        <v>86</v>
      </c>
      <c r="B195">
        <v>25592</v>
      </c>
      <c r="C195">
        <v>16547</v>
      </c>
      <c r="D195">
        <v>86</v>
      </c>
      <c r="E195">
        <v>214609</v>
      </c>
      <c r="F195">
        <v>143755</v>
      </c>
      <c r="G195">
        <v>86</v>
      </c>
      <c r="H195" s="2">
        <v>1938840</v>
      </c>
      <c r="I195" s="2">
        <v>1013800</v>
      </c>
      <c r="J195">
        <v>86</v>
      </c>
      <c r="K195" s="2">
        <v>20104700</v>
      </c>
      <c r="L195" s="2">
        <v>7703920</v>
      </c>
      <c r="M195">
        <v>86</v>
      </c>
      <c r="N195" s="2">
        <v>160145000</v>
      </c>
      <c r="O195" s="2">
        <v>102627000</v>
      </c>
      <c r="P195">
        <v>86</v>
      </c>
      <c r="Q195" s="2">
        <v>1781940000</v>
      </c>
      <c r="R195" s="2">
        <v>873123000</v>
      </c>
    </row>
    <row r="196" spans="1:18" x14ac:dyDescent="0.3">
      <c r="A196">
        <v>87</v>
      </c>
      <c r="B196">
        <v>28873</v>
      </c>
      <c r="C196">
        <v>17308</v>
      </c>
      <c r="D196">
        <v>87</v>
      </c>
      <c r="E196">
        <v>220843</v>
      </c>
      <c r="F196">
        <v>104250</v>
      </c>
      <c r="G196">
        <v>87</v>
      </c>
      <c r="H196" s="2">
        <v>1743500</v>
      </c>
      <c r="I196" s="2">
        <v>1112630</v>
      </c>
      <c r="J196">
        <v>87</v>
      </c>
      <c r="K196" s="2">
        <v>16557200</v>
      </c>
      <c r="L196" s="2">
        <v>8955170</v>
      </c>
      <c r="M196">
        <v>87</v>
      </c>
      <c r="N196" s="2">
        <v>173260000</v>
      </c>
      <c r="O196" s="2">
        <v>78771500</v>
      </c>
      <c r="P196">
        <v>87</v>
      </c>
      <c r="Q196" s="2">
        <v>1783650000</v>
      </c>
      <c r="R196" s="2">
        <v>945372000</v>
      </c>
    </row>
    <row r="197" spans="1:18" x14ac:dyDescent="0.3">
      <c r="A197">
        <v>88</v>
      </c>
      <c r="B197">
        <v>26629</v>
      </c>
      <c r="C197">
        <v>17429</v>
      </c>
      <c r="D197">
        <v>88</v>
      </c>
      <c r="E197">
        <v>159047</v>
      </c>
      <c r="F197">
        <v>81468</v>
      </c>
      <c r="G197">
        <v>88</v>
      </c>
      <c r="H197" s="2">
        <v>1557580</v>
      </c>
      <c r="I197">
        <v>785962</v>
      </c>
      <c r="J197">
        <v>88</v>
      </c>
      <c r="K197" s="2">
        <v>17409700</v>
      </c>
      <c r="L197" s="2">
        <v>7559540</v>
      </c>
      <c r="M197">
        <v>88</v>
      </c>
      <c r="N197" s="2">
        <v>166526000</v>
      </c>
      <c r="O197" s="2">
        <v>79521600</v>
      </c>
      <c r="P197">
        <v>88</v>
      </c>
      <c r="Q197" s="2">
        <v>1721790000</v>
      </c>
      <c r="R197" s="2">
        <v>904677000</v>
      </c>
    </row>
    <row r="198" spans="1:18" x14ac:dyDescent="0.3">
      <c r="A198">
        <v>89</v>
      </c>
      <c r="B198">
        <v>26720</v>
      </c>
      <c r="C198">
        <v>15606</v>
      </c>
      <c r="D198">
        <v>89</v>
      </c>
      <c r="E198">
        <v>162495</v>
      </c>
      <c r="F198">
        <v>80438</v>
      </c>
      <c r="G198">
        <v>89</v>
      </c>
      <c r="H198" s="2">
        <v>1508410</v>
      </c>
      <c r="I198">
        <v>740434</v>
      </c>
      <c r="J198">
        <v>89</v>
      </c>
      <c r="K198" s="2">
        <v>16585900</v>
      </c>
      <c r="L198" s="2">
        <v>7452570</v>
      </c>
      <c r="M198">
        <v>89</v>
      </c>
      <c r="N198" s="2">
        <v>155966000</v>
      </c>
      <c r="O198" s="2">
        <v>94391800</v>
      </c>
      <c r="P198">
        <v>89</v>
      </c>
      <c r="Q198" s="2">
        <v>1662060000</v>
      </c>
      <c r="R198" s="2">
        <v>875002000</v>
      </c>
    </row>
    <row r="199" spans="1:18" x14ac:dyDescent="0.3">
      <c r="A199">
        <v>90</v>
      </c>
      <c r="B199">
        <v>25340</v>
      </c>
      <c r="C199">
        <v>16501</v>
      </c>
      <c r="D199">
        <v>90</v>
      </c>
      <c r="E199">
        <v>157673</v>
      </c>
      <c r="F199">
        <v>81769</v>
      </c>
      <c r="G199">
        <v>90</v>
      </c>
      <c r="H199" s="2">
        <v>1571510</v>
      </c>
      <c r="I199" s="2">
        <v>1347710</v>
      </c>
      <c r="J199">
        <v>90</v>
      </c>
      <c r="K199" s="2">
        <v>18582300</v>
      </c>
      <c r="L199" s="2">
        <v>7808040</v>
      </c>
      <c r="M199">
        <v>90</v>
      </c>
      <c r="N199" s="2">
        <v>164769000</v>
      </c>
      <c r="O199" s="2">
        <v>83872200</v>
      </c>
      <c r="P199">
        <v>90</v>
      </c>
      <c r="Q199" s="2">
        <v>1733160000</v>
      </c>
      <c r="R199" s="2">
        <v>946796000</v>
      </c>
    </row>
    <row r="200" spans="1:18" x14ac:dyDescent="0.3">
      <c r="A200">
        <v>91</v>
      </c>
      <c r="B200">
        <v>29177</v>
      </c>
      <c r="C200">
        <v>15979</v>
      </c>
      <c r="D200">
        <v>91</v>
      </c>
      <c r="E200">
        <v>168388</v>
      </c>
      <c r="F200">
        <v>84557</v>
      </c>
      <c r="G200">
        <v>91</v>
      </c>
      <c r="H200" s="2">
        <v>1537120</v>
      </c>
      <c r="I200">
        <v>783114</v>
      </c>
      <c r="J200">
        <v>91</v>
      </c>
      <c r="K200" s="2">
        <v>29763100</v>
      </c>
      <c r="L200" s="2">
        <v>8648680</v>
      </c>
      <c r="M200">
        <v>91</v>
      </c>
      <c r="N200" s="2">
        <v>187930000</v>
      </c>
      <c r="O200" s="2">
        <v>80356900</v>
      </c>
      <c r="P200">
        <v>91</v>
      </c>
      <c r="Q200" s="2">
        <v>1757320000</v>
      </c>
      <c r="R200" s="2">
        <v>936721000</v>
      </c>
    </row>
    <row r="201" spans="1:18" x14ac:dyDescent="0.3">
      <c r="A201">
        <v>92</v>
      </c>
      <c r="B201">
        <v>24783</v>
      </c>
      <c r="C201">
        <v>17184</v>
      </c>
      <c r="D201">
        <v>92</v>
      </c>
      <c r="E201">
        <v>155183</v>
      </c>
      <c r="F201">
        <v>80604</v>
      </c>
      <c r="G201">
        <v>92</v>
      </c>
      <c r="H201" s="2">
        <v>1505070</v>
      </c>
      <c r="I201">
        <v>756779</v>
      </c>
      <c r="J201">
        <v>92</v>
      </c>
      <c r="K201" s="2">
        <v>16372800</v>
      </c>
      <c r="L201" s="2">
        <v>7724540</v>
      </c>
      <c r="M201">
        <v>92</v>
      </c>
      <c r="N201" s="2">
        <v>162697000</v>
      </c>
      <c r="O201" s="2">
        <v>83527300</v>
      </c>
      <c r="P201">
        <v>92</v>
      </c>
      <c r="Q201" s="2">
        <v>1713380000</v>
      </c>
      <c r="R201" s="2">
        <v>826379000</v>
      </c>
    </row>
    <row r="202" spans="1:18" x14ac:dyDescent="0.3">
      <c r="A202">
        <v>93</v>
      </c>
      <c r="B202">
        <v>24140</v>
      </c>
      <c r="C202">
        <v>15940</v>
      </c>
      <c r="D202">
        <v>93</v>
      </c>
      <c r="E202">
        <v>166613</v>
      </c>
      <c r="F202">
        <v>81390</v>
      </c>
      <c r="G202">
        <v>93</v>
      </c>
      <c r="H202" s="2">
        <v>1505150</v>
      </c>
      <c r="I202">
        <v>834984</v>
      </c>
      <c r="J202">
        <v>93</v>
      </c>
      <c r="K202" s="2">
        <v>19181900</v>
      </c>
      <c r="L202" s="2">
        <v>9215300</v>
      </c>
      <c r="M202">
        <v>93</v>
      </c>
      <c r="N202" s="2">
        <v>173632000</v>
      </c>
      <c r="O202" s="2">
        <v>83396500</v>
      </c>
      <c r="P202">
        <v>93</v>
      </c>
      <c r="Q202" s="2">
        <v>1699000000</v>
      </c>
      <c r="R202" s="2">
        <v>912518000</v>
      </c>
    </row>
    <row r="203" spans="1:18" x14ac:dyDescent="0.3">
      <c r="A203">
        <v>94</v>
      </c>
      <c r="B203">
        <v>26074</v>
      </c>
      <c r="C203">
        <v>15916</v>
      </c>
      <c r="D203">
        <v>94</v>
      </c>
      <c r="E203">
        <v>153471</v>
      </c>
      <c r="F203">
        <v>108978</v>
      </c>
      <c r="G203">
        <v>94</v>
      </c>
      <c r="H203" s="2">
        <v>1505940</v>
      </c>
      <c r="I203">
        <v>921850</v>
      </c>
      <c r="J203">
        <v>94</v>
      </c>
      <c r="K203" s="2">
        <v>16710800</v>
      </c>
      <c r="L203" s="2">
        <v>10056200</v>
      </c>
      <c r="M203">
        <v>94</v>
      </c>
      <c r="N203" s="2">
        <v>158865000</v>
      </c>
      <c r="O203" s="2">
        <v>78572400</v>
      </c>
      <c r="P203">
        <v>94</v>
      </c>
      <c r="Q203" s="2">
        <v>1685190000</v>
      </c>
      <c r="R203" s="2">
        <v>855647000</v>
      </c>
    </row>
    <row r="204" spans="1:18" x14ac:dyDescent="0.3">
      <c r="A204">
        <v>95</v>
      </c>
      <c r="B204">
        <v>30433</v>
      </c>
      <c r="C204">
        <v>20140</v>
      </c>
      <c r="D204">
        <v>95</v>
      </c>
      <c r="E204">
        <v>217323</v>
      </c>
      <c r="F204">
        <v>83953</v>
      </c>
      <c r="G204">
        <v>95</v>
      </c>
      <c r="H204" s="2">
        <v>1521260</v>
      </c>
      <c r="I204">
        <v>747200</v>
      </c>
      <c r="J204">
        <v>95</v>
      </c>
      <c r="K204" s="2">
        <v>16524500</v>
      </c>
      <c r="L204" s="2">
        <v>7770070</v>
      </c>
      <c r="M204">
        <v>95</v>
      </c>
      <c r="N204" s="2">
        <v>165412000</v>
      </c>
      <c r="O204" s="2">
        <v>85438300</v>
      </c>
      <c r="P204">
        <v>95</v>
      </c>
      <c r="Q204" s="2">
        <v>1758640000</v>
      </c>
      <c r="R204" s="2">
        <v>938944000</v>
      </c>
    </row>
    <row r="205" spans="1:18" x14ac:dyDescent="0.3">
      <c r="A205">
        <v>96</v>
      </c>
      <c r="B205">
        <v>28793</v>
      </c>
      <c r="C205">
        <v>16825</v>
      </c>
      <c r="D205">
        <v>96</v>
      </c>
      <c r="E205">
        <v>173307</v>
      </c>
      <c r="F205">
        <v>79476</v>
      </c>
      <c r="G205">
        <v>96</v>
      </c>
      <c r="H205" s="2">
        <v>1609010</v>
      </c>
      <c r="I205">
        <v>825439</v>
      </c>
      <c r="J205">
        <v>96</v>
      </c>
      <c r="K205" s="2">
        <v>15932800</v>
      </c>
      <c r="L205" s="2">
        <v>7586900</v>
      </c>
      <c r="M205">
        <v>96</v>
      </c>
      <c r="N205" s="2">
        <v>152352000</v>
      </c>
      <c r="O205" s="2">
        <v>78900300</v>
      </c>
      <c r="P205">
        <v>96</v>
      </c>
      <c r="Q205" s="2">
        <v>1728610000</v>
      </c>
      <c r="R205" s="2">
        <v>833405000</v>
      </c>
    </row>
    <row r="206" spans="1:18" x14ac:dyDescent="0.3">
      <c r="A206">
        <v>97</v>
      </c>
      <c r="B206">
        <v>26436</v>
      </c>
      <c r="C206">
        <v>17675</v>
      </c>
      <c r="D206">
        <v>97</v>
      </c>
      <c r="E206">
        <v>196163</v>
      </c>
      <c r="F206">
        <v>117491</v>
      </c>
      <c r="G206">
        <v>97</v>
      </c>
      <c r="H206" s="2">
        <v>1529560</v>
      </c>
      <c r="I206">
        <v>776218</v>
      </c>
      <c r="J206">
        <v>97</v>
      </c>
      <c r="K206" s="2">
        <v>17600600</v>
      </c>
      <c r="L206" s="2">
        <v>8350560</v>
      </c>
      <c r="M206">
        <v>97</v>
      </c>
      <c r="N206" s="2">
        <v>167424000</v>
      </c>
      <c r="O206" s="2">
        <v>77956000</v>
      </c>
      <c r="P206">
        <v>97</v>
      </c>
      <c r="Q206" s="2">
        <v>1714930000</v>
      </c>
      <c r="R206" s="2">
        <v>887712000</v>
      </c>
    </row>
    <row r="207" spans="1:18" x14ac:dyDescent="0.3">
      <c r="A207">
        <v>98</v>
      </c>
      <c r="B207">
        <v>26776</v>
      </c>
      <c r="C207">
        <v>17555</v>
      </c>
      <c r="D207">
        <v>98</v>
      </c>
      <c r="E207">
        <v>212135</v>
      </c>
      <c r="F207">
        <v>134907</v>
      </c>
      <c r="G207">
        <v>98</v>
      </c>
      <c r="H207" s="2">
        <v>1520630</v>
      </c>
      <c r="I207">
        <v>740644</v>
      </c>
      <c r="J207">
        <v>98</v>
      </c>
      <c r="K207" s="2">
        <v>18630300</v>
      </c>
      <c r="L207" s="2">
        <v>8106260</v>
      </c>
      <c r="M207">
        <v>98</v>
      </c>
      <c r="N207" s="2">
        <v>164741000</v>
      </c>
      <c r="O207" s="2">
        <v>80124200</v>
      </c>
      <c r="P207">
        <v>98</v>
      </c>
      <c r="Q207" s="2">
        <v>1653290000</v>
      </c>
      <c r="R207" s="2">
        <v>906663000</v>
      </c>
    </row>
    <row r="208" spans="1:18" x14ac:dyDescent="0.3">
      <c r="A208">
        <v>99</v>
      </c>
      <c r="B208">
        <v>30021</v>
      </c>
      <c r="C208">
        <v>16668</v>
      </c>
      <c r="D208">
        <v>99</v>
      </c>
      <c r="E208">
        <v>211422</v>
      </c>
      <c r="F208">
        <v>92960</v>
      </c>
      <c r="G208">
        <v>99</v>
      </c>
      <c r="H208" s="2">
        <v>1643700</v>
      </c>
      <c r="I208">
        <v>805487</v>
      </c>
      <c r="J208">
        <v>99</v>
      </c>
      <c r="K208" s="2">
        <v>16624300</v>
      </c>
      <c r="L208" s="2">
        <v>7743650</v>
      </c>
      <c r="M208">
        <v>99</v>
      </c>
      <c r="N208" s="2">
        <v>166468000</v>
      </c>
      <c r="O208" s="2">
        <v>94515400</v>
      </c>
      <c r="P208">
        <v>99</v>
      </c>
      <c r="Q208" s="2">
        <v>1628190000</v>
      </c>
      <c r="R208" s="2">
        <v>880754000</v>
      </c>
    </row>
    <row r="209" spans="1:18" x14ac:dyDescent="0.3">
      <c r="A209">
        <v>100</v>
      </c>
      <c r="B209">
        <v>25281</v>
      </c>
      <c r="C209">
        <v>17236</v>
      </c>
      <c r="D209">
        <v>100</v>
      </c>
      <c r="E209">
        <v>157087</v>
      </c>
      <c r="F209">
        <v>81712</v>
      </c>
      <c r="G209">
        <v>100</v>
      </c>
      <c r="H209" s="2">
        <v>1517870</v>
      </c>
      <c r="I209">
        <v>752690</v>
      </c>
      <c r="J209">
        <v>100</v>
      </c>
      <c r="K209" s="2">
        <v>17251600</v>
      </c>
      <c r="L209" s="2">
        <v>8239460</v>
      </c>
      <c r="M209">
        <v>100</v>
      </c>
      <c r="N209" s="2">
        <v>158361000</v>
      </c>
      <c r="O209" s="2">
        <v>86340400</v>
      </c>
      <c r="P209">
        <v>100</v>
      </c>
      <c r="Q209" s="2">
        <v>1771300000</v>
      </c>
      <c r="R209" s="2">
        <v>900735000</v>
      </c>
    </row>
  </sheetData>
  <mergeCells count="2">
    <mergeCell ref="A1:U1"/>
    <mergeCell ref="A107:U10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Renatow Atencio Aedo</dc:creator>
  <cp:lastModifiedBy>Renato Atencio A.</cp:lastModifiedBy>
  <dcterms:created xsi:type="dcterms:W3CDTF">2015-06-05T18:17:20Z</dcterms:created>
  <dcterms:modified xsi:type="dcterms:W3CDTF">2024-06-30T04:35:22Z</dcterms:modified>
</cp:coreProperties>
</file>