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hidden" name="scatData" sheetId="2" r:id="rId5"/>
    <sheet state="hidden" name="boxData" sheetId="3" r:id="rId6"/>
  </sheets>
  <definedNames>
    <definedName localSheetId="2" name="IQR_Income">#REF!</definedName>
    <definedName localSheetId="2" name="ILF_Income">#REF!</definedName>
    <definedName localSheetId="2" name="LAV_Income">#REF!</definedName>
    <definedName localSheetId="2" name="Q1_Income">#REF!</definedName>
    <definedName localSheetId="2" name="UAV_Income">#REF!</definedName>
    <definedName localSheetId="2" name="Median_Income">#REF!</definedName>
    <definedName localSheetId="2" name="OUF_Income">#REF!</definedName>
    <definedName localSheetId="0" name="Income">#REF!</definedName>
    <definedName localSheetId="2" name="IUF_Income">#REF!</definedName>
    <definedName localSheetId="2" name="OLF_Income">#REF!</definedName>
    <definedName localSheetId="2" name="Q3_Income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If 1, uses our credit card; if 0, doesn't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">
      <text>
        <t xml:space="preserve">The outer fences extend to 3 IQR's beyond the box, i.e., beyond the quartiles. Points beyond the outer fences are 'extreme' outliers.</t>
      </text>
    </comment>
    <comment authorId="0" ref="A12">
      <text>
        <t xml:space="preserve">The inner fences extend to 1.5 IQR's beyond the box, i.e., beyond the quartiles. Points beyond the inner fences (but not beyond the outer fences) are 'mild' outliers.</t>
      </text>
    </comment>
    <comment authorId="0" ref="A15">
      <text>
        <t xml:space="preserve">The adjacent values are the most extreme non-outlier observations.  The vertical lines on the box plot extend from the box to these values.</t>
      </text>
    </comment>
  </commentList>
</comments>
</file>

<file path=xl/sharedStrings.xml><?xml version="1.0" encoding="utf-8"?>
<sst xmlns="http://schemas.openxmlformats.org/spreadsheetml/2006/main" count="4531" uniqueCount="1538">
  <si>
    <t>Customer</t>
  </si>
  <si>
    <t>SSN</t>
  </si>
  <si>
    <t>Birthdate</t>
  </si>
  <si>
    <t>Age</t>
  </si>
  <si>
    <t>Region</t>
  </si>
  <si>
    <t>CredCardUser</t>
  </si>
  <si>
    <t>Income</t>
  </si>
  <si>
    <t>Purchases</t>
  </si>
  <si>
    <t>AmtSpent</t>
  </si>
  <si>
    <t>539-84-9599</t>
  </si>
  <si>
    <t xml:space="preserve"> East</t>
  </si>
  <si>
    <t>0</t>
  </si>
  <si>
    <t>444-05-4079</t>
  </si>
  <si>
    <t>West</t>
  </si>
  <si>
    <t>1</t>
  </si>
  <si>
    <t>418-18-5649</t>
  </si>
  <si>
    <t>East</t>
  </si>
  <si>
    <t>065-63-3311</t>
  </si>
  <si>
    <t>059-58-9566</t>
  </si>
  <si>
    <t>443-13-8685</t>
  </si>
  <si>
    <t>638-89-7231</t>
  </si>
  <si>
    <t>South</t>
  </si>
  <si>
    <t>202-94-6453</t>
  </si>
  <si>
    <t>266-29-0308</t>
  </si>
  <si>
    <t>North</t>
  </si>
  <si>
    <t>943-85-8301</t>
  </si>
  <si>
    <t>047-07-5332</t>
  </si>
  <si>
    <t>503-14-3400</t>
  </si>
  <si>
    <t>690-97-5817</t>
  </si>
  <si>
    <t>614-59-6703</t>
  </si>
  <si>
    <t>704-98-5642</t>
  </si>
  <si>
    <t>588-92-9590</t>
  </si>
  <si>
    <t>267-58-0440</t>
  </si>
  <si>
    <t>833-81-4506</t>
  </si>
  <si>
    <t>645-20-8840</t>
  </si>
  <si>
    <t>700-29-4704</t>
  </si>
  <si>
    <t>443-16-6366</t>
  </si>
  <si>
    <t>932-34-0537</t>
  </si>
  <si>
    <t>943-09-9693</t>
  </si>
  <si>
    <t xml:space="preserve"> North</t>
  </si>
  <si>
    <t>429-27-7896</t>
  </si>
  <si>
    <t>977-81-8641</t>
  </si>
  <si>
    <t>637-52-5564</t>
  </si>
  <si>
    <t>208-24-5411</t>
  </si>
  <si>
    <t>326-15-9711</t>
  </si>
  <si>
    <t>437-20-5008</t>
  </si>
  <si>
    <t>168-38-3752</t>
  </si>
  <si>
    <t>564-00-1130</t>
  </si>
  <si>
    <t>151-72-6670</t>
  </si>
  <si>
    <t>508-92-0528</t>
  </si>
  <si>
    <t>659-67-6522</t>
  </si>
  <si>
    <t xml:space="preserve"> West</t>
  </si>
  <si>
    <t>166-81-0189</t>
  </si>
  <si>
    <t>071-68-0276</t>
  </si>
  <si>
    <t>498-98-3229</t>
  </si>
  <si>
    <t>267-99-6806</t>
  </si>
  <si>
    <t>356-51-5288</t>
  </si>
  <si>
    <t>081-45-2678</t>
  </si>
  <si>
    <t>006-59-5729</t>
  </si>
  <si>
    <t>176-72-8671</t>
  </si>
  <si>
    <t>053-13-0416</t>
  </si>
  <si>
    <t>069-34-0131</t>
  </si>
  <si>
    <t>710-56-1876</t>
  </si>
  <si>
    <t>926-75-2882</t>
  </si>
  <si>
    <t>601-10-4503</t>
  </si>
  <si>
    <t>309-29-2521</t>
  </si>
  <si>
    <t>539-79-0361</t>
  </si>
  <si>
    <t>912-79-4136</t>
  </si>
  <si>
    <t>669-39-4544</t>
  </si>
  <si>
    <t>318-19-1132</t>
  </si>
  <si>
    <t>300-80-8755</t>
  </si>
  <si>
    <t>081-96-6992</t>
  </si>
  <si>
    <t>183-43-4916</t>
  </si>
  <si>
    <t>811-50-5929</t>
  </si>
  <si>
    <t>380-14-0708</t>
  </si>
  <si>
    <t>878-86-4832</t>
  </si>
  <si>
    <t>716-43-4054</t>
  </si>
  <si>
    <t>893-32-5390</t>
  </si>
  <si>
    <t>104-36-4033</t>
  </si>
  <si>
    <t>001-80-6937</t>
  </si>
  <si>
    <t>147-88-6983</t>
  </si>
  <si>
    <t>205-84-3572</t>
  </si>
  <si>
    <t>745-24-4400</t>
  </si>
  <si>
    <t>635-32-9235</t>
  </si>
  <si>
    <t>091-68-3326</t>
  </si>
  <si>
    <t>158-84-9070</t>
  </si>
  <si>
    <t>606-84-6807</t>
  </si>
  <si>
    <t>091-01-0397</t>
  </si>
  <si>
    <t>472-87-6263</t>
  </si>
  <si>
    <t>033-31-9733</t>
  </si>
  <si>
    <t>660-23-9075</t>
  </si>
  <si>
    <t>670-03-5222</t>
  </si>
  <si>
    <t>035-33-5471</t>
  </si>
  <si>
    <t>701-16-7956</t>
  </si>
  <si>
    <t>812-53-3925</t>
  </si>
  <si>
    <t>928-03-6804</t>
  </si>
  <si>
    <t>563-59-2002</t>
  </si>
  <si>
    <t xml:space="preserve"> South</t>
  </si>
  <si>
    <t>921-76-8114</t>
  </si>
  <si>
    <t>717-33-3321</t>
  </si>
  <si>
    <t>806-85-0231</t>
  </si>
  <si>
    <t>706-95-2886</t>
  </si>
  <si>
    <t>024-35-0030</t>
  </si>
  <si>
    <t>498-89-2407</t>
  </si>
  <si>
    <t>766-80-1760</t>
  </si>
  <si>
    <t>993-16-6395</t>
  </si>
  <si>
    <t>306-91-7822</t>
  </si>
  <si>
    <t>527-22-2738</t>
  </si>
  <si>
    <t>968-69-0478</t>
  </si>
  <si>
    <t>136-57-5577</t>
  </si>
  <si>
    <t>374-74-5181</t>
  </si>
  <si>
    <t>547-29-5276</t>
  </si>
  <si>
    <t>238-06-2858</t>
  </si>
  <si>
    <t>786-57-2428</t>
  </si>
  <si>
    <t>690-64-5343</t>
  </si>
  <si>
    <t>670-96-4031</t>
  </si>
  <si>
    <t>141-37-6975</t>
  </si>
  <si>
    <t>529-62-7010</t>
  </si>
  <si>
    <t>356-92-4512</t>
  </si>
  <si>
    <t>836-01-9399</t>
  </si>
  <si>
    <t>364-39-3617</t>
  </si>
  <si>
    <t>551-20-4111</t>
  </si>
  <si>
    <t>867-05-5859</t>
  </si>
  <si>
    <t>979-54-8523</t>
  </si>
  <si>
    <t>739-54-0181</t>
  </si>
  <si>
    <t>138-16-7186</t>
  </si>
  <si>
    <t>196-33-5985</t>
  </si>
  <si>
    <t>280-07-3023</t>
  </si>
  <si>
    <t>446-98-7404</t>
  </si>
  <si>
    <t>120-59-5525</t>
  </si>
  <si>
    <t>227-25-4383</t>
  </si>
  <si>
    <t>148-22-2476</t>
  </si>
  <si>
    <t>540-01-0871</t>
  </si>
  <si>
    <t>827-61-3957</t>
  </si>
  <si>
    <t>388-77-5287</t>
  </si>
  <si>
    <t>664-07-3617</t>
  </si>
  <si>
    <t>196-36-5435</t>
  </si>
  <si>
    <t>763-45-1991</t>
  </si>
  <si>
    <t>779-58-0888</t>
  </si>
  <si>
    <t>345-16-5545</t>
  </si>
  <si>
    <t>875-06-3762</t>
  </si>
  <si>
    <t>088-19-7329</t>
  </si>
  <si>
    <t>226-86-1007</t>
  </si>
  <si>
    <t>947-29-8137</t>
  </si>
  <si>
    <t>878-73-4511</t>
  </si>
  <si>
    <t>005-83-0032</t>
  </si>
  <si>
    <t>214-25-9429</t>
  </si>
  <si>
    <t>072-31-6181</t>
  </si>
  <si>
    <t>086-90-9306</t>
  </si>
  <si>
    <t>245-34-6151</t>
  </si>
  <si>
    <t>338-43-2322</t>
  </si>
  <si>
    <t>475-72-9956</t>
  </si>
  <si>
    <t>112-14-2487</t>
  </si>
  <si>
    <t>356-81-4354</t>
  </si>
  <si>
    <t>984-60-9162</t>
  </si>
  <si>
    <t>794-37-2075</t>
  </si>
  <si>
    <t>685-49-2360</t>
  </si>
  <si>
    <t>387-87-8995</t>
  </si>
  <si>
    <t>052-10-4037</t>
  </si>
  <si>
    <t>679-47-7511</t>
  </si>
  <si>
    <t>042-87-5011</t>
  </si>
  <si>
    <t>296-22-7981</t>
  </si>
  <si>
    <t>293-45-1188</t>
  </si>
  <si>
    <t>795-49-1529</t>
  </si>
  <si>
    <t>729-96-6009</t>
  </si>
  <si>
    <t>912-87-9911</t>
  </si>
  <si>
    <t>237-88-3817</t>
  </si>
  <si>
    <t>640-10-2682</t>
  </si>
  <si>
    <t>845-40-9466</t>
  </si>
  <si>
    <t>161-55-1347</t>
  </si>
  <si>
    <t>766-34-9778</t>
  </si>
  <si>
    <t>048-55-8930</t>
  </si>
  <si>
    <t>978-49-9213</t>
  </si>
  <si>
    <t>311-92-3454</t>
  </si>
  <si>
    <t>004-59-9799</t>
  </si>
  <si>
    <t>381-82-6591</t>
  </si>
  <si>
    <t>401-48-9373</t>
  </si>
  <si>
    <t>680-00-1375</t>
  </si>
  <si>
    <t>681-91-9241</t>
  </si>
  <si>
    <t>903-74-1242</t>
  </si>
  <si>
    <t>983-99-2656</t>
  </si>
  <si>
    <t>711-72-5796</t>
  </si>
  <si>
    <t>257-52-2928</t>
  </si>
  <si>
    <t>934-95-6742</t>
  </si>
  <si>
    <t>668-39-5208</t>
  </si>
  <si>
    <t>071-41-4982</t>
  </si>
  <si>
    <t>898-97-1835</t>
  </si>
  <si>
    <t>368-55-5341</t>
  </si>
  <si>
    <t>843-38-7171</t>
  </si>
  <si>
    <t>595-40-8667</t>
  </si>
  <si>
    <t>041-89-5328</t>
  </si>
  <si>
    <t>836-76-9797</t>
  </si>
  <si>
    <t>240-78-9827</t>
  </si>
  <si>
    <t>081-21-6057</t>
  </si>
  <si>
    <t>668-26-5505</t>
  </si>
  <si>
    <t>504-11-1370</t>
  </si>
  <si>
    <t>914-72-8993</t>
  </si>
  <si>
    <t>798-56-6203</t>
  </si>
  <si>
    <t>135-53-6004</t>
  </si>
  <si>
    <t>768-31-6143</t>
  </si>
  <si>
    <t>106-76-7765</t>
  </si>
  <si>
    <t>568-67-3235</t>
  </si>
  <si>
    <t>749-13-4045</t>
  </si>
  <si>
    <t>958-01-0608</t>
  </si>
  <si>
    <t>663-10-0871</t>
  </si>
  <si>
    <t>970-73-9521</t>
  </si>
  <si>
    <t>058-37-2441</t>
  </si>
  <si>
    <t>848-65-2949</t>
  </si>
  <si>
    <t>350-19-4965</t>
  </si>
  <si>
    <t>927-89-2673</t>
  </si>
  <si>
    <t>907-46-7393</t>
  </si>
  <si>
    <t>194-51-2699</t>
  </si>
  <si>
    <t>805-67-0224</t>
  </si>
  <si>
    <t>612-34-1280</t>
  </si>
  <si>
    <t>181-87-5635</t>
  </si>
  <si>
    <t>842-08-2108</t>
  </si>
  <si>
    <t>616-28-4605</t>
  </si>
  <si>
    <t>014-61-7801</t>
  </si>
  <si>
    <t>314-15-4994</t>
  </si>
  <si>
    <t>139-10-7980</t>
  </si>
  <si>
    <t>554-39-9975</t>
  </si>
  <si>
    <t>166-49-2456</t>
  </si>
  <si>
    <t>329-16-1715</t>
  </si>
  <si>
    <t>315-66-4727</t>
  </si>
  <si>
    <t>089-59-1345</t>
  </si>
  <si>
    <t>257-73-8874</t>
  </si>
  <si>
    <t>862-39-6932</t>
  </si>
  <si>
    <t>234-21-0404</t>
  </si>
  <si>
    <t>805-78-8752</t>
  </si>
  <si>
    <t>130-32-9797</t>
  </si>
  <si>
    <t>810-32-9755</t>
  </si>
  <si>
    <t>347-12-6942</t>
  </si>
  <si>
    <t>865-98-4398</t>
  </si>
  <si>
    <t>416-41-5038</t>
  </si>
  <si>
    <t>362-37-6183</t>
  </si>
  <si>
    <t>206-36-4571</t>
  </si>
  <si>
    <t>648-82-5612</t>
  </si>
  <si>
    <t>598-63-4290</t>
  </si>
  <si>
    <t>148-17-5139</t>
  </si>
  <si>
    <t>277-65-0008</t>
  </si>
  <si>
    <t>921-58-5899</t>
  </si>
  <si>
    <t>853-48-3661</t>
  </si>
  <si>
    <t>934-03-3752</t>
  </si>
  <si>
    <t>506-69-9915</t>
  </si>
  <si>
    <t>332-59-6137</t>
  </si>
  <si>
    <t>580-03-8512</t>
  </si>
  <si>
    <t>593-64-3253</t>
  </si>
  <si>
    <t>964-27-4755</t>
  </si>
  <si>
    <t>091-58-5378</t>
  </si>
  <si>
    <t>120-80-7757</t>
  </si>
  <si>
    <t>506-34-9996</t>
  </si>
  <si>
    <t>924-59-1581</t>
  </si>
  <si>
    <t>395-58-1541</t>
  </si>
  <si>
    <t>884-65-4305</t>
  </si>
  <si>
    <t>892-99-3317</t>
  </si>
  <si>
    <t>494-65-2606</t>
  </si>
  <si>
    <t>138-63-0828</t>
  </si>
  <si>
    <t>858-19-2871</t>
  </si>
  <si>
    <t>551-17-7662</t>
  </si>
  <si>
    <t>742-42-7288</t>
  </si>
  <si>
    <t>049-58-2871</t>
  </si>
  <si>
    <t>271-84-4247</t>
  </si>
  <si>
    <t>044-48-5965</t>
  </si>
  <si>
    <t>732-36-7959</t>
  </si>
  <si>
    <t>977-55-0497</t>
  </si>
  <si>
    <t>804-79-7236</t>
  </si>
  <si>
    <t>892-54-8157</t>
  </si>
  <si>
    <t>261-41-5835</t>
  </si>
  <si>
    <t>586-87-0627</t>
  </si>
  <si>
    <t>972-64-3538</t>
  </si>
  <si>
    <t>089-42-4360</t>
  </si>
  <si>
    <t>782-64-0324</t>
  </si>
  <si>
    <t>671-53-6570</t>
  </si>
  <si>
    <t>227-69-6663</t>
  </si>
  <si>
    <t>533-80-6965</t>
  </si>
  <si>
    <t>920-64-7706</t>
  </si>
  <si>
    <t>760-60-7511</t>
  </si>
  <si>
    <t>731-52-6832</t>
  </si>
  <si>
    <t>496-45-7610</t>
  </si>
  <si>
    <t>251-74-9797</t>
  </si>
  <si>
    <t>078-85-9738</t>
  </si>
  <si>
    <t>282-86-1522</t>
  </si>
  <si>
    <t>378-37-8821</t>
  </si>
  <si>
    <t>937-42-0019</t>
  </si>
  <si>
    <t>222-65-1578</t>
  </si>
  <si>
    <t>361-54-7583</t>
  </si>
  <si>
    <t>565-57-3284</t>
  </si>
  <si>
    <t>142-86-8046</t>
  </si>
  <si>
    <t>985-78-7861</t>
  </si>
  <si>
    <t>597-27-9276</t>
  </si>
  <si>
    <t>414-22-4812</t>
  </si>
  <si>
    <t>257-78-4740</t>
  </si>
  <si>
    <t>189-12-1771</t>
  </si>
  <si>
    <t>854-00-7900</t>
  </si>
  <si>
    <t>928-27-7429</t>
  </si>
  <si>
    <t>279-05-7605</t>
  </si>
  <si>
    <t>716-10-5355</t>
  </si>
  <si>
    <t>349-95-9773</t>
  </si>
  <si>
    <t>054-58-8104</t>
  </si>
  <si>
    <t>442-76-6612</t>
  </si>
  <si>
    <t>752-49-4867</t>
  </si>
  <si>
    <t>068-99-9086</t>
  </si>
  <si>
    <t>174-78-3642</t>
  </si>
  <si>
    <t>603-73-1482</t>
  </si>
  <si>
    <t>777-09-2294</t>
  </si>
  <si>
    <t>133-53-5943</t>
  </si>
  <si>
    <t>235-31-1095</t>
  </si>
  <si>
    <t>081-13-7838</t>
  </si>
  <si>
    <t>234-76-1576</t>
  </si>
  <si>
    <t>230-20-4455</t>
  </si>
  <si>
    <t>959-45-2475</t>
  </si>
  <si>
    <t>007-25-4693</t>
  </si>
  <si>
    <t>728-06-3395</t>
  </si>
  <si>
    <t>076-10-0890</t>
  </si>
  <si>
    <t>961-16-5873</t>
  </si>
  <si>
    <t>744-98-5832</t>
  </si>
  <si>
    <t>325-41-2910</t>
  </si>
  <si>
    <t>862-31-3255</t>
  </si>
  <si>
    <t>764-61-5558</t>
  </si>
  <si>
    <t>984-52-9881</t>
  </si>
  <si>
    <t>662-92-2229</t>
  </si>
  <si>
    <t>769-88-6739</t>
  </si>
  <si>
    <t>910-51-2471</t>
  </si>
  <si>
    <t>844-85-3557</t>
  </si>
  <si>
    <t>408-84-2806</t>
  </si>
  <si>
    <t>063-48-1761</t>
  </si>
  <si>
    <t>388-54-9400</t>
  </si>
  <si>
    <t>219-27-1292</t>
  </si>
  <si>
    <t>038-10-6353</t>
  </si>
  <si>
    <t>786-42-3749</t>
  </si>
  <si>
    <t>506-56-1313</t>
  </si>
  <si>
    <t>614-15-8673</t>
  </si>
  <si>
    <t>304-83-6329</t>
  </si>
  <si>
    <t>785-96-4046</t>
  </si>
  <si>
    <t>248-09-8827</t>
  </si>
  <si>
    <t>865-85-3875</t>
  </si>
  <si>
    <t>881-27-0410</t>
  </si>
  <si>
    <t>510-65-5417</t>
  </si>
  <si>
    <t>125-37-1477</t>
  </si>
  <si>
    <t>037-37-1991</t>
  </si>
  <si>
    <t>859-61-4407</t>
  </si>
  <si>
    <t>823-62-8660</t>
  </si>
  <si>
    <t>133-99-5496</t>
  </si>
  <si>
    <t>508-96-1734</t>
  </si>
  <si>
    <t>338-32-1375</t>
  </si>
  <si>
    <t>990-12-9391</t>
  </si>
  <si>
    <t>004-10-8303</t>
  </si>
  <si>
    <t>133-35-4732</t>
  </si>
  <si>
    <t>384-24-2902</t>
  </si>
  <si>
    <t>486-60-5728</t>
  </si>
  <si>
    <t>614-02-9471</t>
  </si>
  <si>
    <t>197-39-4449</t>
  </si>
  <si>
    <t>702-85-1018</t>
  </si>
  <si>
    <t>682-34-2855</t>
  </si>
  <si>
    <t>328-74-3413</t>
  </si>
  <si>
    <t>839-88-2989</t>
  </si>
  <si>
    <t>389-86-3710</t>
  </si>
  <si>
    <t>733-66-1987</t>
  </si>
  <si>
    <t>071-06-0148</t>
  </si>
  <si>
    <t>156-16-4252</t>
  </si>
  <si>
    <t>930-59-9609</t>
  </si>
  <si>
    <t>729-44-3056</t>
  </si>
  <si>
    <t>244-38-5062</t>
  </si>
  <si>
    <t>123-14-4547</t>
  </si>
  <si>
    <t>718-01-4106</t>
  </si>
  <si>
    <t>667-21-1403</t>
  </si>
  <si>
    <t>828-53-6108</t>
  </si>
  <si>
    <t>013-36-8187</t>
  </si>
  <si>
    <t>760-35-3504</t>
  </si>
  <si>
    <t>782-44-7240</t>
  </si>
  <si>
    <t>121-07-9130</t>
  </si>
  <si>
    <t>872-75-2197</t>
  </si>
  <si>
    <t>197-52-4929</t>
  </si>
  <si>
    <t>643-36-2129</t>
  </si>
  <si>
    <t>070-19-1017</t>
  </si>
  <si>
    <t>051-08-2927</t>
  </si>
  <si>
    <t>323-74-6354</t>
  </si>
  <si>
    <t>503-92-2818</t>
  </si>
  <si>
    <t>507-30-4038</t>
  </si>
  <si>
    <t>971-92-9025</t>
  </si>
  <si>
    <t>740-96-6085</t>
  </si>
  <si>
    <t>134-73-4050</t>
  </si>
  <si>
    <t>538-30-6612</t>
  </si>
  <si>
    <t>733-63-5735</t>
  </si>
  <si>
    <t>619-90-2506</t>
  </si>
  <si>
    <t>478-29-8605</t>
  </si>
  <si>
    <t>170-71-7865</t>
  </si>
  <si>
    <t>283-42-4994</t>
  </si>
  <si>
    <t>180-60-2968</t>
  </si>
  <si>
    <t>988-17-9148</t>
  </si>
  <si>
    <t>543-41-6718</t>
  </si>
  <si>
    <t>786-20-3490</t>
  </si>
  <si>
    <t>607-15-8496</t>
  </si>
  <si>
    <t>867-63-6238</t>
  </si>
  <si>
    <t>230-34-5487</t>
  </si>
  <si>
    <t>516-39-0394</t>
  </si>
  <si>
    <t>569-84-0252</t>
  </si>
  <si>
    <t>955-97-9571</t>
  </si>
  <si>
    <t>283-99-0391</t>
  </si>
  <si>
    <t>617-24-4419</t>
  </si>
  <si>
    <t>839-56-3103</t>
  </si>
  <si>
    <t>447-40-3968</t>
  </si>
  <si>
    <t>610-94-1399</t>
  </si>
  <si>
    <t>927-16-5466</t>
  </si>
  <si>
    <t>651-91-1281</t>
  </si>
  <si>
    <t>841-01-2758</t>
  </si>
  <si>
    <t>467-98-0643</t>
  </si>
  <si>
    <t>948-04-9634</t>
  </si>
  <si>
    <t>901-03-4843</t>
  </si>
  <si>
    <t>208-84-9026</t>
  </si>
  <si>
    <t>570-33-4476</t>
  </si>
  <si>
    <t>832-40-2717</t>
  </si>
  <si>
    <t>809-85-4142</t>
  </si>
  <si>
    <t>065-66-9401</t>
  </si>
  <si>
    <t>666-89-9346</t>
  </si>
  <si>
    <t>492-10-1174</t>
  </si>
  <si>
    <t>059-49-4988</t>
  </si>
  <si>
    <t>857-20-7847</t>
  </si>
  <si>
    <t>621-86-4986</t>
  </si>
  <si>
    <t>788-07-8212</t>
  </si>
  <si>
    <t>460-00-0880</t>
  </si>
  <si>
    <t>310-43-5361</t>
  </si>
  <si>
    <t>091-57-6111</t>
  </si>
  <si>
    <t>981-40-1611</t>
  </si>
  <si>
    <t>642-06-7906</t>
  </si>
  <si>
    <t>241-86-3823</t>
  </si>
  <si>
    <t>201-21-4448</t>
  </si>
  <si>
    <t>299-90-6494</t>
  </si>
  <si>
    <t>683-56-1822</t>
  </si>
  <si>
    <t>266-88-7218</t>
  </si>
  <si>
    <t>188-73-9156</t>
  </si>
  <si>
    <t>881-72-4761</t>
  </si>
  <si>
    <t>041-47-9311</t>
  </si>
  <si>
    <t>757-86-1866</t>
  </si>
  <si>
    <t>540-17-8964</t>
  </si>
  <si>
    <t>294-64-9066</t>
  </si>
  <si>
    <t>761-02-5278</t>
  </si>
  <si>
    <t>187-05-0809</t>
  </si>
  <si>
    <t>498-98-9133</t>
  </si>
  <si>
    <t>431-50-7594</t>
  </si>
  <si>
    <t>223-40-7229</t>
  </si>
  <si>
    <t>865-16-1471</t>
  </si>
  <si>
    <t>133-03-4451</t>
  </si>
  <si>
    <t>898-36-4855</t>
  </si>
  <si>
    <t>968-16-0774</t>
  </si>
  <si>
    <t>116-79-4194</t>
  </si>
  <si>
    <t>204-27-8412</t>
  </si>
  <si>
    <t>279-23-7773</t>
  </si>
  <si>
    <t>011-89-2945</t>
  </si>
  <si>
    <t>151-83-0454</t>
  </si>
  <si>
    <t>572-79-9529</t>
  </si>
  <si>
    <t>179-26-1967</t>
  </si>
  <si>
    <t>078-33-0049</t>
  </si>
  <si>
    <t>230-00-8212</t>
  </si>
  <si>
    <t>184-13-7128</t>
  </si>
  <si>
    <t>397-58-5837</t>
  </si>
  <si>
    <t>835-90-5049</t>
  </si>
  <si>
    <t>390-77-9781</t>
  </si>
  <si>
    <t>618-84-1169</t>
  </si>
  <si>
    <t>068-81-7396</t>
  </si>
  <si>
    <t>519-31-1612</t>
  </si>
  <si>
    <t>087-21-2053</t>
  </si>
  <si>
    <t>534-72-8644</t>
  </si>
  <si>
    <t>152-38-8059</t>
  </si>
  <si>
    <t>743-28-2638</t>
  </si>
  <si>
    <t>856-77-6560</t>
  </si>
  <si>
    <t>497-59-5738</t>
  </si>
  <si>
    <t>238-00-9607</t>
  </si>
  <si>
    <t>743-72-5071</t>
  </si>
  <si>
    <t>391-73-9114</t>
  </si>
  <si>
    <t>957-46-9163</t>
  </si>
  <si>
    <t>038-69-9847</t>
  </si>
  <si>
    <t>631-49-5164</t>
  </si>
  <si>
    <t>308-15-1508</t>
  </si>
  <si>
    <t>707-76-5941</t>
  </si>
  <si>
    <t>809-05-9533</t>
  </si>
  <si>
    <t>096-34-6977</t>
  </si>
  <si>
    <t>236-06-5189</t>
  </si>
  <si>
    <t>756-41-9393</t>
  </si>
  <si>
    <t>523-60-4191</t>
  </si>
  <si>
    <t>576-97-4385</t>
  </si>
  <si>
    <t>619-94-0553</t>
  </si>
  <si>
    <t>679-57-0542</t>
  </si>
  <si>
    <t>365-18-7407</t>
  </si>
  <si>
    <t>114-58-1917</t>
  </si>
  <si>
    <t>095-91-8762</t>
  </si>
  <si>
    <t>797-55-3419</t>
  </si>
  <si>
    <t>638-14-5894</t>
  </si>
  <si>
    <t>317-58-2349</t>
  </si>
  <si>
    <t>587-07-8849</t>
  </si>
  <si>
    <t>552-10-0673</t>
  </si>
  <si>
    <t>170-17-6377</t>
  </si>
  <si>
    <t>545-27-9556</t>
  </si>
  <si>
    <t>235-81-0253</t>
  </si>
  <si>
    <t>029-27-4878</t>
  </si>
  <si>
    <t>163-34-8915</t>
  </si>
  <si>
    <t>325-76-3366</t>
  </si>
  <si>
    <t>168-73-9011</t>
  </si>
  <si>
    <t>483-00-6418</t>
  </si>
  <si>
    <t>335-77-7786</t>
  </si>
  <si>
    <t>355-80-3520</t>
  </si>
  <si>
    <t>244-96-8766</t>
  </si>
  <si>
    <t>863-08-6093</t>
  </si>
  <si>
    <t>364-94-9180</t>
  </si>
  <si>
    <t>428-37-5656</t>
  </si>
  <si>
    <t>485-42-3949</t>
  </si>
  <si>
    <t>985-95-2545</t>
  </si>
  <si>
    <t>462-06-2066</t>
  </si>
  <si>
    <t>085-91-0238</t>
  </si>
  <si>
    <t>579-57-5107</t>
  </si>
  <si>
    <t>269-62-0603</t>
  </si>
  <si>
    <t>085-32-5438</t>
  </si>
  <si>
    <t>777-36-5221</t>
  </si>
  <si>
    <t>596-18-6300</t>
  </si>
  <si>
    <t>567-83-5482</t>
  </si>
  <si>
    <t>555-29-7759</t>
  </si>
  <si>
    <t>148-36-0089</t>
  </si>
  <si>
    <t>435-06-5294</t>
  </si>
  <si>
    <t>156-39-5201</t>
  </si>
  <si>
    <t>619-04-0440</t>
  </si>
  <si>
    <t>626-49-8203</t>
  </si>
  <si>
    <t>617-36-2966</t>
  </si>
  <si>
    <t>033-96-3067</t>
  </si>
  <si>
    <t>118-88-3931</t>
  </si>
  <si>
    <t>855-04-5846</t>
  </si>
  <si>
    <t>451-43-1171</t>
  </si>
  <si>
    <t>326-25-8591</t>
  </si>
  <si>
    <t>383-99-3451</t>
  </si>
  <si>
    <t>578-97-4169</t>
  </si>
  <si>
    <t>929-74-0283</t>
  </si>
  <si>
    <t>081-31-7486</t>
  </si>
  <si>
    <t>434-03-7295</t>
  </si>
  <si>
    <t>899-95-2876</t>
  </si>
  <si>
    <t>395-09-9365</t>
  </si>
  <si>
    <t>502-09-7475</t>
  </si>
  <si>
    <t>378-83-7998</t>
  </si>
  <si>
    <t>629-45-1472</t>
  </si>
  <si>
    <t>206-32-0783</t>
  </si>
  <si>
    <t>565-06-6202</t>
  </si>
  <si>
    <t>711-94-2743</t>
  </si>
  <si>
    <t>488-71-2743</t>
  </si>
  <si>
    <t>606-97-4444</t>
  </si>
  <si>
    <t>651-27-9144</t>
  </si>
  <si>
    <t>338-48-9109</t>
  </si>
  <si>
    <t>906-06-0341</t>
  </si>
  <si>
    <t>430-50-1224</t>
  </si>
  <si>
    <t>887-82-8267</t>
  </si>
  <si>
    <t>800-94-3139</t>
  </si>
  <si>
    <t>813-78-6713</t>
  </si>
  <si>
    <t>077-63-0100</t>
  </si>
  <si>
    <t>362-89-4824</t>
  </si>
  <si>
    <t>755-27-7769</t>
  </si>
  <si>
    <t>738-89-2181</t>
  </si>
  <si>
    <t>395-68-8709</t>
  </si>
  <si>
    <t>807-37-8840</t>
  </si>
  <si>
    <t>044-65-5062</t>
  </si>
  <si>
    <t>445-94-4117</t>
  </si>
  <si>
    <t>103-58-9172</t>
  </si>
  <si>
    <t>058-97-7643</t>
  </si>
  <si>
    <t>910-81-4581</t>
  </si>
  <si>
    <t>243-38-5172</t>
  </si>
  <si>
    <t>670-18-7053</t>
  </si>
  <si>
    <t>140-91-9594</t>
  </si>
  <si>
    <t>425-08-8105</t>
  </si>
  <si>
    <t>588-21-8765</t>
  </si>
  <si>
    <t>391-43-6171</t>
  </si>
  <si>
    <t>219-88-1599</t>
  </si>
  <si>
    <t>998-10-7842</t>
  </si>
  <si>
    <t>906-29-3493</t>
  </si>
  <si>
    <t>750-20-7105</t>
  </si>
  <si>
    <t>084-36-6114</t>
  </si>
  <si>
    <t>237-11-6147</t>
  </si>
  <si>
    <t>754-39-8568</t>
  </si>
  <si>
    <t>014-15-4837</t>
  </si>
  <si>
    <t>762-59-9037</t>
  </si>
  <si>
    <t>361-42-3504</t>
  </si>
  <si>
    <t>836-56-4942</t>
  </si>
  <si>
    <t>559-47-7116</t>
  </si>
  <si>
    <t>426-26-2282</t>
  </si>
  <si>
    <t>588-81-2703</t>
  </si>
  <si>
    <t>269-71-5742</t>
  </si>
  <si>
    <t>198-15-0723</t>
  </si>
  <si>
    <t>698-02-2492</t>
  </si>
  <si>
    <t>909-62-4423</t>
  </si>
  <si>
    <t>366-38-3676</t>
  </si>
  <si>
    <t>375-92-1009</t>
  </si>
  <si>
    <t>356-96-6950</t>
  </si>
  <si>
    <t>758-72-4033</t>
  </si>
  <si>
    <t>243-60-0568</t>
  </si>
  <si>
    <t>546-38-8454</t>
  </si>
  <si>
    <t>730-71-2357</t>
  </si>
  <si>
    <t>554-77-8286</t>
  </si>
  <si>
    <t>492-02-5397</t>
  </si>
  <si>
    <t>552-03-3776</t>
  </si>
  <si>
    <t>872-03-9669</t>
  </si>
  <si>
    <t>781-16-9508</t>
  </si>
  <si>
    <t>427-70-0642</t>
  </si>
  <si>
    <t>503-00-1677</t>
  </si>
  <si>
    <t>045-60-1378</t>
  </si>
  <si>
    <t>443-85-9253</t>
  </si>
  <si>
    <t>071-48-7533</t>
  </si>
  <si>
    <t>712-40-6694</t>
  </si>
  <si>
    <t>030-95-1842</t>
  </si>
  <si>
    <t>955-96-1581</t>
  </si>
  <si>
    <t>143-85-3621</t>
  </si>
  <si>
    <t>782-53-7840</t>
  </si>
  <si>
    <t>776-44-8345</t>
  </si>
  <si>
    <t>937-16-5575</t>
  </si>
  <si>
    <t>768-43-5337</t>
  </si>
  <si>
    <t>712-50-9741</t>
  </si>
  <si>
    <t>744-30-0499</t>
  </si>
  <si>
    <t>349-69-6641</t>
  </si>
  <si>
    <t>592-14-8716</t>
  </si>
  <si>
    <t>844-48-3850</t>
  </si>
  <si>
    <t>062-42-6963</t>
  </si>
  <si>
    <t>839-97-7310</t>
  </si>
  <si>
    <t>024-71-7104</t>
  </si>
  <si>
    <t>362-26-6321</t>
  </si>
  <si>
    <t>633-95-2335</t>
  </si>
  <si>
    <t>423-97-3072</t>
  </si>
  <si>
    <t>292-01-0852</t>
  </si>
  <si>
    <t>885-22-9435</t>
  </si>
  <si>
    <t>600-05-9780</t>
  </si>
  <si>
    <t>374-50-5933</t>
  </si>
  <si>
    <t>626-04-1182</t>
  </si>
  <si>
    <t>191-16-8010</t>
  </si>
  <si>
    <t>084-93-0930</t>
  </si>
  <si>
    <t>985-03-7017</t>
  </si>
  <si>
    <t>562-62-0763</t>
  </si>
  <si>
    <t>988-36-5241</t>
  </si>
  <si>
    <t>816-28-5583</t>
  </si>
  <si>
    <t>113-20-9011</t>
  </si>
  <si>
    <t>712-85-2723</t>
  </si>
  <si>
    <t>895-51-8608</t>
  </si>
  <si>
    <t>184-51-2440</t>
  </si>
  <si>
    <t>123-49-3511</t>
  </si>
  <si>
    <t>112-47-5958</t>
  </si>
  <si>
    <t>142-39-5137</t>
  </si>
  <si>
    <t>633-78-7048</t>
  </si>
  <si>
    <t>247-84-5404</t>
  </si>
  <si>
    <t>655-20-0209</t>
  </si>
  <si>
    <t>042-17-7655</t>
  </si>
  <si>
    <t>780-69-3201</t>
  </si>
  <si>
    <t>803-24-4193</t>
  </si>
  <si>
    <t>370-04-0555</t>
  </si>
  <si>
    <t>187-38-0433</t>
  </si>
  <si>
    <t>964-69-3667</t>
  </si>
  <si>
    <t>227-56-2828</t>
  </si>
  <si>
    <t>564-58-1489</t>
  </si>
  <si>
    <t>304-51-0085</t>
  </si>
  <si>
    <t>112-62-6916</t>
  </si>
  <si>
    <t>035-65-6257</t>
  </si>
  <si>
    <t>682-40-8161</t>
  </si>
  <si>
    <t>204-59-3595</t>
  </si>
  <si>
    <t>471-77-6068</t>
  </si>
  <si>
    <t>509-96-6227</t>
  </si>
  <si>
    <t>696-45-2681</t>
  </si>
  <si>
    <t>042-11-0400</t>
  </si>
  <si>
    <t>384-43-9101</t>
  </si>
  <si>
    <t>033-75-3553</t>
  </si>
  <si>
    <t>772-52-0613</t>
  </si>
  <si>
    <t>086-39-4715</t>
  </si>
  <si>
    <t>987-61-3447</t>
  </si>
  <si>
    <t>065-31-6330</t>
  </si>
  <si>
    <t>210-85-8041</t>
  </si>
  <si>
    <t>437-11-2562</t>
  </si>
  <si>
    <t>304-45-6046</t>
  </si>
  <si>
    <t>094-00-1258</t>
  </si>
  <si>
    <t>494-46-3228</t>
  </si>
  <si>
    <t>776-66-3248</t>
  </si>
  <si>
    <t>409-92-5411</t>
  </si>
  <si>
    <t>070-85-3598</t>
  </si>
  <si>
    <t>549-47-1966</t>
  </si>
  <si>
    <t>807-70-5174</t>
  </si>
  <si>
    <t>018-00-2484</t>
  </si>
  <si>
    <t>182-14-6099</t>
  </si>
  <si>
    <t>940-38-8978</t>
  </si>
  <si>
    <t>212-01-7062</t>
  </si>
  <si>
    <t>241-04-3586</t>
  </si>
  <si>
    <t>440-40-8812</t>
  </si>
  <si>
    <t>660-34-1579</t>
  </si>
  <si>
    <t>782-01-3194</t>
  </si>
  <si>
    <t>987-97-6364</t>
  </si>
  <si>
    <t>930-40-2824</t>
  </si>
  <si>
    <t>218-88-3825</t>
  </si>
  <si>
    <t>962-82-6993</t>
  </si>
  <si>
    <t>224-67-9729</t>
  </si>
  <si>
    <t>966-85-2429</t>
  </si>
  <si>
    <t>786-76-7558</t>
  </si>
  <si>
    <t>170-11-4785</t>
  </si>
  <si>
    <t>740-58-0427</t>
  </si>
  <si>
    <t>359-71-8008</t>
  </si>
  <si>
    <t>111-72-1443</t>
  </si>
  <si>
    <t>062-05-2425</t>
  </si>
  <si>
    <t>712-34-2712</t>
  </si>
  <si>
    <t>182-17-1668</t>
  </si>
  <si>
    <t>679-02-8085</t>
  </si>
  <si>
    <t>001-05-3748</t>
  </si>
  <si>
    <t>255-17-0304</t>
  </si>
  <si>
    <t>942-62-8581</t>
  </si>
  <si>
    <t>216-36-5956</t>
  </si>
  <si>
    <t>001-43-2336</t>
  </si>
  <si>
    <t>315-64-6191</t>
  </si>
  <si>
    <t>320-14-2388</t>
  </si>
  <si>
    <t>369-77-1386</t>
  </si>
  <si>
    <t>776-25-5466</t>
  </si>
  <si>
    <t>364-40-2281</t>
  </si>
  <si>
    <t>409-28-2548</t>
  </si>
  <si>
    <t>482-36-8249</t>
  </si>
  <si>
    <t>430-51-9931</t>
  </si>
  <si>
    <t>537-41-1389</t>
  </si>
  <si>
    <t>469-15-8927</t>
  </si>
  <si>
    <t>247-12-1717</t>
  </si>
  <si>
    <t>461-95-8647</t>
  </si>
  <si>
    <t>808-07-9691</t>
  </si>
  <si>
    <t>007-29-6368</t>
  </si>
  <si>
    <t>129-31-7388</t>
  </si>
  <si>
    <t>762-79-4472</t>
  </si>
  <si>
    <t>855-15-8333</t>
  </si>
  <si>
    <t>228-19-2271</t>
  </si>
  <si>
    <t>776-33-7801</t>
  </si>
  <si>
    <t>107-48-8242</t>
  </si>
  <si>
    <t>011-02-6234</t>
  </si>
  <si>
    <t>997-89-0484</t>
  </si>
  <si>
    <t>682-62-7862</t>
  </si>
  <si>
    <t>719-04-5114</t>
  </si>
  <si>
    <t>919-95-0805</t>
  </si>
  <si>
    <t>205-59-8253</t>
  </si>
  <si>
    <t>460-01-0720</t>
  </si>
  <si>
    <t>412-24-6049</t>
  </si>
  <si>
    <t>403-33-8464</t>
  </si>
  <si>
    <t>940-18-5706</t>
  </si>
  <si>
    <t>494-38-3977</t>
  </si>
  <si>
    <t>654-09-0024</t>
  </si>
  <si>
    <t>830-88-5120</t>
  </si>
  <si>
    <t>901-05-8142</t>
  </si>
  <si>
    <t>287-90-4875</t>
  </si>
  <si>
    <t>270-48-8413</t>
  </si>
  <si>
    <t>744-94-4187</t>
  </si>
  <si>
    <t>929-79-0426</t>
  </si>
  <si>
    <t>706-21-1514</t>
  </si>
  <si>
    <t>898-79-0536</t>
  </si>
  <si>
    <t>851-17-4605</t>
  </si>
  <si>
    <t>391-32-8081</t>
  </si>
  <si>
    <t>494-09-0186</t>
  </si>
  <si>
    <t>654-10-5679</t>
  </si>
  <si>
    <t>142-06-2339</t>
  </si>
  <si>
    <t>846-67-2407</t>
  </si>
  <si>
    <t>249-58-8981</t>
  </si>
  <si>
    <t>987-30-4141</t>
  </si>
  <si>
    <t>198-57-5005</t>
  </si>
  <si>
    <t>306-94-0334</t>
  </si>
  <si>
    <t>558-32-0374</t>
  </si>
  <si>
    <t>607-60-6835</t>
  </si>
  <si>
    <t>825-93-1902</t>
  </si>
  <si>
    <t>077-54-6936</t>
  </si>
  <si>
    <t>172-70-1383</t>
  </si>
  <si>
    <t>557-92-4187</t>
  </si>
  <si>
    <t>664-19-8034</t>
  </si>
  <si>
    <t>337-47-4501</t>
  </si>
  <si>
    <t>557-51-7912</t>
  </si>
  <si>
    <t>912-15-5028</t>
  </si>
  <si>
    <t>269-05-4944</t>
  </si>
  <si>
    <t>144-20-0629</t>
  </si>
  <si>
    <t>413-74-7883</t>
  </si>
  <si>
    <t>561-64-4579</t>
  </si>
  <si>
    <t>897-93-8207</t>
  </si>
  <si>
    <t>128-36-9289</t>
  </si>
  <si>
    <t>207-60-9040</t>
  </si>
  <si>
    <t>598-51-0810</t>
  </si>
  <si>
    <t>891-12-9133</t>
  </si>
  <si>
    <t>703-14-0079</t>
  </si>
  <si>
    <t>116-27-6030</t>
  </si>
  <si>
    <t>790-90-4962</t>
  </si>
  <si>
    <t>607-51-4567</t>
  </si>
  <si>
    <t>037-82-1926</t>
  </si>
  <si>
    <t>810-76-0704</t>
  </si>
  <si>
    <t>734-56-2325</t>
  </si>
  <si>
    <t>328-15-6731</t>
  </si>
  <si>
    <t>324-77-8486</t>
  </si>
  <si>
    <t>645-92-0166</t>
  </si>
  <si>
    <t>930-83-5132</t>
  </si>
  <si>
    <t>356-65-3097</t>
  </si>
  <si>
    <t>524-78-0886</t>
  </si>
  <si>
    <t>154-29-4745</t>
  </si>
  <si>
    <t>159-33-6219</t>
  </si>
  <si>
    <t>468-48-4038</t>
  </si>
  <si>
    <t>128-66-7489</t>
  </si>
  <si>
    <t>441-98-4789</t>
  </si>
  <si>
    <t>975-39-8469</t>
  </si>
  <si>
    <t>242-57-1338</t>
  </si>
  <si>
    <t>524-81-5207</t>
  </si>
  <si>
    <t>358-91-2742</t>
  </si>
  <si>
    <t>820-27-6346</t>
  </si>
  <si>
    <t>162-22-8785</t>
  </si>
  <si>
    <t>200-31-1296</t>
  </si>
  <si>
    <t>244-32-3030</t>
  </si>
  <si>
    <t>293-10-2335</t>
  </si>
  <si>
    <t>183-25-0406</t>
  </si>
  <si>
    <t>482-35-5692</t>
  </si>
  <si>
    <t>248-77-6012</t>
  </si>
  <si>
    <t>643-84-6852</t>
  </si>
  <si>
    <t>279-03-9288</t>
  </si>
  <si>
    <t>002-23-4874</t>
  </si>
  <si>
    <t>543-47-8606</t>
  </si>
  <si>
    <t>581-79-2983</t>
  </si>
  <si>
    <t>291-70-5956</t>
  </si>
  <si>
    <t>380-87-5924</t>
  </si>
  <si>
    <t>947-79-6358</t>
  </si>
  <si>
    <t>636-14-1482</t>
  </si>
  <si>
    <t>460-66-3061</t>
  </si>
  <si>
    <t>333-77-5865</t>
  </si>
  <si>
    <t>918-32-8454</t>
  </si>
  <si>
    <t>223-85-9178</t>
  </si>
  <si>
    <t>510-02-4583</t>
  </si>
  <si>
    <t>434-47-3833</t>
  </si>
  <si>
    <t>048-50-9683</t>
  </si>
  <si>
    <t>128-45-7669</t>
  </si>
  <si>
    <t>934-46-4665</t>
  </si>
  <si>
    <t>450-85-1624</t>
  </si>
  <si>
    <t>510-16-5076</t>
  </si>
  <si>
    <t>589-14-5529</t>
  </si>
  <si>
    <t>020-11-4047</t>
  </si>
  <si>
    <t>174-55-6430</t>
  </si>
  <si>
    <t>022-81-8771</t>
  </si>
  <si>
    <t>321-06-1845</t>
  </si>
  <si>
    <t>271-37-1335</t>
  </si>
  <si>
    <t>169-45-5209</t>
  </si>
  <si>
    <t>549-23-9231</t>
  </si>
  <si>
    <t>338-58-7652</t>
  </si>
  <si>
    <t>051-21-4856</t>
  </si>
  <si>
    <t>558-83-8118</t>
  </si>
  <si>
    <t>884-27-5089</t>
  </si>
  <si>
    <t>912-29-2472</t>
  </si>
  <si>
    <t>610-14-8799</t>
  </si>
  <si>
    <t>350-55-6308</t>
  </si>
  <si>
    <t>625-83-5411</t>
  </si>
  <si>
    <t>341-43-5318</t>
  </si>
  <si>
    <t>087-46-4869</t>
  </si>
  <si>
    <t>185-56-6648</t>
  </si>
  <si>
    <t>376-25-7809</t>
  </si>
  <si>
    <t>374-34-3958</t>
  </si>
  <si>
    <t>572-91-0184</t>
  </si>
  <si>
    <t>621-95-2307</t>
  </si>
  <si>
    <t>064-02-7974</t>
  </si>
  <si>
    <t>406-48-0202</t>
  </si>
  <si>
    <t>875-31-3461</t>
  </si>
  <si>
    <t>501-44-5094</t>
  </si>
  <si>
    <t>634-03-2020</t>
  </si>
  <si>
    <t>908-76-1846</t>
  </si>
  <si>
    <t>736-64-0755</t>
  </si>
  <si>
    <t>421-26-6596</t>
  </si>
  <si>
    <t>946-34-8921</t>
  </si>
  <si>
    <t>602-88-3596</t>
  </si>
  <si>
    <t>549-47-1621</t>
  </si>
  <si>
    <t>614-87-6227</t>
  </si>
  <si>
    <t>147-21-7990</t>
  </si>
  <si>
    <t>074-07-5294</t>
  </si>
  <si>
    <t>465-66-1006</t>
  </si>
  <si>
    <t>944-80-2076</t>
  </si>
  <si>
    <t>227-40-2340</t>
  </si>
  <si>
    <t>386-77-0877</t>
  </si>
  <si>
    <t>391-70-2450</t>
  </si>
  <si>
    <t>548-16-0549</t>
  </si>
  <si>
    <t>295-84-0052</t>
  </si>
  <si>
    <t>829-75-5461</t>
  </si>
  <si>
    <t>208-39-3628</t>
  </si>
  <si>
    <t>332-17-8778</t>
  </si>
  <si>
    <t>179-09-4170</t>
  </si>
  <si>
    <t>816-48-1237</t>
  </si>
  <si>
    <t>430-66-2012</t>
  </si>
  <si>
    <t>700-40-7371</t>
  </si>
  <si>
    <t>644-19-2880</t>
  </si>
  <si>
    <t>998-98-5272</t>
  </si>
  <si>
    <t>819-34-4450</t>
  </si>
  <si>
    <t>469-20-4271</t>
  </si>
  <si>
    <t>193-26-5699</t>
  </si>
  <si>
    <t>249-15-5386</t>
  </si>
  <si>
    <t>061-19-6765</t>
  </si>
  <si>
    <t>078-50-0923</t>
  </si>
  <si>
    <t>943-86-6307</t>
  </si>
  <si>
    <t>713-12-9354</t>
  </si>
  <si>
    <t>252-50-5226</t>
  </si>
  <si>
    <t>316-87-8155</t>
  </si>
  <si>
    <t>639-46-2851</t>
  </si>
  <si>
    <t>896-31-1929</t>
  </si>
  <si>
    <t>004-39-9621</t>
  </si>
  <si>
    <t>656-41-6097</t>
  </si>
  <si>
    <t>515-69-5178</t>
  </si>
  <si>
    <t>780-16-8733</t>
  </si>
  <si>
    <t>886-55-9931</t>
  </si>
  <si>
    <t>530-98-1115</t>
  </si>
  <si>
    <t>191-40-9404</t>
  </si>
  <si>
    <t>366-87-6081</t>
  </si>
  <si>
    <t>128-79-5424</t>
  </si>
  <si>
    <t>732-73-5716</t>
  </si>
  <si>
    <t>880-94-6743</t>
  </si>
  <si>
    <t>814-68-1140</t>
  </si>
  <si>
    <t>693-61-7057</t>
  </si>
  <si>
    <t>909-20-6479</t>
  </si>
  <si>
    <t>363-30-2351</t>
  </si>
  <si>
    <t>345-04-1247</t>
  </si>
  <si>
    <t>120-97-5267</t>
  </si>
  <si>
    <t>414-51-8865</t>
  </si>
  <si>
    <t>405-30-5055</t>
  </si>
  <si>
    <t>329-05-2523</t>
  </si>
  <si>
    <t>046-24-9783</t>
  </si>
  <si>
    <t>392-09-0259</t>
  </si>
  <si>
    <t>396-75-7173</t>
  </si>
  <si>
    <t>580-19-6081</t>
  </si>
  <si>
    <t>898-87-5939</t>
  </si>
  <si>
    <t>389-24-0816</t>
  </si>
  <si>
    <t>647-50-8044</t>
  </si>
  <si>
    <t>467-85-8411</t>
  </si>
  <si>
    <t>036-48-0484</t>
  </si>
  <si>
    <t>680-66-6656</t>
  </si>
  <si>
    <t>700-19-9168</t>
  </si>
  <si>
    <t>982-59-8711</t>
  </si>
  <si>
    <t>820-09-5447</t>
  </si>
  <si>
    <t>160-58-2612</t>
  </si>
  <si>
    <t>584-10-0586</t>
  </si>
  <si>
    <t>543-62-5992</t>
  </si>
  <si>
    <t>320-16-2584</t>
  </si>
  <si>
    <t>845-98-0842</t>
  </si>
  <si>
    <t>567-21-1083</t>
  </si>
  <si>
    <t>644-49-0395</t>
  </si>
  <si>
    <t>800-24-8153</t>
  </si>
  <si>
    <t>794-56-6572</t>
  </si>
  <si>
    <t>132-97-4390</t>
  </si>
  <si>
    <t>699-97-2477</t>
  </si>
  <si>
    <t>252-09-5611</t>
  </si>
  <si>
    <t>242-98-1292</t>
  </si>
  <si>
    <t>665-47-3174</t>
  </si>
  <si>
    <t>764-32-4866</t>
  </si>
  <si>
    <t>579-34-3592</t>
  </si>
  <si>
    <t>068-89-0748</t>
  </si>
  <si>
    <t>104-87-1273</t>
  </si>
  <si>
    <t>601-98-9218</t>
  </si>
  <si>
    <t>329-51-3208</t>
  </si>
  <si>
    <t>187-71-1689</t>
  </si>
  <si>
    <t>224-77-8086</t>
  </si>
  <si>
    <t>820-65-4438</t>
  </si>
  <si>
    <t>412-56-0779</t>
  </si>
  <si>
    <t>946-89-3019</t>
  </si>
  <si>
    <t>946-78-2274</t>
  </si>
  <si>
    <t>256-92-0356</t>
  </si>
  <si>
    <t>315-12-2870</t>
  </si>
  <si>
    <t>640-41-6833</t>
  </si>
  <si>
    <t>148-76-5664</t>
  </si>
  <si>
    <t>938-92-5356</t>
  </si>
  <si>
    <t>773-48-7897</t>
  </si>
  <si>
    <t>920-86-2857</t>
  </si>
  <si>
    <t>261-74-3204</t>
  </si>
  <si>
    <t>287-80-0088</t>
  </si>
  <si>
    <t>797-94-0762</t>
  </si>
  <si>
    <t>269-66-1757</t>
  </si>
  <si>
    <t>396-38-0463</t>
  </si>
  <si>
    <t>534-76-0014</t>
  </si>
  <si>
    <t>952-80-6042</t>
  </si>
  <si>
    <t>051-62-1955</t>
  </si>
  <si>
    <t>053-58-0861</t>
  </si>
  <si>
    <t>310-71-9661</t>
  </si>
  <si>
    <t>336-62-5354</t>
  </si>
  <si>
    <t>288-20-0072</t>
  </si>
  <si>
    <t>937-43-3216</t>
  </si>
  <si>
    <t>766-77-7091</t>
  </si>
  <si>
    <t>773-51-1612</t>
  </si>
  <si>
    <t>398-55-9963</t>
  </si>
  <si>
    <t>939-07-8704</t>
  </si>
  <si>
    <t>120-04-3896</t>
  </si>
  <si>
    <t>959-00-6902</t>
  </si>
  <si>
    <t>749-18-3377</t>
  </si>
  <si>
    <t>831-09-3677</t>
  </si>
  <si>
    <t>093-68-8684</t>
  </si>
  <si>
    <t>219-64-9825</t>
  </si>
  <si>
    <t>291-83-3665</t>
  </si>
  <si>
    <t>985-04-2574</t>
  </si>
  <si>
    <t>616-06-4104</t>
  </si>
  <si>
    <t>949-38-6757</t>
  </si>
  <si>
    <t>953-66-3048</t>
  </si>
  <si>
    <t>906-19-9530</t>
  </si>
  <si>
    <t>189-06-1286</t>
  </si>
  <si>
    <t>150-96-3442</t>
  </si>
  <si>
    <t>991-63-0831</t>
  </si>
  <si>
    <t>625-15-5187</t>
  </si>
  <si>
    <t>206-06-7535</t>
  </si>
  <si>
    <t>534-41-0891</t>
  </si>
  <si>
    <t>194-22-7493</t>
  </si>
  <si>
    <t>672-69-5924</t>
  </si>
  <si>
    <t>875-28-8755</t>
  </si>
  <si>
    <t>125-45-8674</t>
  </si>
  <si>
    <t>162-45-8307</t>
  </si>
  <si>
    <t>564-84-1811</t>
  </si>
  <si>
    <t>915-34-7935</t>
  </si>
  <si>
    <t>784-76-5592</t>
  </si>
  <si>
    <t>770-69-3679</t>
  </si>
  <si>
    <t>967-97-4228</t>
  </si>
  <si>
    <t>454-43-8780</t>
  </si>
  <si>
    <t>468-87-3003</t>
  </si>
  <si>
    <t>334-68-8772</t>
  </si>
  <si>
    <t>775-12-0976</t>
  </si>
  <si>
    <t>768-37-0100</t>
  </si>
  <si>
    <t>953-23-4733</t>
  </si>
  <si>
    <t>647-44-5302</t>
  </si>
  <si>
    <t>181-76-4160</t>
  </si>
  <si>
    <t>788-44-0652</t>
  </si>
  <si>
    <t>063-28-6152</t>
  </si>
  <si>
    <t>255-28-7936</t>
  </si>
  <si>
    <t>222-51-7185</t>
  </si>
  <si>
    <t>066-43-9484</t>
  </si>
  <si>
    <t>641-82-7061</t>
  </si>
  <si>
    <t>671-99-1436</t>
  </si>
  <si>
    <t>680-48-7491</t>
  </si>
  <si>
    <t>871-67-5568</t>
  </si>
  <si>
    <t>837-30-4860</t>
  </si>
  <si>
    <t>888-80-7230</t>
  </si>
  <si>
    <t>952-37-0747</t>
  </si>
  <si>
    <t>342-90-9558</t>
  </si>
  <si>
    <t>215-85-7882</t>
  </si>
  <si>
    <t>348-23-6500</t>
  </si>
  <si>
    <t>835-52-7079</t>
  </si>
  <si>
    <t>282-29-3449</t>
  </si>
  <si>
    <t>547-25-5491</t>
  </si>
  <si>
    <t>607-31-2701</t>
  </si>
  <si>
    <t>020-54-3715</t>
  </si>
  <si>
    <t>249-22-7600</t>
  </si>
  <si>
    <t>681-99-3381</t>
  </si>
  <si>
    <t>638-10-5414</t>
  </si>
  <si>
    <t>924-03-2874</t>
  </si>
  <si>
    <t>347-89-9576</t>
  </si>
  <si>
    <t>614-57-0660</t>
  </si>
  <si>
    <t>598-74-8558</t>
  </si>
  <si>
    <t>013-61-7460</t>
  </si>
  <si>
    <t>393-62-5010</t>
  </si>
  <si>
    <t>598-60-5201</t>
  </si>
  <si>
    <t>032-41-3842</t>
  </si>
  <si>
    <t>830-84-9777</t>
  </si>
  <si>
    <t>185-00-4920</t>
  </si>
  <si>
    <t>173-17-8746</t>
  </si>
  <si>
    <t>037-94-9582</t>
  </si>
  <si>
    <t>911-88-9367</t>
  </si>
  <si>
    <t>992-10-9786</t>
  </si>
  <si>
    <t>352-12-0304</t>
  </si>
  <si>
    <t>292-57-7864</t>
  </si>
  <si>
    <t>183-61-6428</t>
  </si>
  <si>
    <t>058-22-1361</t>
  </si>
  <si>
    <t>559-02-5124</t>
  </si>
  <si>
    <t>126-17-0344</t>
  </si>
  <si>
    <t>968-45-9871</t>
  </si>
  <si>
    <t>803-48-4970</t>
  </si>
  <si>
    <t>669-45-9201</t>
  </si>
  <si>
    <t>357-07-8475</t>
  </si>
  <si>
    <t>299-47-7549</t>
  </si>
  <si>
    <t>594-47-1955</t>
  </si>
  <si>
    <t>141-86-8350</t>
  </si>
  <si>
    <t>435-22-3146</t>
  </si>
  <si>
    <t>503-35-4452</t>
  </si>
  <si>
    <t>595-92-4667</t>
  </si>
  <si>
    <t>047-05-3738</t>
  </si>
  <si>
    <t>740-36-1669</t>
  </si>
  <si>
    <t>154-71-5592</t>
  </si>
  <si>
    <t>715-28-2884</t>
  </si>
  <si>
    <t>375-09-2982</t>
  </si>
  <si>
    <t>183-36-7319</t>
  </si>
  <si>
    <t>266-75-6082</t>
  </si>
  <si>
    <t>320-80-1325</t>
  </si>
  <si>
    <t>916-51-9676</t>
  </si>
  <si>
    <t>108-70-8198</t>
  </si>
  <si>
    <t>554-57-7632</t>
  </si>
  <si>
    <t>007-45-8600</t>
  </si>
  <si>
    <t>993-07-5462</t>
  </si>
  <si>
    <t>275-51-9307</t>
  </si>
  <si>
    <t>323-27-7840</t>
  </si>
  <si>
    <t>821-62-2400</t>
  </si>
  <si>
    <t>689-57-0158</t>
  </si>
  <si>
    <t>655-94-1867</t>
  </si>
  <si>
    <t>921-51-2328</t>
  </si>
  <si>
    <t>377-29-0406</t>
  </si>
  <si>
    <t>964-54-6931</t>
  </si>
  <si>
    <t>977-57-9245</t>
  </si>
  <si>
    <t>025-86-3099</t>
  </si>
  <si>
    <t>472-96-6824</t>
  </si>
  <si>
    <t>909-82-0599</t>
  </si>
  <si>
    <t>172-84-1930</t>
  </si>
  <si>
    <t>110-67-7322</t>
  </si>
  <si>
    <t>284-48-2713</t>
  </si>
  <si>
    <t>484-59-5887</t>
  </si>
  <si>
    <t>178-19-1261</t>
  </si>
  <si>
    <t>891-89-7319</t>
  </si>
  <si>
    <t>772-89-4324</t>
  </si>
  <si>
    <t>251-44-1713</t>
  </si>
  <si>
    <t>233-70-7548</t>
  </si>
  <si>
    <t>831-67-7693</t>
  </si>
  <si>
    <t>716-82-5059</t>
  </si>
  <si>
    <t>069-26-0938</t>
  </si>
  <si>
    <t>135-23-3295</t>
  </si>
  <si>
    <t>150-73-0010</t>
  </si>
  <si>
    <t>891-40-6659</t>
  </si>
  <si>
    <t>112-28-0919</t>
  </si>
  <si>
    <t>923-05-1357</t>
  </si>
  <si>
    <t>058-09-1127</t>
  </si>
  <si>
    <t>805-33-7007</t>
  </si>
  <si>
    <t>223-24-8511</t>
  </si>
  <si>
    <t>593-81-7968</t>
  </si>
  <si>
    <t>067-42-1172</t>
  </si>
  <si>
    <t>808-29-7482</t>
  </si>
  <si>
    <t>623-61-4442</t>
  </si>
  <si>
    <t>703-92-5083</t>
  </si>
  <si>
    <t>515-94-0847</t>
  </si>
  <si>
    <t>738-32-5923</t>
  </si>
  <si>
    <t>299-25-0242</t>
  </si>
  <si>
    <t>080-72-5718</t>
  </si>
  <si>
    <t>922-73-1191</t>
  </si>
  <si>
    <t>039-92-6760</t>
  </si>
  <si>
    <t>257-68-8743</t>
  </si>
  <si>
    <t>596-22-8860</t>
  </si>
  <si>
    <t>479-33-9528</t>
  </si>
  <si>
    <t>161-27-6844</t>
  </si>
  <si>
    <t>711-12-2576</t>
  </si>
  <si>
    <t>786-64-4777</t>
  </si>
  <si>
    <t>978-40-3597</t>
  </si>
  <si>
    <t>961-63-7497</t>
  </si>
  <si>
    <t>102-74-2447</t>
  </si>
  <si>
    <t>704-44-0542</t>
  </si>
  <si>
    <t>080-09-5545</t>
  </si>
  <si>
    <t>057-99-7171</t>
  </si>
  <si>
    <t>230-73-0280</t>
  </si>
  <si>
    <t>077-72-3796</t>
  </si>
  <si>
    <t>119-23-9048</t>
  </si>
  <si>
    <t>515-41-9905</t>
  </si>
  <si>
    <t>698-47-8434</t>
  </si>
  <si>
    <t>341-28-9093</t>
  </si>
  <si>
    <t>219-53-0583</t>
  </si>
  <si>
    <t>803-03-3811</t>
  </si>
  <si>
    <t>518-41-0909</t>
  </si>
  <si>
    <t>767-66-7357</t>
  </si>
  <si>
    <t>362-52-2449</t>
  </si>
  <si>
    <t>637-23-3846</t>
  </si>
  <si>
    <t>212-14-2061</t>
  </si>
  <si>
    <t>076-65-9608</t>
  </si>
  <si>
    <t>479-46-0414</t>
  </si>
  <si>
    <t>394-20-9464</t>
  </si>
  <si>
    <t>418-37-3332</t>
  </si>
  <si>
    <t>690-34-0701</t>
  </si>
  <si>
    <t>061-12-1906</t>
  </si>
  <si>
    <t>333-94-6842</t>
  </si>
  <si>
    <t>151-18-5814</t>
  </si>
  <si>
    <t>602-63-2343</t>
  </si>
  <si>
    <t>353-07-1835</t>
  </si>
  <si>
    <t>039-69-6898</t>
  </si>
  <si>
    <t>264-76-2347</t>
  </si>
  <si>
    <t>151-98-8065</t>
  </si>
  <si>
    <t>580-04-8713</t>
  </si>
  <si>
    <t>683-45-0811</t>
  </si>
  <si>
    <t>996-54-5018</t>
  </si>
  <si>
    <t>790-08-1327</t>
  </si>
  <si>
    <t>345-43-1713</t>
  </si>
  <si>
    <t>828-29-8794</t>
  </si>
  <si>
    <t>760-74-6822</t>
  </si>
  <si>
    <t>860-15-4722</t>
  </si>
  <si>
    <t>211-02-9333</t>
  </si>
  <si>
    <t>330-69-3003</t>
  </si>
  <si>
    <t>849-68-8538</t>
  </si>
  <si>
    <t>372-79-7615</t>
  </si>
  <si>
    <t>984-06-3835</t>
  </si>
  <si>
    <t>809-77-6881</t>
  </si>
  <si>
    <t>415-29-0497</t>
  </si>
  <si>
    <t>498-17-0158</t>
  </si>
  <si>
    <t>553-72-8498</t>
  </si>
  <si>
    <t>120-25-4946</t>
  </si>
  <si>
    <t>985-32-3233</t>
  </si>
  <si>
    <t>327-50-4079</t>
  </si>
  <si>
    <t>879-81-3184</t>
  </si>
  <si>
    <t>435-66-2604</t>
  </si>
  <si>
    <t>107-11-2338</t>
  </si>
  <si>
    <t>081-00-9916</t>
  </si>
  <si>
    <t>605-53-6023</t>
  </si>
  <si>
    <t>897-09-0957</t>
  </si>
  <si>
    <t>997-99-3708</t>
  </si>
  <si>
    <t>492-83-0843</t>
  </si>
  <si>
    <t>032-67-6325</t>
  </si>
  <si>
    <t>728-66-9191</t>
  </si>
  <si>
    <t>852-63-9159</t>
  </si>
  <si>
    <t>900-32-6808</t>
  </si>
  <si>
    <t>777-73-6018</t>
  </si>
  <si>
    <t>732-25-6879</t>
  </si>
  <si>
    <t>526-34-7559</t>
  </si>
  <si>
    <t>967-49-8339</t>
  </si>
  <si>
    <t>164-39-9740</t>
  </si>
  <si>
    <t>046-22-9784</t>
  </si>
  <si>
    <t>820-33-2287</t>
  </si>
  <si>
    <t>985-98-6212</t>
  </si>
  <si>
    <t>643-86-5899</t>
  </si>
  <si>
    <t>101-30-3651</t>
  </si>
  <si>
    <t>088-94-4356</t>
  </si>
  <si>
    <t>183-40-5102</t>
  </si>
  <si>
    <t>217-79-0179</t>
  </si>
  <si>
    <t>546-78-1197</t>
  </si>
  <si>
    <t>681-90-7559</t>
  </si>
  <si>
    <t>705-93-6363</t>
  </si>
  <si>
    <t>408-31-2563</t>
  </si>
  <si>
    <t>654-55-4118</t>
  </si>
  <si>
    <t>632-05-5219</t>
  </si>
  <si>
    <t>658-49-0928</t>
  </si>
  <si>
    <t>606-04-9875</t>
  </si>
  <si>
    <t>906-11-8339</t>
  </si>
  <si>
    <t>225-41-6714</t>
  </si>
  <si>
    <t>917-91-1499</t>
  </si>
  <si>
    <t>635-79-8247</t>
  </si>
  <si>
    <t>368-56-9320</t>
  </si>
  <si>
    <t>264-68-6629</t>
  </si>
  <si>
    <t>806-70-0226</t>
  </si>
  <si>
    <t>741-58-4837</t>
  </si>
  <si>
    <t>270-82-3710</t>
  </si>
  <si>
    <t>027-49-0493</t>
  </si>
  <si>
    <t>301-69-3091</t>
  </si>
  <si>
    <t>245-26-2611</t>
  </si>
  <si>
    <t>985-82-4850</t>
  </si>
  <si>
    <t>653-04-9721</t>
  </si>
  <si>
    <t>059-49-5265</t>
  </si>
  <si>
    <t>965-20-2088</t>
  </si>
  <si>
    <t>980-61-2452</t>
  </si>
  <si>
    <t>476-46-0529</t>
  </si>
  <si>
    <t>285-86-2562</t>
  </si>
  <si>
    <t>224-46-5109</t>
  </si>
  <si>
    <t>241-08-3939</t>
  </si>
  <si>
    <t>339-51-2622</t>
  </si>
  <si>
    <t>178-78-1963</t>
  </si>
  <si>
    <t>262-58-2100</t>
  </si>
  <si>
    <t>183-23-7494</t>
  </si>
  <si>
    <t>105-40-6006</t>
  </si>
  <si>
    <t>489-68-5535</t>
  </si>
  <si>
    <t>025-82-3171</t>
  </si>
  <si>
    <t>243-41-4470</t>
  </si>
  <si>
    <t>456-20-8435</t>
  </si>
  <si>
    <t>423-86-8364</t>
  </si>
  <si>
    <t>351-03-3353</t>
  </si>
  <si>
    <t>335-79-1257</t>
  </si>
  <si>
    <t>073-54-4202</t>
  </si>
  <si>
    <t>949-94-6322</t>
  </si>
  <si>
    <t>268-10-5085</t>
  </si>
  <si>
    <t>006-22-5891</t>
  </si>
  <si>
    <t>967-93-1429</t>
  </si>
  <si>
    <t>551-41-4669</t>
  </si>
  <si>
    <t>614-32-3287</t>
  </si>
  <si>
    <t>333-36-1618</t>
  </si>
  <si>
    <t>835-54-3648</t>
  </si>
  <si>
    <t>373-03-5346</t>
  </si>
  <si>
    <t>174-38-1488</t>
  </si>
  <si>
    <t>406-31-4511</t>
  </si>
  <si>
    <t>833-96-9319</t>
  </si>
  <si>
    <t>470-28-5741</t>
  </si>
  <si>
    <t>833-02-2721</t>
  </si>
  <si>
    <t>141-57-1680</t>
  </si>
  <si>
    <t>524-94-9288</t>
  </si>
  <si>
    <t>168-21-9841</t>
  </si>
  <si>
    <t>944-72-0485</t>
  </si>
  <si>
    <t>438-36-2724</t>
  </si>
  <si>
    <t>281-29-8468</t>
  </si>
  <si>
    <t>630-57-2132</t>
  </si>
  <si>
    <t>159-37-3947</t>
  </si>
  <si>
    <t>687-20-2240</t>
  </si>
  <si>
    <t>341-80-2116</t>
  </si>
  <si>
    <t>997-55-2774</t>
  </si>
  <si>
    <t>731-71-3430</t>
  </si>
  <si>
    <t>983-46-2996</t>
  </si>
  <si>
    <t>898-26-5118</t>
  </si>
  <si>
    <t>856-86-8982</t>
  </si>
  <si>
    <t>167-28-8402</t>
  </si>
  <si>
    <t>351-72-4435</t>
  </si>
  <si>
    <t>747-75-6160</t>
  </si>
  <si>
    <t>913-86-8546</t>
  </si>
  <si>
    <t>266-56-4536</t>
  </si>
  <si>
    <t>885-29-1136</t>
  </si>
  <si>
    <t>753-42-4274</t>
  </si>
  <si>
    <t>408-35-4140</t>
  </si>
  <si>
    <t>755-82-5811</t>
  </si>
  <si>
    <t>518-77-7669</t>
  </si>
  <si>
    <t>509-84-3069</t>
  </si>
  <si>
    <t>324-98-1904</t>
  </si>
  <si>
    <t>289-51-8983</t>
  </si>
  <si>
    <t>025-15-9782</t>
  </si>
  <si>
    <t>673-40-1316</t>
  </si>
  <si>
    <t>768-00-0968</t>
  </si>
  <si>
    <t>244-52-5893</t>
  </si>
  <si>
    <t>148-63-5267</t>
  </si>
  <si>
    <t>008-77-0111</t>
  </si>
  <si>
    <t>718-39-5800</t>
  </si>
  <si>
    <t>439-46-6397</t>
  </si>
  <si>
    <t>324-92-1807</t>
  </si>
  <si>
    <t>596-32-6994</t>
  </si>
  <si>
    <t>976-21-4657</t>
  </si>
  <si>
    <t>445-67-5466</t>
  </si>
  <si>
    <t>612-11-3112</t>
  </si>
  <si>
    <t>958-09-2394</t>
  </si>
  <si>
    <t>408-24-0932</t>
  </si>
  <si>
    <t>463-41-9544</t>
  </si>
  <si>
    <t>219-26-6716</t>
  </si>
  <si>
    <t>227-58-0259</t>
  </si>
  <si>
    <t>958-71-7338</t>
  </si>
  <si>
    <t>399-85-6052</t>
  </si>
  <si>
    <t>525-87-7526</t>
  </si>
  <si>
    <t>380-22-0359</t>
  </si>
  <si>
    <t>816-54-1224</t>
  </si>
  <si>
    <t>577-87-6550</t>
  </si>
  <si>
    <t>159-74-8545</t>
  </si>
  <si>
    <t>702-86-2285</t>
  </si>
  <si>
    <t>796-28-6012</t>
  </si>
  <si>
    <t>910-95-9785</t>
  </si>
  <si>
    <t>152-34-6284</t>
  </si>
  <si>
    <t>681-80-1687</t>
  </si>
  <si>
    <t>825-61-0829</t>
  </si>
  <si>
    <t>323-01-9997</t>
  </si>
  <si>
    <t>548-96-4204</t>
  </si>
  <si>
    <t>552-06-0509</t>
  </si>
  <si>
    <t>128-80-7657</t>
  </si>
  <si>
    <t>107-76-2741</t>
  </si>
  <si>
    <t>116-66-6831</t>
  </si>
  <si>
    <t>766-21-6147</t>
  </si>
  <si>
    <t>909-87-2958</t>
  </si>
  <si>
    <t>529-49-2676</t>
  </si>
  <si>
    <t>189-61-8375</t>
  </si>
  <si>
    <t>976-92-7590</t>
  </si>
  <si>
    <t>215-12-8075</t>
  </si>
  <si>
    <t>308-69-6046</t>
  </si>
  <si>
    <t>679-74-8637</t>
  </si>
  <si>
    <t>380-84-2860</t>
  </si>
  <si>
    <t>511-72-4531</t>
  </si>
  <si>
    <t>724-46-0865</t>
  </si>
  <si>
    <t>041-74-0192</t>
  </si>
  <si>
    <t>762-95-2151</t>
  </si>
  <si>
    <t>106-85-5312</t>
  </si>
  <si>
    <t>068-35-5834</t>
  </si>
  <si>
    <t>278-74-8504</t>
  </si>
  <si>
    <t>230-78-4944</t>
  </si>
  <si>
    <t>006-48-5947</t>
  </si>
  <si>
    <t>915-05-0486</t>
  </si>
  <si>
    <t>025-17-9557</t>
  </si>
  <si>
    <t>384-57-1132</t>
  </si>
  <si>
    <t>771-89-1694</t>
  </si>
  <si>
    <t>870-69-5027</t>
  </si>
  <si>
    <t>224-51-7097</t>
  </si>
  <si>
    <t>547-66-6547</t>
  </si>
  <si>
    <t>043-73-1703</t>
  </si>
  <si>
    <t>083-55-9161</t>
  </si>
  <si>
    <t>678-19-0332</t>
  </si>
  <si>
    <t>245-80-8368</t>
  </si>
  <si>
    <t>745-63-6259</t>
  </si>
  <si>
    <t>722-66-3249</t>
  </si>
  <si>
    <t>689-48-6409</t>
  </si>
  <si>
    <t>539-00-7314</t>
  </si>
  <si>
    <t>966-02-4843</t>
  </si>
  <si>
    <t>819-95-4867</t>
  </si>
  <si>
    <t>776-56-0643</t>
  </si>
  <si>
    <t>071-96-8602</t>
  </si>
  <si>
    <t>914-79-5796</t>
  </si>
  <si>
    <t>352-15-0921</t>
  </si>
  <si>
    <t>031-96-4292</t>
  </si>
  <si>
    <t>619-12-0177</t>
  </si>
  <si>
    <t>435-02-2521</t>
  </si>
  <si>
    <t>990-99-1372</t>
  </si>
  <si>
    <t>586-09-2434</t>
  </si>
  <si>
    <t>247-85-4861</t>
  </si>
  <si>
    <t>322-29-3597</t>
  </si>
  <si>
    <t>322-98-9822</t>
  </si>
  <si>
    <t>737-80-5180</t>
  </si>
  <si>
    <t>047-55-6574</t>
  </si>
  <si>
    <t>528-11-1665</t>
  </si>
  <si>
    <t>092-31-0115</t>
  </si>
  <si>
    <t>219-01-0920</t>
  </si>
  <si>
    <t>678-44-0274</t>
  </si>
  <si>
    <t>861-66-4637</t>
  </si>
  <si>
    <t>801-41-0886</t>
  </si>
  <si>
    <t>204-20-4440</t>
  </si>
  <si>
    <t>862-30-4596</t>
  </si>
  <si>
    <t>514-29-3487</t>
  </si>
  <si>
    <t>851-72-6644</t>
  </si>
  <si>
    <t>581-46-9661</t>
  </si>
  <si>
    <t>434-99-7232</t>
  </si>
  <si>
    <t>470-99-2670</t>
  </si>
  <si>
    <t>884-48-6265</t>
  </si>
  <si>
    <t>058-70-2208</t>
  </si>
  <si>
    <t>124-62-0332</t>
  </si>
  <si>
    <t>540-52-9102</t>
  </si>
  <si>
    <t>096-54-1636</t>
  </si>
  <si>
    <t>311-33-0149</t>
  </si>
  <si>
    <t>929-28-2793</t>
  </si>
  <si>
    <t>963-61-9085</t>
  </si>
  <si>
    <t>206-14-2042</t>
  </si>
  <si>
    <t>412-26-7505</t>
  </si>
  <si>
    <t>598-75-2052</t>
  </si>
  <si>
    <t>693-89-6492</t>
  </si>
  <si>
    <t>723-02-9070</t>
  </si>
  <si>
    <t>169-65-2769</t>
  </si>
  <si>
    <t>663-90-6531</t>
  </si>
  <si>
    <t>819-64-0950</t>
  </si>
  <si>
    <t>409-48-9762</t>
  </si>
  <si>
    <t>981-51-2592</t>
  </si>
  <si>
    <t>626-94-3937</t>
  </si>
  <si>
    <t>688-74-5670</t>
  </si>
  <si>
    <t>515-35-2144</t>
  </si>
  <si>
    <t>359-87-2870</t>
  </si>
  <si>
    <t>071-92-1603</t>
  </si>
  <si>
    <t>105-09-3958</t>
  </si>
  <si>
    <t>508-64-4463</t>
  </si>
  <si>
    <t>562-21-6809</t>
  </si>
  <si>
    <t>767-45-1352</t>
  </si>
  <si>
    <t>970-99-5121</t>
  </si>
  <si>
    <t>520-47-1678</t>
  </si>
  <si>
    <t>753-08-4314</t>
  </si>
  <si>
    <t>418-33-5677</t>
  </si>
  <si>
    <t>842-40-2244</t>
  </si>
  <si>
    <t>778-36-9227</t>
  </si>
  <si>
    <t>914-80-0287</t>
  </si>
  <si>
    <t>864-42-9498</t>
  </si>
  <si>
    <t>601-79-1123</t>
  </si>
  <si>
    <t>792-14-2308</t>
  </si>
  <si>
    <t>361-76-6773</t>
  </si>
  <si>
    <t>189-90-8895</t>
  </si>
  <si>
    <t>697-98-8980</t>
  </si>
  <si>
    <t>797-11-2848</t>
  </si>
  <si>
    <t>655-12-9257</t>
  </si>
  <si>
    <t>398-60-9596</t>
  </si>
  <si>
    <t>689-73-2344</t>
  </si>
  <si>
    <t>579-24-1299</t>
  </si>
  <si>
    <t>528-10-8596</t>
  </si>
  <si>
    <t>823-71-1745</t>
  </si>
  <si>
    <t>947-05-2348</t>
  </si>
  <si>
    <t>037-57-5413</t>
  </si>
  <si>
    <t>361-27-1302</t>
  </si>
  <si>
    <t>202-45-1925</t>
  </si>
  <si>
    <t>017-40-2779</t>
  </si>
  <si>
    <t>712-36-8543</t>
  </si>
  <si>
    <t>158-11-2118</t>
  </si>
  <si>
    <t>190-29-0693</t>
  </si>
  <si>
    <t>990-10-2823</t>
  </si>
  <si>
    <t>301-60-6282</t>
  </si>
  <si>
    <t>046-92-6356</t>
  </si>
  <si>
    <t>589-50-1093</t>
  </si>
  <si>
    <t>281-71-1245</t>
  </si>
  <si>
    <t>309-03-5224</t>
  </si>
  <si>
    <t>814-97-4282</t>
  </si>
  <si>
    <t>482-44-8033</t>
  </si>
  <si>
    <t>182-48-9138</t>
  </si>
  <si>
    <t>153-95-9291</t>
  </si>
  <si>
    <t>096-32-4440</t>
  </si>
  <si>
    <t>056-12-9102</t>
  </si>
  <si>
    <t>048-15-1644</t>
  </si>
  <si>
    <t>114-48-1515</t>
  </si>
  <si>
    <t>346-96-9990</t>
  </si>
  <si>
    <t>627-23-1966</t>
  </si>
  <si>
    <t>728-37-4208</t>
  </si>
  <si>
    <t>411-80-3744</t>
  </si>
  <si>
    <t>087-40-4340</t>
  </si>
  <si>
    <t>452-69-6883</t>
  </si>
  <si>
    <t>033-31-1058</t>
  </si>
  <si>
    <t>161-48-7116</t>
  </si>
  <si>
    <t>006-14-1331</t>
  </si>
  <si>
    <t>021-01-9050</t>
  </si>
  <si>
    <t>316-48-8562</t>
  </si>
  <si>
    <t>105-46-6208</t>
  </si>
  <si>
    <t>179-18-9278</t>
  </si>
  <si>
    <t>511-19-1855</t>
  </si>
  <si>
    <t>850-70-1843</t>
  </si>
  <si>
    <t>255-87-4184</t>
  </si>
  <si>
    <t>470-18-7823</t>
  </si>
  <si>
    <t>633-81-0805</t>
  </si>
  <si>
    <t>746-54-2341</t>
  </si>
  <si>
    <t>874-40-5083</t>
  </si>
  <si>
    <t>351-18-0499</t>
  </si>
  <si>
    <t>236-44-8619</t>
  </si>
  <si>
    <t>169-31-5478</t>
  </si>
  <si>
    <t>303-86-0680</t>
  </si>
  <si>
    <t>131-37-7402</t>
  </si>
  <si>
    <t>527-18-0720</t>
  </si>
  <si>
    <t>647-17-8514</t>
  </si>
  <si>
    <t>129-55-3942</t>
  </si>
  <si>
    <t>904-62-9040</t>
  </si>
  <si>
    <t>457-26-8607</t>
  </si>
  <si>
    <t>313-95-3849</t>
  </si>
  <si>
    <t>907-46-0722</t>
  </si>
  <si>
    <t>647-68-7163</t>
  </si>
  <si>
    <t>039-38-0584</t>
  </si>
  <si>
    <t>269-37-8913</t>
  </si>
  <si>
    <t>920-12-1121</t>
  </si>
  <si>
    <t>719-98-9028</t>
  </si>
  <si>
    <t>946-96-9758</t>
  </si>
  <si>
    <t>491-57-3083</t>
  </si>
  <si>
    <t>368-23-0763</t>
  </si>
  <si>
    <t>955-75-1871</t>
  </si>
  <si>
    <t>398-78-6899</t>
  </si>
  <si>
    <t>592-76-2035</t>
  </si>
  <si>
    <t>178-44-7525</t>
  </si>
  <si>
    <t>070-93-0068</t>
  </si>
  <si>
    <t>265-89-7966</t>
  </si>
  <si>
    <t>208-32-8324</t>
  </si>
  <si>
    <t>276-36-6086</t>
  </si>
  <si>
    <t>005-06-4020</t>
  </si>
  <si>
    <t>825-37-4303</t>
  </si>
  <si>
    <t>425-06-5062</t>
  </si>
  <si>
    <t>883-36-5815</t>
  </si>
  <si>
    <t>664-44-3655</t>
  </si>
  <si>
    <t>038-72-8622</t>
  </si>
  <si>
    <t>496-69-6574</t>
  </si>
  <si>
    <t>782-98-9539</t>
  </si>
  <si>
    <t>642-14-9012</t>
  </si>
  <si>
    <t>287-48-5517</t>
  </si>
  <si>
    <t>766-67-0139</t>
  </si>
  <si>
    <t>251-91-5281</t>
  </si>
  <si>
    <t>542-84-9996</t>
  </si>
  <si>
    <t>880-57-0607</t>
  </si>
  <si>
    <t>632-29-6841</t>
  </si>
  <si>
    <t>347-70-0762</t>
  </si>
  <si>
    <t>638-19-2849</t>
  </si>
  <si>
    <t>670-57-4549</t>
  </si>
  <si>
    <t>166-84-2698</t>
  </si>
  <si>
    <t>366-03-5021</t>
  </si>
  <si>
    <t>Summary measures for boxplots</t>
  </si>
  <si>
    <t>Data for boxplot chart</t>
  </si>
  <si>
    <t>Text settings</t>
  </si>
  <si>
    <t>Mean</t>
  </si>
  <si>
    <t>Median</t>
  </si>
  <si>
    <t>Mean settings</t>
  </si>
  <si>
    <t>Q1</t>
  </si>
  <si>
    <t>Q3</t>
  </si>
  <si>
    <t>Box-whisker settings</t>
  </si>
  <si>
    <t>IQR</t>
  </si>
  <si>
    <t>Outer lower fence</t>
  </si>
  <si>
    <t>Outer upper fence</t>
  </si>
  <si>
    <t>Inner lower fence</t>
  </si>
  <si>
    <t>Inner upper fence</t>
  </si>
  <si>
    <t>Lower adjacent value</t>
  </si>
  <si>
    <t>Upper adjacent value</t>
  </si>
  <si>
    <t># of extreme outliers</t>
  </si>
  <si>
    <t># of mild outliers</t>
  </si>
  <si>
    <t>Outlier settings</t>
  </si>
  <si>
    <t># of low outliers</t>
  </si>
  <si>
    <t># of high outliers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</si>
</sst>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4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Font="1"/>
    <xf borderId="0" fillId="0" fontId="1" numFmtId="0" xfId="0" applyAlignment="1" applyFon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25"/>
    <col customWidth="1" min="3" max="3" width="8.0"/>
    <col customWidth="1" min="4" max="5" width="10.25"/>
    <col customWidth="1" min="6" max="6" width="12.38"/>
    <col customWidth="1" min="7" max="7" width="10.63"/>
    <col customWidth="1" min="8" max="8" width="11.63"/>
    <col customWidth="1" min="9" max="9" width="10.63"/>
    <col customWidth="1" min="10" max="23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2.75" customHeight="1">
      <c r="A2" s="2">
        <v>1.0</v>
      </c>
      <c r="B2" s="3" t="s">
        <v>9</v>
      </c>
      <c r="C2" s="4">
        <v>16371.0</v>
      </c>
      <c r="D2" s="2">
        <f>YEAR(TODAY())-YEAR(C2)-IF(OR(MONTH(TODAY())&lt;MONTH(C2),AND(MONTH(TODAY())=MONTH(C2),DAY(TODAY())&lt;DAY(C2))),1,0)</f>
        <v>78</v>
      </c>
      <c r="E2" s="3" t="s">
        <v>10</v>
      </c>
      <c r="F2" s="5" t="s">
        <v>11</v>
      </c>
      <c r="G2" s="2">
        <v>62900.0</v>
      </c>
      <c r="H2" s="2">
        <v>4.0</v>
      </c>
      <c r="I2" s="2">
        <v>2080.0</v>
      </c>
    </row>
    <row r="3" ht="12.75" customHeight="1">
      <c r="A3" s="2">
        <v>2.0</v>
      </c>
      <c r="B3" s="3" t="s">
        <v>12</v>
      </c>
      <c r="C3" s="4">
        <v>11689.0</v>
      </c>
      <c r="D3" s="2">
        <v>67.0</v>
      </c>
      <c r="E3" s="3" t="s">
        <v>13</v>
      </c>
      <c r="F3" s="5" t="s">
        <v>14</v>
      </c>
      <c r="G3" s="2">
        <v>23300.0</v>
      </c>
      <c r="H3" s="2">
        <v>0.0</v>
      </c>
      <c r="I3" s="2">
        <v>0.0</v>
      </c>
    </row>
    <row r="4" ht="12.75" customHeight="1">
      <c r="A4" s="2">
        <v>3.0</v>
      </c>
      <c r="B4" s="3" t="s">
        <v>15</v>
      </c>
      <c r="C4" s="4">
        <v>26893.0</v>
      </c>
      <c r="D4" s="2">
        <v>25.0</v>
      </c>
      <c r="E4" s="3" t="s">
        <v>16</v>
      </c>
      <c r="F4" s="5" t="s">
        <v>14</v>
      </c>
      <c r="G4" s="2">
        <v>48700.0</v>
      </c>
      <c r="H4" s="2">
        <v>8.0</v>
      </c>
      <c r="I4" s="2">
        <v>3990.0</v>
      </c>
    </row>
    <row r="5" ht="12.75" customHeight="1">
      <c r="A5" s="2">
        <v>4.0</v>
      </c>
      <c r="B5" s="3" t="s">
        <v>17</v>
      </c>
      <c r="C5" s="4">
        <v>17381.0</v>
      </c>
      <c r="D5" s="2">
        <v>51.0</v>
      </c>
      <c r="E5" s="3" t="s">
        <v>13</v>
      </c>
      <c r="F5" s="5" t="s">
        <v>14</v>
      </c>
      <c r="G5" s="2">
        <v>137600.0</v>
      </c>
      <c r="H5" s="2">
        <v>2.0</v>
      </c>
      <c r="I5" s="2">
        <v>920.0</v>
      </c>
    </row>
    <row r="6" ht="12.75" customHeight="1">
      <c r="A6" s="2">
        <v>5.0</v>
      </c>
      <c r="B6" s="3" t="s">
        <v>18</v>
      </c>
      <c r="C6" s="4">
        <v>17809.0</v>
      </c>
      <c r="D6" s="2">
        <v>50.0</v>
      </c>
      <c r="E6" s="3" t="s">
        <v>16</v>
      </c>
      <c r="F6" s="5" t="s">
        <v>11</v>
      </c>
      <c r="G6" s="2">
        <v>101400.0</v>
      </c>
      <c r="H6" s="2">
        <v>2.0</v>
      </c>
      <c r="I6" s="2">
        <v>1000.0</v>
      </c>
    </row>
    <row r="7" ht="12.75" customHeight="1">
      <c r="A7" s="2">
        <v>6.0</v>
      </c>
      <c r="B7" s="3" t="s">
        <v>19</v>
      </c>
      <c r="C7" s="4">
        <v>21999.0</v>
      </c>
      <c r="D7" s="2">
        <v>39.0</v>
      </c>
      <c r="E7" s="3" t="s">
        <v>16</v>
      </c>
      <c r="F7" s="5" t="s">
        <v>11</v>
      </c>
      <c r="G7" s="2">
        <v>139700.0</v>
      </c>
      <c r="H7" s="2">
        <v>1.0</v>
      </c>
      <c r="I7" s="2">
        <v>550.0</v>
      </c>
    </row>
    <row r="8" ht="12.75" customHeight="1">
      <c r="A8" s="2">
        <v>7.0</v>
      </c>
      <c r="B8" s="3" t="s">
        <v>20</v>
      </c>
      <c r="C8" s="4">
        <v>16042.0</v>
      </c>
      <c r="D8" s="2">
        <v>55.0</v>
      </c>
      <c r="E8" s="3" t="s">
        <v>21</v>
      </c>
      <c r="F8" s="5" t="s">
        <v>14</v>
      </c>
      <c r="G8" s="2">
        <v>50900.0</v>
      </c>
      <c r="H8" s="2">
        <v>3.0</v>
      </c>
      <c r="I8" s="2">
        <v>1400.0</v>
      </c>
    </row>
    <row r="9" ht="12.75" customHeight="1">
      <c r="A9" s="2">
        <v>8.0</v>
      </c>
      <c r="B9" s="3" t="s">
        <v>22</v>
      </c>
      <c r="C9" s="4">
        <v>27341.0</v>
      </c>
      <c r="D9" s="2">
        <v>24.0</v>
      </c>
      <c r="E9" s="3" t="s">
        <v>21</v>
      </c>
      <c r="F9" s="5" t="s">
        <v>14</v>
      </c>
      <c r="G9" s="2">
        <v>50500.0</v>
      </c>
      <c r="H9" s="2">
        <v>0.0</v>
      </c>
      <c r="I9" s="2">
        <v>0.0</v>
      </c>
    </row>
    <row r="10" ht="12.75" customHeight="1">
      <c r="A10" s="2">
        <v>9.0</v>
      </c>
      <c r="B10" s="3" t="s">
        <v>23</v>
      </c>
      <c r="C10" s="4">
        <v>24743.0</v>
      </c>
      <c r="D10" s="2">
        <v>31.0</v>
      </c>
      <c r="E10" s="3" t="s">
        <v>24</v>
      </c>
      <c r="F10" s="5" t="s">
        <v>11</v>
      </c>
      <c r="G10" s="2">
        <v>151400.0</v>
      </c>
      <c r="H10" s="2">
        <v>2.0</v>
      </c>
      <c r="I10" s="2">
        <v>910.0</v>
      </c>
    </row>
    <row r="11" ht="12.75" customHeight="1">
      <c r="A11" s="2">
        <v>10.0</v>
      </c>
      <c r="B11" s="3" t="s">
        <v>25</v>
      </c>
      <c r="C11" s="4">
        <v>23928.0</v>
      </c>
      <c r="D11" s="2">
        <v>33.0</v>
      </c>
      <c r="E11" s="3" t="s">
        <v>13</v>
      </c>
      <c r="F11" s="5" t="s">
        <v>11</v>
      </c>
      <c r="G11" s="2">
        <v>88300.0</v>
      </c>
      <c r="H11" s="2">
        <v>2.0</v>
      </c>
      <c r="I11" s="2">
        <v>1080.0</v>
      </c>
    </row>
    <row r="12" ht="12.75" customHeight="1">
      <c r="A12" s="2">
        <v>11.0</v>
      </c>
      <c r="B12" s="3" t="s">
        <v>26</v>
      </c>
      <c r="C12" s="4">
        <v>23694.0</v>
      </c>
      <c r="D12" s="2">
        <v>34.0</v>
      </c>
      <c r="E12" s="3" t="s">
        <v>24</v>
      </c>
      <c r="F12" s="5" t="s">
        <v>11</v>
      </c>
      <c r="G12" s="2">
        <v>120300.0</v>
      </c>
      <c r="H12" s="2">
        <v>3.0</v>
      </c>
      <c r="I12" s="2">
        <v>1390.0</v>
      </c>
    </row>
    <row r="13" ht="12.75" customHeight="1">
      <c r="A13" s="2">
        <v>12.0</v>
      </c>
      <c r="B13" s="3" t="s">
        <v>27</v>
      </c>
      <c r="C13" s="4">
        <v>12499.0</v>
      </c>
      <c r="D13" s="2">
        <v>65.0</v>
      </c>
      <c r="E13" s="3" t="s">
        <v>16</v>
      </c>
      <c r="F13" s="5" t="s">
        <v>11</v>
      </c>
      <c r="G13" s="2">
        <v>25800.0</v>
      </c>
      <c r="H13" s="2">
        <v>1.0</v>
      </c>
      <c r="I13" s="2">
        <v>560.0</v>
      </c>
    </row>
    <row r="14" ht="12.75" customHeight="1">
      <c r="A14" s="2">
        <v>13.0</v>
      </c>
      <c r="B14" s="3" t="s">
        <v>28</v>
      </c>
      <c r="C14" s="4">
        <v>22279.0</v>
      </c>
      <c r="D14" s="2">
        <v>38.0</v>
      </c>
      <c r="E14" s="3" t="s">
        <v>13</v>
      </c>
      <c r="F14" s="5" t="s">
        <v>11</v>
      </c>
      <c r="G14" s="2">
        <v>65500.0</v>
      </c>
      <c r="H14" s="2">
        <v>1.0</v>
      </c>
      <c r="I14" s="2">
        <v>410.0</v>
      </c>
    </row>
    <row r="15" ht="12.75" customHeight="1">
      <c r="A15" s="2">
        <v>14.0</v>
      </c>
      <c r="B15" s="3" t="s">
        <v>29</v>
      </c>
      <c r="C15" s="4">
        <v>26512.0</v>
      </c>
      <c r="D15" s="2">
        <v>26.0</v>
      </c>
      <c r="E15" s="3" t="s">
        <v>21</v>
      </c>
      <c r="F15" s="5" t="s">
        <v>14</v>
      </c>
      <c r="G15" s="2">
        <v>54400.0</v>
      </c>
      <c r="H15" s="2">
        <v>9999.0</v>
      </c>
      <c r="I15" s="2">
        <v>9999.0</v>
      </c>
    </row>
    <row r="16" ht="12.75" customHeight="1">
      <c r="A16" s="2">
        <v>15.0</v>
      </c>
      <c r="B16" s="3" t="s">
        <v>30</v>
      </c>
      <c r="C16" s="4">
        <v>19115.0</v>
      </c>
      <c r="D16" s="2">
        <v>46.0</v>
      </c>
      <c r="E16" s="3" t="s">
        <v>24</v>
      </c>
      <c r="F16" s="5" t="s">
        <v>11</v>
      </c>
      <c r="G16" s="2">
        <v>54500.0</v>
      </c>
      <c r="H16" s="2">
        <v>7.0</v>
      </c>
      <c r="I16" s="2">
        <v>3570.0</v>
      </c>
    </row>
    <row r="17" ht="12.75" customHeight="1">
      <c r="A17" s="2">
        <v>16.0</v>
      </c>
      <c r="B17" s="3" t="s">
        <v>31</v>
      </c>
      <c r="C17" s="4">
        <v>14486.0</v>
      </c>
      <c r="D17" s="2">
        <v>59.0</v>
      </c>
      <c r="E17" s="3" t="s">
        <v>21</v>
      </c>
      <c r="F17" s="5" t="s">
        <v>11</v>
      </c>
      <c r="G17" s="2">
        <v>143500.0</v>
      </c>
      <c r="H17" s="2">
        <v>2.0</v>
      </c>
      <c r="I17" s="2">
        <v>1070.0</v>
      </c>
    </row>
    <row r="18" ht="12.75" customHeight="1">
      <c r="A18" s="2">
        <v>17.0</v>
      </c>
      <c r="B18" s="3" t="s">
        <v>32</v>
      </c>
      <c r="C18" s="4">
        <v>20915.0</v>
      </c>
      <c r="D18" s="2">
        <v>42.0</v>
      </c>
      <c r="E18" s="3" t="s">
        <v>16</v>
      </c>
      <c r="F18" s="5" t="s">
        <v>14</v>
      </c>
      <c r="G18" s="2">
        <v>40500.0</v>
      </c>
      <c r="H18" s="2">
        <v>2.0</v>
      </c>
      <c r="I18" s="2">
        <v>950.0</v>
      </c>
    </row>
    <row r="19" ht="12.75" customHeight="1">
      <c r="A19" s="2">
        <v>18.0</v>
      </c>
      <c r="B19" s="3" t="s">
        <v>33</v>
      </c>
      <c r="C19" s="4">
        <v>24777.0</v>
      </c>
      <c r="D19" s="2">
        <v>31.0</v>
      </c>
      <c r="E19" s="3" t="s">
        <v>13</v>
      </c>
      <c r="F19" s="5" t="s">
        <v>14</v>
      </c>
      <c r="G19" s="2">
        <v>61900.0</v>
      </c>
      <c r="H19" s="2">
        <v>2.0</v>
      </c>
      <c r="I19" s="2">
        <v>930.0</v>
      </c>
    </row>
    <row r="20" ht="12.75" customHeight="1">
      <c r="A20" s="2">
        <v>19.0</v>
      </c>
      <c r="B20" s="3" t="s">
        <v>34</v>
      </c>
      <c r="C20" s="4">
        <v>21246.0</v>
      </c>
      <c r="D20" s="2">
        <v>41.0</v>
      </c>
      <c r="E20" s="3" t="s">
        <v>13</v>
      </c>
      <c r="F20" s="5" t="s">
        <v>14</v>
      </c>
      <c r="G20" s="2">
        <v>106300.0</v>
      </c>
      <c r="H20" s="2">
        <v>2.0</v>
      </c>
      <c r="I20" s="2">
        <v>1010.0</v>
      </c>
    </row>
    <row r="21" ht="12.75" customHeight="1">
      <c r="A21" s="2">
        <v>20.0</v>
      </c>
      <c r="B21" s="3" t="s">
        <v>35</v>
      </c>
      <c r="C21" s="4">
        <v>12064.0</v>
      </c>
      <c r="D21" s="2">
        <v>66.0</v>
      </c>
      <c r="E21" s="3" t="s">
        <v>21</v>
      </c>
      <c r="F21" s="5" t="s">
        <v>11</v>
      </c>
      <c r="G21" s="2">
        <v>133700.0</v>
      </c>
      <c r="H21" s="2">
        <v>3.0</v>
      </c>
      <c r="I21" s="2">
        <v>1570.0</v>
      </c>
    </row>
    <row r="22" ht="12.75" customHeight="1">
      <c r="A22" s="2">
        <v>21.0</v>
      </c>
      <c r="B22" s="3" t="s">
        <v>36</v>
      </c>
      <c r="C22" s="4">
        <v>14212.0</v>
      </c>
      <c r="D22" s="2">
        <v>60.0</v>
      </c>
      <c r="E22" s="3" t="s">
        <v>21</v>
      </c>
      <c r="F22" s="5" t="s">
        <v>14</v>
      </c>
      <c r="G22" s="2">
        <v>101900.0</v>
      </c>
      <c r="H22" s="2">
        <v>3.0</v>
      </c>
      <c r="I22" s="2">
        <v>1560.0</v>
      </c>
    </row>
    <row r="23" ht="12.75" customHeight="1">
      <c r="A23" s="2">
        <v>22.0</v>
      </c>
      <c r="B23" s="3" t="s">
        <v>37</v>
      </c>
      <c r="C23" s="4">
        <v>17432.0</v>
      </c>
      <c r="D23" s="2">
        <v>51.0</v>
      </c>
      <c r="E23" s="3" t="s">
        <v>13</v>
      </c>
      <c r="F23" s="5" t="s">
        <v>11</v>
      </c>
      <c r="G23" s="2">
        <v>83000.0</v>
      </c>
      <c r="H23" s="2">
        <v>3.0</v>
      </c>
      <c r="I23" s="2">
        <v>1440.0</v>
      </c>
    </row>
    <row r="24" ht="12.75" customHeight="1">
      <c r="A24" s="2">
        <v>23.0</v>
      </c>
      <c r="B24" s="3" t="s">
        <v>38</v>
      </c>
      <c r="C24" s="4">
        <v>28102.0</v>
      </c>
      <c r="D24" s="2">
        <v>22.0</v>
      </c>
      <c r="E24" s="3" t="s">
        <v>39</v>
      </c>
      <c r="F24" s="5" t="s">
        <v>14</v>
      </c>
      <c r="G24" s="2">
        <v>150500.0</v>
      </c>
      <c r="H24" s="2">
        <v>0.0</v>
      </c>
      <c r="I24" s="2">
        <v>0.0</v>
      </c>
    </row>
    <row r="25" ht="12.75" customHeight="1">
      <c r="A25" s="2">
        <v>24.0</v>
      </c>
      <c r="B25" s="3" t="s">
        <v>40</v>
      </c>
      <c r="C25" s="4">
        <v>11209.0</v>
      </c>
      <c r="D25" s="2">
        <v>68.0</v>
      </c>
      <c r="E25" s="3" t="s">
        <v>39</v>
      </c>
      <c r="F25" s="5" t="s">
        <v>11</v>
      </c>
      <c r="G25" s="2">
        <v>24600.0</v>
      </c>
      <c r="H25" s="2">
        <v>2.0</v>
      </c>
      <c r="I25" s="2">
        <v>1080.0</v>
      </c>
    </row>
    <row r="26" ht="12.75" customHeight="1">
      <c r="A26" s="2">
        <v>25.0</v>
      </c>
      <c r="B26" s="3" t="s">
        <v>41</v>
      </c>
      <c r="C26" s="4">
        <v>22830.0</v>
      </c>
      <c r="D26" s="2">
        <v>36.0</v>
      </c>
      <c r="E26" s="3" t="s">
        <v>16</v>
      </c>
      <c r="F26" s="5" t="s">
        <v>11</v>
      </c>
      <c r="G26" s="2">
        <v>108500.0</v>
      </c>
      <c r="H26" s="2">
        <v>6.0</v>
      </c>
      <c r="I26" s="2">
        <v>3220.0</v>
      </c>
    </row>
    <row r="27" ht="12.75" customHeight="1">
      <c r="A27" s="2">
        <v>26.0</v>
      </c>
      <c r="B27" s="3" t="s">
        <v>42</v>
      </c>
      <c r="C27" s="4">
        <v>19387.0</v>
      </c>
      <c r="D27" s="2">
        <v>46.0</v>
      </c>
      <c r="E27" s="3" t="s">
        <v>10</v>
      </c>
      <c r="F27" s="5" t="s">
        <v>11</v>
      </c>
      <c r="G27" s="2">
        <v>92600.0</v>
      </c>
      <c r="H27" s="2">
        <v>5.0</v>
      </c>
      <c r="I27" s="2">
        <v>2260.0</v>
      </c>
    </row>
    <row r="28" ht="12.75" customHeight="1">
      <c r="A28" s="2">
        <v>27.0</v>
      </c>
      <c r="B28" s="3" t="s">
        <v>43</v>
      </c>
      <c r="C28" s="4">
        <v>16746.0</v>
      </c>
      <c r="D28" s="2">
        <v>53.0</v>
      </c>
      <c r="E28" s="3" t="s">
        <v>16</v>
      </c>
      <c r="F28" s="5" t="s">
        <v>11</v>
      </c>
      <c r="G28" s="2">
        <v>129100.0</v>
      </c>
      <c r="H28" s="2">
        <v>1.0</v>
      </c>
      <c r="I28" s="2">
        <v>580.0</v>
      </c>
    </row>
    <row r="29" ht="12.75" customHeight="1">
      <c r="A29" s="2">
        <v>28.0</v>
      </c>
      <c r="B29" s="3" t="s">
        <v>44</v>
      </c>
      <c r="C29" s="4">
        <v>22685.0</v>
      </c>
      <c r="D29" s="2">
        <v>37.0</v>
      </c>
      <c r="E29" s="3" t="s">
        <v>10</v>
      </c>
      <c r="F29" s="5" t="s">
        <v>14</v>
      </c>
      <c r="G29" s="2">
        <v>101500.0</v>
      </c>
      <c r="H29" s="2">
        <v>2.0</v>
      </c>
      <c r="I29" s="2">
        <v>1040.0</v>
      </c>
    </row>
    <row r="30" ht="12.75" customHeight="1">
      <c r="A30" s="2">
        <v>29.0</v>
      </c>
      <c r="B30" s="3" t="s">
        <v>45</v>
      </c>
      <c r="C30" s="4">
        <v>15269.0</v>
      </c>
      <c r="D30" s="2">
        <v>57.0</v>
      </c>
      <c r="E30" s="3" t="s">
        <v>10</v>
      </c>
      <c r="F30" s="5" t="s">
        <v>11</v>
      </c>
      <c r="G30" s="2">
        <v>75800.0</v>
      </c>
      <c r="H30" s="2">
        <v>3.0</v>
      </c>
      <c r="I30" s="2">
        <v>1640.0</v>
      </c>
    </row>
    <row r="31" ht="12.75" customHeight="1">
      <c r="A31" s="2">
        <v>30.0</v>
      </c>
      <c r="B31" s="3" t="s">
        <v>46</v>
      </c>
      <c r="C31" s="4">
        <v>18638.0</v>
      </c>
      <c r="D31" s="2">
        <v>48.0</v>
      </c>
      <c r="E31" s="3" t="s">
        <v>16</v>
      </c>
      <c r="F31" s="5" t="s">
        <v>11</v>
      </c>
      <c r="G31" s="2">
        <v>80500.0</v>
      </c>
      <c r="H31" s="2">
        <v>7.0</v>
      </c>
      <c r="I31" s="2">
        <v>3640.0</v>
      </c>
    </row>
    <row r="32" ht="12.75" customHeight="1">
      <c r="A32" s="2">
        <v>31.0</v>
      </c>
      <c r="B32" s="3" t="s">
        <v>47</v>
      </c>
      <c r="C32" s="4">
        <v>11128.0</v>
      </c>
      <c r="D32" s="2">
        <v>68.0</v>
      </c>
      <c r="E32" s="3" t="s">
        <v>16</v>
      </c>
      <c r="F32" s="5" t="s">
        <v>14</v>
      </c>
      <c r="G32" s="2">
        <v>151000.0</v>
      </c>
      <c r="H32" s="2">
        <v>5.0</v>
      </c>
      <c r="I32" s="2">
        <v>2460.0</v>
      </c>
    </row>
    <row r="33" ht="12.75" customHeight="1">
      <c r="A33" s="2">
        <v>32.0</v>
      </c>
      <c r="B33" s="3" t="s">
        <v>48</v>
      </c>
      <c r="C33" s="4">
        <v>18066.0</v>
      </c>
      <c r="D33" s="2">
        <v>49.0</v>
      </c>
      <c r="E33" s="3" t="s">
        <v>24</v>
      </c>
      <c r="F33" s="5" t="s">
        <v>14</v>
      </c>
      <c r="G33" s="2">
        <v>36800.0</v>
      </c>
      <c r="H33" s="2">
        <v>3.0</v>
      </c>
      <c r="I33" s="2">
        <v>1520.0</v>
      </c>
    </row>
    <row r="34" ht="12.75" customHeight="1">
      <c r="A34" s="2">
        <v>33.0</v>
      </c>
      <c r="B34" s="3" t="s">
        <v>49</v>
      </c>
      <c r="C34" s="4">
        <v>24495.0</v>
      </c>
      <c r="D34" s="2">
        <v>32.0</v>
      </c>
      <c r="E34" s="3" t="s">
        <v>16</v>
      </c>
      <c r="F34" s="5" t="s">
        <v>11</v>
      </c>
      <c r="G34" s="2">
        <v>130100.0</v>
      </c>
      <c r="H34" s="2">
        <v>0.0</v>
      </c>
      <c r="I34" s="2">
        <v>0.0</v>
      </c>
    </row>
    <row r="35" ht="12.75" customHeight="1">
      <c r="A35" s="2">
        <v>34.0</v>
      </c>
      <c r="B35" s="3" t="s">
        <v>50</v>
      </c>
      <c r="C35" s="4">
        <v>15375.0</v>
      </c>
      <c r="D35" s="2">
        <v>57.0</v>
      </c>
      <c r="E35" s="3" t="s">
        <v>51</v>
      </c>
      <c r="F35" s="5" t="s">
        <v>11</v>
      </c>
      <c r="G35" s="2">
        <v>43800.0</v>
      </c>
      <c r="H35" s="2">
        <v>1.0</v>
      </c>
      <c r="I35" s="2">
        <v>510.0</v>
      </c>
    </row>
    <row r="36" ht="12.75" customHeight="1">
      <c r="A36" s="2">
        <v>35.0</v>
      </c>
      <c r="B36" s="3" t="s">
        <v>52</v>
      </c>
      <c r="C36" s="4">
        <v>14273.0</v>
      </c>
      <c r="D36" s="2">
        <v>60.0</v>
      </c>
      <c r="E36" s="3" t="s">
        <v>24</v>
      </c>
      <c r="F36" s="5" t="s">
        <v>14</v>
      </c>
      <c r="G36" s="2">
        <v>103800.0</v>
      </c>
      <c r="H36" s="2">
        <v>3.0</v>
      </c>
      <c r="I36" s="2">
        <v>1630.0</v>
      </c>
    </row>
    <row r="37" ht="12.75" customHeight="1">
      <c r="A37" s="2">
        <v>36.0</v>
      </c>
      <c r="B37" s="3" t="s">
        <v>53</v>
      </c>
      <c r="C37" s="4">
        <v>24262.0</v>
      </c>
      <c r="D37" s="2">
        <v>32.0</v>
      </c>
      <c r="E37" s="3" t="s">
        <v>24</v>
      </c>
      <c r="F37" s="5" t="s">
        <v>11</v>
      </c>
      <c r="G37" s="2">
        <v>20100.0</v>
      </c>
      <c r="H37" s="2">
        <v>3.0</v>
      </c>
      <c r="I37" s="2">
        <v>1520.0</v>
      </c>
    </row>
    <row r="38" ht="12.75" customHeight="1">
      <c r="A38" s="2">
        <v>37.0</v>
      </c>
      <c r="B38" s="3" t="s">
        <v>54</v>
      </c>
      <c r="C38" s="4">
        <v>26767.0</v>
      </c>
      <c r="D38" s="2">
        <v>26.0</v>
      </c>
      <c r="E38" s="3" t="s">
        <v>24</v>
      </c>
      <c r="F38" s="5" t="s">
        <v>11</v>
      </c>
      <c r="G38" s="2">
        <v>84300.0</v>
      </c>
      <c r="H38" s="2">
        <v>3.0</v>
      </c>
      <c r="I38" s="2">
        <v>1700.0</v>
      </c>
    </row>
    <row r="39" ht="12.75" customHeight="1">
      <c r="A39" s="2">
        <v>38.0</v>
      </c>
      <c r="B39" s="3" t="s">
        <v>55</v>
      </c>
      <c r="C39" s="4">
        <v>21009.0</v>
      </c>
      <c r="D39" s="2">
        <v>41.0</v>
      </c>
      <c r="E39" s="3" t="s">
        <v>16</v>
      </c>
      <c r="F39" s="5" t="s">
        <v>14</v>
      </c>
      <c r="G39" s="2">
        <v>123700.0</v>
      </c>
      <c r="H39" s="2">
        <v>5.0</v>
      </c>
      <c r="I39" s="2">
        <v>2700.0</v>
      </c>
    </row>
    <row r="40" ht="12.75" customHeight="1">
      <c r="A40" s="2">
        <v>39.0</v>
      </c>
      <c r="B40" s="3" t="s">
        <v>56</v>
      </c>
      <c r="C40" s="4">
        <v>17460.0</v>
      </c>
      <c r="D40" s="2">
        <v>51.0</v>
      </c>
      <c r="E40" s="3" t="s">
        <v>16</v>
      </c>
      <c r="F40" s="5" t="s">
        <v>11</v>
      </c>
      <c r="G40" s="2">
        <v>132300.0</v>
      </c>
      <c r="H40" s="2">
        <v>4.0</v>
      </c>
      <c r="I40" s="2">
        <v>1910.0</v>
      </c>
    </row>
    <row r="41" ht="12.75" customHeight="1">
      <c r="A41" s="2">
        <v>40.0</v>
      </c>
      <c r="B41" s="3" t="s">
        <v>57</v>
      </c>
      <c r="C41" s="4">
        <v>18294.0</v>
      </c>
      <c r="D41" s="2">
        <v>49.0</v>
      </c>
      <c r="E41" s="3" t="s">
        <v>21</v>
      </c>
      <c r="F41" s="5" t="s">
        <v>11</v>
      </c>
      <c r="G41" s="2">
        <v>147300.0</v>
      </c>
      <c r="H41" s="2">
        <v>2.0</v>
      </c>
      <c r="I41" s="2">
        <v>1040.0</v>
      </c>
    </row>
    <row r="42" ht="12.75" customHeight="1">
      <c r="A42" s="2">
        <v>41.0</v>
      </c>
      <c r="B42" s="3" t="s">
        <v>58</v>
      </c>
      <c r="C42" s="4">
        <v>15652.0</v>
      </c>
      <c r="D42" s="2">
        <v>56.0</v>
      </c>
      <c r="E42" s="3" t="s">
        <v>13</v>
      </c>
      <c r="F42" s="5" t="s">
        <v>14</v>
      </c>
      <c r="G42" s="2">
        <v>59100.0</v>
      </c>
      <c r="H42" s="2">
        <v>7.0</v>
      </c>
      <c r="I42" s="2">
        <v>460.0</v>
      </c>
    </row>
    <row r="43" ht="12.75" customHeight="1">
      <c r="A43" s="2">
        <v>42.0</v>
      </c>
      <c r="B43" s="3" t="s">
        <v>59</v>
      </c>
      <c r="C43" s="4">
        <v>22760.0</v>
      </c>
      <c r="D43" s="2">
        <v>36.0</v>
      </c>
      <c r="E43" s="3" t="s">
        <v>21</v>
      </c>
      <c r="F43" s="5" t="s">
        <v>11</v>
      </c>
      <c r="G43" s="2">
        <v>133200.0</v>
      </c>
      <c r="H43" s="2">
        <v>4.0</v>
      </c>
      <c r="I43" s="2">
        <v>2230.0</v>
      </c>
    </row>
    <row r="44" ht="12.75" customHeight="1">
      <c r="A44" s="2">
        <v>43.0</v>
      </c>
      <c r="B44" s="3" t="s">
        <v>60</v>
      </c>
      <c r="C44" s="4">
        <v>10979.0</v>
      </c>
      <c r="D44" s="2">
        <v>69.0</v>
      </c>
      <c r="E44" s="3" t="s">
        <v>13</v>
      </c>
      <c r="F44" s="5" t="s">
        <v>14</v>
      </c>
      <c r="G44" s="2">
        <v>146300.0</v>
      </c>
      <c r="H44" s="2">
        <v>1.0</v>
      </c>
      <c r="I44" s="2">
        <v>480.0</v>
      </c>
    </row>
    <row r="45" ht="12.75" customHeight="1">
      <c r="A45" s="2">
        <v>44.0</v>
      </c>
      <c r="B45" s="3" t="s">
        <v>61</v>
      </c>
      <c r="C45" s="4">
        <v>24872.0</v>
      </c>
      <c r="D45" s="2">
        <v>31.0</v>
      </c>
      <c r="E45" s="3" t="s">
        <v>21</v>
      </c>
      <c r="F45" s="5" t="s">
        <v>11</v>
      </c>
      <c r="G45" s="2">
        <v>138900.0</v>
      </c>
      <c r="H45" s="2">
        <v>2.0</v>
      </c>
      <c r="I45" s="2">
        <v>1150.0</v>
      </c>
    </row>
    <row r="46" ht="12.75" customHeight="1">
      <c r="A46" s="2">
        <v>45.0</v>
      </c>
      <c r="B46" s="3" t="s">
        <v>62</v>
      </c>
      <c r="C46" s="4">
        <v>26799.0</v>
      </c>
      <c r="D46" s="2">
        <v>25.0</v>
      </c>
      <c r="E46" s="3" t="s">
        <v>16</v>
      </c>
      <c r="F46" s="5" t="s">
        <v>14</v>
      </c>
      <c r="G46" s="2">
        <v>145700.0</v>
      </c>
      <c r="H46" s="2">
        <v>1.0</v>
      </c>
      <c r="I46" s="2">
        <v>520.0</v>
      </c>
    </row>
    <row r="47" ht="12.75" customHeight="1">
      <c r="A47" s="2">
        <v>46.0</v>
      </c>
      <c r="B47" s="3" t="s">
        <v>63</v>
      </c>
      <c r="C47" s="4">
        <v>27194.0</v>
      </c>
      <c r="D47" s="2">
        <v>24.0</v>
      </c>
      <c r="E47" s="3" t="s">
        <v>24</v>
      </c>
      <c r="F47" s="5" t="s">
        <v>11</v>
      </c>
      <c r="G47" s="2">
        <v>93900.0</v>
      </c>
      <c r="H47" s="2">
        <v>2.0</v>
      </c>
      <c r="I47" s="2">
        <v>1000.0</v>
      </c>
    </row>
    <row r="48" ht="12.75" customHeight="1">
      <c r="A48" s="2">
        <v>47.0</v>
      </c>
      <c r="B48" s="3" t="s">
        <v>64</v>
      </c>
      <c r="C48" s="4">
        <v>17886.0</v>
      </c>
      <c r="D48" s="2">
        <v>50.0</v>
      </c>
      <c r="E48" s="3" t="s">
        <v>16</v>
      </c>
      <c r="F48" s="5" t="s">
        <v>14</v>
      </c>
      <c r="G48" s="2">
        <v>9999.0</v>
      </c>
      <c r="H48" s="2">
        <v>2.0</v>
      </c>
      <c r="I48" s="2">
        <v>1020.0</v>
      </c>
    </row>
    <row r="49" ht="12.75" customHeight="1">
      <c r="A49" s="2">
        <v>48.0</v>
      </c>
      <c r="B49" s="3" t="s">
        <v>65</v>
      </c>
      <c r="C49" s="4">
        <v>22420.0</v>
      </c>
      <c r="D49" s="2">
        <v>37.0</v>
      </c>
      <c r="E49" s="3" t="s">
        <v>13</v>
      </c>
      <c r="F49" s="5" t="s">
        <v>14</v>
      </c>
      <c r="G49" s="2">
        <v>92600.0</v>
      </c>
      <c r="H49" s="2">
        <v>3.0</v>
      </c>
      <c r="I49" s="2">
        <v>1490.0</v>
      </c>
    </row>
    <row r="50" ht="12.75" customHeight="1">
      <c r="A50" s="2">
        <v>49.0</v>
      </c>
      <c r="B50" s="3" t="s">
        <v>66</v>
      </c>
      <c r="C50" s="4">
        <v>26352.0</v>
      </c>
      <c r="D50" s="2">
        <v>27.0</v>
      </c>
      <c r="E50" s="3" t="s">
        <v>16</v>
      </c>
      <c r="F50" s="5" t="s">
        <v>11</v>
      </c>
      <c r="G50" s="2">
        <v>94900.0</v>
      </c>
      <c r="H50" s="2">
        <v>1.0</v>
      </c>
      <c r="I50" s="2">
        <v>520.0</v>
      </c>
    </row>
    <row r="51" ht="12.75" customHeight="1">
      <c r="A51" s="2">
        <v>50.0</v>
      </c>
      <c r="B51" s="3" t="s">
        <v>67</v>
      </c>
      <c r="C51" s="4">
        <v>20919.0</v>
      </c>
      <c r="D51" s="2">
        <v>42.0</v>
      </c>
      <c r="E51" s="3" t="s">
        <v>24</v>
      </c>
      <c r="F51" s="5" t="s">
        <v>11</v>
      </c>
      <c r="G51" s="2">
        <v>108700.0</v>
      </c>
      <c r="H51" s="2">
        <v>2.0</v>
      </c>
      <c r="I51" s="2">
        <v>1060.0</v>
      </c>
    </row>
    <row r="52" ht="12.75" customHeight="1">
      <c r="A52" s="2">
        <v>51.0</v>
      </c>
      <c r="B52" s="3" t="s">
        <v>68</v>
      </c>
      <c r="C52" s="4">
        <v>12332.0</v>
      </c>
      <c r="D52" s="2">
        <v>65.0</v>
      </c>
      <c r="E52" s="3" t="s">
        <v>13</v>
      </c>
      <c r="F52" s="5" t="s">
        <v>11</v>
      </c>
      <c r="G52" s="2">
        <v>149.0</v>
      </c>
      <c r="H52" s="2">
        <v>2.0</v>
      </c>
      <c r="I52" s="2">
        <v>1010.0</v>
      </c>
    </row>
    <row r="53" ht="12.75" customHeight="1">
      <c r="A53" s="2">
        <v>52.0</v>
      </c>
      <c r="B53" s="3" t="s">
        <v>69</v>
      </c>
      <c r="C53" s="4">
        <v>21940.0</v>
      </c>
      <c r="D53" s="2">
        <v>39.0</v>
      </c>
      <c r="E53" s="3" t="s">
        <v>16</v>
      </c>
      <c r="F53" s="5" t="s">
        <v>11</v>
      </c>
      <c r="G53" s="2">
        <v>158700.0</v>
      </c>
      <c r="H53" s="2">
        <v>2.0</v>
      </c>
      <c r="I53" s="2">
        <v>980.0</v>
      </c>
    </row>
    <row r="54" ht="12.75" customHeight="1">
      <c r="A54" s="2">
        <v>53.0</v>
      </c>
      <c r="B54" s="3" t="s">
        <v>70</v>
      </c>
      <c r="C54" s="4">
        <v>19538.0</v>
      </c>
      <c r="D54" s="2">
        <v>45.0</v>
      </c>
      <c r="E54" s="3" t="s">
        <v>21</v>
      </c>
      <c r="F54" s="5" t="s">
        <v>11</v>
      </c>
      <c r="G54" s="2">
        <v>34900.0</v>
      </c>
      <c r="H54" s="2">
        <v>1.0</v>
      </c>
      <c r="I54" s="2">
        <v>430.0</v>
      </c>
    </row>
    <row r="55" ht="12.75" customHeight="1">
      <c r="A55" s="2">
        <v>54.0</v>
      </c>
      <c r="B55" s="3" t="s">
        <v>71</v>
      </c>
      <c r="C55" s="4">
        <v>16936.0</v>
      </c>
      <c r="D55" s="2">
        <v>52.0</v>
      </c>
      <c r="E55" s="3" t="s">
        <v>21</v>
      </c>
      <c r="F55" s="5" t="s">
        <v>14</v>
      </c>
      <c r="G55" s="2">
        <v>54500.0</v>
      </c>
      <c r="H55" s="2">
        <v>8.0</v>
      </c>
      <c r="I55" s="2">
        <v>4030.0</v>
      </c>
    </row>
    <row r="56" ht="12.75" customHeight="1">
      <c r="A56" s="2">
        <v>55.0</v>
      </c>
      <c r="B56" s="3" t="s">
        <v>72</v>
      </c>
      <c r="C56" s="4">
        <v>11984.0</v>
      </c>
      <c r="D56" s="2">
        <v>66.0</v>
      </c>
      <c r="E56" s="3" t="s">
        <v>16</v>
      </c>
      <c r="F56" s="5" t="s">
        <v>11</v>
      </c>
      <c r="G56" s="2">
        <v>154200.0</v>
      </c>
      <c r="H56" s="2">
        <v>7.0</v>
      </c>
      <c r="I56" s="2">
        <v>3410.0</v>
      </c>
    </row>
    <row r="57" ht="12.75" customHeight="1">
      <c r="A57" s="2">
        <v>56.0</v>
      </c>
      <c r="B57" s="3" t="s">
        <v>73</v>
      </c>
      <c r="C57" s="4">
        <v>13680.0</v>
      </c>
      <c r="D57" s="2">
        <v>61.0</v>
      </c>
      <c r="E57" s="3" t="s">
        <v>10</v>
      </c>
      <c r="F57" s="5" t="s">
        <v>11</v>
      </c>
      <c r="G57" s="2">
        <v>86200.0</v>
      </c>
      <c r="H57" s="2">
        <v>3.0</v>
      </c>
      <c r="I57" s="2">
        <v>1490.0</v>
      </c>
    </row>
    <row r="58" ht="12.75" customHeight="1">
      <c r="A58" s="2">
        <v>57.0</v>
      </c>
      <c r="B58" s="3" t="s">
        <v>74</v>
      </c>
      <c r="C58" s="4">
        <v>24017.0</v>
      </c>
      <c r="D58" s="2">
        <v>33.0</v>
      </c>
      <c r="E58" s="3" t="s">
        <v>10</v>
      </c>
      <c r="F58" s="5" t="s">
        <v>11</v>
      </c>
      <c r="G58" s="2">
        <v>76000.0</v>
      </c>
      <c r="H58" s="2">
        <v>3.0</v>
      </c>
      <c r="I58" s="2">
        <v>1620.0</v>
      </c>
    </row>
    <row r="59" ht="12.75" customHeight="1">
      <c r="A59" s="2">
        <v>58.0</v>
      </c>
      <c r="B59" s="3" t="s">
        <v>75</v>
      </c>
      <c r="C59" s="4">
        <v>20744.0</v>
      </c>
      <c r="D59" s="2">
        <v>42.0</v>
      </c>
      <c r="E59" s="3" t="s">
        <v>21</v>
      </c>
      <c r="F59" s="5" t="s">
        <v>14</v>
      </c>
      <c r="G59" s="2">
        <v>25900.0</v>
      </c>
      <c r="H59" s="2">
        <v>1.0</v>
      </c>
      <c r="I59" s="2">
        <v>530.0</v>
      </c>
    </row>
    <row r="60" ht="12.75" customHeight="1">
      <c r="A60" s="2">
        <v>59.0</v>
      </c>
      <c r="B60" s="3" t="s">
        <v>76</v>
      </c>
      <c r="C60" s="4">
        <v>23028.0</v>
      </c>
      <c r="D60" s="2">
        <v>36.0</v>
      </c>
      <c r="E60" s="3" t="s">
        <v>21</v>
      </c>
      <c r="F60" s="5" t="s">
        <v>14</v>
      </c>
      <c r="G60" s="2">
        <v>92900.0</v>
      </c>
      <c r="H60" s="2">
        <v>1.0</v>
      </c>
      <c r="I60" s="2">
        <v>520.0</v>
      </c>
    </row>
    <row r="61" ht="12.75" customHeight="1">
      <c r="A61" s="2">
        <v>60.0</v>
      </c>
      <c r="B61" s="3" t="s">
        <v>77</v>
      </c>
      <c r="C61" s="4">
        <v>16486.0</v>
      </c>
      <c r="D61" s="2">
        <v>54.0</v>
      </c>
      <c r="E61" s="3" t="s">
        <v>21</v>
      </c>
      <c r="F61" s="5" t="s">
        <v>14</v>
      </c>
      <c r="G61" s="2">
        <v>49100.0</v>
      </c>
      <c r="H61" s="2">
        <v>5.0</v>
      </c>
      <c r="I61" s="2">
        <v>2580.0</v>
      </c>
    </row>
    <row r="62" ht="12.75" customHeight="1">
      <c r="A62" s="2">
        <v>61.0</v>
      </c>
      <c r="B62" s="3" t="s">
        <v>78</v>
      </c>
      <c r="C62" s="4">
        <v>15891.0</v>
      </c>
      <c r="D62" s="2">
        <v>55.0</v>
      </c>
      <c r="E62" s="3" t="s">
        <v>16</v>
      </c>
      <c r="F62" s="5" t="s">
        <v>11</v>
      </c>
      <c r="G62" s="2">
        <v>107800.0</v>
      </c>
      <c r="H62" s="2">
        <v>2.0</v>
      </c>
      <c r="I62" s="2">
        <v>1050.0</v>
      </c>
    </row>
    <row r="63" ht="12.75" customHeight="1">
      <c r="A63" s="2">
        <v>62.0</v>
      </c>
      <c r="B63" s="3" t="s">
        <v>79</v>
      </c>
      <c r="C63" s="4">
        <v>20085.0</v>
      </c>
      <c r="D63" s="2">
        <v>44.0</v>
      </c>
      <c r="E63" s="3" t="s">
        <v>13</v>
      </c>
      <c r="F63" s="5" t="s">
        <v>14</v>
      </c>
      <c r="G63" s="2">
        <v>44000.0</v>
      </c>
      <c r="H63" s="2">
        <v>4.0</v>
      </c>
      <c r="I63" s="2">
        <v>2020.0</v>
      </c>
    </row>
    <row r="64" ht="12.75" customHeight="1">
      <c r="A64" s="2">
        <v>63.0</v>
      </c>
      <c r="B64" s="3" t="s">
        <v>80</v>
      </c>
      <c r="C64" s="4">
        <v>18031.0</v>
      </c>
      <c r="D64" s="2">
        <v>49.0</v>
      </c>
      <c r="E64" s="3" t="s">
        <v>21</v>
      </c>
      <c r="F64" s="5" t="s">
        <v>11</v>
      </c>
      <c r="G64" s="2">
        <v>75600.0</v>
      </c>
      <c r="H64" s="2">
        <v>3.0</v>
      </c>
      <c r="I64" s="2">
        <v>1400.0</v>
      </c>
    </row>
    <row r="65" ht="12.75" customHeight="1">
      <c r="A65" s="2">
        <v>64.0</v>
      </c>
      <c r="B65" s="3" t="s">
        <v>81</v>
      </c>
      <c r="C65" s="4">
        <v>9999.0</v>
      </c>
      <c r="D65" s="2">
        <v>71.0</v>
      </c>
      <c r="E65" s="3" t="s">
        <v>16</v>
      </c>
      <c r="F65" s="5" t="s">
        <v>11</v>
      </c>
      <c r="G65" s="2">
        <v>50500.0</v>
      </c>
      <c r="H65" s="2">
        <v>1.0</v>
      </c>
      <c r="I65" s="2">
        <v>490.0</v>
      </c>
    </row>
    <row r="66" ht="12.75" customHeight="1">
      <c r="A66" s="2">
        <v>65.0</v>
      </c>
      <c r="B66" s="3" t="s">
        <v>82</v>
      </c>
      <c r="C66" s="4">
        <v>18211.0</v>
      </c>
      <c r="D66" s="2">
        <v>49.0</v>
      </c>
      <c r="E66" s="3" t="s">
        <v>24</v>
      </c>
      <c r="F66" s="5" t="s">
        <v>14</v>
      </c>
      <c r="G66" s="2">
        <v>63800.0</v>
      </c>
      <c r="H66" s="2">
        <v>5.0</v>
      </c>
      <c r="I66" s="2">
        <v>2660.0</v>
      </c>
    </row>
    <row r="67" ht="12.75" customHeight="1">
      <c r="A67" s="2">
        <v>66.0</v>
      </c>
      <c r="B67" s="3" t="s">
        <v>83</v>
      </c>
      <c r="C67" s="4">
        <v>21671.0</v>
      </c>
      <c r="D67" s="2">
        <v>39.0</v>
      </c>
      <c r="E67" s="3" t="s">
        <v>21</v>
      </c>
      <c r="F67" s="5" t="s">
        <v>14</v>
      </c>
      <c r="G67" s="2">
        <v>156400.0</v>
      </c>
      <c r="H67" s="2">
        <v>0.0</v>
      </c>
      <c r="I67" s="2">
        <v>0.0</v>
      </c>
    </row>
    <row r="68" ht="12.75" customHeight="1">
      <c r="A68" s="2">
        <v>67.0</v>
      </c>
      <c r="B68" s="3" t="s">
        <v>84</v>
      </c>
      <c r="C68" s="4">
        <v>24539.0</v>
      </c>
      <c r="D68" s="2">
        <v>32.0</v>
      </c>
      <c r="E68" s="3" t="s">
        <v>13</v>
      </c>
      <c r="F68" s="5" t="s">
        <v>11</v>
      </c>
      <c r="G68" s="2">
        <v>143200.0</v>
      </c>
      <c r="H68" s="2">
        <v>1.0</v>
      </c>
      <c r="I68" s="2">
        <v>490.0</v>
      </c>
    </row>
    <row r="69" ht="12.75" customHeight="1">
      <c r="A69" s="2">
        <v>68.0</v>
      </c>
      <c r="B69" s="3" t="s">
        <v>85</v>
      </c>
      <c r="C69" s="4">
        <v>15102.0</v>
      </c>
      <c r="D69" s="2">
        <v>57.0</v>
      </c>
      <c r="E69" s="3" t="s">
        <v>24</v>
      </c>
      <c r="F69" s="5" t="s">
        <v>11</v>
      </c>
      <c r="G69" s="2">
        <v>63200.0</v>
      </c>
      <c r="H69" s="2">
        <v>5.0</v>
      </c>
      <c r="I69" s="2">
        <v>2500.0</v>
      </c>
    </row>
    <row r="70" ht="12.75" customHeight="1">
      <c r="A70" s="2">
        <v>69.0</v>
      </c>
      <c r="B70" s="3" t="s">
        <v>86</v>
      </c>
      <c r="C70" s="4">
        <v>13925.0</v>
      </c>
      <c r="D70" s="2">
        <v>61.0</v>
      </c>
      <c r="E70" s="3" t="s">
        <v>24</v>
      </c>
      <c r="F70" s="5" t="s">
        <v>14</v>
      </c>
      <c r="G70" s="2">
        <v>53300.0</v>
      </c>
      <c r="H70" s="2">
        <v>3.0</v>
      </c>
      <c r="I70" s="2">
        <v>1470.0</v>
      </c>
    </row>
    <row r="71" ht="12.75" customHeight="1">
      <c r="A71" s="2">
        <v>70.0</v>
      </c>
      <c r="B71" s="3" t="s">
        <v>87</v>
      </c>
      <c r="C71" s="4">
        <v>16688.0</v>
      </c>
      <c r="D71" s="2">
        <v>53.0</v>
      </c>
      <c r="E71" s="3" t="s">
        <v>16</v>
      </c>
      <c r="F71" s="5" t="s">
        <v>11</v>
      </c>
      <c r="G71" s="2">
        <v>143200.0</v>
      </c>
      <c r="H71" s="2">
        <v>5.0</v>
      </c>
      <c r="I71" s="2">
        <v>2520.0</v>
      </c>
    </row>
    <row r="72" ht="12.75" customHeight="1">
      <c r="A72" s="2">
        <v>71.0</v>
      </c>
      <c r="B72" s="3" t="s">
        <v>88</v>
      </c>
      <c r="C72" s="4">
        <v>17930.0</v>
      </c>
      <c r="D72" s="2">
        <v>50.0</v>
      </c>
      <c r="E72" s="3" t="s">
        <v>16</v>
      </c>
      <c r="F72" s="5" t="s">
        <v>11</v>
      </c>
      <c r="G72" s="2">
        <v>41900.0</v>
      </c>
      <c r="H72" s="2">
        <v>2.0</v>
      </c>
      <c r="I72" s="2">
        <v>960.0</v>
      </c>
    </row>
    <row r="73" ht="12.75" customHeight="1">
      <c r="A73" s="2">
        <v>72.0</v>
      </c>
      <c r="B73" s="3" t="s">
        <v>89</v>
      </c>
      <c r="C73" s="4">
        <v>17369.0</v>
      </c>
      <c r="D73" s="2">
        <v>51.0</v>
      </c>
      <c r="E73" s="3" t="s">
        <v>13</v>
      </c>
      <c r="F73" s="5" t="s">
        <v>14</v>
      </c>
      <c r="G73" s="2">
        <v>75300.0</v>
      </c>
      <c r="H73" s="2">
        <v>3.0</v>
      </c>
      <c r="I73" s="2">
        <v>1610.0</v>
      </c>
    </row>
    <row r="74" ht="12.75" customHeight="1">
      <c r="A74" s="2">
        <v>73.0</v>
      </c>
      <c r="B74" s="3" t="s">
        <v>90</v>
      </c>
      <c r="C74" s="4">
        <v>21107.0</v>
      </c>
      <c r="D74" s="2">
        <v>41.0</v>
      </c>
      <c r="E74" s="3" t="s">
        <v>24</v>
      </c>
      <c r="F74" s="5" t="s">
        <v>11</v>
      </c>
      <c r="G74" s="2">
        <v>61700.0</v>
      </c>
      <c r="H74" s="2">
        <v>1.0</v>
      </c>
      <c r="I74" s="2">
        <v>430.0</v>
      </c>
    </row>
    <row r="75" ht="12.75" customHeight="1">
      <c r="A75" s="2">
        <v>74.0</v>
      </c>
      <c r="B75" s="3" t="s">
        <v>91</v>
      </c>
      <c r="C75" s="4">
        <v>17425.0</v>
      </c>
      <c r="D75" s="2">
        <v>51.0</v>
      </c>
      <c r="E75" s="3" t="s">
        <v>24</v>
      </c>
      <c r="F75" s="5" t="s">
        <v>11</v>
      </c>
      <c r="G75" s="2">
        <v>62900.0</v>
      </c>
      <c r="H75" s="2">
        <v>3.0</v>
      </c>
      <c r="I75" s="2">
        <v>1540.0</v>
      </c>
    </row>
    <row r="76" ht="12.75" customHeight="1">
      <c r="A76" s="2">
        <v>75.0</v>
      </c>
      <c r="B76" s="3" t="s">
        <v>92</v>
      </c>
      <c r="C76" s="4">
        <v>22892.0</v>
      </c>
      <c r="D76" s="2">
        <v>36.0</v>
      </c>
      <c r="E76" s="3" t="s">
        <v>21</v>
      </c>
      <c r="F76" s="5" t="s">
        <v>14</v>
      </c>
      <c r="G76" s="2">
        <v>57200.0</v>
      </c>
      <c r="H76" s="2">
        <v>4.0</v>
      </c>
      <c r="I76" s="2">
        <v>1870.0</v>
      </c>
    </row>
    <row r="77" ht="12.75" customHeight="1">
      <c r="A77" s="2">
        <v>76.0</v>
      </c>
      <c r="B77" s="3" t="s">
        <v>93</v>
      </c>
      <c r="C77" s="4">
        <v>19153.0</v>
      </c>
      <c r="D77" s="2">
        <v>46.0</v>
      </c>
      <c r="E77" s="3" t="s">
        <v>21</v>
      </c>
      <c r="F77" s="5" t="s">
        <v>11</v>
      </c>
      <c r="G77" s="2">
        <v>28600.0</v>
      </c>
      <c r="H77" s="2">
        <v>2.0</v>
      </c>
      <c r="I77" s="2">
        <v>980.0</v>
      </c>
    </row>
    <row r="78" ht="12.75" customHeight="1">
      <c r="A78" s="2">
        <v>77.0</v>
      </c>
      <c r="B78" s="3" t="s">
        <v>94</v>
      </c>
      <c r="C78" s="4">
        <v>18861.0</v>
      </c>
      <c r="D78" s="2">
        <v>47.0</v>
      </c>
      <c r="E78" s="3" t="s">
        <v>24</v>
      </c>
      <c r="F78" s="5" t="s">
        <v>11</v>
      </c>
      <c r="G78" s="2">
        <v>54800.0</v>
      </c>
      <c r="H78" s="2">
        <v>4.0</v>
      </c>
      <c r="I78" s="2">
        <v>2060.0</v>
      </c>
    </row>
    <row r="79" ht="12.75" customHeight="1">
      <c r="A79" s="2">
        <v>78.0</v>
      </c>
      <c r="B79" s="3" t="s">
        <v>95</v>
      </c>
      <c r="C79" s="4">
        <v>21001.0</v>
      </c>
      <c r="D79" s="2">
        <v>41.0</v>
      </c>
      <c r="E79" s="3" t="s">
        <v>24</v>
      </c>
      <c r="F79" s="5" t="s">
        <v>14</v>
      </c>
      <c r="G79" s="2">
        <v>99000.0</v>
      </c>
      <c r="H79" s="2">
        <v>2.0</v>
      </c>
      <c r="I79" s="2">
        <v>1010.0</v>
      </c>
    </row>
    <row r="80" ht="12.75" customHeight="1">
      <c r="A80" s="2">
        <v>79.0</v>
      </c>
      <c r="B80" s="3" t="s">
        <v>96</v>
      </c>
      <c r="C80" s="4">
        <v>16431.0</v>
      </c>
      <c r="D80" s="2">
        <v>54.0</v>
      </c>
      <c r="E80" s="3" t="s">
        <v>97</v>
      </c>
      <c r="F80" s="5" t="s">
        <v>11</v>
      </c>
      <c r="G80" s="2">
        <v>32200.0</v>
      </c>
      <c r="H80" s="2">
        <v>6.0</v>
      </c>
      <c r="I80" s="2">
        <v>3350.0</v>
      </c>
    </row>
    <row r="81" ht="12.75" customHeight="1">
      <c r="A81" s="2">
        <v>80.0</v>
      </c>
      <c r="B81" s="3" t="s">
        <v>98</v>
      </c>
      <c r="C81" s="4">
        <v>20511.0</v>
      </c>
      <c r="D81" s="2">
        <v>43.0</v>
      </c>
      <c r="E81" s="3" t="s">
        <v>13</v>
      </c>
      <c r="F81" s="5" t="s">
        <v>11</v>
      </c>
      <c r="G81" s="2">
        <v>157300.0</v>
      </c>
      <c r="H81" s="2">
        <v>5.0</v>
      </c>
      <c r="I81" s="2">
        <v>2690.0</v>
      </c>
    </row>
    <row r="82" ht="12.75" customHeight="1">
      <c r="A82" s="2">
        <v>81.0</v>
      </c>
      <c r="B82" s="3" t="s">
        <v>99</v>
      </c>
      <c r="C82" s="4">
        <v>20701.0</v>
      </c>
      <c r="D82" s="2">
        <v>42.0</v>
      </c>
      <c r="E82" s="3" t="s">
        <v>16</v>
      </c>
      <c r="F82" s="5" t="s">
        <v>11</v>
      </c>
      <c r="G82" s="2">
        <v>159500.0</v>
      </c>
      <c r="H82" s="2">
        <v>3.0</v>
      </c>
      <c r="I82" s="2">
        <v>1500.0</v>
      </c>
    </row>
    <row r="83" ht="12.75" customHeight="1">
      <c r="A83" s="2">
        <v>82.0</v>
      </c>
      <c r="B83" s="3" t="s">
        <v>100</v>
      </c>
      <c r="C83" s="4">
        <v>23057.0</v>
      </c>
      <c r="D83" s="2">
        <v>36.0</v>
      </c>
      <c r="E83" s="3" t="s">
        <v>10</v>
      </c>
      <c r="F83" s="5" t="s">
        <v>11</v>
      </c>
      <c r="G83" s="2">
        <v>51800.0</v>
      </c>
      <c r="H83" s="2">
        <v>1.0</v>
      </c>
      <c r="I83" s="2">
        <v>440.0</v>
      </c>
    </row>
    <row r="84" ht="12.75" customHeight="1">
      <c r="A84" s="2">
        <v>83.0</v>
      </c>
      <c r="B84" s="3" t="s">
        <v>101</v>
      </c>
      <c r="C84" s="4">
        <v>24896.0</v>
      </c>
      <c r="D84" s="2">
        <v>31.0</v>
      </c>
      <c r="E84" s="3" t="s">
        <v>16</v>
      </c>
      <c r="F84" s="5" t="s">
        <v>11</v>
      </c>
      <c r="G84" s="2">
        <v>90700.0</v>
      </c>
      <c r="H84" s="2">
        <v>2.0</v>
      </c>
      <c r="I84" s="2">
        <v>1070.0</v>
      </c>
    </row>
    <row r="85" ht="12.75" customHeight="1">
      <c r="A85" s="2">
        <v>84.0</v>
      </c>
      <c r="B85" s="3" t="s">
        <v>102</v>
      </c>
      <c r="C85" s="4">
        <v>11918.0</v>
      </c>
      <c r="D85" s="2">
        <v>66.0</v>
      </c>
      <c r="E85" s="3" t="s">
        <v>24</v>
      </c>
      <c r="F85" s="5" t="s">
        <v>11</v>
      </c>
      <c r="G85" s="2">
        <v>145000.0</v>
      </c>
      <c r="H85" s="2">
        <v>4.0</v>
      </c>
      <c r="I85" s="2">
        <v>2000.0</v>
      </c>
    </row>
    <row r="86" ht="12.75" customHeight="1">
      <c r="A86" s="2">
        <v>85.0</v>
      </c>
      <c r="B86" s="3" t="s">
        <v>103</v>
      </c>
      <c r="C86" s="4">
        <v>18050.0</v>
      </c>
      <c r="D86" s="2">
        <v>49.0</v>
      </c>
      <c r="E86" s="3" t="s">
        <v>24</v>
      </c>
      <c r="F86" s="5" t="s">
        <v>11</v>
      </c>
      <c r="G86" s="2">
        <v>61300.0</v>
      </c>
      <c r="H86" s="2">
        <v>1.0</v>
      </c>
      <c r="I86" s="2">
        <v>500.0</v>
      </c>
    </row>
    <row r="87" ht="12.75" customHeight="1">
      <c r="A87" s="2">
        <v>86.0</v>
      </c>
      <c r="B87" s="3" t="s">
        <v>104</v>
      </c>
      <c r="C87" s="4">
        <v>18979.0</v>
      </c>
      <c r="D87" s="2">
        <v>47.0</v>
      </c>
      <c r="E87" s="3" t="s">
        <v>13</v>
      </c>
      <c r="F87" s="5" t="s">
        <v>11</v>
      </c>
      <c r="G87" s="2">
        <v>46800.0</v>
      </c>
      <c r="H87" s="2">
        <v>2.0</v>
      </c>
      <c r="I87" s="2">
        <v>910.0</v>
      </c>
    </row>
    <row r="88" ht="12.75" customHeight="1">
      <c r="A88" s="2">
        <v>87.0</v>
      </c>
      <c r="B88" s="3" t="s">
        <v>105</v>
      </c>
      <c r="C88" s="4">
        <v>14614.0</v>
      </c>
      <c r="D88" s="2">
        <v>59.0</v>
      </c>
      <c r="E88" s="3" t="s">
        <v>16</v>
      </c>
      <c r="F88" s="5" t="s">
        <v>14</v>
      </c>
      <c r="G88" s="2">
        <v>132900.0</v>
      </c>
      <c r="H88" s="2">
        <v>2.0</v>
      </c>
      <c r="I88" s="2">
        <v>1050.0</v>
      </c>
    </row>
    <row r="89" ht="12.75" customHeight="1">
      <c r="A89" s="2">
        <v>88.0</v>
      </c>
      <c r="B89" s="3" t="s">
        <v>106</v>
      </c>
      <c r="C89" s="4">
        <v>27929.0</v>
      </c>
      <c r="D89" s="2">
        <v>22.0</v>
      </c>
      <c r="E89" s="3" t="s">
        <v>13</v>
      </c>
      <c r="F89" s="5" t="s">
        <v>11</v>
      </c>
      <c r="G89" s="2">
        <v>22300.0</v>
      </c>
      <c r="H89" s="2">
        <v>6.0</v>
      </c>
      <c r="I89" s="2">
        <v>2970.0</v>
      </c>
    </row>
    <row r="90" ht="12.75" customHeight="1">
      <c r="A90" s="2">
        <v>89.0</v>
      </c>
      <c r="B90" s="3" t="s">
        <v>107</v>
      </c>
      <c r="C90" s="4">
        <v>22939.0</v>
      </c>
      <c r="D90" s="2">
        <v>36.0</v>
      </c>
      <c r="E90" s="3" t="s">
        <v>24</v>
      </c>
      <c r="F90" s="5" t="s">
        <v>11</v>
      </c>
      <c r="G90" s="2">
        <v>157100.0</v>
      </c>
      <c r="H90" s="2">
        <v>5.0</v>
      </c>
      <c r="I90" s="2">
        <v>2440.0</v>
      </c>
    </row>
    <row r="91" ht="12.75" customHeight="1">
      <c r="A91" s="2">
        <v>90.0</v>
      </c>
      <c r="B91" s="3" t="s">
        <v>108</v>
      </c>
      <c r="C91" s="4">
        <v>12113.0</v>
      </c>
      <c r="D91" s="2">
        <v>66.0</v>
      </c>
      <c r="E91" s="3" t="s">
        <v>39</v>
      </c>
      <c r="F91" s="5" t="s">
        <v>14</v>
      </c>
      <c r="G91" s="2">
        <v>74700.0</v>
      </c>
      <c r="H91" s="2">
        <v>5.0</v>
      </c>
      <c r="I91" s="2">
        <v>2500.0</v>
      </c>
    </row>
    <row r="92" ht="12.75" customHeight="1">
      <c r="A92" s="2">
        <v>91.0</v>
      </c>
      <c r="B92" s="3" t="s">
        <v>109</v>
      </c>
      <c r="C92" s="4">
        <v>24473.0</v>
      </c>
      <c r="D92" s="2">
        <v>32.0</v>
      </c>
      <c r="E92" s="3" t="s">
        <v>13</v>
      </c>
      <c r="F92" s="5" t="s">
        <v>14</v>
      </c>
      <c r="G92" s="2">
        <v>61200.0</v>
      </c>
      <c r="H92" s="2">
        <v>1.0</v>
      </c>
      <c r="I92" s="2">
        <v>500.0</v>
      </c>
    </row>
    <row r="93" ht="12.75" customHeight="1">
      <c r="A93" s="2">
        <v>92.0</v>
      </c>
      <c r="B93" s="3" t="s">
        <v>110</v>
      </c>
      <c r="C93" s="4">
        <v>14487.0</v>
      </c>
      <c r="D93" s="2">
        <v>59.0</v>
      </c>
      <c r="E93" s="3" t="s">
        <v>21</v>
      </c>
      <c r="F93" s="5" t="s">
        <v>14</v>
      </c>
      <c r="G93" s="2">
        <v>104600.0</v>
      </c>
      <c r="H93" s="2">
        <v>3.0</v>
      </c>
      <c r="I93" s="2">
        <v>1580.0</v>
      </c>
    </row>
    <row r="94" ht="12.75" customHeight="1">
      <c r="A94" s="2">
        <v>93.0</v>
      </c>
      <c r="B94" s="3" t="s">
        <v>111</v>
      </c>
      <c r="C94" s="4">
        <v>15770.0</v>
      </c>
      <c r="D94" s="2">
        <v>56.0</v>
      </c>
      <c r="E94" s="3" t="s">
        <v>21</v>
      </c>
      <c r="F94" s="5" t="s">
        <v>14</v>
      </c>
      <c r="G94" s="2">
        <v>159400.0</v>
      </c>
      <c r="H94" s="2">
        <v>3.0</v>
      </c>
      <c r="I94" s="2">
        <v>1490.0</v>
      </c>
    </row>
    <row r="95" ht="12.75" customHeight="1">
      <c r="A95" s="2">
        <v>94.0</v>
      </c>
      <c r="B95" s="3" t="s">
        <v>112</v>
      </c>
      <c r="C95" s="4">
        <v>12386.0</v>
      </c>
      <c r="D95" s="2">
        <v>65.0</v>
      </c>
      <c r="E95" s="3" t="s">
        <v>24</v>
      </c>
      <c r="F95" s="5" t="s">
        <v>11</v>
      </c>
      <c r="G95" s="2">
        <v>90900.0</v>
      </c>
      <c r="H95" s="2">
        <v>4.0</v>
      </c>
      <c r="I95" s="2">
        <v>1850.0</v>
      </c>
    </row>
    <row r="96" ht="12.75" customHeight="1">
      <c r="A96" s="2">
        <v>95.0</v>
      </c>
      <c r="B96" s="3" t="s">
        <v>113</v>
      </c>
      <c r="C96" s="4">
        <v>24537.0</v>
      </c>
      <c r="D96" s="2">
        <v>32.0</v>
      </c>
      <c r="E96" s="3" t="s">
        <v>24</v>
      </c>
      <c r="F96" s="5" t="s">
        <v>14</v>
      </c>
      <c r="G96" s="2">
        <v>99600.0</v>
      </c>
      <c r="H96" s="2">
        <v>3.0</v>
      </c>
      <c r="I96" s="2">
        <v>1440.0</v>
      </c>
    </row>
    <row r="97" ht="12.75" customHeight="1">
      <c r="A97" s="2">
        <v>96.0</v>
      </c>
      <c r="B97" s="3" t="s">
        <v>114</v>
      </c>
      <c r="C97" s="4">
        <v>13841.0</v>
      </c>
      <c r="D97" s="2">
        <v>61.0</v>
      </c>
      <c r="E97" s="3" t="s">
        <v>13</v>
      </c>
      <c r="F97" s="5" t="s">
        <v>11</v>
      </c>
      <c r="G97" s="2">
        <v>26500.0</v>
      </c>
      <c r="H97" s="2">
        <v>1.0</v>
      </c>
      <c r="I97" s="2">
        <v>430.0</v>
      </c>
    </row>
    <row r="98" ht="12.75" customHeight="1">
      <c r="A98" s="2">
        <v>97.0</v>
      </c>
      <c r="B98" s="3" t="s">
        <v>115</v>
      </c>
      <c r="C98" s="4">
        <v>19873.0</v>
      </c>
      <c r="D98" s="2">
        <v>44.0</v>
      </c>
      <c r="E98" s="3" t="s">
        <v>16</v>
      </c>
      <c r="F98" s="5" t="s">
        <v>11</v>
      </c>
      <c r="G98" s="2">
        <v>34000.0</v>
      </c>
      <c r="H98" s="2">
        <v>0.0</v>
      </c>
      <c r="I98" s="2">
        <v>0.0</v>
      </c>
    </row>
    <row r="99" ht="12.75" customHeight="1">
      <c r="A99" s="2">
        <v>98.0</v>
      </c>
      <c r="B99" s="3" t="s">
        <v>116</v>
      </c>
      <c r="C99" s="4">
        <v>22855.0</v>
      </c>
      <c r="D99" s="2">
        <v>36.0</v>
      </c>
      <c r="E99" s="3" t="s">
        <v>16</v>
      </c>
      <c r="F99" s="5" t="s">
        <v>11</v>
      </c>
      <c r="G99" s="2">
        <v>105500.0</v>
      </c>
      <c r="H99" s="2">
        <v>3.0</v>
      </c>
      <c r="I99" s="2">
        <v>1650.0</v>
      </c>
    </row>
    <row r="100" ht="12.75" customHeight="1">
      <c r="A100" s="2">
        <v>99.0</v>
      </c>
      <c r="B100" s="3" t="s">
        <v>117</v>
      </c>
      <c r="C100" s="4">
        <v>13437.0</v>
      </c>
      <c r="D100" s="2">
        <v>62.0</v>
      </c>
      <c r="E100" s="3" t="s">
        <v>21</v>
      </c>
      <c r="F100" s="5" t="s">
        <v>11</v>
      </c>
      <c r="G100" s="2">
        <v>113200.0</v>
      </c>
      <c r="H100" s="2">
        <v>1.0</v>
      </c>
      <c r="I100" s="2">
        <v>580.0</v>
      </c>
    </row>
    <row r="101" ht="12.75" customHeight="1">
      <c r="A101" s="2">
        <v>100.0</v>
      </c>
      <c r="B101" s="3" t="s">
        <v>118</v>
      </c>
      <c r="C101" s="4">
        <v>24593.0</v>
      </c>
      <c r="D101" s="2">
        <v>31.0</v>
      </c>
      <c r="E101" s="3" t="s">
        <v>16</v>
      </c>
      <c r="F101" s="5" t="s">
        <v>11</v>
      </c>
      <c r="G101" s="2">
        <v>117300.0</v>
      </c>
      <c r="H101" s="2">
        <v>0.0</v>
      </c>
      <c r="I101" s="2">
        <v>0.0</v>
      </c>
    </row>
    <row r="102" ht="12.75" customHeight="1">
      <c r="A102" s="2">
        <v>101.0</v>
      </c>
      <c r="B102" s="3" t="s">
        <v>119</v>
      </c>
      <c r="C102" s="4">
        <v>17356.0</v>
      </c>
      <c r="D102" s="2">
        <v>51.0</v>
      </c>
      <c r="E102" s="3" t="s">
        <v>24</v>
      </c>
      <c r="F102" s="5" t="s">
        <v>11</v>
      </c>
      <c r="G102" s="2">
        <v>53100.0</v>
      </c>
      <c r="H102" s="2">
        <v>3.0</v>
      </c>
      <c r="I102" s="2">
        <v>1580.0</v>
      </c>
    </row>
    <row r="103" ht="12.75" customHeight="1">
      <c r="A103" s="2">
        <v>102.0</v>
      </c>
      <c r="B103" s="3" t="s">
        <v>120</v>
      </c>
      <c r="C103" s="4">
        <v>27090.0</v>
      </c>
      <c r="D103" s="2">
        <v>25.0</v>
      </c>
      <c r="E103" s="3" t="s">
        <v>24</v>
      </c>
      <c r="F103" s="5" t="s">
        <v>11</v>
      </c>
      <c r="G103" s="2">
        <v>29100.0</v>
      </c>
      <c r="H103" s="2">
        <v>2.0</v>
      </c>
      <c r="I103" s="2">
        <v>980.0</v>
      </c>
    </row>
    <row r="104" ht="12.75" customHeight="1">
      <c r="A104" s="2">
        <v>103.0</v>
      </c>
      <c r="B104" s="3" t="s">
        <v>121</v>
      </c>
      <c r="C104" s="4">
        <v>16984.0</v>
      </c>
      <c r="D104" s="2">
        <v>52.0</v>
      </c>
      <c r="E104" s="3" t="s">
        <v>24</v>
      </c>
      <c r="F104" s="5" t="s">
        <v>14</v>
      </c>
      <c r="G104" s="2">
        <v>159300.0</v>
      </c>
      <c r="H104" s="2">
        <v>3.0</v>
      </c>
      <c r="I104" s="2">
        <v>1370.0</v>
      </c>
    </row>
    <row r="105" ht="12.75" customHeight="1">
      <c r="A105" s="2">
        <v>104.0</v>
      </c>
      <c r="B105" s="3" t="s">
        <v>122</v>
      </c>
      <c r="C105" s="4">
        <v>19464.0</v>
      </c>
      <c r="D105" s="2">
        <v>45.0</v>
      </c>
      <c r="E105" s="3" t="s">
        <v>13</v>
      </c>
      <c r="F105" s="5" t="s">
        <v>11</v>
      </c>
      <c r="G105" s="2">
        <v>53500.0</v>
      </c>
      <c r="H105" s="2">
        <v>2.0</v>
      </c>
      <c r="I105" s="2">
        <v>1050.0</v>
      </c>
    </row>
    <row r="106" ht="12.75" customHeight="1">
      <c r="A106" s="2">
        <v>105.0</v>
      </c>
      <c r="B106" s="3" t="s">
        <v>123</v>
      </c>
      <c r="C106" s="4">
        <v>25195.0</v>
      </c>
      <c r="D106" s="2">
        <v>30.0</v>
      </c>
      <c r="E106" s="3" t="s">
        <v>21</v>
      </c>
      <c r="F106" s="5" t="s">
        <v>11</v>
      </c>
      <c r="G106" s="2">
        <v>49900.0</v>
      </c>
      <c r="H106" s="2">
        <v>4.0</v>
      </c>
      <c r="I106" s="2">
        <v>2250.0</v>
      </c>
    </row>
    <row r="107" ht="12.75" customHeight="1">
      <c r="A107" s="2">
        <v>106.0</v>
      </c>
      <c r="B107" s="3" t="s">
        <v>124</v>
      </c>
      <c r="C107" s="4">
        <v>24736.0</v>
      </c>
      <c r="D107" s="2">
        <v>31.0</v>
      </c>
      <c r="E107" s="3" t="s">
        <v>24</v>
      </c>
      <c r="F107" s="5" t="s">
        <v>11</v>
      </c>
      <c r="G107" s="2">
        <v>128200.0</v>
      </c>
      <c r="H107" s="2">
        <v>3.0</v>
      </c>
      <c r="I107" s="2">
        <v>1480.0</v>
      </c>
    </row>
    <row r="108" ht="12.75" customHeight="1">
      <c r="A108" s="2">
        <v>107.0</v>
      </c>
      <c r="B108" s="3" t="s">
        <v>125</v>
      </c>
      <c r="C108" s="4">
        <v>18846.0</v>
      </c>
      <c r="D108" s="2">
        <v>47.0</v>
      </c>
      <c r="E108" s="3" t="s">
        <v>13</v>
      </c>
      <c r="F108" s="5" t="s">
        <v>14</v>
      </c>
      <c r="G108" s="2">
        <v>131900.0</v>
      </c>
      <c r="H108" s="2">
        <v>5.0</v>
      </c>
      <c r="I108" s="2">
        <v>2550.0</v>
      </c>
    </row>
    <row r="109" ht="12.75" customHeight="1">
      <c r="A109" s="2">
        <v>108.0</v>
      </c>
      <c r="B109" s="3" t="s">
        <v>126</v>
      </c>
      <c r="C109" s="4">
        <v>13846.0</v>
      </c>
      <c r="D109" s="2">
        <v>61.0</v>
      </c>
      <c r="E109" s="3" t="s">
        <v>21</v>
      </c>
      <c r="F109" s="5" t="s">
        <v>11</v>
      </c>
      <c r="G109" s="2">
        <v>56100.0</v>
      </c>
      <c r="H109" s="2">
        <v>2.0</v>
      </c>
      <c r="I109" s="2">
        <v>970.0</v>
      </c>
    </row>
    <row r="110" ht="12.75" customHeight="1">
      <c r="A110" s="2">
        <v>109.0</v>
      </c>
      <c r="B110" s="3" t="s">
        <v>127</v>
      </c>
      <c r="C110" s="4">
        <v>15922.0</v>
      </c>
      <c r="D110" s="2">
        <v>55.0</v>
      </c>
      <c r="E110" s="3" t="s">
        <v>13</v>
      </c>
      <c r="F110" s="5" t="s">
        <v>11</v>
      </c>
      <c r="G110" s="2">
        <v>24300.0</v>
      </c>
      <c r="H110" s="2">
        <v>3.0</v>
      </c>
      <c r="I110" s="2">
        <v>460.0</v>
      </c>
    </row>
    <row r="111" ht="12.75" customHeight="1">
      <c r="A111" s="2">
        <v>110.0</v>
      </c>
      <c r="B111" s="3" t="s">
        <v>128</v>
      </c>
      <c r="C111" s="4">
        <v>28014.0</v>
      </c>
      <c r="D111" s="2">
        <v>22.0</v>
      </c>
      <c r="E111" s="3" t="s">
        <v>16</v>
      </c>
      <c r="F111" s="5" t="s">
        <v>14</v>
      </c>
      <c r="G111" s="2">
        <v>57000.0</v>
      </c>
      <c r="H111" s="2">
        <v>3.0</v>
      </c>
      <c r="I111" s="2">
        <v>1450.0</v>
      </c>
    </row>
    <row r="112" ht="12.75" customHeight="1">
      <c r="A112" s="2">
        <v>111.0</v>
      </c>
      <c r="B112" s="3" t="s">
        <v>129</v>
      </c>
      <c r="C112" s="4">
        <v>25577.0</v>
      </c>
      <c r="D112" s="2">
        <v>29.0</v>
      </c>
      <c r="E112" s="3" t="s">
        <v>24</v>
      </c>
      <c r="F112" s="5" t="s">
        <v>14</v>
      </c>
      <c r="G112" s="2">
        <v>35100.0</v>
      </c>
      <c r="H112" s="2">
        <v>1.0</v>
      </c>
      <c r="I112" s="2">
        <v>480.0</v>
      </c>
    </row>
    <row r="113" ht="12.75" customHeight="1">
      <c r="A113" s="2">
        <v>112.0</v>
      </c>
      <c r="B113" s="3" t="s">
        <v>130</v>
      </c>
      <c r="C113" s="4">
        <v>26519.0</v>
      </c>
      <c r="D113" s="2">
        <v>26.0</v>
      </c>
      <c r="E113" s="3" t="s">
        <v>24</v>
      </c>
      <c r="F113" s="5" t="s">
        <v>14</v>
      </c>
      <c r="G113" s="2">
        <v>38900.0</v>
      </c>
      <c r="H113" s="2">
        <v>4.0</v>
      </c>
      <c r="I113" s="2">
        <v>1820.0</v>
      </c>
    </row>
    <row r="114" ht="12.75" customHeight="1">
      <c r="A114" s="2">
        <v>113.0</v>
      </c>
      <c r="B114" s="3" t="s">
        <v>131</v>
      </c>
      <c r="C114" s="4">
        <v>27521.0</v>
      </c>
      <c r="D114" s="2">
        <v>23.0</v>
      </c>
      <c r="E114" s="3" t="s">
        <v>21</v>
      </c>
      <c r="F114" s="5" t="s">
        <v>11</v>
      </c>
      <c r="G114" s="2">
        <v>104800.0</v>
      </c>
      <c r="H114" s="2">
        <v>4.0</v>
      </c>
      <c r="I114" s="2">
        <v>2160.0</v>
      </c>
    </row>
    <row r="115" ht="12.75" customHeight="1">
      <c r="A115" s="2">
        <v>114.0</v>
      </c>
      <c r="B115" s="3" t="s">
        <v>132</v>
      </c>
      <c r="C115" s="4">
        <v>14481.0</v>
      </c>
      <c r="D115" s="2">
        <v>59.0</v>
      </c>
      <c r="E115" s="3" t="s">
        <v>16</v>
      </c>
      <c r="F115" s="5" t="s">
        <v>11</v>
      </c>
      <c r="G115" s="2">
        <v>101100.0</v>
      </c>
      <c r="H115" s="2">
        <v>2.0</v>
      </c>
      <c r="I115" s="2">
        <v>980.0</v>
      </c>
    </row>
    <row r="116" ht="12.75" customHeight="1">
      <c r="A116" s="2">
        <v>115.0</v>
      </c>
      <c r="B116" s="3" t="s">
        <v>133</v>
      </c>
      <c r="C116" s="4">
        <v>18651.0</v>
      </c>
      <c r="D116" s="2">
        <v>48.0</v>
      </c>
      <c r="E116" s="3" t="s">
        <v>24</v>
      </c>
      <c r="F116" s="5" t="s">
        <v>14</v>
      </c>
      <c r="G116" s="2">
        <v>104800.0</v>
      </c>
      <c r="H116" s="2">
        <v>1.0</v>
      </c>
      <c r="I116" s="2">
        <v>470.0</v>
      </c>
    </row>
    <row r="117" ht="12.75" customHeight="1">
      <c r="A117" s="2">
        <v>116.0</v>
      </c>
      <c r="B117" s="3" t="s">
        <v>134</v>
      </c>
      <c r="C117" s="4">
        <v>15989.0</v>
      </c>
      <c r="D117" s="2">
        <v>55.0</v>
      </c>
      <c r="E117" s="3" t="s">
        <v>24</v>
      </c>
      <c r="F117" s="5" t="s">
        <v>11</v>
      </c>
      <c r="G117" s="2">
        <v>131000.0</v>
      </c>
      <c r="H117" s="2">
        <v>2.0</v>
      </c>
      <c r="I117" s="2">
        <v>1010.0</v>
      </c>
    </row>
    <row r="118" ht="12.75" customHeight="1">
      <c r="A118" s="2">
        <v>117.0</v>
      </c>
      <c r="B118" s="3" t="s">
        <v>135</v>
      </c>
      <c r="C118" s="4">
        <v>15646.0</v>
      </c>
      <c r="D118" s="2">
        <v>56.0</v>
      </c>
      <c r="E118" s="3" t="s">
        <v>13</v>
      </c>
      <c r="F118" s="5" t="s">
        <v>14</v>
      </c>
      <c r="G118" s="2">
        <v>60600.0</v>
      </c>
      <c r="H118" s="2">
        <v>3.0</v>
      </c>
      <c r="I118" s="2">
        <v>1480.0</v>
      </c>
    </row>
    <row r="119" ht="12.75" customHeight="1">
      <c r="A119" s="2">
        <v>118.0</v>
      </c>
      <c r="B119" s="3" t="s">
        <v>136</v>
      </c>
      <c r="C119" s="4">
        <v>12440.0</v>
      </c>
      <c r="D119" s="2">
        <v>65.0</v>
      </c>
      <c r="E119" s="3" t="s">
        <v>16</v>
      </c>
      <c r="F119" s="5" t="s">
        <v>11</v>
      </c>
      <c r="G119" s="2">
        <v>87200.0</v>
      </c>
      <c r="H119" s="2">
        <v>3.0</v>
      </c>
      <c r="I119" s="2">
        <v>1590.0</v>
      </c>
    </row>
    <row r="120" ht="12.75" customHeight="1">
      <c r="A120" s="2">
        <v>119.0</v>
      </c>
      <c r="B120" s="3" t="s">
        <v>137</v>
      </c>
      <c r="C120" s="4">
        <v>20622.0</v>
      </c>
      <c r="D120" s="2">
        <v>42.0</v>
      </c>
      <c r="E120" s="3" t="s">
        <v>24</v>
      </c>
      <c r="F120" s="5" t="s">
        <v>11</v>
      </c>
      <c r="G120" s="2">
        <v>120400.0</v>
      </c>
      <c r="H120" s="2">
        <v>6.0</v>
      </c>
      <c r="I120" s="2">
        <v>3000.0</v>
      </c>
    </row>
    <row r="121" ht="12.75" customHeight="1">
      <c r="A121" s="2">
        <v>120.0</v>
      </c>
      <c r="B121" s="3" t="s">
        <v>138</v>
      </c>
      <c r="C121" s="4">
        <v>27851.0</v>
      </c>
      <c r="D121" s="2">
        <v>23.0</v>
      </c>
      <c r="E121" s="3" t="s">
        <v>21</v>
      </c>
      <c r="F121" s="5" t="s">
        <v>11</v>
      </c>
      <c r="G121" s="2">
        <v>82400.0</v>
      </c>
      <c r="H121" s="2">
        <v>3.0</v>
      </c>
      <c r="I121" s="2">
        <v>1540.0</v>
      </c>
    </row>
    <row r="122" ht="12.75" customHeight="1">
      <c r="A122" s="2">
        <v>121.0</v>
      </c>
      <c r="B122" s="3" t="s">
        <v>139</v>
      </c>
      <c r="C122" s="4">
        <v>21739.0</v>
      </c>
      <c r="D122" s="2">
        <v>39.0</v>
      </c>
      <c r="E122" s="3" t="s">
        <v>13</v>
      </c>
      <c r="F122" s="5" t="s">
        <v>14</v>
      </c>
      <c r="G122" s="2">
        <v>112700.0</v>
      </c>
      <c r="H122" s="2">
        <v>3.0</v>
      </c>
      <c r="I122" s="2">
        <v>450.0</v>
      </c>
    </row>
    <row r="123" ht="12.75" customHeight="1">
      <c r="A123" s="2">
        <v>122.0</v>
      </c>
      <c r="B123" s="3" t="s">
        <v>140</v>
      </c>
      <c r="C123" s="4">
        <v>24476.0</v>
      </c>
      <c r="D123" s="2">
        <v>32.0</v>
      </c>
      <c r="E123" s="3" t="s">
        <v>21</v>
      </c>
      <c r="F123" s="5" t="s">
        <v>14</v>
      </c>
      <c r="G123" s="2">
        <v>74600.0</v>
      </c>
      <c r="H123" s="2">
        <v>5.0</v>
      </c>
      <c r="I123" s="2">
        <v>2510.0</v>
      </c>
    </row>
    <row r="124" ht="12.75" customHeight="1">
      <c r="A124" s="2">
        <v>123.0</v>
      </c>
      <c r="B124" s="3" t="s">
        <v>141</v>
      </c>
      <c r="C124" s="4">
        <v>23270.0</v>
      </c>
      <c r="D124" s="2">
        <v>35.0</v>
      </c>
      <c r="E124" s="3" t="s">
        <v>13</v>
      </c>
      <c r="F124" s="5" t="s">
        <v>11</v>
      </c>
      <c r="G124" s="2">
        <v>22900.0</v>
      </c>
      <c r="H124" s="2">
        <v>3.0</v>
      </c>
      <c r="I124" s="2">
        <v>1650.0</v>
      </c>
    </row>
    <row r="125" ht="12.75" customHeight="1">
      <c r="A125" s="2">
        <v>124.0</v>
      </c>
      <c r="B125" s="3" t="s">
        <v>142</v>
      </c>
      <c r="C125" s="4">
        <v>12525.0</v>
      </c>
      <c r="D125" s="2">
        <v>64.0</v>
      </c>
      <c r="E125" s="3" t="s">
        <v>13</v>
      </c>
      <c r="F125" s="5" t="s">
        <v>14</v>
      </c>
      <c r="G125" s="2">
        <v>127000.0</v>
      </c>
      <c r="H125" s="2">
        <v>1.0</v>
      </c>
      <c r="I125" s="2">
        <v>560.0</v>
      </c>
    </row>
    <row r="126" ht="12.75" customHeight="1">
      <c r="A126" s="2">
        <v>125.0</v>
      </c>
      <c r="B126" s="3" t="s">
        <v>143</v>
      </c>
      <c r="C126" s="4">
        <v>13701.0</v>
      </c>
      <c r="D126" s="2">
        <v>61.0</v>
      </c>
      <c r="E126" s="3" t="s">
        <v>21</v>
      </c>
      <c r="F126" s="5" t="s">
        <v>11</v>
      </c>
      <c r="G126" s="2">
        <v>28000.0</v>
      </c>
      <c r="H126" s="2">
        <v>3.0</v>
      </c>
      <c r="I126" s="2">
        <v>1460.0</v>
      </c>
    </row>
    <row r="127" ht="12.75" customHeight="1">
      <c r="A127" s="2">
        <v>126.0</v>
      </c>
      <c r="B127" s="3" t="s">
        <v>144</v>
      </c>
      <c r="C127" s="4">
        <v>19718.0</v>
      </c>
      <c r="D127" s="2">
        <v>45.0</v>
      </c>
      <c r="E127" s="3" t="s">
        <v>24</v>
      </c>
      <c r="F127" s="5" t="s">
        <v>14</v>
      </c>
      <c r="G127" s="2">
        <v>51400.0</v>
      </c>
      <c r="H127" s="2">
        <v>5.0</v>
      </c>
      <c r="I127" s="2">
        <v>2410.0</v>
      </c>
    </row>
    <row r="128" ht="12.75" customHeight="1">
      <c r="A128" s="2">
        <v>127.0</v>
      </c>
      <c r="B128" s="3" t="s">
        <v>145</v>
      </c>
      <c r="C128" s="4">
        <v>18519.0</v>
      </c>
      <c r="D128" s="2">
        <v>48.0</v>
      </c>
      <c r="E128" s="3" t="s">
        <v>13</v>
      </c>
      <c r="F128" s="5" t="s">
        <v>14</v>
      </c>
      <c r="G128" s="2">
        <v>122400.0</v>
      </c>
      <c r="H128" s="2">
        <v>3.0</v>
      </c>
      <c r="I128" s="2">
        <v>1460.0</v>
      </c>
    </row>
    <row r="129" ht="12.75" customHeight="1">
      <c r="A129" s="2">
        <v>128.0</v>
      </c>
      <c r="B129" s="3" t="s">
        <v>146</v>
      </c>
      <c r="C129" s="4">
        <v>15160.0</v>
      </c>
      <c r="D129" s="2">
        <v>57.0</v>
      </c>
      <c r="E129" s="3" t="s">
        <v>13</v>
      </c>
      <c r="F129" s="5" t="s">
        <v>14</v>
      </c>
      <c r="G129" s="2">
        <v>62300.0</v>
      </c>
      <c r="H129" s="2">
        <v>0.0</v>
      </c>
      <c r="I129" s="2">
        <v>0.0</v>
      </c>
    </row>
    <row r="130" ht="12.75" customHeight="1">
      <c r="A130" s="2">
        <v>129.0</v>
      </c>
      <c r="B130" s="3" t="s">
        <v>147</v>
      </c>
      <c r="C130" s="4">
        <v>11299.0</v>
      </c>
      <c r="D130" s="2">
        <v>68.0</v>
      </c>
      <c r="E130" s="3" t="s">
        <v>16</v>
      </c>
      <c r="F130" s="5" t="s">
        <v>14</v>
      </c>
      <c r="G130" s="2">
        <v>30000.0</v>
      </c>
      <c r="H130" s="2">
        <v>7.0</v>
      </c>
      <c r="I130" s="2">
        <v>3430.0</v>
      </c>
    </row>
    <row r="131" ht="12.75" customHeight="1">
      <c r="A131" s="2">
        <v>130.0</v>
      </c>
      <c r="B131" s="3" t="s">
        <v>148</v>
      </c>
      <c r="C131" s="4">
        <v>13558.0</v>
      </c>
      <c r="D131" s="2">
        <v>62.0</v>
      </c>
      <c r="E131" s="3" t="s">
        <v>21</v>
      </c>
      <c r="F131" s="5" t="s">
        <v>11</v>
      </c>
      <c r="G131" s="2">
        <v>94800.0</v>
      </c>
      <c r="H131" s="2">
        <v>1.0</v>
      </c>
      <c r="I131" s="2">
        <v>480.0</v>
      </c>
    </row>
    <row r="132" ht="12.75" customHeight="1">
      <c r="A132" s="2">
        <v>131.0</v>
      </c>
      <c r="B132" s="3" t="s">
        <v>149</v>
      </c>
      <c r="C132" s="4">
        <v>12442.0</v>
      </c>
      <c r="D132" s="2">
        <v>65.0</v>
      </c>
      <c r="E132" s="3" t="s">
        <v>10</v>
      </c>
      <c r="F132" s="5" t="s">
        <v>11</v>
      </c>
      <c r="G132" s="2">
        <v>32300.0</v>
      </c>
      <c r="H132" s="2">
        <v>4.0</v>
      </c>
      <c r="I132" s="2">
        <v>2110.0</v>
      </c>
    </row>
    <row r="133" ht="12.75" customHeight="1">
      <c r="A133" s="2">
        <v>132.0</v>
      </c>
      <c r="B133" s="3" t="s">
        <v>150</v>
      </c>
      <c r="C133" s="4">
        <v>13426.0</v>
      </c>
      <c r="D133" s="2">
        <v>62.0</v>
      </c>
      <c r="E133" s="3" t="s">
        <v>13</v>
      </c>
      <c r="F133" s="5" t="s">
        <v>11</v>
      </c>
      <c r="G133" s="2">
        <v>33700.0</v>
      </c>
      <c r="H133" s="2">
        <v>5.0</v>
      </c>
      <c r="I133" s="2">
        <v>2630.0</v>
      </c>
    </row>
    <row r="134" ht="12.75" customHeight="1">
      <c r="A134" s="2">
        <v>133.0</v>
      </c>
      <c r="B134" s="3" t="s">
        <v>151</v>
      </c>
      <c r="C134" s="4">
        <v>11446.0</v>
      </c>
      <c r="D134" s="2">
        <v>67.0</v>
      </c>
      <c r="E134" s="3" t="s">
        <v>13</v>
      </c>
      <c r="F134" s="5" t="s">
        <v>14</v>
      </c>
      <c r="G134" s="2">
        <v>84800.0</v>
      </c>
      <c r="H134" s="2">
        <v>6.0</v>
      </c>
      <c r="I134" s="2">
        <v>3010.0</v>
      </c>
    </row>
    <row r="135" ht="12.75" customHeight="1">
      <c r="A135" s="2">
        <v>134.0</v>
      </c>
      <c r="B135" s="3" t="s">
        <v>152</v>
      </c>
      <c r="C135" s="4">
        <v>27490.0</v>
      </c>
      <c r="D135" s="2">
        <v>24.0</v>
      </c>
      <c r="E135" s="3" t="s">
        <v>16</v>
      </c>
      <c r="F135" s="5" t="s">
        <v>11</v>
      </c>
      <c r="G135" s="2">
        <v>119800.0</v>
      </c>
      <c r="H135" s="2">
        <v>3.0</v>
      </c>
      <c r="I135" s="2">
        <v>1570.0</v>
      </c>
    </row>
    <row r="136" ht="12.75" customHeight="1">
      <c r="A136" s="2">
        <v>135.0</v>
      </c>
      <c r="B136" s="3" t="s">
        <v>153</v>
      </c>
      <c r="C136" s="4">
        <v>18451.0</v>
      </c>
      <c r="D136" s="2">
        <v>48.0</v>
      </c>
      <c r="E136" s="3" t="s">
        <v>97</v>
      </c>
      <c r="F136" s="5" t="s">
        <v>11</v>
      </c>
      <c r="G136" s="2">
        <v>45100.0</v>
      </c>
      <c r="H136" s="2">
        <v>3.0</v>
      </c>
      <c r="I136" s="2">
        <v>1530.0</v>
      </c>
    </row>
    <row r="137" ht="12.75" customHeight="1">
      <c r="A137" s="2">
        <v>136.0</v>
      </c>
      <c r="B137" s="3" t="s">
        <v>154</v>
      </c>
      <c r="C137" s="4">
        <v>16816.0</v>
      </c>
      <c r="D137" s="2">
        <v>53.0</v>
      </c>
      <c r="E137" s="3" t="s">
        <v>13</v>
      </c>
      <c r="F137" s="5" t="s">
        <v>14</v>
      </c>
      <c r="G137" s="2">
        <v>73500.0</v>
      </c>
      <c r="H137" s="2">
        <v>3.0</v>
      </c>
      <c r="I137" s="2">
        <v>1680.0</v>
      </c>
    </row>
    <row r="138" ht="12.75" customHeight="1">
      <c r="A138" s="2">
        <v>137.0</v>
      </c>
      <c r="B138" s="3" t="s">
        <v>155</v>
      </c>
      <c r="C138" s="4">
        <v>14582.0</v>
      </c>
      <c r="D138" s="2">
        <v>59.0</v>
      </c>
      <c r="E138" s="3" t="s">
        <v>21</v>
      </c>
      <c r="F138" s="5" t="s">
        <v>11</v>
      </c>
      <c r="G138" s="2">
        <v>60300.0</v>
      </c>
      <c r="H138" s="2">
        <v>2.0</v>
      </c>
      <c r="I138" s="2">
        <v>990.0</v>
      </c>
    </row>
    <row r="139" ht="12.75" customHeight="1">
      <c r="A139" s="2">
        <v>138.0</v>
      </c>
      <c r="B139" s="3" t="s">
        <v>156</v>
      </c>
      <c r="C139" s="4">
        <v>13365.0</v>
      </c>
      <c r="D139" s="2">
        <v>62.0</v>
      </c>
      <c r="E139" s="3" t="s">
        <v>21</v>
      </c>
      <c r="F139" s="5" t="s">
        <v>11</v>
      </c>
      <c r="G139" s="2">
        <v>30000.0</v>
      </c>
      <c r="H139" s="2">
        <v>6.0</v>
      </c>
      <c r="I139" s="2">
        <v>3000.0</v>
      </c>
    </row>
    <row r="140" ht="12.75" customHeight="1">
      <c r="A140" s="2">
        <v>139.0</v>
      </c>
      <c r="B140" s="3" t="s">
        <v>157</v>
      </c>
      <c r="C140" s="4">
        <v>13513.0</v>
      </c>
      <c r="D140" s="2">
        <v>62.0</v>
      </c>
      <c r="E140" s="3" t="s">
        <v>16</v>
      </c>
      <c r="F140" s="5" t="s">
        <v>14</v>
      </c>
      <c r="G140" s="2">
        <v>111300.0</v>
      </c>
      <c r="H140" s="2">
        <v>1.0</v>
      </c>
      <c r="I140" s="2">
        <v>510.0</v>
      </c>
    </row>
    <row r="141" ht="12.75" customHeight="1">
      <c r="A141" s="2">
        <v>140.0</v>
      </c>
      <c r="B141" s="3" t="s">
        <v>158</v>
      </c>
      <c r="C141" s="4">
        <v>15102.0</v>
      </c>
      <c r="D141" s="2">
        <v>57.0</v>
      </c>
      <c r="E141" s="3" t="s">
        <v>97</v>
      </c>
      <c r="F141" s="5" t="s">
        <v>14</v>
      </c>
      <c r="G141" s="2">
        <v>74800.0</v>
      </c>
      <c r="H141" s="2">
        <v>2.0</v>
      </c>
      <c r="I141" s="2">
        <v>940.0</v>
      </c>
    </row>
    <row r="142" ht="12.75" customHeight="1">
      <c r="A142" s="2">
        <v>141.0</v>
      </c>
      <c r="B142" s="3" t="s">
        <v>159</v>
      </c>
      <c r="C142" s="4">
        <v>18318.0</v>
      </c>
      <c r="D142" s="2">
        <v>49.0</v>
      </c>
      <c r="E142" s="3" t="s">
        <v>16</v>
      </c>
      <c r="F142" s="5" t="s">
        <v>11</v>
      </c>
      <c r="G142" s="2">
        <v>55000.0</v>
      </c>
      <c r="H142" s="2">
        <v>3.0</v>
      </c>
      <c r="I142" s="2">
        <v>1380.0</v>
      </c>
    </row>
    <row r="143" ht="12.75" customHeight="1">
      <c r="A143" s="2">
        <v>142.0</v>
      </c>
      <c r="B143" s="3" t="s">
        <v>160</v>
      </c>
      <c r="C143" s="4">
        <v>17381.0</v>
      </c>
      <c r="D143" s="2">
        <v>51.0</v>
      </c>
      <c r="E143" s="3" t="s">
        <v>16</v>
      </c>
      <c r="F143" s="5" t="s">
        <v>14</v>
      </c>
      <c r="G143" s="2">
        <v>127500.0</v>
      </c>
      <c r="H143" s="2">
        <v>4.0</v>
      </c>
      <c r="I143" s="2">
        <v>1950.0</v>
      </c>
    </row>
    <row r="144" ht="12.75" customHeight="1">
      <c r="A144" s="2">
        <v>143.0</v>
      </c>
      <c r="B144" s="3" t="s">
        <v>161</v>
      </c>
      <c r="C144" s="4">
        <v>19030.0</v>
      </c>
      <c r="D144" s="2">
        <v>47.0</v>
      </c>
      <c r="E144" s="3" t="s">
        <v>21</v>
      </c>
      <c r="F144" s="5" t="s">
        <v>11</v>
      </c>
      <c r="G144" s="2">
        <v>38500.0</v>
      </c>
      <c r="H144" s="2">
        <v>1.0</v>
      </c>
      <c r="I144" s="2">
        <v>520.0</v>
      </c>
    </row>
    <row r="145" ht="12.75" customHeight="1">
      <c r="A145" s="2">
        <v>144.0</v>
      </c>
      <c r="B145" s="3" t="s">
        <v>162</v>
      </c>
      <c r="C145" s="4">
        <v>12749.0</v>
      </c>
      <c r="D145" s="2">
        <v>64.0</v>
      </c>
      <c r="E145" s="3" t="s">
        <v>24</v>
      </c>
      <c r="F145" s="5" t="s">
        <v>11</v>
      </c>
      <c r="G145" s="2">
        <v>126900.0</v>
      </c>
      <c r="H145" s="2">
        <v>3.0</v>
      </c>
      <c r="I145" s="2">
        <v>1510.0</v>
      </c>
    </row>
    <row r="146" ht="12.75" customHeight="1">
      <c r="A146" s="2">
        <v>145.0</v>
      </c>
      <c r="B146" s="3" t="s">
        <v>163</v>
      </c>
      <c r="C146" s="4">
        <v>22705.0</v>
      </c>
      <c r="D146" s="2">
        <v>37.0</v>
      </c>
      <c r="E146" s="3" t="s">
        <v>51</v>
      </c>
      <c r="F146" s="5" t="s">
        <v>11</v>
      </c>
      <c r="G146" s="2">
        <v>136900.0</v>
      </c>
      <c r="H146" s="2">
        <v>2.0</v>
      </c>
      <c r="I146" s="2">
        <v>920.0</v>
      </c>
    </row>
    <row r="147" ht="12.75" customHeight="1">
      <c r="A147" s="2">
        <v>146.0</v>
      </c>
      <c r="B147" s="3" t="s">
        <v>164</v>
      </c>
      <c r="C147" s="4">
        <v>11361.0</v>
      </c>
      <c r="D147" s="2">
        <v>68.0</v>
      </c>
      <c r="E147" s="3" t="s">
        <v>21</v>
      </c>
      <c r="F147" s="5" t="s">
        <v>11</v>
      </c>
      <c r="G147" s="2">
        <v>27500.0</v>
      </c>
      <c r="H147" s="2">
        <v>2.0</v>
      </c>
      <c r="I147" s="2">
        <v>1080.0</v>
      </c>
    </row>
    <row r="148" ht="12.75" customHeight="1">
      <c r="A148" s="2">
        <v>147.0</v>
      </c>
      <c r="B148" s="3" t="s">
        <v>165</v>
      </c>
      <c r="C148" s="4">
        <v>27186.0</v>
      </c>
      <c r="D148" s="2">
        <v>24.0</v>
      </c>
      <c r="E148" s="3" t="s">
        <v>16</v>
      </c>
      <c r="F148" s="5" t="s">
        <v>11</v>
      </c>
      <c r="G148" s="2">
        <v>74700.0</v>
      </c>
      <c r="H148" s="2">
        <v>1.0</v>
      </c>
      <c r="I148" s="2">
        <v>470.0</v>
      </c>
    </row>
    <row r="149" ht="12.75" customHeight="1">
      <c r="A149" s="2">
        <v>148.0</v>
      </c>
      <c r="B149" s="3" t="s">
        <v>166</v>
      </c>
      <c r="C149" s="4">
        <v>47341.0</v>
      </c>
      <c r="D149" s="2">
        <v>-31.0</v>
      </c>
      <c r="E149" s="3" t="s">
        <v>21</v>
      </c>
      <c r="F149" s="5" t="s">
        <v>11</v>
      </c>
      <c r="G149" s="2">
        <v>63800.0</v>
      </c>
      <c r="H149" s="2">
        <v>8.0</v>
      </c>
      <c r="I149" s="2">
        <v>3960.0</v>
      </c>
    </row>
    <row r="150" ht="12.75" customHeight="1">
      <c r="A150" s="2">
        <v>149.0</v>
      </c>
      <c r="B150" s="3" t="s">
        <v>167</v>
      </c>
      <c r="C150" s="4">
        <v>27026.0</v>
      </c>
      <c r="D150" s="2">
        <v>25.0</v>
      </c>
      <c r="E150" s="3" t="s">
        <v>13</v>
      </c>
      <c r="F150" s="5" t="s">
        <v>11</v>
      </c>
      <c r="G150" s="2">
        <v>40400.0</v>
      </c>
      <c r="H150" s="2">
        <v>2.0</v>
      </c>
      <c r="I150" s="2">
        <v>990.0</v>
      </c>
    </row>
    <row r="151" ht="12.75" customHeight="1">
      <c r="A151" s="2">
        <v>150.0</v>
      </c>
      <c r="B151" s="3" t="s">
        <v>168</v>
      </c>
      <c r="C151" s="4">
        <v>24651.0</v>
      </c>
      <c r="D151" s="2">
        <v>31.0</v>
      </c>
      <c r="E151" s="3" t="s">
        <v>13</v>
      </c>
      <c r="F151" s="5" t="s">
        <v>11</v>
      </c>
      <c r="G151" s="2">
        <v>34500.0</v>
      </c>
      <c r="H151" s="2">
        <v>3.0</v>
      </c>
      <c r="I151" s="2">
        <v>1550.0</v>
      </c>
    </row>
    <row r="152" ht="12.75" customHeight="1">
      <c r="A152" s="2">
        <v>151.0</v>
      </c>
      <c r="B152" s="3" t="s">
        <v>169</v>
      </c>
      <c r="C152" s="4">
        <v>15090.0</v>
      </c>
      <c r="D152" s="2">
        <v>57.0</v>
      </c>
      <c r="E152" s="3" t="s">
        <v>16</v>
      </c>
      <c r="F152" s="5" t="s">
        <v>14</v>
      </c>
      <c r="G152" s="2">
        <v>65700.0</v>
      </c>
      <c r="H152" s="2">
        <v>4.0</v>
      </c>
      <c r="I152" s="2">
        <v>1970.0</v>
      </c>
    </row>
    <row r="153" ht="12.75" customHeight="1">
      <c r="A153" s="2">
        <v>152.0</v>
      </c>
      <c r="B153" s="3" t="s">
        <v>170</v>
      </c>
      <c r="C153" s="4">
        <v>13917.0</v>
      </c>
      <c r="D153" s="2">
        <v>61.0</v>
      </c>
      <c r="E153" s="3" t="s">
        <v>24</v>
      </c>
      <c r="F153" s="5" t="s">
        <v>14</v>
      </c>
      <c r="G153" s="2">
        <v>54100.0</v>
      </c>
      <c r="H153" s="2">
        <v>2.0</v>
      </c>
      <c r="I153" s="2">
        <v>970.0</v>
      </c>
    </row>
    <row r="154" ht="12.75" customHeight="1">
      <c r="A154" s="2">
        <v>153.0</v>
      </c>
      <c r="B154" s="3" t="s">
        <v>171</v>
      </c>
      <c r="C154" s="4">
        <v>12667.0</v>
      </c>
      <c r="D154" s="2">
        <v>64.0</v>
      </c>
      <c r="E154" s="3" t="s">
        <v>13</v>
      </c>
      <c r="F154" s="5" t="s">
        <v>14</v>
      </c>
      <c r="G154" s="2">
        <v>64400.0</v>
      </c>
      <c r="H154" s="2">
        <v>9999.0</v>
      </c>
      <c r="I154" s="2">
        <v>9999.0</v>
      </c>
    </row>
    <row r="155" ht="12.75" customHeight="1">
      <c r="A155" s="2">
        <v>154.0</v>
      </c>
      <c r="B155" s="3" t="s">
        <v>172</v>
      </c>
      <c r="C155" s="4">
        <v>27081.0</v>
      </c>
      <c r="D155" s="2">
        <v>25.0</v>
      </c>
      <c r="E155" s="3" t="s">
        <v>24</v>
      </c>
      <c r="F155" s="5" t="s">
        <v>14</v>
      </c>
      <c r="G155" s="2">
        <v>155900.0</v>
      </c>
      <c r="H155" s="2">
        <v>2.0</v>
      </c>
      <c r="I155" s="2">
        <v>990.0</v>
      </c>
    </row>
    <row r="156" ht="12.75" customHeight="1">
      <c r="A156" s="2">
        <v>155.0</v>
      </c>
      <c r="B156" s="3" t="s">
        <v>173</v>
      </c>
      <c r="C156" s="4">
        <v>20316.0</v>
      </c>
      <c r="D156" s="2">
        <v>43.0</v>
      </c>
      <c r="E156" s="3" t="s">
        <v>24</v>
      </c>
      <c r="F156" s="5" t="s">
        <v>11</v>
      </c>
      <c r="G156" s="2">
        <v>134900.0</v>
      </c>
      <c r="H156" s="2">
        <v>2.0</v>
      </c>
      <c r="I156" s="2">
        <v>910.0</v>
      </c>
    </row>
    <row r="157" ht="12.75" customHeight="1">
      <c r="A157" s="2">
        <v>156.0</v>
      </c>
      <c r="B157" s="3" t="s">
        <v>174</v>
      </c>
      <c r="C157" s="4">
        <v>14043.0</v>
      </c>
      <c r="D157" s="2">
        <v>60.0</v>
      </c>
      <c r="E157" s="3" t="s">
        <v>39</v>
      </c>
      <c r="F157" s="5" t="s">
        <v>11</v>
      </c>
      <c r="G157" s="2">
        <v>79700.0</v>
      </c>
      <c r="H157" s="2">
        <v>2.0</v>
      </c>
      <c r="I157" s="2">
        <v>980.0</v>
      </c>
    </row>
    <row r="158" ht="12.75" customHeight="1">
      <c r="A158" s="2">
        <v>157.0</v>
      </c>
      <c r="B158" s="3" t="s">
        <v>175</v>
      </c>
      <c r="C158" s="4">
        <v>18356.0</v>
      </c>
      <c r="D158" s="2">
        <v>49.0</v>
      </c>
      <c r="E158" s="3" t="s">
        <v>16</v>
      </c>
      <c r="F158" s="5" t="s">
        <v>11</v>
      </c>
      <c r="G158" s="2">
        <v>95600.0</v>
      </c>
      <c r="H158" s="2">
        <v>1.0</v>
      </c>
      <c r="I158" s="2">
        <v>490.0</v>
      </c>
    </row>
    <row r="159" ht="12.75" customHeight="1">
      <c r="A159" s="2">
        <v>158.0</v>
      </c>
      <c r="B159" s="3" t="s">
        <v>176</v>
      </c>
      <c r="C159" s="4">
        <v>20033.0</v>
      </c>
      <c r="D159" s="2">
        <v>44.0</v>
      </c>
      <c r="E159" s="3" t="s">
        <v>16</v>
      </c>
      <c r="F159" s="5" t="s">
        <v>11</v>
      </c>
      <c r="G159" s="2">
        <v>110700.0</v>
      </c>
      <c r="H159" s="2">
        <v>4.0</v>
      </c>
      <c r="I159" s="2">
        <v>2110.0</v>
      </c>
    </row>
    <row r="160" ht="12.75" customHeight="1">
      <c r="A160" s="2">
        <v>159.0</v>
      </c>
      <c r="B160" s="3" t="s">
        <v>177</v>
      </c>
      <c r="C160" s="4">
        <v>17804.0</v>
      </c>
      <c r="D160" s="2">
        <v>50.0</v>
      </c>
      <c r="E160" s="3" t="s">
        <v>39</v>
      </c>
      <c r="F160" s="5" t="s">
        <v>14</v>
      </c>
      <c r="G160" s="2">
        <v>139500.0</v>
      </c>
      <c r="H160" s="2">
        <v>4.0</v>
      </c>
      <c r="I160" s="2">
        <v>2050.0</v>
      </c>
    </row>
    <row r="161" ht="12.75" customHeight="1">
      <c r="A161" s="2">
        <v>160.0</v>
      </c>
      <c r="B161" s="3" t="s">
        <v>178</v>
      </c>
      <c r="C161" s="4">
        <v>14316.0</v>
      </c>
      <c r="D161" s="2">
        <v>60.0</v>
      </c>
      <c r="E161" s="3" t="s">
        <v>21</v>
      </c>
      <c r="F161" s="5" t="s">
        <v>14</v>
      </c>
      <c r="G161" s="2">
        <v>97300.0</v>
      </c>
      <c r="H161" s="2">
        <v>4.0</v>
      </c>
      <c r="I161" s="2">
        <v>1960.0</v>
      </c>
    </row>
    <row r="162" ht="12.75" customHeight="1">
      <c r="A162" s="2">
        <v>161.0</v>
      </c>
      <c r="B162" s="3" t="s">
        <v>179</v>
      </c>
      <c r="C162" s="4">
        <v>19493.0</v>
      </c>
      <c r="D162" s="2">
        <v>45.0</v>
      </c>
      <c r="E162" s="3" t="s">
        <v>13</v>
      </c>
      <c r="F162" s="5" t="s">
        <v>11</v>
      </c>
      <c r="G162" s="2">
        <v>47800.0</v>
      </c>
      <c r="H162" s="2">
        <v>4.0</v>
      </c>
      <c r="I162" s="2">
        <v>1980.0</v>
      </c>
    </row>
    <row r="163" ht="12.75" customHeight="1">
      <c r="A163" s="2">
        <v>162.0</v>
      </c>
      <c r="B163" s="3" t="s">
        <v>180</v>
      </c>
      <c r="C163" s="4">
        <v>13560.0</v>
      </c>
      <c r="D163" s="2">
        <v>62.0</v>
      </c>
      <c r="E163" s="3" t="s">
        <v>24</v>
      </c>
      <c r="F163" s="5" t="s">
        <v>11</v>
      </c>
      <c r="G163" s="2">
        <v>128100.0</v>
      </c>
      <c r="H163" s="2">
        <v>2.0</v>
      </c>
      <c r="I163" s="2">
        <v>1040.0</v>
      </c>
    </row>
    <row r="164" ht="12.75" customHeight="1">
      <c r="A164" s="2">
        <v>163.0</v>
      </c>
      <c r="B164" s="3" t="s">
        <v>181</v>
      </c>
      <c r="C164" s="4">
        <v>13413.0</v>
      </c>
      <c r="D164" s="2">
        <v>62.0</v>
      </c>
      <c r="E164" s="3" t="s">
        <v>24</v>
      </c>
      <c r="F164" s="5" t="s">
        <v>11</v>
      </c>
      <c r="G164" s="2">
        <v>158700.0</v>
      </c>
      <c r="H164" s="2">
        <v>2.0</v>
      </c>
      <c r="I164" s="2">
        <v>480.0</v>
      </c>
    </row>
    <row r="165" ht="12.75" customHeight="1">
      <c r="A165" s="2">
        <v>164.0</v>
      </c>
      <c r="B165" s="3" t="s">
        <v>182</v>
      </c>
      <c r="C165" s="4">
        <v>25296.0</v>
      </c>
      <c r="D165" s="2">
        <v>30.0</v>
      </c>
      <c r="E165" s="3" t="s">
        <v>13</v>
      </c>
      <c r="F165" s="5" t="s">
        <v>14</v>
      </c>
      <c r="G165" s="2">
        <v>47300.0</v>
      </c>
      <c r="H165" s="2">
        <v>2.0</v>
      </c>
      <c r="I165" s="2">
        <v>1070.0</v>
      </c>
    </row>
    <row r="166" ht="12.75" customHeight="1">
      <c r="A166" s="2">
        <v>165.0</v>
      </c>
      <c r="B166" s="3" t="s">
        <v>183</v>
      </c>
      <c r="C166" s="4">
        <v>15417.0</v>
      </c>
      <c r="D166" s="2">
        <v>57.0</v>
      </c>
      <c r="E166" s="3" t="s">
        <v>16</v>
      </c>
      <c r="F166" s="5" t="s">
        <v>14</v>
      </c>
      <c r="G166" s="2">
        <v>80600.0</v>
      </c>
      <c r="H166" s="2">
        <v>3.0</v>
      </c>
      <c r="I166" s="2">
        <v>1510.0</v>
      </c>
    </row>
    <row r="167" ht="12.75" customHeight="1">
      <c r="A167" s="2">
        <v>166.0</v>
      </c>
      <c r="B167" s="3" t="s">
        <v>184</v>
      </c>
      <c r="C167" s="4">
        <v>18802.0</v>
      </c>
      <c r="D167" s="2">
        <v>47.0</v>
      </c>
      <c r="E167" s="3" t="s">
        <v>24</v>
      </c>
      <c r="F167" s="5" t="s">
        <v>11</v>
      </c>
      <c r="G167" s="2">
        <v>31100.0</v>
      </c>
      <c r="H167" s="2">
        <v>6.0</v>
      </c>
      <c r="I167" s="2">
        <v>2920.0</v>
      </c>
    </row>
    <row r="168" ht="12.75" customHeight="1">
      <c r="A168" s="2">
        <v>167.0</v>
      </c>
      <c r="B168" s="3" t="s">
        <v>185</v>
      </c>
      <c r="C168" s="4">
        <v>27592.0</v>
      </c>
      <c r="D168" s="2">
        <v>23.0</v>
      </c>
      <c r="E168" s="3" t="s">
        <v>21</v>
      </c>
      <c r="F168" s="5" t="s">
        <v>14</v>
      </c>
      <c r="G168" s="2">
        <v>26600.0</v>
      </c>
      <c r="H168" s="2">
        <v>3.0</v>
      </c>
      <c r="I168" s="2">
        <v>1590.0</v>
      </c>
    </row>
    <row r="169" ht="12.75" customHeight="1">
      <c r="A169" s="2">
        <v>168.0</v>
      </c>
      <c r="B169" s="3" t="s">
        <v>186</v>
      </c>
      <c r="C169" s="4">
        <v>18871.0</v>
      </c>
      <c r="D169" s="2">
        <v>47.0</v>
      </c>
      <c r="E169" s="3" t="s">
        <v>16</v>
      </c>
      <c r="F169" s="5" t="s">
        <v>11</v>
      </c>
      <c r="G169" s="2">
        <v>67400.0</v>
      </c>
      <c r="H169" s="2">
        <v>2.0</v>
      </c>
      <c r="I169" s="2">
        <v>930.0</v>
      </c>
    </row>
    <row r="170" ht="12.75" customHeight="1">
      <c r="A170" s="2">
        <v>169.0</v>
      </c>
      <c r="B170" s="3" t="s">
        <v>187</v>
      </c>
      <c r="C170" s="4">
        <v>18461.0</v>
      </c>
      <c r="D170" s="2">
        <v>48.0</v>
      </c>
      <c r="E170" s="3" t="s">
        <v>21</v>
      </c>
      <c r="F170" s="5" t="s">
        <v>11</v>
      </c>
      <c r="G170" s="2">
        <v>111300.0</v>
      </c>
      <c r="H170" s="2">
        <v>4.0</v>
      </c>
      <c r="I170" s="2">
        <v>2030.0</v>
      </c>
    </row>
    <row r="171" ht="12.75" customHeight="1">
      <c r="A171" s="2">
        <v>170.0</v>
      </c>
      <c r="B171" s="3" t="s">
        <v>188</v>
      </c>
      <c r="C171" s="4">
        <v>15954.0</v>
      </c>
      <c r="D171" s="2">
        <v>55.0</v>
      </c>
      <c r="E171" s="3" t="s">
        <v>13</v>
      </c>
      <c r="F171" s="5" t="s">
        <v>11</v>
      </c>
      <c r="G171" s="2">
        <v>141800.0</v>
      </c>
      <c r="H171" s="2">
        <v>6.0</v>
      </c>
      <c r="I171" s="2">
        <v>2930.0</v>
      </c>
    </row>
    <row r="172" ht="12.75" customHeight="1">
      <c r="A172" s="2">
        <v>171.0</v>
      </c>
      <c r="B172" s="3" t="s">
        <v>189</v>
      </c>
      <c r="C172" s="4">
        <v>15837.0</v>
      </c>
      <c r="D172" s="2">
        <v>55.0</v>
      </c>
      <c r="E172" s="3" t="s">
        <v>13</v>
      </c>
      <c r="F172" s="5" t="s">
        <v>14</v>
      </c>
      <c r="G172" s="2">
        <v>146000.0</v>
      </c>
      <c r="H172" s="2">
        <v>4.0</v>
      </c>
      <c r="I172" s="2">
        <v>1950.0</v>
      </c>
    </row>
    <row r="173" ht="12.75" customHeight="1">
      <c r="A173" s="2">
        <v>172.0</v>
      </c>
      <c r="B173" s="3" t="s">
        <v>190</v>
      </c>
      <c r="C173" s="4">
        <v>13925.0</v>
      </c>
      <c r="D173" s="2">
        <v>61.0</v>
      </c>
      <c r="E173" s="3" t="s">
        <v>16</v>
      </c>
      <c r="F173" s="5" t="s">
        <v>14</v>
      </c>
      <c r="G173" s="2">
        <v>102100.0</v>
      </c>
      <c r="H173" s="2">
        <v>1.0</v>
      </c>
      <c r="I173" s="2">
        <v>510.0</v>
      </c>
    </row>
    <row r="174" ht="12.75" customHeight="1">
      <c r="A174" s="2">
        <v>173.0</v>
      </c>
      <c r="B174" s="3" t="s">
        <v>191</v>
      </c>
      <c r="C174" s="4">
        <v>24330.0</v>
      </c>
      <c r="D174" s="2">
        <v>32.0</v>
      </c>
      <c r="E174" s="3" t="s">
        <v>16</v>
      </c>
      <c r="F174" s="5" t="s">
        <v>11</v>
      </c>
      <c r="G174" s="2">
        <v>81500.0</v>
      </c>
      <c r="H174" s="2">
        <v>3.0</v>
      </c>
      <c r="I174" s="2">
        <v>1470.0</v>
      </c>
    </row>
    <row r="175" ht="12.75" customHeight="1">
      <c r="A175" s="2">
        <v>174.0</v>
      </c>
      <c r="B175" s="3" t="s">
        <v>192</v>
      </c>
      <c r="C175" s="4">
        <v>10967.0</v>
      </c>
      <c r="D175" s="2">
        <v>69.0</v>
      </c>
      <c r="E175" s="3" t="s">
        <v>16</v>
      </c>
      <c r="F175" s="5" t="s">
        <v>11</v>
      </c>
      <c r="G175" s="2">
        <v>29900.0</v>
      </c>
      <c r="H175" s="2">
        <v>2.0</v>
      </c>
      <c r="I175" s="2">
        <v>960.0</v>
      </c>
    </row>
    <row r="176" ht="12.75" customHeight="1">
      <c r="A176" s="2">
        <v>175.0</v>
      </c>
      <c r="B176" s="3" t="s">
        <v>193</v>
      </c>
      <c r="C176" s="4">
        <v>13064.0</v>
      </c>
      <c r="D176" s="2">
        <v>63.0</v>
      </c>
      <c r="E176" s="3" t="s">
        <v>21</v>
      </c>
      <c r="F176" s="5" t="s">
        <v>14</v>
      </c>
      <c r="G176" s="2">
        <v>47000.0</v>
      </c>
      <c r="H176" s="2">
        <v>4.0</v>
      </c>
      <c r="I176" s="2">
        <v>2020.0</v>
      </c>
    </row>
    <row r="177" ht="12.75" customHeight="1">
      <c r="A177" s="2">
        <v>176.0</v>
      </c>
      <c r="B177" s="3" t="s">
        <v>194</v>
      </c>
      <c r="C177" s="4">
        <v>14523.0</v>
      </c>
      <c r="D177" s="2">
        <v>59.0</v>
      </c>
      <c r="E177" s="3" t="s">
        <v>24</v>
      </c>
      <c r="F177" s="5" t="s">
        <v>11</v>
      </c>
      <c r="G177" s="2">
        <v>45000.0</v>
      </c>
      <c r="H177" s="2">
        <v>1.0</v>
      </c>
      <c r="I177" s="2">
        <v>490.0</v>
      </c>
    </row>
    <row r="178" ht="12.75" customHeight="1">
      <c r="A178" s="2">
        <v>177.0</v>
      </c>
      <c r="B178" s="3" t="s">
        <v>195</v>
      </c>
      <c r="C178" s="4">
        <v>17256.0</v>
      </c>
      <c r="D178" s="2">
        <v>52.0</v>
      </c>
      <c r="E178" s="3" t="s">
        <v>21</v>
      </c>
      <c r="F178" s="5" t="s">
        <v>11</v>
      </c>
      <c r="G178" s="2">
        <v>74000.0</v>
      </c>
      <c r="H178" s="2">
        <v>1.0</v>
      </c>
      <c r="I178" s="2">
        <v>500.0</v>
      </c>
    </row>
    <row r="179" ht="12.75" customHeight="1">
      <c r="A179" s="2">
        <v>178.0</v>
      </c>
      <c r="B179" s="3" t="s">
        <v>196</v>
      </c>
      <c r="C179" s="4">
        <v>18558.0</v>
      </c>
      <c r="D179" s="2">
        <v>48.0</v>
      </c>
      <c r="E179" s="3" t="s">
        <v>13</v>
      </c>
      <c r="F179" s="5" t="s">
        <v>14</v>
      </c>
      <c r="G179" s="2">
        <v>32700.0</v>
      </c>
      <c r="H179" s="2">
        <v>5.0</v>
      </c>
      <c r="I179" s="2">
        <v>2540.0</v>
      </c>
    </row>
    <row r="180" ht="12.75" customHeight="1">
      <c r="A180" s="2">
        <v>179.0</v>
      </c>
      <c r="B180" s="3" t="s">
        <v>197</v>
      </c>
      <c r="C180" s="4">
        <v>23530.0</v>
      </c>
      <c r="D180" s="2">
        <v>34.0</v>
      </c>
      <c r="E180" s="3" t="s">
        <v>13</v>
      </c>
      <c r="F180" s="5" t="s">
        <v>11</v>
      </c>
      <c r="G180" s="2">
        <v>55500.0</v>
      </c>
      <c r="H180" s="2">
        <v>4.0</v>
      </c>
      <c r="I180" s="2">
        <v>2140.0</v>
      </c>
    </row>
    <row r="181" ht="12.75" customHeight="1">
      <c r="A181" s="2">
        <v>180.0</v>
      </c>
      <c r="B181" s="3" t="s">
        <v>198</v>
      </c>
      <c r="C181" s="4">
        <v>16961.0</v>
      </c>
      <c r="D181" s="2">
        <v>52.0</v>
      </c>
      <c r="E181" s="3" t="s">
        <v>21</v>
      </c>
      <c r="F181" s="5" t="s">
        <v>11</v>
      </c>
      <c r="G181" s="2">
        <v>75400.0</v>
      </c>
      <c r="H181" s="2">
        <v>2.0</v>
      </c>
      <c r="I181" s="2">
        <v>1030.0</v>
      </c>
    </row>
    <row r="182" ht="12.75" customHeight="1">
      <c r="A182" s="2">
        <v>181.0</v>
      </c>
      <c r="B182" s="3" t="s">
        <v>199</v>
      </c>
      <c r="C182" s="4">
        <v>16276.0</v>
      </c>
      <c r="D182" s="2">
        <v>54.0</v>
      </c>
      <c r="E182" s="3" t="s">
        <v>24</v>
      </c>
      <c r="F182" s="5" t="s">
        <v>11</v>
      </c>
      <c r="G182" s="2">
        <v>51500.0</v>
      </c>
      <c r="H182" s="2">
        <v>5.0</v>
      </c>
      <c r="I182" s="2">
        <v>2700.0</v>
      </c>
    </row>
    <row r="183" ht="12.75" customHeight="1">
      <c r="A183" s="2">
        <v>182.0</v>
      </c>
      <c r="B183" s="3" t="s">
        <v>200</v>
      </c>
      <c r="C183" s="4">
        <v>22899.0</v>
      </c>
      <c r="D183" s="2">
        <v>36.0</v>
      </c>
      <c r="E183" s="3" t="s">
        <v>13</v>
      </c>
      <c r="F183" s="5" t="s">
        <v>11</v>
      </c>
      <c r="G183" s="2">
        <v>113200.0</v>
      </c>
      <c r="H183" s="2">
        <v>1.0</v>
      </c>
      <c r="I183" s="2">
        <v>450.0</v>
      </c>
    </row>
    <row r="184" ht="12.75" customHeight="1">
      <c r="A184" s="2">
        <v>183.0</v>
      </c>
      <c r="B184" s="3" t="s">
        <v>201</v>
      </c>
      <c r="C184" s="4">
        <v>23166.0</v>
      </c>
      <c r="D184" s="2">
        <v>35.0</v>
      </c>
      <c r="E184" s="3" t="s">
        <v>21</v>
      </c>
      <c r="F184" s="5" t="s">
        <v>14</v>
      </c>
      <c r="G184" s="2">
        <v>84900.0</v>
      </c>
      <c r="H184" s="2">
        <v>3.0</v>
      </c>
      <c r="I184" s="2">
        <v>1640.0</v>
      </c>
    </row>
    <row r="185" ht="12.75" customHeight="1">
      <c r="A185" s="2">
        <v>184.0</v>
      </c>
      <c r="B185" s="3" t="s">
        <v>202</v>
      </c>
      <c r="C185" s="4">
        <v>11192.0</v>
      </c>
      <c r="D185" s="2">
        <v>68.0</v>
      </c>
      <c r="E185" s="3" t="s">
        <v>21</v>
      </c>
      <c r="F185" s="5" t="s">
        <v>14</v>
      </c>
      <c r="G185" s="2">
        <v>120600.0</v>
      </c>
      <c r="H185" s="2">
        <v>2.0</v>
      </c>
      <c r="I185" s="2">
        <v>1060.0</v>
      </c>
    </row>
    <row r="186" ht="12.75" customHeight="1">
      <c r="A186" s="2">
        <v>185.0</v>
      </c>
      <c r="B186" s="3" t="s">
        <v>203</v>
      </c>
      <c r="C186" s="4">
        <v>20939.0</v>
      </c>
      <c r="D186" s="2">
        <v>41.0</v>
      </c>
      <c r="E186" s="3" t="s">
        <v>24</v>
      </c>
      <c r="F186" s="5" t="s">
        <v>14</v>
      </c>
      <c r="G186" s="2">
        <v>94100.0</v>
      </c>
      <c r="H186" s="2">
        <v>3.0</v>
      </c>
      <c r="I186" s="2">
        <v>1530.0</v>
      </c>
    </row>
    <row r="187" ht="12.75" customHeight="1">
      <c r="A187" s="2">
        <v>186.0</v>
      </c>
      <c r="B187" s="3" t="s">
        <v>204</v>
      </c>
      <c r="C187" s="4">
        <v>20204.0</v>
      </c>
      <c r="D187" s="2">
        <v>43.0</v>
      </c>
      <c r="E187" s="3" t="s">
        <v>24</v>
      </c>
      <c r="F187" s="5" t="s">
        <v>14</v>
      </c>
      <c r="G187" s="2">
        <v>122500.0</v>
      </c>
      <c r="H187" s="2">
        <v>4.0</v>
      </c>
      <c r="I187" s="2">
        <v>2020.0</v>
      </c>
    </row>
    <row r="188" ht="12.75" customHeight="1">
      <c r="A188" s="2">
        <v>187.0</v>
      </c>
      <c r="B188" s="3" t="s">
        <v>205</v>
      </c>
      <c r="C188" s="4">
        <v>27512.0</v>
      </c>
      <c r="D188" s="2">
        <v>23.0</v>
      </c>
      <c r="E188" s="3" t="s">
        <v>24</v>
      </c>
      <c r="F188" s="5" t="s">
        <v>11</v>
      </c>
      <c r="G188" s="2">
        <v>158100.0</v>
      </c>
      <c r="H188" s="2">
        <v>2.0</v>
      </c>
      <c r="I188" s="2">
        <v>900.0</v>
      </c>
    </row>
    <row r="189" ht="12.75" customHeight="1">
      <c r="A189" s="2">
        <v>188.0</v>
      </c>
      <c r="B189" s="3" t="s">
        <v>206</v>
      </c>
      <c r="C189" s="4">
        <v>24060.0</v>
      </c>
      <c r="D189" s="2">
        <v>33.0</v>
      </c>
      <c r="E189" s="3" t="s">
        <v>16</v>
      </c>
      <c r="F189" s="5" t="s">
        <v>14</v>
      </c>
      <c r="G189" s="2">
        <v>116300.0</v>
      </c>
      <c r="H189" s="2">
        <v>2.0</v>
      </c>
      <c r="I189" s="2">
        <v>910.0</v>
      </c>
    </row>
    <row r="190" ht="12.75" customHeight="1">
      <c r="A190" s="2">
        <v>189.0</v>
      </c>
      <c r="B190" s="3" t="s">
        <v>207</v>
      </c>
      <c r="C190" s="4">
        <v>12685.0</v>
      </c>
      <c r="D190" s="2">
        <v>64.0</v>
      </c>
      <c r="E190" s="3" t="s">
        <v>13</v>
      </c>
      <c r="F190" s="5" t="s">
        <v>11</v>
      </c>
      <c r="G190" s="2">
        <v>113000.0</v>
      </c>
      <c r="H190" s="2">
        <v>2.0</v>
      </c>
      <c r="I190" s="2">
        <v>890.0</v>
      </c>
    </row>
    <row r="191" ht="12.75" customHeight="1">
      <c r="A191" s="2">
        <v>190.0</v>
      </c>
      <c r="B191" s="3" t="s">
        <v>208</v>
      </c>
      <c r="C191" s="4">
        <v>23009.0</v>
      </c>
      <c r="D191" s="2">
        <v>36.0</v>
      </c>
      <c r="E191" s="3" t="s">
        <v>21</v>
      </c>
      <c r="F191" s="5" t="s">
        <v>11</v>
      </c>
      <c r="G191" s="2">
        <v>79100.0</v>
      </c>
      <c r="H191" s="2">
        <v>1.0</v>
      </c>
      <c r="I191" s="2">
        <v>560.0</v>
      </c>
    </row>
    <row r="192" ht="12.75" customHeight="1">
      <c r="A192" s="2">
        <v>191.0</v>
      </c>
      <c r="B192" s="3" t="s">
        <v>209</v>
      </c>
      <c r="C192" s="4">
        <v>26393.0</v>
      </c>
      <c r="D192" s="2">
        <v>27.0</v>
      </c>
      <c r="E192" s="3" t="s">
        <v>24</v>
      </c>
      <c r="F192" s="5" t="s">
        <v>11</v>
      </c>
      <c r="G192" s="2">
        <v>53800.0</v>
      </c>
      <c r="H192" s="2">
        <v>4.0</v>
      </c>
      <c r="I192" s="2">
        <v>1990.0</v>
      </c>
    </row>
    <row r="193" ht="12.75" customHeight="1">
      <c r="A193" s="2">
        <v>192.0</v>
      </c>
      <c r="B193" s="3" t="s">
        <v>210</v>
      </c>
      <c r="C193" s="4">
        <v>14436.0</v>
      </c>
      <c r="D193" s="2">
        <v>59.0</v>
      </c>
      <c r="E193" s="3" t="s">
        <v>13</v>
      </c>
      <c r="F193" s="5" t="s">
        <v>14</v>
      </c>
      <c r="G193" s="2">
        <v>139300.0</v>
      </c>
      <c r="H193" s="2">
        <v>2.0</v>
      </c>
      <c r="I193" s="2">
        <v>1110.0</v>
      </c>
    </row>
    <row r="194" ht="12.75" customHeight="1">
      <c r="A194" s="2">
        <v>193.0</v>
      </c>
      <c r="B194" s="3" t="s">
        <v>211</v>
      </c>
      <c r="C194" s="4">
        <v>13685.0</v>
      </c>
      <c r="D194" s="2">
        <v>61.0</v>
      </c>
      <c r="E194" s="3" t="s">
        <v>13</v>
      </c>
      <c r="F194" s="5" t="s">
        <v>14</v>
      </c>
      <c r="G194" s="2">
        <v>128700.0</v>
      </c>
      <c r="H194" s="2">
        <v>4.0</v>
      </c>
      <c r="I194" s="2">
        <v>2000.0</v>
      </c>
    </row>
    <row r="195" ht="12.75" customHeight="1">
      <c r="A195" s="2">
        <v>194.0</v>
      </c>
      <c r="B195" s="3" t="s">
        <v>212</v>
      </c>
      <c r="C195" s="4">
        <v>15897.0</v>
      </c>
      <c r="D195" s="2">
        <v>55.0</v>
      </c>
      <c r="E195" s="3" t="s">
        <v>51</v>
      </c>
      <c r="F195" s="5" t="s">
        <v>11</v>
      </c>
      <c r="G195" s="2">
        <v>42600.0</v>
      </c>
      <c r="H195" s="2">
        <v>3.0</v>
      </c>
      <c r="I195" s="2">
        <v>1460.0</v>
      </c>
    </row>
    <row r="196" ht="12.75" customHeight="1">
      <c r="A196" s="2">
        <v>195.0</v>
      </c>
      <c r="B196" s="3" t="s">
        <v>213</v>
      </c>
      <c r="C196" s="4">
        <v>12708.0</v>
      </c>
      <c r="D196" s="2">
        <v>64.0</v>
      </c>
      <c r="E196" s="3" t="s">
        <v>13</v>
      </c>
      <c r="F196" s="5" t="s">
        <v>14</v>
      </c>
      <c r="G196" s="2">
        <v>114400.0</v>
      </c>
      <c r="H196" s="2">
        <v>6.0</v>
      </c>
      <c r="I196" s="2">
        <v>3180.0</v>
      </c>
    </row>
    <row r="197" ht="12.75" customHeight="1">
      <c r="A197" s="2">
        <v>196.0</v>
      </c>
      <c r="B197" s="3" t="s">
        <v>214</v>
      </c>
      <c r="C197" s="4">
        <v>24093.0</v>
      </c>
      <c r="D197" s="2">
        <v>33.0</v>
      </c>
      <c r="E197" s="3" t="s">
        <v>16</v>
      </c>
      <c r="F197" s="5" t="s">
        <v>14</v>
      </c>
      <c r="G197" s="2">
        <v>125300.0</v>
      </c>
      <c r="H197" s="2">
        <v>1.0</v>
      </c>
      <c r="I197" s="2">
        <v>500.0</v>
      </c>
    </row>
    <row r="198" ht="12.75" customHeight="1">
      <c r="A198" s="2">
        <v>197.0</v>
      </c>
      <c r="B198" s="3" t="s">
        <v>215</v>
      </c>
      <c r="C198" s="4">
        <v>26634.0</v>
      </c>
      <c r="D198" s="2">
        <v>26.0</v>
      </c>
      <c r="E198" s="3" t="s">
        <v>21</v>
      </c>
      <c r="F198" s="5" t="s">
        <v>11</v>
      </c>
      <c r="G198" s="2">
        <v>39800.0</v>
      </c>
      <c r="H198" s="2">
        <v>2.0</v>
      </c>
      <c r="I198" s="2">
        <v>1000.0</v>
      </c>
    </row>
    <row r="199" ht="12.75" customHeight="1">
      <c r="A199" s="2">
        <v>198.0</v>
      </c>
      <c r="B199" s="3" t="s">
        <v>216</v>
      </c>
      <c r="C199" s="4">
        <v>23316.0</v>
      </c>
      <c r="D199" s="2">
        <v>35.0</v>
      </c>
      <c r="E199" s="3" t="s">
        <v>24</v>
      </c>
      <c r="F199" s="5" t="s">
        <v>11</v>
      </c>
      <c r="G199" s="2">
        <v>79300.0</v>
      </c>
      <c r="H199" s="2">
        <v>2.0</v>
      </c>
      <c r="I199" s="2">
        <v>930.0</v>
      </c>
    </row>
    <row r="200" ht="12.75" customHeight="1">
      <c r="A200" s="2">
        <v>199.0</v>
      </c>
      <c r="B200" s="3" t="s">
        <v>217</v>
      </c>
      <c r="C200" s="4">
        <v>26895.0</v>
      </c>
      <c r="D200" s="2">
        <v>25.0</v>
      </c>
      <c r="E200" s="3" t="s">
        <v>39</v>
      </c>
      <c r="F200" s="5" t="s">
        <v>14</v>
      </c>
      <c r="G200" s="2">
        <v>77800.0</v>
      </c>
      <c r="H200" s="2">
        <v>2.0</v>
      </c>
      <c r="I200" s="2">
        <v>1050.0</v>
      </c>
    </row>
    <row r="201" ht="12.75" customHeight="1">
      <c r="A201" s="2">
        <v>200.0</v>
      </c>
      <c r="B201" s="3" t="s">
        <v>218</v>
      </c>
      <c r="C201" s="4">
        <v>18953.0</v>
      </c>
      <c r="D201" s="2">
        <v>47.0</v>
      </c>
      <c r="E201" s="3" t="s">
        <v>21</v>
      </c>
      <c r="F201" s="5" t="s">
        <v>14</v>
      </c>
      <c r="G201" s="2">
        <v>27000.0</v>
      </c>
      <c r="H201" s="2">
        <v>5.0</v>
      </c>
      <c r="I201" s="2">
        <v>2590.0</v>
      </c>
    </row>
    <row r="202" ht="12.75" customHeight="1">
      <c r="A202" s="2">
        <v>201.0</v>
      </c>
      <c r="B202" s="3" t="s">
        <v>219</v>
      </c>
      <c r="C202" s="4">
        <v>21075.0</v>
      </c>
      <c r="D202" s="2">
        <v>41.0</v>
      </c>
      <c r="E202" s="3" t="s">
        <v>13</v>
      </c>
      <c r="F202" s="5" t="s">
        <v>14</v>
      </c>
      <c r="G202" s="2">
        <v>55900.0</v>
      </c>
      <c r="H202" s="2">
        <v>4.0</v>
      </c>
      <c r="I202" s="2">
        <v>1970.0</v>
      </c>
    </row>
    <row r="203" ht="12.75" customHeight="1">
      <c r="A203" s="2">
        <v>202.0</v>
      </c>
      <c r="B203" s="3" t="s">
        <v>220</v>
      </c>
      <c r="C203" s="4">
        <v>24893.0</v>
      </c>
      <c r="D203" s="2">
        <v>31.0</v>
      </c>
      <c r="E203" s="3" t="s">
        <v>24</v>
      </c>
      <c r="F203" s="5" t="s">
        <v>11</v>
      </c>
      <c r="G203" s="2">
        <v>68600.0</v>
      </c>
      <c r="H203" s="2">
        <v>1.0</v>
      </c>
      <c r="I203" s="2">
        <v>450.0</v>
      </c>
    </row>
    <row r="204" ht="12.75" customHeight="1">
      <c r="A204" s="2">
        <v>203.0</v>
      </c>
      <c r="B204" s="3" t="s">
        <v>221</v>
      </c>
      <c r="C204" s="4">
        <v>14727.0</v>
      </c>
      <c r="D204" s="2">
        <v>58.0</v>
      </c>
      <c r="E204" s="3" t="s">
        <v>13</v>
      </c>
      <c r="F204" s="5" t="s">
        <v>14</v>
      </c>
      <c r="G204" s="2">
        <v>90800.0</v>
      </c>
      <c r="H204" s="2">
        <v>4.0</v>
      </c>
      <c r="I204" s="2">
        <v>1890.0</v>
      </c>
    </row>
    <row r="205" ht="12.75" customHeight="1">
      <c r="A205" s="2">
        <v>204.0</v>
      </c>
      <c r="B205" s="3" t="s">
        <v>222</v>
      </c>
      <c r="C205" s="4">
        <v>15632.0</v>
      </c>
      <c r="D205" s="2">
        <v>56.0</v>
      </c>
      <c r="E205" s="3" t="s">
        <v>16</v>
      </c>
      <c r="F205" s="5" t="s">
        <v>11</v>
      </c>
      <c r="G205" s="2">
        <v>121400.0</v>
      </c>
      <c r="H205" s="2">
        <v>4.0</v>
      </c>
      <c r="I205" s="2">
        <v>1890.0</v>
      </c>
    </row>
    <row r="206" ht="12.75" customHeight="1">
      <c r="A206" s="2">
        <v>205.0</v>
      </c>
      <c r="B206" s="3" t="s">
        <v>223</v>
      </c>
      <c r="C206" s="4">
        <v>16044.0</v>
      </c>
      <c r="D206" s="2">
        <v>55.0</v>
      </c>
      <c r="E206" s="3" t="s">
        <v>39</v>
      </c>
      <c r="F206" s="5" t="s">
        <v>11</v>
      </c>
      <c r="G206" s="2">
        <v>23200.0</v>
      </c>
      <c r="H206" s="2">
        <v>0.0</v>
      </c>
      <c r="I206" s="2">
        <v>0.0</v>
      </c>
    </row>
    <row r="207" ht="12.75" customHeight="1">
      <c r="A207" s="2">
        <v>206.0</v>
      </c>
      <c r="B207" s="3" t="s">
        <v>224</v>
      </c>
      <c r="C207" s="4">
        <v>20183.0</v>
      </c>
      <c r="D207" s="2">
        <v>44.0</v>
      </c>
      <c r="E207" s="3" t="s">
        <v>21</v>
      </c>
      <c r="F207" s="5" t="s">
        <v>11</v>
      </c>
      <c r="G207" s="2">
        <v>58300.0</v>
      </c>
      <c r="H207" s="2">
        <v>2.0</v>
      </c>
      <c r="I207" s="2">
        <v>960.0</v>
      </c>
    </row>
    <row r="208" ht="12.75" customHeight="1">
      <c r="A208" s="2">
        <v>207.0</v>
      </c>
      <c r="B208" s="3" t="s">
        <v>225</v>
      </c>
      <c r="C208" s="4">
        <v>25763.0</v>
      </c>
      <c r="D208" s="2">
        <v>28.0</v>
      </c>
      <c r="E208" s="3" t="s">
        <v>21</v>
      </c>
      <c r="F208" s="5" t="s">
        <v>11</v>
      </c>
      <c r="G208" s="2">
        <v>89900.0</v>
      </c>
      <c r="H208" s="2">
        <v>1.0</v>
      </c>
      <c r="I208" s="2">
        <v>490.0</v>
      </c>
    </row>
    <row r="209" ht="12.75" customHeight="1">
      <c r="A209" s="2">
        <v>208.0</v>
      </c>
      <c r="B209" s="3" t="s">
        <v>226</v>
      </c>
      <c r="C209" s="4">
        <v>13657.0</v>
      </c>
      <c r="D209" s="2">
        <v>61.0</v>
      </c>
      <c r="E209" s="3" t="s">
        <v>16</v>
      </c>
      <c r="F209" s="5" t="s">
        <v>14</v>
      </c>
      <c r="G209" s="2">
        <v>154100.0</v>
      </c>
      <c r="H209" s="2">
        <v>4.0</v>
      </c>
      <c r="I209" s="2">
        <v>2000.0</v>
      </c>
    </row>
    <row r="210" ht="12.75" customHeight="1">
      <c r="A210" s="2">
        <v>209.0</v>
      </c>
      <c r="B210" s="3" t="s">
        <v>227</v>
      </c>
      <c r="C210" s="4">
        <v>18906.0</v>
      </c>
      <c r="D210" s="2">
        <v>47.0</v>
      </c>
      <c r="E210" s="3" t="s">
        <v>21</v>
      </c>
      <c r="F210" s="5" t="s">
        <v>11</v>
      </c>
      <c r="G210" s="2">
        <v>83900.0</v>
      </c>
      <c r="H210" s="2">
        <v>2.0</v>
      </c>
      <c r="I210" s="2">
        <v>960.0</v>
      </c>
    </row>
    <row r="211" ht="12.75" customHeight="1">
      <c r="A211" s="2">
        <v>210.0</v>
      </c>
      <c r="B211" s="3" t="s">
        <v>228</v>
      </c>
      <c r="C211" s="4">
        <v>17219.0</v>
      </c>
      <c r="D211" s="2">
        <v>52.0</v>
      </c>
      <c r="E211" s="3" t="s">
        <v>13</v>
      </c>
      <c r="F211" s="5" t="s">
        <v>14</v>
      </c>
      <c r="G211" s="2">
        <v>87100.0</v>
      </c>
      <c r="H211" s="2">
        <v>1.0</v>
      </c>
      <c r="I211" s="2">
        <v>500.0</v>
      </c>
    </row>
    <row r="212" ht="12.75" customHeight="1">
      <c r="A212" s="2">
        <v>211.0</v>
      </c>
      <c r="B212" s="3" t="s">
        <v>229</v>
      </c>
      <c r="C212" s="4">
        <v>18125.0</v>
      </c>
      <c r="D212" s="2">
        <v>49.0</v>
      </c>
      <c r="E212" s="3" t="s">
        <v>24</v>
      </c>
      <c r="F212" s="5" t="s">
        <v>14</v>
      </c>
      <c r="G212" s="2">
        <v>56000.0</v>
      </c>
      <c r="H212" s="2">
        <v>5.0</v>
      </c>
      <c r="I212" s="2">
        <v>2570.0</v>
      </c>
    </row>
    <row r="213" ht="12.75" customHeight="1">
      <c r="A213" s="2">
        <v>212.0</v>
      </c>
      <c r="B213" s="3" t="s">
        <v>230</v>
      </c>
      <c r="C213" s="4">
        <v>22937.0</v>
      </c>
      <c r="D213" s="2">
        <v>36.0</v>
      </c>
      <c r="E213" s="3" t="s">
        <v>24</v>
      </c>
      <c r="F213" s="5" t="s">
        <v>14</v>
      </c>
      <c r="G213" s="2">
        <v>63100.0</v>
      </c>
      <c r="H213" s="2">
        <v>3.0</v>
      </c>
      <c r="I213" s="2">
        <v>1520.0</v>
      </c>
    </row>
    <row r="214" ht="12.75" customHeight="1">
      <c r="A214" s="2">
        <v>213.0</v>
      </c>
      <c r="B214" s="3" t="s">
        <v>231</v>
      </c>
      <c r="C214" s="4">
        <v>15334.0</v>
      </c>
      <c r="D214" s="2">
        <v>57.0</v>
      </c>
      <c r="E214" s="3" t="s">
        <v>24</v>
      </c>
      <c r="F214" s="5" t="s">
        <v>14</v>
      </c>
      <c r="G214" s="2">
        <v>141800.0</v>
      </c>
      <c r="H214" s="2">
        <v>3.0</v>
      </c>
      <c r="I214" s="2">
        <v>1570.0</v>
      </c>
    </row>
    <row r="215" ht="12.75" customHeight="1">
      <c r="A215" s="2">
        <v>214.0</v>
      </c>
      <c r="B215" s="3" t="s">
        <v>232</v>
      </c>
      <c r="C215" s="4">
        <v>19535.0</v>
      </c>
      <c r="D215" s="2">
        <v>45.0</v>
      </c>
      <c r="E215" s="3" t="s">
        <v>16</v>
      </c>
      <c r="F215" s="5" t="s">
        <v>11</v>
      </c>
      <c r="G215" s="2">
        <v>101000.0</v>
      </c>
      <c r="H215" s="2">
        <v>0.0</v>
      </c>
      <c r="I215" s="2">
        <v>0.0</v>
      </c>
    </row>
    <row r="216" ht="12.75" customHeight="1">
      <c r="A216" s="2">
        <v>215.0</v>
      </c>
      <c r="B216" s="3" t="s">
        <v>233</v>
      </c>
      <c r="C216" s="4">
        <v>21203.0</v>
      </c>
      <c r="D216" s="2">
        <v>41.0</v>
      </c>
      <c r="E216" s="3" t="s">
        <v>13</v>
      </c>
      <c r="F216" s="5" t="s">
        <v>14</v>
      </c>
      <c r="G216" s="2">
        <v>128000.0</v>
      </c>
      <c r="H216" s="2">
        <v>1.0</v>
      </c>
      <c r="I216" s="2">
        <v>520.0</v>
      </c>
    </row>
    <row r="217" ht="12.75" customHeight="1">
      <c r="A217" s="2">
        <v>216.0</v>
      </c>
      <c r="B217" s="3" t="s">
        <v>234</v>
      </c>
      <c r="C217" s="4">
        <v>26471.0</v>
      </c>
      <c r="D217" s="2">
        <v>26.0</v>
      </c>
      <c r="E217" s="3" t="s">
        <v>16</v>
      </c>
      <c r="F217" s="5" t="s">
        <v>14</v>
      </c>
      <c r="G217" s="2">
        <v>110600.0</v>
      </c>
      <c r="H217" s="2">
        <v>4.0</v>
      </c>
      <c r="I217" s="2">
        <v>1930.0</v>
      </c>
    </row>
    <row r="218" ht="12.75" customHeight="1">
      <c r="A218" s="2">
        <v>217.0</v>
      </c>
      <c r="B218" s="3" t="s">
        <v>235</v>
      </c>
      <c r="C218" s="4">
        <v>24699.0</v>
      </c>
      <c r="D218" s="2">
        <v>31.0</v>
      </c>
      <c r="E218" s="3" t="s">
        <v>21</v>
      </c>
      <c r="F218" s="5" t="s">
        <v>11</v>
      </c>
      <c r="G218" s="2">
        <v>109100.0</v>
      </c>
      <c r="H218" s="2">
        <v>2.0</v>
      </c>
      <c r="I218" s="2">
        <v>1040.0</v>
      </c>
    </row>
    <row r="219" ht="12.75" customHeight="1">
      <c r="A219" s="2">
        <v>218.0</v>
      </c>
      <c r="B219" s="3" t="s">
        <v>236</v>
      </c>
      <c r="C219" s="4">
        <v>14260.0</v>
      </c>
      <c r="D219" s="2">
        <v>60.0</v>
      </c>
      <c r="E219" s="3" t="s">
        <v>24</v>
      </c>
      <c r="F219" s="5" t="s">
        <v>11</v>
      </c>
      <c r="G219" s="2">
        <v>126500.0</v>
      </c>
      <c r="H219" s="2">
        <v>4.0</v>
      </c>
      <c r="I219" s="2">
        <v>2120.0</v>
      </c>
    </row>
    <row r="220" ht="12.75" customHeight="1">
      <c r="A220" s="2">
        <v>219.0</v>
      </c>
      <c r="B220" s="3" t="s">
        <v>237</v>
      </c>
      <c r="C220" s="4">
        <v>19583.0</v>
      </c>
      <c r="D220" s="2">
        <v>45.0</v>
      </c>
      <c r="E220" s="3" t="s">
        <v>16</v>
      </c>
      <c r="F220" s="5" t="s">
        <v>11</v>
      </c>
      <c r="G220" s="2">
        <v>60800.0</v>
      </c>
      <c r="H220" s="2">
        <v>4.0</v>
      </c>
      <c r="I220" s="2">
        <v>1980.0</v>
      </c>
    </row>
    <row r="221" ht="12.75" customHeight="1">
      <c r="A221" s="2">
        <v>220.0</v>
      </c>
      <c r="B221" s="3" t="s">
        <v>238</v>
      </c>
      <c r="C221" s="4">
        <v>11882.0</v>
      </c>
      <c r="D221" s="2">
        <v>66.0</v>
      </c>
      <c r="E221" s="3" t="s">
        <v>13</v>
      </c>
      <c r="F221" s="5" t="s">
        <v>11</v>
      </c>
      <c r="G221" s="2">
        <v>158600.0</v>
      </c>
      <c r="H221" s="2">
        <v>1.0</v>
      </c>
      <c r="I221" s="2">
        <v>560.0</v>
      </c>
    </row>
    <row r="222" ht="12.75" customHeight="1">
      <c r="A222" s="2">
        <v>221.0</v>
      </c>
      <c r="B222" s="3" t="s">
        <v>239</v>
      </c>
      <c r="C222" s="4">
        <v>23835.0</v>
      </c>
      <c r="D222" s="2">
        <v>34.0</v>
      </c>
      <c r="E222" s="3" t="s">
        <v>21</v>
      </c>
      <c r="F222" s="5" t="s">
        <v>14</v>
      </c>
      <c r="G222" s="2">
        <v>35200.0</v>
      </c>
      <c r="H222" s="2">
        <v>2.0</v>
      </c>
      <c r="I222" s="2">
        <v>910.0</v>
      </c>
    </row>
    <row r="223" ht="12.75" customHeight="1">
      <c r="A223" s="2">
        <v>222.0</v>
      </c>
      <c r="B223" s="3" t="s">
        <v>240</v>
      </c>
      <c r="C223" s="4">
        <v>16390.0</v>
      </c>
      <c r="D223" s="2">
        <v>54.0</v>
      </c>
      <c r="E223" s="3" t="s">
        <v>21</v>
      </c>
      <c r="F223" s="5" t="s">
        <v>11</v>
      </c>
      <c r="G223" s="2">
        <v>95000.0</v>
      </c>
      <c r="H223" s="2">
        <v>1.0</v>
      </c>
      <c r="I223" s="2">
        <v>490.0</v>
      </c>
    </row>
    <row r="224" ht="12.75" customHeight="1">
      <c r="A224" s="2">
        <v>223.0</v>
      </c>
      <c r="B224" s="3" t="s">
        <v>241</v>
      </c>
      <c r="C224" s="4">
        <v>16411.0</v>
      </c>
      <c r="D224" s="2">
        <v>54.0</v>
      </c>
      <c r="E224" s="3" t="s">
        <v>13</v>
      </c>
      <c r="F224" s="5" t="s">
        <v>11</v>
      </c>
      <c r="G224" s="2">
        <v>104100.0</v>
      </c>
      <c r="H224" s="2">
        <v>3.0</v>
      </c>
      <c r="I224" s="2">
        <v>1560.0</v>
      </c>
    </row>
    <row r="225" ht="12.75" customHeight="1">
      <c r="A225" s="2">
        <v>224.0</v>
      </c>
      <c r="B225" s="3" t="s">
        <v>242</v>
      </c>
      <c r="C225" s="4">
        <v>14973.0</v>
      </c>
      <c r="D225" s="2">
        <v>58.0</v>
      </c>
      <c r="E225" s="3" t="s">
        <v>21</v>
      </c>
      <c r="F225" s="5" t="s">
        <v>11</v>
      </c>
      <c r="G225" s="2">
        <v>33100.0</v>
      </c>
      <c r="H225" s="2">
        <v>3.0</v>
      </c>
      <c r="I225" s="2">
        <v>1430.0</v>
      </c>
    </row>
    <row r="226" ht="12.75" customHeight="1">
      <c r="A226" s="2">
        <v>225.0</v>
      </c>
      <c r="B226" s="3" t="s">
        <v>243</v>
      </c>
      <c r="C226" s="4">
        <v>11596.0</v>
      </c>
      <c r="D226" s="2">
        <v>67.0</v>
      </c>
      <c r="E226" s="3" t="s">
        <v>97</v>
      </c>
      <c r="F226" s="5" t="s">
        <v>11</v>
      </c>
      <c r="G226" s="2">
        <v>152500.0</v>
      </c>
      <c r="H226" s="2">
        <v>2.0</v>
      </c>
      <c r="I226" s="2">
        <v>1070.0</v>
      </c>
    </row>
    <row r="227" ht="12.75" customHeight="1">
      <c r="A227" s="2">
        <v>226.0</v>
      </c>
      <c r="B227" s="3" t="s">
        <v>244</v>
      </c>
      <c r="C227" s="4">
        <v>18864.0</v>
      </c>
      <c r="D227" s="2">
        <v>47.0</v>
      </c>
      <c r="E227" s="3" t="s">
        <v>16</v>
      </c>
      <c r="F227" s="5" t="s">
        <v>11</v>
      </c>
      <c r="G227" s="2">
        <v>139400.0</v>
      </c>
      <c r="H227" s="2">
        <v>4.0</v>
      </c>
      <c r="I227" s="2">
        <v>2130.0</v>
      </c>
    </row>
    <row r="228" ht="12.75" customHeight="1">
      <c r="A228" s="2">
        <v>227.0</v>
      </c>
      <c r="B228" s="3" t="s">
        <v>245</v>
      </c>
      <c r="C228" s="4">
        <v>19644.0</v>
      </c>
      <c r="D228" s="2">
        <v>45.0</v>
      </c>
      <c r="E228" s="3" t="s">
        <v>16</v>
      </c>
      <c r="F228" s="5" t="s">
        <v>11</v>
      </c>
      <c r="G228" s="2">
        <v>48400.0</v>
      </c>
      <c r="H228" s="2">
        <v>2.0</v>
      </c>
      <c r="I228" s="2">
        <v>1170.0</v>
      </c>
    </row>
    <row r="229" ht="12.75" customHeight="1">
      <c r="A229" s="2">
        <v>228.0</v>
      </c>
      <c r="B229" s="3" t="s">
        <v>246</v>
      </c>
      <c r="C229" s="4">
        <v>16276.0</v>
      </c>
      <c r="D229" s="2">
        <v>54.0</v>
      </c>
      <c r="E229" s="3" t="s">
        <v>13</v>
      </c>
      <c r="F229" s="5" t="s">
        <v>14</v>
      </c>
      <c r="G229" s="2">
        <v>77000.0</v>
      </c>
      <c r="H229" s="2">
        <v>5.0</v>
      </c>
      <c r="I229" s="2">
        <v>2470.0</v>
      </c>
    </row>
    <row r="230" ht="12.75" customHeight="1">
      <c r="A230" s="2">
        <v>229.0</v>
      </c>
      <c r="B230" s="3" t="s">
        <v>247</v>
      </c>
      <c r="C230" s="4">
        <v>46416.0</v>
      </c>
      <c r="D230" s="2">
        <v>-28.0</v>
      </c>
      <c r="E230" s="3" t="s">
        <v>10</v>
      </c>
      <c r="F230" s="5" t="s">
        <v>11</v>
      </c>
      <c r="G230" s="2">
        <v>26700.0</v>
      </c>
      <c r="H230" s="2">
        <v>1.0</v>
      </c>
      <c r="I230" s="2">
        <v>450.0</v>
      </c>
    </row>
    <row r="231" ht="12.75" customHeight="1">
      <c r="A231" s="2">
        <v>230.0</v>
      </c>
      <c r="B231" s="3" t="s">
        <v>248</v>
      </c>
      <c r="C231" s="4">
        <v>19871.0</v>
      </c>
      <c r="D231" s="2">
        <v>44.0</v>
      </c>
      <c r="E231" s="3" t="s">
        <v>24</v>
      </c>
      <c r="F231" s="5" t="s">
        <v>14</v>
      </c>
      <c r="G231" s="2">
        <v>37100.0</v>
      </c>
      <c r="H231" s="2">
        <v>4.0</v>
      </c>
      <c r="I231" s="2">
        <v>2030.0</v>
      </c>
    </row>
    <row r="232" ht="12.75" customHeight="1">
      <c r="A232" s="2">
        <v>231.0</v>
      </c>
      <c r="B232" s="3" t="s">
        <v>249</v>
      </c>
      <c r="C232" s="4">
        <v>20266.0</v>
      </c>
      <c r="D232" s="2">
        <v>43.0</v>
      </c>
      <c r="E232" s="3" t="s">
        <v>24</v>
      </c>
      <c r="F232" s="5" t="s">
        <v>11</v>
      </c>
      <c r="G232" s="2">
        <v>98700.0</v>
      </c>
      <c r="H232" s="2">
        <v>4.0</v>
      </c>
      <c r="I232" s="2">
        <v>1880.0</v>
      </c>
    </row>
    <row r="233" ht="12.75" customHeight="1">
      <c r="A233" s="2">
        <v>232.0</v>
      </c>
      <c r="B233" s="3" t="s">
        <v>250</v>
      </c>
      <c r="C233" s="4">
        <v>17854.0</v>
      </c>
      <c r="D233" s="2">
        <v>50.0</v>
      </c>
      <c r="E233" s="3" t="s">
        <v>13</v>
      </c>
      <c r="F233" s="5" t="s">
        <v>14</v>
      </c>
      <c r="G233" s="2">
        <v>97200.0</v>
      </c>
      <c r="H233" s="2">
        <v>3.0</v>
      </c>
      <c r="I233" s="2">
        <v>1560.0</v>
      </c>
    </row>
    <row r="234" ht="12.75" customHeight="1">
      <c r="A234" s="2">
        <v>233.0</v>
      </c>
      <c r="B234" s="3" t="s">
        <v>251</v>
      </c>
      <c r="C234" s="4">
        <v>11455.0</v>
      </c>
      <c r="D234" s="2">
        <v>67.0</v>
      </c>
      <c r="E234" s="3" t="s">
        <v>21</v>
      </c>
      <c r="F234" s="5" t="s">
        <v>11</v>
      </c>
      <c r="G234" s="2">
        <v>138.0</v>
      </c>
      <c r="H234" s="2">
        <v>6.0</v>
      </c>
      <c r="I234" s="2">
        <v>2950.0</v>
      </c>
    </row>
    <row r="235" ht="12.75" customHeight="1">
      <c r="A235" s="2">
        <v>234.0</v>
      </c>
      <c r="B235" s="3" t="s">
        <v>252</v>
      </c>
      <c r="C235" s="4">
        <v>12431.0</v>
      </c>
      <c r="D235" s="2">
        <v>65.0</v>
      </c>
      <c r="E235" s="3" t="s">
        <v>13</v>
      </c>
      <c r="F235" s="5" t="s">
        <v>11</v>
      </c>
      <c r="G235" s="2">
        <v>63800.0</v>
      </c>
      <c r="H235" s="2">
        <v>2.0</v>
      </c>
      <c r="I235" s="2">
        <v>1090.0</v>
      </c>
    </row>
    <row r="236" ht="12.75" customHeight="1">
      <c r="A236" s="2">
        <v>235.0</v>
      </c>
      <c r="B236" s="3" t="s">
        <v>253</v>
      </c>
      <c r="C236" s="4">
        <v>11452.0</v>
      </c>
      <c r="D236" s="2">
        <v>67.0</v>
      </c>
      <c r="E236" s="3" t="s">
        <v>16</v>
      </c>
      <c r="F236" s="5" t="s">
        <v>11</v>
      </c>
      <c r="G236" s="2">
        <v>28300.0</v>
      </c>
      <c r="H236" s="2">
        <v>2.0</v>
      </c>
      <c r="I236" s="2">
        <v>1060.0</v>
      </c>
    </row>
    <row r="237" ht="12.75" customHeight="1">
      <c r="A237" s="2">
        <v>236.0</v>
      </c>
      <c r="B237" s="3" t="s">
        <v>254</v>
      </c>
      <c r="C237" s="4">
        <v>15064.0</v>
      </c>
      <c r="D237" s="2">
        <v>58.0</v>
      </c>
      <c r="E237" s="3" t="s">
        <v>24</v>
      </c>
      <c r="F237" s="5" t="s">
        <v>14</v>
      </c>
      <c r="G237" s="2">
        <v>151700.0</v>
      </c>
      <c r="H237" s="2">
        <v>1.0</v>
      </c>
      <c r="I237" s="2">
        <v>440.0</v>
      </c>
    </row>
    <row r="238" ht="12.75" customHeight="1">
      <c r="A238" s="2">
        <v>237.0</v>
      </c>
      <c r="B238" s="3" t="s">
        <v>255</v>
      </c>
      <c r="C238" s="4">
        <v>15358.0</v>
      </c>
      <c r="D238" s="2">
        <v>57.0</v>
      </c>
      <c r="E238" s="3" t="s">
        <v>21</v>
      </c>
      <c r="F238" s="5" t="s">
        <v>11</v>
      </c>
      <c r="G238" s="2">
        <v>131100.0</v>
      </c>
      <c r="H238" s="2">
        <v>2.0</v>
      </c>
      <c r="I238" s="2">
        <v>1110.0</v>
      </c>
    </row>
    <row r="239" ht="12.75" customHeight="1">
      <c r="A239" s="2">
        <v>238.0</v>
      </c>
      <c r="B239" s="3" t="s">
        <v>256</v>
      </c>
      <c r="C239" s="4">
        <v>24645.0</v>
      </c>
      <c r="D239" s="2">
        <v>31.0</v>
      </c>
      <c r="E239" s="3" t="s">
        <v>16</v>
      </c>
      <c r="F239" s="5" t="s">
        <v>11</v>
      </c>
      <c r="G239" s="2">
        <v>25900.0</v>
      </c>
      <c r="H239" s="2">
        <v>2.0</v>
      </c>
      <c r="I239" s="2">
        <v>1010.0</v>
      </c>
    </row>
    <row r="240" ht="12.75" customHeight="1">
      <c r="A240" s="2">
        <v>239.0</v>
      </c>
      <c r="B240" s="3" t="s">
        <v>257</v>
      </c>
      <c r="C240" s="4">
        <v>19455.0</v>
      </c>
      <c r="D240" s="2">
        <v>46.0</v>
      </c>
      <c r="E240" s="3" t="s">
        <v>16</v>
      </c>
      <c r="F240" s="5" t="s">
        <v>14</v>
      </c>
      <c r="G240" s="2">
        <v>34000.0</v>
      </c>
      <c r="H240" s="2">
        <v>4.0</v>
      </c>
      <c r="I240" s="2">
        <v>1970.0</v>
      </c>
    </row>
    <row r="241" ht="12.75" customHeight="1">
      <c r="A241" s="2">
        <v>240.0</v>
      </c>
      <c r="B241" s="3" t="s">
        <v>258</v>
      </c>
      <c r="C241" s="4">
        <v>26107.0</v>
      </c>
      <c r="D241" s="2">
        <v>27.0</v>
      </c>
      <c r="E241" s="3" t="s">
        <v>51</v>
      </c>
      <c r="F241" s="5" t="s">
        <v>11</v>
      </c>
      <c r="G241" s="2">
        <v>22400.0</v>
      </c>
      <c r="H241" s="2">
        <v>1.0</v>
      </c>
      <c r="I241" s="2">
        <v>580.0</v>
      </c>
    </row>
    <row r="242" ht="12.75" customHeight="1">
      <c r="A242" s="2">
        <v>241.0</v>
      </c>
      <c r="B242" s="3" t="s">
        <v>259</v>
      </c>
      <c r="C242" s="4">
        <v>11053.0</v>
      </c>
      <c r="D242" s="2">
        <v>69.0</v>
      </c>
      <c r="E242" s="3" t="s">
        <v>16</v>
      </c>
      <c r="F242" s="5" t="s">
        <v>11</v>
      </c>
      <c r="G242" s="2">
        <v>54100.0</v>
      </c>
      <c r="H242" s="2">
        <v>2.0</v>
      </c>
      <c r="I242" s="2">
        <v>470.0</v>
      </c>
    </row>
    <row r="243" ht="12.75" customHeight="1">
      <c r="A243" s="2">
        <v>242.0</v>
      </c>
      <c r="B243" s="3" t="s">
        <v>260</v>
      </c>
      <c r="C243" s="4">
        <v>27359.0</v>
      </c>
      <c r="D243" s="2">
        <v>24.0</v>
      </c>
      <c r="E243" s="3" t="s">
        <v>13</v>
      </c>
      <c r="F243" s="5" t="s">
        <v>11</v>
      </c>
      <c r="G243" s="2">
        <v>39900.0</v>
      </c>
      <c r="H243" s="2">
        <v>2.0</v>
      </c>
      <c r="I243" s="2">
        <v>950.0</v>
      </c>
    </row>
    <row r="244" ht="12.75" customHeight="1">
      <c r="A244" s="2">
        <v>243.0</v>
      </c>
      <c r="B244" s="3" t="s">
        <v>261</v>
      </c>
      <c r="C244" s="4">
        <v>11357.0</v>
      </c>
      <c r="D244" s="2">
        <v>68.0</v>
      </c>
      <c r="E244" s="3" t="s">
        <v>21</v>
      </c>
      <c r="F244" s="5" t="s">
        <v>14</v>
      </c>
      <c r="G244" s="2">
        <v>34200.0</v>
      </c>
      <c r="H244" s="2">
        <v>1.0</v>
      </c>
      <c r="I244" s="2">
        <v>480.0</v>
      </c>
    </row>
    <row r="245" ht="12.75" customHeight="1">
      <c r="A245" s="2">
        <v>244.0</v>
      </c>
      <c r="B245" s="3" t="s">
        <v>262</v>
      </c>
      <c r="C245" s="4">
        <v>15769.0</v>
      </c>
      <c r="D245" s="2">
        <v>56.0</v>
      </c>
      <c r="E245" s="3" t="s">
        <v>97</v>
      </c>
      <c r="F245" s="5" t="s">
        <v>11</v>
      </c>
      <c r="G245" s="2">
        <v>78500.0</v>
      </c>
      <c r="H245" s="2">
        <v>8.0</v>
      </c>
      <c r="I245" s="2">
        <v>3880.0</v>
      </c>
    </row>
    <row r="246" ht="12.75" customHeight="1">
      <c r="A246" s="2">
        <v>245.0</v>
      </c>
      <c r="B246" s="3" t="s">
        <v>263</v>
      </c>
      <c r="C246" s="4">
        <v>17359.0</v>
      </c>
      <c r="D246" s="2">
        <v>51.0</v>
      </c>
      <c r="E246" s="3" t="s">
        <v>16</v>
      </c>
      <c r="F246" s="5" t="s">
        <v>14</v>
      </c>
      <c r="G246" s="2">
        <v>66700.0</v>
      </c>
      <c r="H246" s="2">
        <v>2.0</v>
      </c>
      <c r="I246" s="2">
        <v>1040.0</v>
      </c>
    </row>
    <row r="247" ht="12.75" customHeight="1">
      <c r="A247" s="2">
        <v>246.0</v>
      </c>
      <c r="B247" s="3" t="s">
        <v>264</v>
      </c>
      <c r="C247" s="4">
        <v>21621.0</v>
      </c>
      <c r="D247" s="2">
        <v>40.0</v>
      </c>
      <c r="E247" s="3" t="s">
        <v>13</v>
      </c>
      <c r="F247" s="5" t="s">
        <v>11</v>
      </c>
      <c r="G247" s="2">
        <v>113500.0</v>
      </c>
      <c r="H247" s="2">
        <v>2.0</v>
      </c>
      <c r="I247" s="2">
        <v>880.0</v>
      </c>
    </row>
    <row r="248" ht="12.75" customHeight="1">
      <c r="A248" s="2">
        <v>247.0</v>
      </c>
      <c r="B248" s="3" t="s">
        <v>265</v>
      </c>
      <c r="C248" s="4">
        <v>12696.0</v>
      </c>
      <c r="D248" s="2">
        <v>64.0</v>
      </c>
      <c r="E248" s="3" t="s">
        <v>13</v>
      </c>
      <c r="F248" s="5" t="s">
        <v>14</v>
      </c>
      <c r="G248" s="2">
        <v>142400.0</v>
      </c>
      <c r="H248" s="2">
        <v>1.0</v>
      </c>
      <c r="I248" s="2">
        <v>490.0</v>
      </c>
    </row>
    <row r="249" ht="12.75" customHeight="1">
      <c r="A249" s="2">
        <v>248.0</v>
      </c>
      <c r="B249" s="3" t="s">
        <v>266</v>
      </c>
      <c r="C249" s="4">
        <v>16848.0</v>
      </c>
      <c r="D249" s="2">
        <v>53.0</v>
      </c>
      <c r="E249" s="3" t="s">
        <v>24</v>
      </c>
      <c r="F249" s="5" t="s">
        <v>11</v>
      </c>
      <c r="G249" s="2">
        <v>105900.0</v>
      </c>
      <c r="H249" s="2">
        <v>2.0</v>
      </c>
      <c r="I249" s="2">
        <v>960.0</v>
      </c>
    </row>
    <row r="250" ht="12.75" customHeight="1">
      <c r="A250" s="2">
        <v>249.0</v>
      </c>
      <c r="B250" s="3" t="s">
        <v>267</v>
      </c>
      <c r="C250" s="4">
        <v>12739.0</v>
      </c>
      <c r="D250" s="2">
        <v>64.0</v>
      </c>
      <c r="E250" s="3" t="s">
        <v>13</v>
      </c>
      <c r="F250" s="5" t="s">
        <v>14</v>
      </c>
      <c r="G250" s="2">
        <v>46300.0</v>
      </c>
      <c r="H250" s="2">
        <v>3.0</v>
      </c>
      <c r="I250" s="2">
        <v>1460.0</v>
      </c>
    </row>
    <row r="251" ht="12.75" customHeight="1">
      <c r="A251" s="2">
        <v>250.0</v>
      </c>
      <c r="B251" s="3" t="s">
        <v>268</v>
      </c>
      <c r="C251" s="4">
        <v>19169.0</v>
      </c>
      <c r="D251" s="2">
        <v>46.0</v>
      </c>
      <c r="E251" s="3" t="s">
        <v>16</v>
      </c>
      <c r="F251" s="5" t="s">
        <v>14</v>
      </c>
      <c r="G251" s="2">
        <v>53300.0</v>
      </c>
      <c r="H251" s="2">
        <v>9999.0</v>
      </c>
      <c r="I251" s="2">
        <v>9999.0</v>
      </c>
    </row>
    <row r="252" ht="12.75" customHeight="1">
      <c r="A252" s="2">
        <v>251.0</v>
      </c>
      <c r="B252" s="3" t="s">
        <v>269</v>
      </c>
      <c r="C252" s="4">
        <v>13952.0</v>
      </c>
      <c r="D252" s="2">
        <v>61.0</v>
      </c>
      <c r="E252" s="3" t="s">
        <v>16</v>
      </c>
      <c r="F252" s="5" t="s">
        <v>11</v>
      </c>
      <c r="G252" s="2">
        <v>118000.0</v>
      </c>
      <c r="H252" s="2">
        <v>3.0</v>
      </c>
      <c r="I252" s="2">
        <v>1460.0</v>
      </c>
    </row>
    <row r="253" ht="12.75" customHeight="1">
      <c r="A253" s="2">
        <v>252.0</v>
      </c>
      <c r="B253" s="3" t="s">
        <v>270</v>
      </c>
      <c r="C253" s="4">
        <v>23883.0</v>
      </c>
      <c r="D253" s="2">
        <v>33.0</v>
      </c>
      <c r="E253" s="3" t="s">
        <v>24</v>
      </c>
      <c r="F253" s="5" t="s">
        <v>14</v>
      </c>
      <c r="G253" s="2">
        <v>41100.0</v>
      </c>
      <c r="H253" s="2">
        <v>2.0</v>
      </c>
      <c r="I253" s="2">
        <v>920.0</v>
      </c>
    </row>
    <row r="254" ht="12.75" customHeight="1">
      <c r="A254" s="2">
        <v>253.0</v>
      </c>
      <c r="B254" s="3" t="s">
        <v>271</v>
      </c>
      <c r="C254" s="4">
        <v>25069.0</v>
      </c>
      <c r="D254" s="2">
        <v>30.0</v>
      </c>
      <c r="E254" s="3" t="s">
        <v>21</v>
      </c>
      <c r="F254" s="5" t="s">
        <v>14</v>
      </c>
      <c r="G254" s="2">
        <v>105200.0</v>
      </c>
      <c r="H254" s="2">
        <v>2.0</v>
      </c>
      <c r="I254" s="2">
        <v>950.0</v>
      </c>
    </row>
    <row r="255" ht="12.75" customHeight="1">
      <c r="A255" s="2">
        <v>254.0</v>
      </c>
      <c r="B255" s="3" t="s">
        <v>272</v>
      </c>
      <c r="C255" s="4">
        <v>19490.0</v>
      </c>
      <c r="D255" s="2">
        <v>45.0</v>
      </c>
      <c r="E255" s="3" t="s">
        <v>16</v>
      </c>
      <c r="F255" s="5" t="s">
        <v>11</v>
      </c>
      <c r="G255" s="2">
        <v>57000.0</v>
      </c>
      <c r="H255" s="2">
        <v>3.0</v>
      </c>
      <c r="I255" s="2">
        <v>1470.0</v>
      </c>
    </row>
    <row r="256" ht="12.75" customHeight="1">
      <c r="A256" s="2">
        <v>255.0</v>
      </c>
      <c r="B256" s="3" t="s">
        <v>273</v>
      </c>
      <c r="C256" s="4">
        <v>18082.0</v>
      </c>
      <c r="D256" s="2">
        <v>49.0</v>
      </c>
      <c r="E256" s="3" t="s">
        <v>24</v>
      </c>
      <c r="F256" s="5" t="s">
        <v>11</v>
      </c>
      <c r="G256" s="2">
        <v>32500.0</v>
      </c>
      <c r="H256" s="2">
        <v>3.0</v>
      </c>
      <c r="I256" s="2">
        <v>1440.0</v>
      </c>
    </row>
    <row r="257" ht="12.75" customHeight="1">
      <c r="A257" s="2">
        <v>256.0</v>
      </c>
      <c r="B257" s="3" t="s">
        <v>274</v>
      </c>
      <c r="C257" s="4">
        <v>15894.0</v>
      </c>
      <c r="D257" s="2">
        <v>55.0</v>
      </c>
      <c r="E257" s="3" t="s">
        <v>16</v>
      </c>
      <c r="F257" s="5" t="s">
        <v>14</v>
      </c>
      <c r="G257" s="2">
        <v>149000.0</v>
      </c>
      <c r="H257" s="2">
        <v>2.0</v>
      </c>
      <c r="I257" s="2">
        <v>1120.0</v>
      </c>
    </row>
    <row r="258" ht="12.75" customHeight="1">
      <c r="A258" s="2">
        <v>257.0</v>
      </c>
      <c r="B258" s="3" t="s">
        <v>275</v>
      </c>
      <c r="C258" s="4">
        <v>26437.0</v>
      </c>
      <c r="D258" s="2">
        <v>26.0</v>
      </c>
      <c r="E258" s="3" t="s">
        <v>24</v>
      </c>
      <c r="F258" s="5" t="s">
        <v>11</v>
      </c>
      <c r="G258" s="2">
        <v>45500.0</v>
      </c>
      <c r="H258" s="2">
        <v>6.0</v>
      </c>
      <c r="I258" s="2">
        <v>3090.0</v>
      </c>
    </row>
    <row r="259" ht="12.75" customHeight="1">
      <c r="A259" s="2">
        <v>258.0</v>
      </c>
      <c r="B259" s="3" t="s">
        <v>276</v>
      </c>
      <c r="C259" s="4">
        <v>14293.0</v>
      </c>
      <c r="D259" s="2">
        <v>60.0</v>
      </c>
      <c r="E259" s="3" t="s">
        <v>24</v>
      </c>
      <c r="F259" s="5" t="s">
        <v>14</v>
      </c>
      <c r="G259" s="2">
        <v>93200.0</v>
      </c>
      <c r="H259" s="2">
        <v>2.0</v>
      </c>
      <c r="I259" s="2">
        <v>1090.0</v>
      </c>
    </row>
    <row r="260" ht="12.75" customHeight="1">
      <c r="A260" s="2">
        <v>259.0</v>
      </c>
      <c r="B260" s="3" t="s">
        <v>277</v>
      </c>
      <c r="C260" s="4">
        <v>18664.0</v>
      </c>
      <c r="D260" s="2">
        <v>48.0</v>
      </c>
      <c r="E260" s="3" t="s">
        <v>16</v>
      </c>
      <c r="F260" s="5" t="s">
        <v>14</v>
      </c>
      <c r="G260" s="2">
        <v>41700.0</v>
      </c>
      <c r="H260" s="2">
        <v>3.0</v>
      </c>
      <c r="I260" s="2">
        <v>450.0</v>
      </c>
    </row>
    <row r="261" ht="12.75" customHeight="1">
      <c r="A261" s="2">
        <v>260.0</v>
      </c>
      <c r="B261" s="3" t="s">
        <v>278</v>
      </c>
      <c r="C261" s="4">
        <v>16952.0</v>
      </c>
      <c r="D261" s="2">
        <v>52.0</v>
      </c>
      <c r="E261" s="3" t="s">
        <v>24</v>
      </c>
      <c r="F261" s="5" t="s">
        <v>11</v>
      </c>
      <c r="G261" s="2">
        <v>27600.0</v>
      </c>
      <c r="H261" s="2">
        <v>4.0</v>
      </c>
      <c r="I261" s="2">
        <v>1930.0</v>
      </c>
    </row>
    <row r="262" ht="12.75" customHeight="1">
      <c r="A262" s="2">
        <v>261.0</v>
      </c>
      <c r="B262" s="3" t="s">
        <v>279</v>
      </c>
      <c r="C262" s="4">
        <v>16459.0</v>
      </c>
      <c r="D262" s="2">
        <v>54.0</v>
      </c>
      <c r="E262" s="3" t="s">
        <v>16</v>
      </c>
      <c r="F262" s="5" t="s">
        <v>11</v>
      </c>
      <c r="G262" s="2">
        <v>27500.0</v>
      </c>
      <c r="H262" s="2">
        <v>4.0</v>
      </c>
      <c r="I262" s="2">
        <v>2090.0</v>
      </c>
    </row>
    <row r="263" ht="12.75" customHeight="1">
      <c r="A263" s="2">
        <v>262.0</v>
      </c>
      <c r="B263" s="3" t="s">
        <v>280</v>
      </c>
      <c r="C263" s="4">
        <v>22739.0</v>
      </c>
      <c r="D263" s="2">
        <v>37.0</v>
      </c>
      <c r="E263" s="3" t="s">
        <v>21</v>
      </c>
      <c r="F263" s="5" t="s">
        <v>14</v>
      </c>
      <c r="G263" s="2">
        <v>85100.0</v>
      </c>
      <c r="H263" s="2">
        <v>1.0</v>
      </c>
      <c r="I263" s="2">
        <v>490.0</v>
      </c>
    </row>
    <row r="264" ht="12.75" customHeight="1">
      <c r="A264" s="2">
        <v>263.0</v>
      </c>
      <c r="B264" s="3" t="s">
        <v>281</v>
      </c>
      <c r="C264" s="4">
        <v>14817.0</v>
      </c>
      <c r="D264" s="2">
        <v>58.0</v>
      </c>
      <c r="E264" s="3" t="s">
        <v>24</v>
      </c>
      <c r="F264" s="5" t="s">
        <v>14</v>
      </c>
      <c r="G264" s="2">
        <v>58900.0</v>
      </c>
      <c r="H264" s="2">
        <v>3.0</v>
      </c>
      <c r="I264" s="2">
        <v>1490.0</v>
      </c>
    </row>
    <row r="265" ht="12.75" customHeight="1">
      <c r="A265" s="2">
        <v>264.0</v>
      </c>
      <c r="B265" s="3" t="s">
        <v>282</v>
      </c>
      <c r="C265" s="4">
        <v>15216.0</v>
      </c>
      <c r="D265" s="2">
        <v>57.0</v>
      </c>
      <c r="E265" s="3" t="s">
        <v>13</v>
      </c>
      <c r="F265" s="5" t="s">
        <v>11</v>
      </c>
      <c r="G265" s="2">
        <v>105200.0</v>
      </c>
      <c r="H265" s="2">
        <v>7.0</v>
      </c>
      <c r="I265" s="2">
        <v>3540.0</v>
      </c>
    </row>
    <row r="266" ht="12.75" customHeight="1">
      <c r="A266" s="2">
        <v>265.0</v>
      </c>
      <c r="B266" s="3" t="s">
        <v>283</v>
      </c>
      <c r="C266" s="4">
        <v>17915.0</v>
      </c>
      <c r="D266" s="2">
        <v>50.0</v>
      </c>
      <c r="E266" s="3" t="s">
        <v>21</v>
      </c>
      <c r="F266" s="5" t="s">
        <v>11</v>
      </c>
      <c r="G266" s="2">
        <v>102200.0</v>
      </c>
      <c r="H266" s="2">
        <v>2.0</v>
      </c>
      <c r="I266" s="2">
        <v>980.0</v>
      </c>
    </row>
    <row r="267" ht="12.75" customHeight="1">
      <c r="A267" s="2">
        <v>266.0</v>
      </c>
      <c r="B267" s="3" t="s">
        <v>284</v>
      </c>
      <c r="C267" s="4">
        <v>21764.0</v>
      </c>
      <c r="D267" s="2">
        <v>39.0</v>
      </c>
      <c r="E267" s="3" t="s">
        <v>16</v>
      </c>
      <c r="F267" s="5" t="s">
        <v>11</v>
      </c>
      <c r="G267" s="2">
        <v>95300.0</v>
      </c>
      <c r="H267" s="2">
        <v>6.0</v>
      </c>
      <c r="I267" s="2">
        <v>3030.0</v>
      </c>
    </row>
    <row r="268" ht="12.75" customHeight="1">
      <c r="A268" s="2">
        <v>267.0</v>
      </c>
      <c r="B268" s="3" t="s">
        <v>285</v>
      </c>
      <c r="C268" s="4">
        <v>13573.0</v>
      </c>
      <c r="D268" s="2">
        <v>62.0</v>
      </c>
      <c r="E268" s="3" t="s">
        <v>16</v>
      </c>
      <c r="F268" s="5" t="s">
        <v>14</v>
      </c>
      <c r="G268" s="2">
        <v>66800.0</v>
      </c>
      <c r="H268" s="2">
        <v>2.0</v>
      </c>
      <c r="I268" s="2">
        <v>1020.0</v>
      </c>
    </row>
    <row r="269" ht="12.75" customHeight="1">
      <c r="A269" s="2">
        <v>268.0</v>
      </c>
      <c r="B269" s="3" t="s">
        <v>286</v>
      </c>
      <c r="C269" s="4">
        <v>20930.0</v>
      </c>
      <c r="D269" s="2">
        <v>41.0</v>
      </c>
      <c r="E269" s="3" t="s">
        <v>16</v>
      </c>
      <c r="F269" s="5" t="s">
        <v>14</v>
      </c>
      <c r="G269" s="2">
        <v>58300.0</v>
      </c>
      <c r="H269" s="2">
        <v>4.0</v>
      </c>
      <c r="I269" s="2">
        <v>1900.0</v>
      </c>
    </row>
    <row r="270" ht="12.75" customHeight="1">
      <c r="A270" s="2">
        <v>269.0</v>
      </c>
      <c r="B270" s="3" t="s">
        <v>287</v>
      </c>
      <c r="C270" s="4">
        <v>17578.0</v>
      </c>
      <c r="D270" s="2">
        <v>51.0</v>
      </c>
      <c r="E270" s="3" t="s">
        <v>13</v>
      </c>
      <c r="F270" s="5" t="s">
        <v>14</v>
      </c>
      <c r="G270" s="2">
        <v>53500.0</v>
      </c>
      <c r="H270" s="2">
        <v>4.0</v>
      </c>
      <c r="I270" s="2">
        <v>1970.0</v>
      </c>
    </row>
    <row r="271" ht="12.75" customHeight="1">
      <c r="A271" s="2">
        <v>270.0</v>
      </c>
      <c r="B271" s="3" t="s">
        <v>288</v>
      </c>
      <c r="C271" s="4">
        <v>14840.0</v>
      </c>
      <c r="D271" s="2">
        <v>58.0</v>
      </c>
      <c r="E271" s="3" t="s">
        <v>21</v>
      </c>
      <c r="F271" s="5" t="s">
        <v>11</v>
      </c>
      <c r="G271" s="2">
        <v>9999.0</v>
      </c>
      <c r="H271" s="2">
        <v>2.0</v>
      </c>
      <c r="I271" s="2">
        <v>940.0</v>
      </c>
    </row>
    <row r="272" ht="12.75" customHeight="1">
      <c r="A272" s="2">
        <v>271.0</v>
      </c>
      <c r="B272" s="3" t="s">
        <v>289</v>
      </c>
      <c r="C272" s="4">
        <v>19006.0</v>
      </c>
      <c r="D272" s="2">
        <v>47.0</v>
      </c>
      <c r="E272" s="3" t="s">
        <v>21</v>
      </c>
      <c r="F272" s="5" t="s">
        <v>11</v>
      </c>
      <c r="G272" s="2">
        <v>21700.0</v>
      </c>
      <c r="H272" s="2">
        <v>4.0</v>
      </c>
      <c r="I272" s="2">
        <v>1870.0</v>
      </c>
    </row>
    <row r="273" ht="12.75" customHeight="1">
      <c r="A273" s="2">
        <v>272.0</v>
      </c>
      <c r="B273" s="3" t="s">
        <v>290</v>
      </c>
      <c r="C273" s="4">
        <v>26654.0</v>
      </c>
      <c r="D273" s="2">
        <v>26.0</v>
      </c>
      <c r="E273" s="3" t="s">
        <v>24</v>
      </c>
      <c r="F273" s="5" t="s">
        <v>14</v>
      </c>
      <c r="G273" s="2">
        <v>123600.0</v>
      </c>
      <c r="H273" s="2">
        <v>1.0</v>
      </c>
      <c r="I273" s="2">
        <v>530.0</v>
      </c>
    </row>
    <row r="274" ht="12.75" customHeight="1">
      <c r="A274" s="2">
        <v>273.0</v>
      </c>
      <c r="B274" s="3" t="s">
        <v>291</v>
      </c>
      <c r="C274" s="4">
        <v>15565.0</v>
      </c>
      <c r="D274" s="2">
        <v>56.0</v>
      </c>
      <c r="E274" s="3" t="s">
        <v>21</v>
      </c>
      <c r="F274" s="5" t="s">
        <v>11</v>
      </c>
      <c r="G274" s="2">
        <v>92800.0</v>
      </c>
      <c r="H274" s="2">
        <v>4.0</v>
      </c>
      <c r="I274" s="2">
        <v>1930.0</v>
      </c>
    </row>
    <row r="275" ht="12.75" customHeight="1">
      <c r="A275" s="2">
        <v>274.0</v>
      </c>
      <c r="B275" s="3" t="s">
        <v>292</v>
      </c>
      <c r="C275" s="4">
        <v>17532.0</v>
      </c>
      <c r="D275" s="2">
        <v>51.0</v>
      </c>
      <c r="E275" s="3" t="s">
        <v>10</v>
      </c>
      <c r="F275" s="5" t="s">
        <v>11</v>
      </c>
      <c r="G275" s="2">
        <v>31900.0</v>
      </c>
      <c r="H275" s="2">
        <v>4.0</v>
      </c>
      <c r="I275" s="2">
        <v>2090.0</v>
      </c>
    </row>
    <row r="276" ht="12.75" customHeight="1">
      <c r="A276" s="2">
        <v>275.0</v>
      </c>
      <c r="B276" s="3" t="s">
        <v>293</v>
      </c>
      <c r="C276" s="4">
        <v>26164.0</v>
      </c>
      <c r="D276" s="2">
        <v>27.0</v>
      </c>
      <c r="E276" s="3" t="s">
        <v>24</v>
      </c>
      <c r="F276" s="5" t="s">
        <v>11</v>
      </c>
      <c r="G276" s="2">
        <v>49900.0</v>
      </c>
      <c r="H276" s="2">
        <v>1.0</v>
      </c>
      <c r="I276" s="2">
        <v>500.0</v>
      </c>
    </row>
    <row r="277" ht="12.75" customHeight="1">
      <c r="A277" s="2">
        <v>276.0</v>
      </c>
      <c r="B277" s="3" t="s">
        <v>294</v>
      </c>
      <c r="C277" s="4">
        <v>13617.0</v>
      </c>
      <c r="D277" s="2">
        <v>62.0</v>
      </c>
      <c r="E277" s="3" t="s">
        <v>13</v>
      </c>
      <c r="F277" s="5" t="s">
        <v>14</v>
      </c>
      <c r="G277" s="2">
        <v>31900.0</v>
      </c>
      <c r="H277" s="2">
        <v>5.0</v>
      </c>
      <c r="I277" s="2">
        <v>2540.0</v>
      </c>
    </row>
    <row r="278" ht="12.75" customHeight="1">
      <c r="A278" s="2">
        <v>277.0</v>
      </c>
      <c r="B278" s="3" t="s">
        <v>295</v>
      </c>
      <c r="C278" s="4">
        <v>17445.0</v>
      </c>
      <c r="D278" s="2">
        <v>51.0</v>
      </c>
      <c r="E278" s="3" t="s">
        <v>16</v>
      </c>
      <c r="F278" s="5" t="s">
        <v>11</v>
      </c>
      <c r="G278" s="2">
        <v>72200.0</v>
      </c>
      <c r="H278" s="2">
        <v>1.0</v>
      </c>
      <c r="I278" s="2">
        <v>600.0</v>
      </c>
    </row>
    <row r="279" ht="12.75" customHeight="1">
      <c r="A279" s="2">
        <v>278.0</v>
      </c>
      <c r="B279" s="3" t="s">
        <v>296</v>
      </c>
      <c r="C279" s="4">
        <v>27850.0</v>
      </c>
      <c r="D279" s="2">
        <v>23.0</v>
      </c>
      <c r="E279" s="3" t="s">
        <v>10</v>
      </c>
      <c r="F279" s="5" t="s">
        <v>11</v>
      </c>
      <c r="G279" s="2">
        <v>132000.0</v>
      </c>
      <c r="H279" s="2">
        <v>2.0</v>
      </c>
      <c r="I279" s="2">
        <v>1070.0</v>
      </c>
    </row>
    <row r="280" ht="12.75" customHeight="1">
      <c r="A280" s="2">
        <v>279.0</v>
      </c>
      <c r="B280" s="3" t="s">
        <v>297</v>
      </c>
      <c r="C280" s="4">
        <v>16280.0</v>
      </c>
      <c r="D280" s="2">
        <v>54.0</v>
      </c>
      <c r="E280" s="3" t="s">
        <v>21</v>
      </c>
      <c r="F280" s="5" t="s">
        <v>14</v>
      </c>
      <c r="G280" s="2">
        <v>129700.0</v>
      </c>
      <c r="H280" s="2">
        <v>2.0</v>
      </c>
      <c r="I280" s="2">
        <v>980.0</v>
      </c>
    </row>
    <row r="281" ht="12.75" customHeight="1">
      <c r="A281" s="2">
        <v>280.0</v>
      </c>
      <c r="B281" s="3" t="s">
        <v>298</v>
      </c>
      <c r="C281" s="4">
        <v>23230.0</v>
      </c>
      <c r="D281" s="2">
        <v>35.0</v>
      </c>
      <c r="E281" s="3" t="s">
        <v>21</v>
      </c>
      <c r="F281" s="5" t="s">
        <v>11</v>
      </c>
      <c r="G281" s="2">
        <v>158300.0</v>
      </c>
      <c r="H281" s="2">
        <v>2.0</v>
      </c>
      <c r="I281" s="2">
        <v>1120.0</v>
      </c>
    </row>
    <row r="282" ht="12.75" customHeight="1">
      <c r="A282" s="2">
        <v>281.0</v>
      </c>
      <c r="B282" s="3" t="s">
        <v>299</v>
      </c>
      <c r="C282" s="4">
        <v>27985.0</v>
      </c>
      <c r="D282" s="2">
        <v>22.0</v>
      </c>
      <c r="E282" s="3" t="s">
        <v>97</v>
      </c>
      <c r="F282" s="5" t="s">
        <v>14</v>
      </c>
      <c r="G282" s="2">
        <v>55600.0</v>
      </c>
      <c r="H282" s="2">
        <v>6.0</v>
      </c>
      <c r="I282" s="2">
        <v>3050.0</v>
      </c>
    </row>
    <row r="283" ht="12.75" customHeight="1">
      <c r="A283" s="2">
        <v>282.0</v>
      </c>
      <c r="B283" s="3" t="s">
        <v>300</v>
      </c>
      <c r="C283" s="4">
        <v>13808.0</v>
      </c>
      <c r="D283" s="2">
        <v>61.0</v>
      </c>
      <c r="E283" s="3" t="s">
        <v>10</v>
      </c>
      <c r="F283" s="5" t="s">
        <v>11</v>
      </c>
      <c r="G283" s="2">
        <v>136400.0</v>
      </c>
      <c r="H283" s="2">
        <v>1.0</v>
      </c>
      <c r="I283" s="2">
        <v>470.0</v>
      </c>
    </row>
    <row r="284" ht="12.75" customHeight="1">
      <c r="A284" s="2">
        <v>283.0</v>
      </c>
      <c r="B284" s="3" t="s">
        <v>301</v>
      </c>
      <c r="C284" s="4">
        <v>18136.0</v>
      </c>
      <c r="D284" s="2">
        <v>49.0</v>
      </c>
      <c r="E284" s="3" t="s">
        <v>13</v>
      </c>
      <c r="F284" s="5" t="s">
        <v>11</v>
      </c>
      <c r="G284" s="2">
        <v>86000.0</v>
      </c>
      <c r="H284" s="2">
        <v>2.0</v>
      </c>
      <c r="I284" s="2">
        <v>1020.0</v>
      </c>
    </row>
    <row r="285" ht="12.75" customHeight="1">
      <c r="A285" s="2">
        <v>284.0</v>
      </c>
      <c r="B285" s="3" t="s">
        <v>302</v>
      </c>
      <c r="C285" s="4">
        <v>13230.0</v>
      </c>
      <c r="D285" s="2">
        <v>63.0</v>
      </c>
      <c r="E285" s="3" t="s">
        <v>24</v>
      </c>
      <c r="F285" s="5" t="s">
        <v>11</v>
      </c>
      <c r="G285" s="2">
        <v>55900.0</v>
      </c>
      <c r="H285" s="2">
        <v>5.0</v>
      </c>
      <c r="I285" s="2">
        <v>2620.0</v>
      </c>
    </row>
    <row r="286" ht="12.75" customHeight="1">
      <c r="A286" s="2">
        <v>285.0</v>
      </c>
      <c r="B286" s="3" t="s">
        <v>303</v>
      </c>
      <c r="C286" s="4">
        <v>24794.0</v>
      </c>
      <c r="D286" s="2">
        <v>31.0</v>
      </c>
      <c r="E286" s="3" t="s">
        <v>24</v>
      </c>
      <c r="F286" s="5" t="s">
        <v>11</v>
      </c>
      <c r="G286" s="2">
        <v>97600.0</v>
      </c>
      <c r="H286" s="2">
        <v>5.0</v>
      </c>
      <c r="I286" s="2">
        <v>2490.0</v>
      </c>
    </row>
    <row r="287" ht="12.75" customHeight="1">
      <c r="A287" s="2">
        <v>286.0</v>
      </c>
      <c r="B287" s="3" t="s">
        <v>304</v>
      </c>
      <c r="C287" s="4">
        <v>17314.0</v>
      </c>
      <c r="D287" s="2">
        <v>51.0</v>
      </c>
      <c r="E287" s="3" t="s">
        <v>13</v>
      </c>
      <c r="F287" s="5" t="s">
        <v>11</v>
      </c>
      <c r="G287" s="2">
        <v>153000.0</v>
      </c>
      <c r="H287" s="2">
        <v>2.0</v>
      </c>
      <c r="I287" s="2">
        <v>1070.0</v>
      </c>
    </row>
    <row r="288" ht="12.75" customHeight="1">
      <c r="A288" s="2">
        <v>287.0</v>
      </c>
      <c r="B288" s="3" t="s">
        <v>305</v>
      </c>
      <c r="C288" s="4">
        <v>13049.0</v>
      </c>
      <c r="D288" s="2">
        <v>63.0</v>
      </c>
      <c r="E288" s="3" t="s">
        <v>24</v>
      </c>
      <c r="F288" s="5" t="s">
        <v>14</v>
      </c>
      <c r="G288" s="2">
        <v>20000.0</v>
      </c>
      <c r="H288" s="2">
        <v>9999.0</v>
      </c>
      <c r="I288" s="2">
        <v>9999.0</v>
      </c>
    </row>
    <row r="289" ht="12.75" customHeight="1">
      <c r="A289" s="2">
        <v>288.0</v>
      </c>
      <c r="B289" s="3" t="s">
        <v>306</v>
      </c>
      <c r="C289" s="4">
        <v>19711.0</v>
      </c>
      <c r="D289" s="2">
        <v>45.0</v>
      </c>
      <c r="E289" s="3" t="s">
        <v>13</v>
      </c>
      <c r="F289" s="5" t="s">
        <v>11</v>
      </c>
      <c r="G289" s="2">
        <v>72500.0</v>
      </c>
      <c r="H289" s="2">
        <v>7.0</v>
      </c>
      <c r="I289" s="2">
        <v>3470.0</v>
      </c>
    </row>
    <row r="290" ht="12.75" customHeight="1">
      <c r="A290" s="2">
        <v>289.0</v>
      </c>
      <c r="B290" s="3" t="s">
        <v>307</v>
      </c>
      <c r="C290" s="4">
        <v>21047.0</v>
      </c>
      <c r="D290" s="2">
        <v>41.0</v>
      </c>
      <c r="E290" s="3" t="s">
        <v>24</v>
      </c>
      <c r="F290" s="5" t="s">
        <v>11</v>
      </c>
      <c r="G290" s="2">
        <v>83600.0</v>
      </c>
      <c r="H290" s="2">
        <v>2.0</v>
      </c>
      <c r="I290" s="2">
        <v>1000.0</v>
      </c>
    </row>
    <row r="291" ht="12.75" customHeight="1">
      <c r="A291" s="2">
        <v>290.0</v>
      </c>
      <c r="B291" s="3" t="s">
        <v>308</v>
      </c>
      <c r="C291" s="4">
        <v>28052.0</v>
      </c>
      <c r="D291" s="2">
        <v>22.0</v>
      </c>
      <c r="E291" s="3" t="s">
        <v>21</v>
      </c>
      <c r="F291" s="5" t="s">
        <v>11</v>
      </c>
      <c r="G291" s="2">
        <v>90200.0</v>
      </c>
      <c r="H291" s="2">
        <v>5.0</v>
      </c>
      <c r="I291" s="2">
        <v>2390.0</v>
      </c>
    </row>
    <row r="292" ht="12.75" customHeight="1">
      <c r="A292" s="2">
        <v>291.0</v>
      </c>
      <c r="B292" s="3" t="s">
        <v>309</v>
      </c>
      <c r="C292" s="4">
        <v>19076.0</v>
      </c>
      <c r="D292" s="2">
        <v>47.0</v>
      </c>
      <c r="E292" s="3" t="s">
        <v>21</v>
      </c>
      <c r="F292" s="5" t="s">
        <v>14</v>
      </c>
      <c r="G292" s="2">
        <v>130100.0</v>
      </c>
      <c r="H292" s="2">
        <v>0.0</v>
      </c>
      <c r="I292" s="2">
        <v>0.0</v>
      </c>
    </row>
    <row r="293" ht="12.75" customHeight="1">
      <c r="A293" s="2">
        <v>292.0</v>
      </c>
      <c r="B293" s="3" t="s">
        <v>310</v>
      </c>
      <c r="C293" s="4">
        <v>14560.0</v>
      </c>
      <c r="D293" s="2">
        <v>59.0</v>
      </c>
      <c r="E293" s="3" t="s">
        <v>13</v>
      </c>
      <c r="F293" s="5" t="s">
        <v>11</v>
      </c>
      <c r="G293" s="2">
        <v>76000.0</v>
      </c>
      <c r="H293" s="2">
        <v>6.0</v>
      </c>
      <c r="I293" s="2">
        <v>2990.0</v>
      </c>
    </row>
    <row r="294" ht="12.75" customHeight="1">
      <c r="A294" s="2">
        <v>293.0</v>
      </c>
      <c r="B294" s="3" t="s">
        <v>311</v>
      </c>
      <c r="C294" s="4">
        <v>20699.0</v>
      </c>
      <c r="D294" s="2">
        <v>42.0</v>
      </c>
      <c r="E294" s="3" t="s">
        <v>21</v>
      </c>
      <c r="F294" s="5" t="s">
        <v>11</v>
      </c>
      <c r="G294" s="2">
        <v>152200.0</v>
      </c>
      <c r="H294" s="2">
        <v>1.0</v>
      </c>
      <c r="I294" s="2">
        <v>540.0</v>
      </c>
    </row>
    <row r="295" ht="12.75" customHeight="1">
      <c r="A295" s="2">
        <v>294.0</v>
      </c>
      <c r="B295" s="3" t="s">
        <v>312</v>
      </c>
      <c r="C295" s="4">
        <v>24300.0</v>
      </c>
      <c r="D295" s="2">
        <v>32.0</v>
      </c>
      <c r="E295" s="3" t="s">
        <v>51</v>
      </c>
      <c r="F295" s="5" t="s">
        <v>11</v>
      </c>
      <c r="G295" s="2">
        <v>159800.0</v>
      </c>
      <c r="H295" s="2">
        <v>3.0</v>
      </c>
      <c r="I295" s="2">
        <v>1300.0</v>
      </c>
    </row>
    <row r="296" ht="12.75" customHeight="1">
      <c r="A296" s="2">
        <v>295.0</v>
      </c>
      <c r="B296" s="3" t="s">
        <v>313</v>
      </c>
      <c r="C296" s="4">
        <v>22597.0</v>
      </c>
      <c r="D296" s="2">
        <v>37.0</v>
      </c>
      <c r="E296" s="3" t="s">
        <v>13</v>
      </c>
      <c r="F296" s="5" t="s">
        <v>11</v>
      </c>
      <c r="G296" s="2">
        <v>158700.0</v>
      </c>
      <c r="H296" s="2">
        <v>4.0</v>
      </c>
      <c r="I296" s="2">
        <v>2040.0</v>
      </c>
    </row>
    <row r="297" ht="12.75" customHeight="1">
      <c r="A297" s="2">
        <v>296.0</v>
      </c>
      <c r="B297" s="3" t="s">
        <v>314</v>
      </c>
      <c r="C297" s="4">
        <v>23997.0</v>
      </c>
      <c r="D297" s="2">
        <v>33.0</v>
      </c>
      <c r="E297" s="3" t="s">
        <v>13</v>
      </c>
      <c r="F297" s="5" t="s">
        <v>11</v>
      </c>
      <c r="G297" s="2">
        <v>68400.0</v>
      </c>
      <c r="H297" s="2">
        <v>1.0</v>
      </c>
      <c r="I297" s="2">
        <v>460.0</v>
      </c>
    </row>
    <row r="298" ht="12.75" customHeight="1">
      <c r="A298" s="2">
        <v>297.0</v>
      </c>
      <c r="B298" s="3" t="s">
        <v>315</v>
      </c>
      <c r="C298" s="4">
        <v>22896.0</v>
      </c>
      <c r="D298" s="2">
        <v>36.0</v>
      </c>
      <c r="E298" s="3" t="s">
        <v>21</v>
      </c>
      <c r="F298" s="5" t="s">
        <v>11</v>
      </c>
      <c r="G298" s="2">
        <v>144500.0</v>
      </c>
      <c r="H298" s="2">
        <v>4.0</v>
      </c>
      <c r="I298" s="2">
        <v>2010.0</v>
      </c>
    </row>
    <row r="299" ht="12.75" customHeight="1">
      <c r="A299" s="2">
        <v>298.0</v>
      </c>
      <c r="B299" s="3" t="s">
        <v>316</v>
      </c>
      <c r="C299" s="4">
        <v>11445.0</v>
      </c>
      <c r="D299" s="2">
        <v>67.0</v>
      </c>
      <c r="E299" s="3" t="s">
        <v>21</v>
      </c>
      <c r="F299" s="5" t="s">
        <v>14</v>
      </c>
      <c r="G299" s="2">
        <v>159500.0</v>
      </c>
      <c r="H299" s="2">
        <v>1.0</v>
      </c>
      <c r="I299" s="2">
        <v>460.0</v>
      </c>
    </row>
    <row r="300" ht="12.75" customHeight="1">
      <c r="A300" s="2">
        <v>299.0</v>
      </c>
      <c r="B300" s="3" t="s">
        <v>317</v>
      </c>
      <c r="C300" s="4">
        <v>24764.0</v>
      </c>
      <c r="D300" s="2">
        <v>31.0</v>
      </c>
      <c r="E300" s="3" t="s">
        <v>51</v>
      </c>
      <c r="F300" s="5" t="s">
        <v>11</v>
      </c>
      <c r="G300" s="2">
        <v>130400.0</v>
      </c>
      <c r="H300" s="2">
        <v>3.0</v>
      </c>
      <c r="I300" s="2">
        <v>1590.0</v>
      </c>
    </row>
    <row r="301" ht="12.75" customHeight="1">
      <c r="A301" s="2">
        <v>300.0</v>
      </c>
      <c r="B301" s="3" t="s">
        <v>318</v>
      </c>
      <c r="C301" s="4">
        <v>19748.0</v>
      </c>
      <c r="D301" s="2">
        <v>45.0</v>
      </c>
      <c r="E301" s="3" t="s">
        <v>21</v>
      </c>
      <c r="F301" s="5" t="s">
        <v>11</v>
      </c>
      <c r="G301" s="2">
        <v>86800.0</v>
      </c>
      <c r="H301" s="2">
        <v>5.0</v>
      </c>
      <c r="I301" s="2">
        <v>2560.0</v>
      </c>
    </row>
    <row r="302" ht="12.75" customHeight="1">
      <c r="A302" s="2">
        <v>301.0</v>
      </c>
      <c r="B302" s="3" t="s">
        <v>319</v>
      </c>
      <c r="C302" s="4">
        <v>24150.0</v>
      </c>
      <c r="D302" s="2">
        <v>33.0</v>
      </c>
      <c r="E302" s="3" t="s">
        <v>10</v>
      </c>
      <c r="F302" s="5" t="s">
        <v>14</v>
      </c>
      <c r="G302" s="2">
        <v>101400.0</v>
      </c>
      <c r="H302" s="2">
        <v>1.0</v>
      </c>
      <c r="I302" s="2">
        <v>540.0</v>
      </c>
    </row>
    <row r="303" ht="12.75" customHeight="1">
      <c r="A303" s="2">
        <v>302.0</v>
      </c>
      <c r="B303" s="3" t="s">
        <v>320</v>
      </c>
      <c r="C303" s="4">
        <v>19397.0</v>
      </c>
      <c r="D303" s="2">
        <v>46.0</v>
      </c>
      <c r="E303" s="3" t="s">
        <v>21</v>
      </c>
      <c r="F303" s="5" t="s">
        <v>11</v>
      </c>
      <c r="G303" s="2">
        <v>88700.0</v>
      </c>
      <c r="H303" s="2">
        <v>2.0</v>
      </c>
      <c r="I303" s="2">
        <v>1010.0</v>
      </c>
    </row>
    <row r="304" ht="12.75" customHeight="1">
      <c r="A304" s="2">
        <v>303.0</v>
      </c>
      <c r="B304" s="3" t="s">
        <v>321</v>
      </c>
      <c r="C304" s="4">
        <v>23179.0</v>
      </c>
      <c r="D304" s="2">
        <v>35.0</v>
      </c>
      <c r="E304" s="3" t="s">
        <v>16</v>
      </c>
      <c r="F304" s="5" t="s">
        <v>11</v>
      </c>
      <c r="G304" s="2">
        <v>50000.0</v>
      </c>
      <c r="H304" s="2">
        <v>4.0</v>
      </c>
      <c r="I304" s="2">
        <v>1970.0</v>
      </c>
    </row>
    <row r="305" ht="12.75" customHeight="1">
      <c r="A305" s="2">
        <v>304.0</v>
      </c>
      <c r="B305" s="3" t="s">
        <v>322</v>
      </c>
      <c r="C305" s="4">
        <v>20511.0</v>
      </c>
      <c r="D305" s="2">
        <v>43.0</v>
      </c>
      <c r="E305" s="3" t="s">
        <v>24</v>
      </c>
      <c r="F305" s="5" t="s">
        <v>14</v>
      </c>
      <c r="G305" s="2">
        <v>157000.0</v>
      </c>
      <c r="H305" s="2">
        <v>2.0</v>
      </c>
      <c r="I305" s="2">
        <v>930.0</v>
      </c>
    </row>
    <row r="306" ht="12.75" customHeight="1">
      <c r="A306" s="2">
        <v>305.0</v>
      </c>
      <c r="B306" s="3" t="s">
        <v>323</v>
      </c>
      <c r="C306" s="4">
        <v>19847.0</v>
      </c>
      <c r="D306" s="2">
        <v>44.0</v>
      </c>
      <c r="E306" s="3" t="s">
        <v>21</v>
      </c>
      <c r="F306" s="5" t="s">
        <v>11</v>
      </c>
      <c r="G306" s="2">
        <v>35300.0</v>
      </c>
      <c r="H306" s="2">
        <v>1.0</v>
      </c>
      <c r="I306" s="2">
        <v>500.0</v>
      </c>
    </row>
    <row r="307" ht="12.75" customHeight="1">
      <c r="A307" s="2">
        <v>306.0</v>
      </c>
      <c r="B307" s="3" t="s">
        <v>324</v>
      </c>
      <c r="C307" s="4">
        <v>12755.0</v>
      </c>
      <c r="D307" s="2">
        <v>64.0</v>
      </c>
      <c r="E307" s="3" t="s">
        <v>13</v>
      </c>
      <c r="F307" s="5" t="s">
        <v>11</v>
      </c>
      <c r="G307" s="2">
        <v>26300.0</v>
      </c>
      <c r="H307" s="2">
        <v>3.0</v>
      </c>
      <c r="I307" s="2">
        <v>1430.0</v>
      </c>
    </row>
    <row r="308" ht="12.75" customHeight="1">
      <c r="A308" s="2">
        <v>307.0</v>
      </c>
      <c r="B308" s="3" t="s">
        <v>325</v>
      </c>
      <c r="C308" s="4">
        <v>20965.0</v>
      </c>
      <c r="D308" s="2">
        <v>41.0</v>
      </c>
      <c r="E308" s="3" t="s">
        <v>13</v>
      </c>
      <c r="F308" s="5" t="s">
        <v>11</v>
      </c>
      <c r="G308" s="2">
        <v>155200.0</v>
      </c>
      <c r="H308" s="2">
        <v>2.0</v>
      </c>
      <c r="I308" s="2">
        <v>980.0</v>
      </c>
    </row>
    <row r="309" ht="12.75" customHeight="1">
      <c r="A309" s="2">
        <v>308.0</v>
      </c>
      <c r="B309" s="3" t="s">
        <v>326</v>
      </c>
      <c r="C309" s="4">
        <v>11651.0</v>
      </c>
      <c r="D309" s="2">
        <v>67.0</v>
      </c>
      <c r="E309" s="3" t="s">
        <v>13</v>
      </c>
      <c r="F309" s="5" t="s">
        <v>11</v>
      </c>
      <c r="G309" s="2">
        <v>95200.0</v>
      </c>
      <c r="H309" s="2">
        <v>3.0</v>
      </c>
      <c r="I309" s="2">
        <v>1550.0</v>
      </c>
    </row>
    <row r="310" ht="12.75" customHeight="1">
      <c r="A310" s="2">
        <v>309.0</v>
      </c>
      <c r="B310" s="3" t="s">
        <v>327</v>
      </c>
      <c r="C310" s="4">
        <v>18786.0</v>
      </c>
      <c r="D310" s="2">
        <v>47.0</v>
      </c>
      <c r="E310" s="3" t="s">
        <v>16</v>
      </c>
      <c r="F310" s="5" t="s">
        <v>14</v>
      </c>
      <c r="G310" s="2">
        <v>67700.0</v>
      </c>
      <c r="H310" s="2">
        <v>4.0</v>
      </c>
      <c r="I310" s="2">
        <v>2080.0</v>
      </c>
    </row>
    <row r="311" ht="12.75" customHeight="1">
      <c r="A311" s="2">
        <v>310.0</v>
      </c>
      <c r="B311" s="3" t="s">
        <v>328</v>
      </c>
      <c r="C311" s="4">
        <v>15410.0</v>
      </c>
      <c r="D311" s="2">
        <v>57.0</v>
      </c>
      <c r="E311" s="3" t="s">
        <v>13</v>
      </c>
      <c r="F311" s="5" t="s">
        <v>11</v>
      </c>
      <c r="G311" s="2">
        <v>98400.0</v>
      </c>
      <c r="H311" s="2">
        <v>3.0</v>
      </c>
      <c r="I311" s="2">
        <v>1470.0</v>
      </c>
    </row>
    <row r="312" ht="12.75" customHeight="1">
      <c r="A312" s="2">
        <v>311.0</v>
      </c>
      <c r="B312" s="3" t="s">
        <v>329</v>
      </c>
      <c r="C312" s="4">
        <v>22812.0</v>
      </c>
      <c r="D312" s="2">
        <v>36.0</v>
      </c>
      <c r="E312" s="3" t="s">
        <v>24</v>
      </c>
      <c r="F312" s="5" t="s">
        <v>11</v>
      </c>
      <c r="G312" s="2">
        <v>62500.0</v>
      </c>
      <c r="H312" s="2">
        <v>5.0</v>
      </c>
      <c r="I312" s="2">
        <v>2340.0</v>
      </c>
    </row>
    <row r="313" ht="12.75" customHeight="1">
      <c r="A313" s="2">
        <v>312.0</v>
      </c>
      <c r="B313" s="3" t="s">
        <v>330</v>
      </c>
      <c r="C313" s="4">
        <v>26945.0</v>
      </c>
      <c r="D313" s="2">
        <v>25.0</v>
      </c>
      <c r="E313" s="3" t="s">
        <v>13</v>
      </c>
      <c r="F313" s="5" t="s">
        <v>11</v>
      </c>
      <c r="G313" s="2">
        <v>155700.0</v>
      </c>
      <c r="H313" s="2">
        <v>3.0</v>
      </c>
      <c r="I313" s="2">
        <v>1590.0</v>
      </c>
    </row>
    <row r="314" ht="12.75" customHeight="1">
      <c r="A314" s="2">
        <v>313.0</v>
      </c>
      <c r="B314" s="3" t="s">
        <v>331</v>
      </c>
      <c r="C314" s="4">
        <v>14132.0</v>
      </c>
      <c r="D314" s="2">
        <v>60.0</v>
      </c>
      <c r="E314" s="3" t="s">
        <v>24</v>
      </c>
      <c r="F314" s="5" t="s">
        <v>11</v>
      </c>
      <c r="G314" s="2">
        <v>90000.0</v>
      </c>
      <c r="H314" s="2">
        <v>2.0</v>
      </c>
      <c r="I314" s="2">
        <v>1030.0</v>
      </c>
    </row>
    <row r="315" ht="12.75" customHeight="1">
      <c r="A315" s="2">
        <v>314.0</v>
      </c>
      <c r="B315" s="3" t="s">
        <v>332</v>
      </c>
      <c r="C315" s="4">
        <v>15809.0</v>
      </c>
      <c r="D315" s="2">
        <v>56.0</v>
      </c>
      <c r="E315" s="3" t="s">
        <v>39</v>
      </c>
      <c r="F315" s="5" t="s">
        <v>14</v>
      </c>
      <c r="G315" s="2">
        <v>93700.0</v>
      </c>
      <c r="H315" s="2">
        <v>4.0</v>
      </c>
      <c r="I315" s="2">
        <v>1900.0</v>
      </c>
    </row>
    <row r="316" ht="12.75" customHeight="1">
      <c r="A316" s="2">
        <v>315.0</v>
      </c>
      <c r="B316" s="3" t="s">
        <v>333</v>
      </c>
      <c r="C316" s="4">
        <v>17128.0</v>
      </c>
      <c r="D316" s="2">
        <v>52.0</v>
      </c>
      <c r="E316" s="3" t="s">
        <v>21</v>
      </c>
      <c r="F316" s="5" t="s">
        <v>11</v>
      </c>
      <c r="G316" s="2">
        <v>25000.0</v>
      </c>
      <c r="H316" s="2">
        <v>5.0</v>
      </c>
      <c r="I316" s="2">
        <v>2430.0</v>
      </c>
    </row>
    <row r="317" ht="12.75" customHeight="1">
      <c r="A317" s="2">
        <v>316.0</v>
      </c>
      <c r="B317" s="3" t="s">
        <v>334</v>
      </c>
      <c r="C317" s="4">
        <v>15073.0</v>
      </c>
      <c r="D317" s="2">
        <v>58.0</v>
      </c>
      <c r="E317" s="3" t="s">
        <v>21</v>
      </c>
      <c r="F317" s="5" t="s">
        <v>14</v>
      </c>
      <c r="G317" s="2">
        <v>87400.0</v>
      </c>
      <c r="H317" s="2">
        <v>4.0</v>
      </c>
      <c r="I317" s="2">
        <v>2230.0</v>
      </c>
    </row>
    <row r="318" ht="12.75" customHeight="1">
      <c r="A318" s="2">
        <v>317.0</v>
      </c>
      <c r="B318" s="3" t="s">
        <v>335</v>
      </c>
      <c r="C318" s="4">
        <v>11676.0</v>
      </c>
      <c r="D318" s="2">
        <v>67.0</v>
      </c>
      <c r="E318" s="3" t="s">
        <v>21</v>
      </c>
      <c r="F318" s="5" t="s">
        <v>11</v>
      </c>
      <c r="G318" s="2">
        <v>149900.0</v>
      </c>
      <c r="H318" s="2">
        <v>9999.0</v>
      </c>
      <c r="I318" s="2">
        <v>9999.0</v>
      </c>
    </row>
    <row r="319" ht="12.75" customHeight="1">
      <c r="A319" s="2">
        <v>318.0</v>
      </c>
      <c r="B319" s="3" t="s">
        <v>336</v>
      </c>
      <c r="C319" s="4">
        <v>17687.0</v>
      </c>
      <c r="D319" s="2">
        <v>50.0</v>
      </c>
      <c r="E319" s="3" t="s">
        <v>21</v>
      </c>
      <c r="F319" s="5" t="s">
        <v>11</v>
      </c>
      <c r="G319" s="2">
        <v>43200.0</v>
      </c>
      <c r="H319" s="2">
        <v>2.0</v>
      </c>
      <c r="I319" s="2">
        <v>970.0</v>
      </c>
    </row>
    <row r="320" ht="12.75" customHeight="1">
      <c r="A320" s="2">
        <v>319.0</v>
      </c>
      <c r="B320" s="3" t="s">
        <v>337</v>
      </c>
      <c r="C320" s="4">
        <v>17184.0</v>
      </c>
      <c r="D320" s="2">
        <v>52.0</v>
      </c>
      <c r="E320" s="3" t="s">
        <v>16</v>
      </c>
      <c r="F320" s="5" t="s">
        <v>11</v>
      </c>
      <c r="G320" s="2">
        <v>126700.0</v>
      </c>
      <c r="H320" s="2">
        <v>4.0</v>
      </c>
      <c r="I320" s="2">
        <v>2010.0</v>
      </c>
    </row>
    <row r="321" ht="12.75" customHeight="1">
      <c r="A321" s="2">
        <v>320.0</v>
      </c>
      <c r="B321" s="3" t="s">
        <v>338</v>
      </c>
      <c r="C321" s="4">
        <v>24206.0</v>
      </c>
      <c r="D321" s="2">
        <v>33.0</v>
      </c>
      <c r="E321" s="3" t="s">
        <v>21</v>
      </c>
      <c r="F321" s="5" t="s">
        <v>11</v>
      </c>
      <c r="G321" s="2">
        <v>73100.0</v>
      </c>
      <c r="H321" s="2">
        <v>1.0</v>
      </c>
      <c r="I321" s="2">
        <v>520.0</v>
      </c>
    </row>
    <row r="322" ht="12.75" customHeight="1">
      <c r="A322" s="2">
        <v>321.0</v>
      </c>
      <c r="B322" s="3" t="s">
        <v>339</v>
      </c>
      <c r="C322" s="4">
        <v>26126.0</v>
      </c>
      <c r="D322" s="2">
        <v>27.0</v>
      </c>
      <c r="E322" s="3" t="s">
        <v>21</v>
      </c>
      <c r="F322" s="5" t="s">
        <v>11</v>
      </c>
      <c r="G322" s="2">
        <v>85400.0</v>
      </c>
      <c r="H322" s="2">
        <v>5.0</v>
      </c>
      <c r="I322" s="2">
        <v>2590.0</v>
      </c>
    </row>
    <row r="323" ht="12.75" customHeight="1">
      <c r="A323" s="2">
        <v>322.0</v>
      </c>
      <c r="B323" s="3" t="s">
        <v>340</v>
      </c>
      <c r="C323" s="4">
        <v>12393.0</v>
      </c>
      <c r="D323" s="2">
        <v>65.0</v>
      </c>
      <c r="E323" s="3" t="s">
        <v>24</v>
      </c>
      <c r="F323" s="5" t="s">
        <v>14</v>
      </c>
      <c r="G323" s="2">
        <v>102800.0</v>
      </c>
      <c r="H323" s="2">
        <v>2.0</v>
      </c>
      <c r="I323" s="2">
        <v>1070.0</v>
      </c>
    </row>
    <row r="324" ht="12.75" customHeight="1">
      <c r="A324" s="2">
        <v>323.0</v>
      </c>
      <c r="B324" s="3" t="s">
        <v>341</v>
      </c>
      <c r="C324" s="4">
        <v>28057.0</v>
      </c>
      <c r="D324" s="2">
        <v>22.0</v>
      </c>
      <c r="E324" s="3" t="s">
        <v>16</v>
      </c>
      <c r="F324" s="5" t="s">
        <v>14</v>
      </c>
      <c r="G324" s="2">
        <v>88500.0</v>
      </c>
      <c r="H324" s="2">
        <v>5.0</v>
      </c>
      <c r="I324" s="2">
        <v>2450.0</v>
      </c>
    </row>
    <row r="325" ht="12.75" customHeight="1">
      <c r="A325" s="2">
        <v>324.0</v>
      </c>
      <c r="B325" s="3" t="s">
        <v>342</v>
      </c>
      <c r="C325" s="4">
        <v>46886.0</v>
      </c>
      <c r="D325" s="2">
        <v>-30.0</v>
      </c>
      <c r="E325" s="3" t="s">
        <v>24</v>
      </c>
      <c r="F325" s="5" t="s">
        <v>11</v>
      </c>
      <c r="G325" s="2">
        <v>142500.0</v>
      </c>
      <c r="H325" s="2">
        <v>2.0</v>
      </c>
      <c r="I325" s="2">
        <v>1000.0</v>
      </c>
    </row>
    <row r="326" ht="12.75" customHeight="1">
      <c r="A326" s="2">
        <v>325.0</v>
      </c>
      <c r="B326" s="3" t="s">
        <v>343</v>
      </c>
      <c r="C326" s="4">
        <v>25959.0</v>
      </c>
      <c r="D326" s="2">
        <v>28.0</v>
      </c>
      <c r="E326" s="3" t="s">
        <v>24</v>
      </c>
      <c r="F326" s="5" t="s">
        <v>11</v>
      </c>
      <c r="G326" s="2">
        <v>29600.0</v>
      </c>
      <c r="H326" s="2">
        <v>5.0</v>
      </c>
      <c r="I326" s="2">
        <v>2640.0</v>
      </c>
    </row>
    <row r="327" ht="12.75" customHeight="1">
      <c r="A327" s="2">
        <v>326.0</v>
      </c>
      <c r="B327" s="3" t="s">
        <v>344</v>
      </c>
      <c r="C327" s="4">
        <v>27124.0</v>
      </c>
      <c r="D327" s="2">
        <v>25.0</v>
      </c>
      <c r="E327" s="3" t="s">
        <v>13</v>
      </c>
      <c r="F327" s="5" t="s">
        <v>14</v>
      </c>
      <c r="G327" s="2">
        <v>94900.0</v>
      </c>
      <c r="H327" s="2">
        <v>4.0</v>
      </c>
      <c r="I327" s="2">
        <v>1820.0</v>
      </c>
    </row>
    <row r="328" ht="12.75" customHeight="1">
      <c r="A328" s="2">
        <v>327.0</v>
      </c>
      <c r="B328" s="3" t="s">
        <v>345</v>
      </c>
      <c r="C328" s="4">
        <v>13608.0</v>
      </c>
      <c r="D328" s="2">
        <v>62.0</v>
      </c>
      <c r="E328" s="3" t="s">
        <v>21</v>
      </c>
      <c r="F328" s="5" t="s">
        <v>11</v>
      </c>
      <c r="G328" s="2">
        <v>85200.0</v>
      </c>
      <c r="H328" s="2">
        <v>4.0</v>
      </c>
      <c r="I328" s="2">
        <v>2120.0</v>
      </c>
    </row>
    <row r="329" ht="12.75" customHeight="1">
      <c r="A329" s="2">
        <v>328.0</v>
      </c>
      <c r="B329" s="3" t="s">
        <v>346</v>
      </c>
      <c r="C329" s="4">
        <v>28052.0</v>
      </c>
      <c r="D329" s="2">
        <v>22.0</v>
      </c>
      <c r="E329" s="3" t="s">
        <v>13</v>
      </c>
      <c r="F329" s="5" t="s">
        <v>14</v>
      </c>
      <c r="G329" s="2">
        <v>49800.0</v>
      </c>
      <c r="H329" s="2">
        <v>4.0</v>
      </c>
      <c r="I329" s="2">
        <v>1940.0</v>
      </c>
    </row>
    <row r="330" ht="12.75" customHeight="1">
      <c r="A330" s="2">
        <v>329.0</v>
      </c>
      <c r="B330" s="3" t="s">
        <v>347</v>
      </c>
      <c r="C330" s="4">
        <v>11281.0</v>
      </c>
      <c r="D330" s="2">
        <v>68.0</v>
      </c>
      <c r="E330" s="3" t="s">
        <v>24</v>
      </c>
      <c r="F330" s="5" t="s">
        <v>14</v>
      </c>
      <c r="G330" s="2">
        <v>101700.0</v>
      </c>
      <c r="H330" s="2">
        <v>3.0</v>
      </c>
      <c r="I330" s="2">
        <v>1630.0</v>
      </c>
    </row>
    <row r="331" ht="12.75" customHeight="1">
      <c r="A331" s="2">
        <v>330.0</v>
      </c>
      <c r="B331" s="3" t="s">
        <v>348</v>
      </c>
      <c r="C331" s="4">
        <v>21107.0</v>
      </c>
      <c r="D331" s="2">
        <v>41.0</v>
      </c>
      <c r="E331" s="3" t="s">
        <v>13</v>
      </c>
      <c r="F331" s="5" t="s">
        <v>14</v>
      </c>
      <c r="G331" s="2">
        <v>80300.0</v>
      </c>
      <c r="H331" s="2">
        <v>0.0</v>
      </c>
      <c r="I331" s="2">
        <v>0.0</v>
      </c>
    </row>
    <row r="332" ht="12.75" customHeight="1">
      <c r="A332" s="2">
        <v>331.0</v>
      </c>
      <c r="B332" s="3" t="s">
        <v>349</v>
      </c>
      <c r="C332" s="4">
        <v>12783.0</v>
      </c>
      <c r="D332" s="2">
        <v>64.0</v>
      </c>
      <c r="E332" s="3" t="s">
        <v>16</v>
      </c>
      <c r="F332" s="5" t="s">
        <v>11</v>
      </c>
      <c r="G332" s="2">
        <v>65400.0</v>
      </c>
      <c r="H332" s="2">
        <v>3.0</v>
      </c>
      <c r="I332" s="2">
        <v>1630.0</v>
      </c>
    </row>
    <row r="333" ht="12.75" customHeight="1">
      <c r="A333" s="2">
        <v>332.0</v>
      </c>
      <c r="B333" s="3" t="s">
        <v>350</v>
      </c>
      <c r="C333" s="4">
        <v>15017.0</v>
      </c>
      <c r="D333" s="2">
        <v>58.0</v>
      </c>
      <c r="E333" s="3" t="s">
        <v>24</v>
      </c>
      <c r="F333" s="5" t="s">
        <v>11</v>
      </c>
      <c r="G333" s="2">
        <v>45900.0</v>
      </c>
      <c r="H333" s="2">
        <v>4.0</v>
      </c>
      <c r="I333" s="2">
        <v>2000.0</v>
      </c>
    </row>
    <row r="334" ht="12.75" customHeight="1">
      <c r="A334" s="2">
        <v>333.0</v>
      </c>
      <c r="B334" s="3" t="s">
        <v>351</v>
      </c>
      <c r="C334" s="4">
        <v>12621.0</v>
      </c>
      <c r="D334" s="2">
        <v>64.0</v>
      </c>
      <c r="E334" s="3" t="s">
        <v>16</v>
      </c>
      <c r="F334" s="5" t="s">
        <v>11</v>
      </c>
      <c r="G334" s="2">
        <v>39100.0</v>
      </c>
      <c r="H334" s="2">
        <v>2.0</v>
      </c>
      <c r="I334" s="2">
        <v>880.0</v>
      </c>
    </row>
    <row r="335" ht="12.75" customHeight="1">
      <c r="A335" s="2">
        <v>334.0</v>
      </c>
      <c r="B335" s="3" t="s">
        <v>352</v>
      </c>
      <c r="C335" s="4">
        <v>17404.0</v>
      </c>
      <c r="D335" s="2">
        <v>51.0</v>
      </c>
      <c r="E335" s="3" t="s">
        <v>13</v>
      </c>
      <c r="F335" s="5" t="s">
        <v>14</v>
      </c>
      <c r="G335" s="2">
        <v>135200.0</v>
      </c>
      <c r="H335" s="2">
        <v>2.0</v>
      </c>
      <c r="I335" s="2">
        <v>1040.0</v>
      </c>
    </row>
    <row r="336" ht="12.75" customHeight="1">
      <c r="A336" s="2">
        <v>335.0</v>
      </c>
      <c r="B336" s="3" t="s">
        <v>353</v>
      </c>
      <c r="C336" s="4">
        <v>19921.0</v>
      </c>
      <c r="D336" s="2">
        <v>44.0</v>
      </c>
      <c r="E336" s="3" t="s">
        <v>13</v>
      </c>
      <c r="F336" s="5" t="s">
        <v>11</v>
      </c>
      <c r="G336" s="2">
        <v>116800.0</v>
      </c>
      <c r="H336" s="2">
        <v>2.0</v>
      </c>
      <c r="I336" s="2">
        <v>1110.0</v>
      </c>
    </row>
    <row r="337" ht="12.75" customHeight="1">
      <c r="A337" s="2">
        <v>336.0</v>
      </c>
      <c r="B337" s="3" t="s">
        <v>354</v>
      </c>
      <c r="C337" s="4">
        <v>16858.0</v>
      </c>
      <c r="D337" s="2">
        <v>53.0</v>
      </c>
      <c r="E337" s="3" t="s">
        <v>21</v>
      </c>
      <c r="F337" s="5" t="s">
        <v>11</v>
      </c>
      <c r="G337" s="2">
        <v>94200.0</v>
      </c>
      <c r="H337" s="2">
        <v>8.0</v>
      </c>
      <c r="I337" s="2">
        <v>4170.0</v>
      </c>
    </row>
    <row r="338" ht="12.75" customHeight="1">
      <c r="A338" s="2">
        <v>337.0</v>
      </c>
      <c r="B338" s="3" t="s">
        <v>355</v>
      </c>
      <c r="C338" s="4">
        <v>12784.0</v>
      </c>
      <c r="D338" s="2">
        <v>64.0</v>
      </c>
      <c r="E338" s="3" t="s">
        <v>24</v>
      </c>
      <c r="F338" s="5" t="s">
        <v>14</v>
      </c>
      <c r="G338" s="2">
        <v>96100.0</v>
      </c>
      <c r="H338" s="2">
        <v>3.0</v>
      </c>
      <c r="I338" s="2">
        <v>1530.0</v>
      </c>
    </row>
    <row r="339" ht="12.75" customHeight="1">
      <c r="A339" s="2">
        <v>338.0</v>
      </c>
      <c r="B339" s="3" t="s">
        <v>356</v>
      </c>
      <c r="C339" s="4">
        <v>21420.0</v>
      </c>
      <c r="D339" s="2">
        <v>40.0</v>
      </c>
      <c r="E339" s="3" t="s">
        <v>13</v>
      </c>
      <c r="F339" s="5" t="s">
        <v>11</v>
      </c>
      <c r="G339" s="2">
        <v>158600.0</v>
      </c>
      <c r="H339" s="2">
        <v>3.0</v>
      </c>
      <c r="I339" s="2">
        <v>1600.0</v>
      </c>
    </row>
    <row r="340" ht="12.75" customHeight="1">
      <c r="A340" s="2">
        <v>339.0</v>
      </c>
      <c r="B340" s="3" t="s">
        <v>357</v>
      </c>
      <c r="C340" s="4">
        <v>25865.0</v>
      </c>
      <c r="D340" s="2">
        <v>28.0</v>
      </c>
      <c r="E340" s="3" t="s">
        <v>13</v>
      </c>
      <c r="F340" s="5" t="s">
        <v>14</v>
      </c>
      <c r="G340" s="2">
        <v>84400.0</v>
      </c>
      <c r="H340" s="2">
        <v>3.0</v>
      </c>
      <c r="I340" s="2">
        <v>1450.0</v>
      </c>
    </row>
    <row r="341" ht="12.75" customHeight="1">
      <c r="A341" s="2">
        <v>340.0</v>
      </c>
      <c r="B341" s="3" t="s">
        <v>358</v>
      </c>
      <c r="C341" s="4">
        <v>26148.0</v>
      </c>
      <c r="D341" s="2">
        <v>27.0</v>
      </c>
      <c r="E341" s="3" t="s">
        <v>24</v>
      </c>
      <c r="F341" s="5" t="s">
        <v>11</v>
      </c>
      <c r="G341" s="2">
        <v>62900.0</v>
      </c>
      <c r="H341" s="2">
        <v>3.0</v>
      </c>
      <c r="I341" s="2">
        <v>1400.0</v>
      </c>
    </row>
    <row r="342" ht="12.75" customHeight="1">
      <c r="A342" s="2">
        <v>341.0</v>
      </c>
      <c r="B342" s="3" t="s">
        <v>359</v>
      </c>
      <c r="C342" s="4">
        <v>19792.0</v>
      </c>
      <c r="D342" s="2">
        <v>45.0</v>
      </c>
      <c r="E342" s="3" t="s">
        <v>24</v>
      </c>
      <c r="F342" s="5" t="s">
        <v>11</v>
      </c>
      <c r="G342" s="2">
        <v>43100.0</v>
      </c>
      <c r="H342" s="2">
        <v>3.0</v>
      </c>
      <c r="I342" s="2">
        <v>1390.0</v>
      </c>
    </row>
    <row r="343" ht="12.75" customHeight="1">
      <c r="A343" s="2">
        <v>342.0</v>
      </c>
      <c r="B343" s="3" t="s">
        <v>360</v>
      </c>
      <c r="C343" s="4">
        <v>13687.0</v>
      </c>
      <c r="D343" s="2">
        <v>61.0</v>
      </c>
      <c r="E343" s="3" t="s">
        <v>21</v>
      </c>
      <c r="F343" s="5" t="s">
        <v>14</v>
      </c>
      <c r="G343" s="2">
        <v>69000.0</v>
      </c>
      <c r="H343" s="2">
        <v>1.0</v>
      </c>
      <c r="I343" s="2">
        <v>430.0</v>
      </c>
    </row>
    <row r="344" ht="12.75" customHeight="1">
      <c r="A344" s="2">
        <v>343.0</v>
      </c>
      <c r="B344" s="3" t="s">
        <v>361</v>
      </c>
      <c r="C344" s="4">
        <v>24278.0</v>
      </c>
      <c r="D344" s="2">
        <v>32.0</v>
      </c>
      <c r="E344" s="3" t="s">
        <v>13</v>
      </c>
      <c r="F344" s="5" t="s">
        <v>14</v>
      </c>
      <c r="G344" s="2">
        <v>29000.0</v>
      </c>
      <c r="H344" s="2">
        <v>3.0</v>
      </c>
      <c r="I344" s="2">
        <v>1570.0</v>
      </c>
    </row>
    <row r="345" ht="12.75" customHeight="1">
      <c r="A345" s="2">
        <v>344.0</v>
      </c>
      <c r="B345" s="3" t="s">
        <v>362</v>
      </c>
      <c r="C345" s="4">
        <v>25422.0</v>
      </c>
      <c r="D345" s="2">
        <v>29.0</v>
      </c>
      <c r="E345" s="3" t="s">
        <v>16</v>
      </c>
      <c r="F345" s="5" t="s">
        <v>11</v>
      </c>
      <c r="G345" s="2">
        <v>145500.0</v>
      </c>
      <c r="H345" s="2">
        <v>3.0</v>
      </c>
      <c r="I345" s="2">
        <v>1500.0</v>
      </c>
    </row>
    <row r="346" ht="12.75" customHeight="1">
      <c r="A346" s="2">
        <v>345.0</v>
      </c>
      <c r="B346" s="3" t="s">
        <v>363</v>
      </c>
      <c r="C346" s="4">
        <v>26936.0</v>
      </c>
      <c r="D346" s="2">
        <v>25.0</v>
      </c>
      <c r="E346" s="3" t="s">
        <v>24</v>
      </c>
      <c r="F346" s="5" t="s">
        <v>11</v>
      </c>
      <c r="G346" s="2">
        <v>29100.0</v>
      </c>
      <c r="H346" s="2">
        <v>2.0</v>
      </c>
      <c r="I346" s="2">
        <v>990.0</v>
      </c>
    </row>
    <row r="347" ht="12.75" customHeight="1">
      <c r="A347" s="2">
        <v>346.0</v>
      </c>
      <c r="B347" s="3" t="s">
        <v>364</v>
      </c>
      <c r="C347" s="4">
        <v>24787.0</v>
      </c>
      <c r="D347" s="2">
        <v>31.0</v>
      </c>
      <c r="E347" s="3" t="s">
        <v>16</v>
      </c>
      <c r="F347" s="5" t="s">
        <v>11</v>
      </c>
      <c r="G347" s="2">
        <v>119200.0</v>
      </c>
      <c r="H347" s="2">
        <v>2.0</v>
      </c>
      <c r="I347" s="2">
        <v>860.0</v>
      </c>
    </row>
    <row r="348" ht="12.75" customHeight="1">
      <c r="A348" s="2">
        <v>347.0</v>
      </c>
      <c r="B348" s="3" t="s">
        <v>365</v>
      </c>
      <c r="C348" s="4">
        <v>12488.0</v>
      </c>
      <c r="D348" s="2">
        <v>65.0</v>
      </c>
      <c r="E348" s="3" t="s">
        <v>97</v>
      </c>
      <c r="F348" s="5" t="s">
        <v>11</v>
      </c>
      <c r="G348" s="2">
        <v>34500.0</v>
      </c>
      <c r="H348" s="2">
        <v>4.0</v>
      </c>
      <c r="I348" s="2">
        <v>1790.0</v>
      </c>
    </row>
    <row r="349" ht="12.75" customHeight="1">
      <c r="A349" s="2">
        <v>348.0</v>
      </c>
      <c r="B349" s="3" t="s">
        <v>366</v>
      </c>
      <c r="C349" s="4">
        <v>19857.0</v>
      </c>
      <c r="D349" s="2">
        <v>44.0</v>
      </c>
      <c r="E349" s="3" t="s">
        <v>13</v>
      </c>
      <c r="F349" s="5" t="s">
        <v>11</v>
      </c>
      <c r="G349" s="2">
        <v>55800.0</v>
      </c>
      <c r="H349" s="2">
        <v>3.0</v>
      </c>
      <c r="I349" s="2">
        <v>1680.0</v>
      </c>
    </row>
    <row r="350" ht="12.75" customHeight="1">
      <c r="A350" s="2">
        <v>349.0</v>
      </c>
      <c r="B350" s="3" t="s">
        <v>367</v>
      </c>
      <c r="C350" s="4">
        <v>19078.0</v>
      </c>
      <c r="D350" s="2">
        <v>47.0</v>
      </c>
      <c r="E350" s="3" t="s">
        <v>16</v>
      </c>
      <c r="F350" s="5" t="s">
        <v>14</v>
      </c>
      <c r="G350" s="2">
        <v>38900.0</v>
      </c>
      <c r="H350" s="2">
        <v>3.0</v>
      </c>
      <c r="I350" s="2">
        <v>1370.0</v>
      </c>
    </row>
    <row r="351" ht="12.75" customHeight="1">
      <c r="A351" s="2">
        <v>350.0</v>
      </c>
      <c r="B351" s="3" t="s">
        <v>368</v>
      </c>
      <c r="C351" s="4">
        <v>24135.0</v>
      </c>
      <c r="D351" s="2">
        <v>33.0</v>
      </c>
      <c r="E351" s="3" t="s">
        <v>24</v>
      </c>
      <c r="F351" s="5" t="s">
        <v>11</v>
      </c>
      <c r="G351" s="2">
        <v>28000.0</v>
      </c>
      <c r="H351" s="2">
        <v>1.0</v>
      </c>
      <c r="I351" s="2">
        <v>540.0</v>
      </c>
    </row>
    <row r="352" ht="12.75" customHeight="1">
      <c r="A352" s="2">
        <v>351.0</v>
      </c>
      <c r="B352" s="3" t="s">
        <v>369</v>
      </c>
      <c r="C352" s="4">
        <v>12065.0</v>
      </c>
      <c r="D352" s="2">
        <v>66.0</v>
      </c>
      <c r="E352" s="3" t="s">
        <v>24</v>
      </c>
      <c r="F352" s="5" t="s">
        <v>11</v>
      </c>
      <c r="G352" s="2">
        <v>65400.0</v>
      </c>
      <c r="H352" s="2">
        <v>1.0</v>
      </c>
      <c r="I352" s="2">
        <v>560.0</v>
      </c>
    </row>
    <row r="353" ht="12.75" customHeight="1">
      <c r="A353" s="2">
        <v>352.0</v>
      </c>
      <c r="B353" s="3" t="s">
        <v>370</v>
      </c>
      <c r="C353" s="4">
        <v>26479.0</v>
      </c>
      <c r="D353" s="2">
        <v>26.0</v>
      </c>
      <c r="E353" s="3" t="s">
        <v>16</v>
      </c>
      <c r="F353" s="5" t="s">
        <v>11</v>
      </c>
      <c r="G353" s="2">
        <v>56200.0</v>
      </c>
      <c r="H353" s="2">
        <v>3.0</v>
      </c>
      <c r="I353" s="2">
        <v>1650.0</v>
      </c>
    </row>
    <row r="354" ht="12.75" customHeight="1">
      <c r="A354" s="2">
        <v>353.0</v>
      </c>
      <c r="B354" s="3" t="s">
        <v>371</v>
      </c>
      <c r="C354" s="4">
        <v>17446.0</v>
      </c>
      <c r="D354" s="2">
        <v>51.0</v>
      </c>
      <c r="E354" s="3" t="s">
        <v>16</v>
      </c>
      <c r="F354" s="5" t="s">
        <v>14</v>
      </c>
      <c r="G354" s="2">
        <v>137000.0</v>
      </c>
      <c r="H354" s="2">
        <v>4.0</v>
      </c>
      <c r="I354" s="2">
        <v>2120.0</v>
      </c>
    </row>
    <row r="355" ht="12.75" customHeight="1">
      <c r="A355" s="2">
        <v>354.0</v>
      </c>
      <c r="B355" s="3" t="s">
        <v>372</v>
      </c>
      <c r="C355" s="4">
        <v>25101.0</v>
      </c>
      <c r="D355" s="2">
        <v>30.0</v>
      </c>
      <c r="E355" s="3" t="s">
        <v>21</v>
      </c>
      <c r="F355" s="5" t="s">
        <v>14</v>
      </c>
      <c r="G355" s="2">
        <v>121600.0</v>
      </c>
      <c r="H355" s="2">
        <v>3.0</v>
      </c>
      <c r="I355" s="2">
        <v>1510.0</v>
      </c>
    </row>
    <row r="356" ht="12.75" customHeight="1">
      <c r="A356" s="2">
        <v>355.0</v>
      </c>
      <c r="B356" s="3" t="s">
        <v>373</v>
      </c>
      <c r="C356" s="4">
        <v>23858.0</v>
      </c>
      <c r="D356" s="2">
        <v>33.0</v>
      </c>
      <c r="E356" s="3" t="s">
        <v>13</v>
      </c>
      <c r="F356" s="5" t="s">
        <v>11</v>
      </c>
      <c r="G356" s="2">
        <v>37900.0</v>
      </c>
      <c r="H356" s="2">
        <v>2.0</v>
      </c>
      <c r="I356" s="2">
        <v>1090.0</v>
      </c>
    </row>
    <row r="357" ht="12.75" customHeight="1">
      <c r="A357" s="2">
        <v>356.0</v>
      </c>
      <c r="B357" s="3" t="s">
        <v>374</v>
      </c>
      <c r="C357" s="4">
        <v>26795.0</v>
      </c>
      <c r="D357" s="2">
        <v>25.0</v>
      </c>
      <c r="E357" s="3" t="s">
        <v>16</v>
      </c>
      <c r="F357" s="5" t="s">
        <v>14</v>
      </c>
      <c r="G357" s="2">
        <v>74100.0</v>
      </c>
      <c r="H357" s="2">
        <v>6.0</v>
      </c>
      <c r="I357" s="2">
        <v>2880.0</v>
      </c>
    </row>
    <row r="358" ht="12.75" customHeight="1">
      <c r="A358" s="2">
        <v>357.0</v>
      </c>
      <c r="B358" s="3" t="s">
        <v>375</v>
      </c>
      <c r="C358" s="4">
        <v>14139.0</v>
      </c>
      <c r="D358" s="2">
        <v>60.0</v>
      </c>
      <c r="E358" s="3" t="s">
        <v>13</v>
      </c>
      <c r="F358" s="5" t="s">
        <v>11</v>
      </c>
      <c r="G358" s="2">
        <v>54300.0</v>
      </c>
      <c r="H358" s="2">
        <v>2.0</v>
      </c>
      <c r="I358" s="2">
        <v>1140.0</v>
      </c>
    </row>
    <row r="359" ht="12.75" customHeight="1">
      <c r="A359" s="2">
        <v>358.0</v>
      </c>
      <c r="B359" s="3" t="s">
        <v>376</v>
      </c>
      <c r="C359" s="4">
        <v>19819.0</v>
      </c>
      <c r="D359" s="2">
        <v>45.0</v>
      </c>
      <c r="E359" s="3" t="s">
        <v>24</v>
      </c>
      <c r="F359" s="5" t="s">
        <v>11</v>
      </c>
      <c r="G359" s="2">
        <v>123800.0</v>
      </c>
      <c r="H359" s="2">
        <v>3.0</v>
      </c>
      <c r="I359" s="2">
        <v>1410.0</v>
      </c>
    </row>
    <row r="360" ht="12.75" customHeight="1">
      <c r="A360" s="2">
        <v>359.0</v>
      </c>
      <c r="B360" s="3" t="s">
        <v>377</v>
      </c>
      <c r="C360" s="4">
        <v>20275.0</v>
      </c>
      <c r="D360" s="2">
        <v>43.0</v>
      </c>
      <c r="E360" s="3" t="s">
        <v>21</v>
      </c>
      <c r="F360" s="5" t="s">
        <v>11</v>
      </c>
      <c r="G360" s="2">
        <v>128800.0</v>
      </c>
      <c r="H360" s="2">
        <v>1.0</v>
      </c>
      <c r="I360" s="2">
        <v>450.0</v>
      </c>
    </row>
    <row r="361" ht="12.75" customHeight="1">
      <c r="A361" s="2">
        <v>360.0</v>
      </c>
      <c r="B361" s="3" t="s">
        <v>378</v>
      </c>
      <c r="C361" s="4">
        <v>11915.0</v>
      </c>
      <c r="D361" s="2">
        <v>66.0</v>
      </c>
      <c r="E361" s="3" t="s">
        <v>13</v>
      </c>
      <c r="F361" s="5" t="s">
        <v>11</v>
      </c>
      <c r="G361" s="2">
        <v>82000.0</v>
      </c>
      <c r="H361" s="2">
        <v>2.0</v>
      </c>
      <c r="I361" s="2">
        <v>1080.0</v>
      </c>
    </row>
    <row r="362" ht="12.75" customHeight="1">
      <c r="A362" s="2">
        <v>361.0</v>
      </c>
      <c r="B362" s="3" t="s">
        <v>379</v>
      </c>
      <c r="C362" s="4">
        <v>24083.0</v>
      </c>
      <c r="D362" s="2">
        <v>33.0</v>
      </c>
      <c r="E362" s="3" t="s">
        <v>24</v>
      </c>
      <c r="F362" s="5" t="s">
        <v>14</v>
      </c>
      <c r="G362" s="2">
        <v>39900.0</v>
      </c>
      <c r="H362" s="2">
        <v>2.0</v>
      </c>
      <c r="I362" s="2">
        <v>1010.0</v>
      </c>
    </row>
    <row r="363" ht="12.75" customHeight="1">
      <c r="A363" s="2">
        <v>362.0</v>
      </c>
      <c r="B363" s="3" t="s">
        <v>380</v>
      </c>
      <c r="C363" s="4">
        <v>21247.0</v>
      </c>
      <c r="D363" s="2">
        <v>41.0</v>
      </c>
      <c r="E363" s="3" t="s">
        <v>16</v>
      </c>
      <c r="F363" s="5" t="s">
        <v>14</v>
      </c>
      <c r="G363" s="2">
        <v>75100.0</v>
      </c>
      <c r="H363" s="2">
        <v>3.0</v>
      </c>
      <c r="I363" s="2">
        <v>1640.0</v>
      </c>
    </row>
    <row r="364" ht="12.75" customHeight="1">
      <c r="A364" s="2">
        <v>363.0</v>
      </c>
      <c r="B364" s="3" t="s">
        <v>381</v>
      </c>
      <c r="C364" s="4">
        <v>14072.0</v>
      </c>
      <c r="D364" s="2">
        <v>60.0</v>
      </c>
      <c r="E364" s="3" t="s">
        <v>21</v>
      </c>
      <c r="F364" s="5" t="s">
        <v>14</v>
      </c>
      <c r="G364" s="2">
        <v>72700.0</v>
      </c>
      <c r="H364" s="2">
        <v>3.0</v>
      </c>
      <c r="I364" s="2">
        <v>1700.0</v>
      </c>
    </row>
    <row r="365" ht="12.75" customHeight="1">
      <c r="A365" s="2">
        <v>364.0</v>
      </c>
      <c r="B365" s="3" t="s">
        <v>382</v>
      </c>
      <c r="C365" s="4">
        <v>16506.0</v>
      </c>
      <c r="D365" s="2">
        <v>54.0</v>
      </c>
      <c r="E365" s="3" t="s">
        <v>21</v>
      </c>
      <c r="F365" s="5" t="s">
        <v>14</v>
      </c>
      <c r="G365" s="2">
        <v>84100.0</v>
      </c>
      <c r="H365" s="2">
        <v>4.0</v>
      </c>
      <c r="I365" s="2">
        <v>2060.0</v>
      </c>
    </row>
    <row r="366" ht="12.75" customHeight="1">
      <c r="A366" s="2">
        <v>365.0</v>
      </c>
      <c r="B366" s="3" t="s">
        <v>383</v>
      </c>
      <c r="C366" s="4">
        <v>13135.0</v>
      </c>
      <c r="D366" s="2">
        <v>63.0</v>
      </c>
      <c r="E366" s="3" t="s">
        <v>39</v>
      </c>
      <c r="F366" s="5" t="s">
        <v>11</v>
      </c>
      <c r="G366" s="2">
        <v>131500.0</v>
      </c>
      <c r="H366" s="2">
        <v>4.0</v>
      </c>
      <c r="I366" s="2">
        <v>2090.0</v>
      </c>
    </row>
    <row r="367" ht="12.75" customHeight="1">
      <c r="A367" s="2">
        <v>366.0</v>
      </c>
      <c r="B367" s="3" t="s">
        <v>384</v>
      </c>
      <c r="C367" s="4">
        <v>17430.0</v>
      </c>
      <c r="D367" s="2">
        <v>51.0</v>
      </c>
      <c r="E367" s="3" t="s">
        <v>21</v>
      </c>
      <c r="F367" s="5" t="s">
        <v>14</v>
      </c>
      <c r="G367" s="2">
        <v>90400.0</v>
      </c>
      <c r="H367" s="2">
        <v>3.0</v>
      </c>
      <c r="I367" s="2">
        <v>1450.0</v>
      </c>
    </row>
    <row r="368" ht="12.75" customHeight="1">
      <c r="A368" s="2">
        <v>367.0</v>
      </c>
      <c r="B368" s="3" t="s">
        <v>385</v>
      </c>
      <c r="C368" s="4">
        <v>19819.0</v>
      </c>
      <c r="D368" s="2">
        <v>45.0</v>
      </c>
      <c r="E368" s="3" t="s">
        <v>16</v>
      </c>
      <c r="F368" s="5" t="s">
        <v>14</v>
      </c>
      <c r="G368" s="2">
        <v>70900.0</v>
      </c>
      <c r="H368" s="2">
        <v>3.0</v>
      </c>
      <c r="I368" s="2">
        <v>1620.0</v>
      </c>
    </row>
    <row r="369" ht="12.75" customHeight="1">
      <c r="A369" s="2">
        <v>368.0</v>
      </c>
      <c r="B369" s="3" t="s">
        <v>386</v>
      </c>
      <c r="C369" s="4">
        <v>12514.0</v>
      </c>
      <c r="D369" s="2">
        <v>65.0</v>
      </c>
      <c r="E369" s="3" t="s">
        <v>21</v>
      </c>
      <c r="F369" s="5" t="s">
        <v>11</v>
      </c>
      <c r="G369" s="2">
        <v>48400.0</v>
      </c>
      <c r="H369" s="2">
        <v>5.0</v>
      </c>
      <c r="I369" s="2">
        <v>2730.0</v>
      </c>
    </row>
    <row r="370" ht="12.75" customHeight="1">
      <c r="A370" s="2">
        <v>369.0</v>
      </c>
      <c r="B370" s="3" t="s">
        <v>387</v>
      </c>
      <c r="C370" s="4">
        <v>24213.0</v>
      </c>
      <c r="D370" s="2">
        <v>32.0</v>
      </c>
      <c r="E370" s="3" t="s">
        <v>21</v>
      </c>
      <c r="F370" s="5" t="s">
        <v>14</v>
      </c>
      <c r="G370" s="2">
        <v>100000.0</v>
      </c>
      <c r="H370" s="2">
        <v>5.0</v>
      </c>
      <c r="I370" s="2">
        <v>2500.0</v>
      </c>
    </row>
    <row r="371" ht="12.75" customHeight="1">
      <c r="A371" s="2">
        <v>370.0</v>
      </c>
      <c r="B371" s="3" t="s">
        <v>388</v>
      </c>
      <c r="C371" s="4">
        <v>15952.0</v>
      </c>
      <c r="D371" s="2">
        <v>55.0</v>
      </c>
      <c r="E371" s="3" t="s">
        <v>21</v>
      </c>
      <c r="F371" s="5" t="s">
        <v>11</v>
      </c>
      <c r="G371" s="2">
        <v>117400.0</v>
      </c>
      <c r="H371" s="2">
        <v>3.0</v>
      </c>
      <c r="I371" s="2">
        <v>1450.0</v>
      </c>
    </row>
    <row r="372" ht="12.75" customHeight="1">
      <c r="A372" s="2">
        <v>371.0</v>
      </c>
      <c r="B372" s="3" t="s">
        <v>389</v>
      </c>
      <c r="C372" s="4">
        <v>12493.0</v>
      </c>
      <c r="D372" s="2">
        <v>65.0</v>
      </c>
      <c r="E372" s="3" t="s">
        <v>16</v>
      </c>
      <c r="F372" s="5" t="s">
        <v>14</v>
      </c>
      <c r="G372" s="2">
        <v>113900.0</v>
      </c>
      <c r="H372" s="2">
        <v>4.0</v>
      </c>
      <c r="I372" s="2">
        <v>1990.0</v>
      </c>
    </row>
    <row r="373" ht="12.75" customHeight="1">
      <c r="A373" s="2">
        <v>372.0</v>
      </c>
      <c r="B373" s="3" t="s">
        <v>390</v>
      </c>
      <c r="C373" s="4">
        <v>14027.0</v>
      </c>
      <c r="D373" s="2">
        <v>60.0</v>
      </c>
      <c r="E373" s="3" t="s">
        <v>21</v>
      </c>
      <c r="F373" s="5" t="s">
        <v>11</v>
      </c>
      <c r="G373" s="2">
        <v>111000.0</v>
      </c>
      <c r="H373" s="2">
        <v>1.0</v>
      </c>
      <c r="I373" s="2">
        <v>490.0</v>
      </c>
    </row>
    <row r="374" ht="12.75" customHeight="1">
      <c r="A374" s="2">
        <v>373.0</v>
      </c>
      <c r="B374" s="3" t="s">
        <v>391</v>
      </c>
      <c r="C374" s="4">
        <v>11878.0</v>
      </c>
      <c r="D374" s="2">
        <v>66.0</v>
      </c>
      <c r="E374" s="3" t="s">
        <v>13</v>
      </c>
      <c r="F374" s="5" t="s">
        <v>14</v>
      </c>
      <c r="G374" s="2">
        <v>25800.0</v>
      </c>
      <c r="H374" s="2">
        <v>3.0</v>
      </c>
      <c r="I374" s="2">
        <v>1610.0</v>
      </c>
    </row>
    <row r="375" ht="12.75" customHeight="1">
      <c r="A375" s="2">
        <v>374.0</v>
      </c>
      <c r="B375" s="3" t="s">
        <v>392</v>
      </c>
      <c r="C375" s="4">
        <v>21770.0</v>
      </c>
      <c r="D375" s="2">
        <v>39.0</v>
      </c>
      <c r="E375" s="3" t="s">
        <v>13</v>
      </c>
      <c r="F375" s="5" t="s">
        <v>11</v>
      </c>
      <c r="G375" s="2">
        <v>127700.0</v>
      </c>
      <c r="H375" s="2">
        <v>3.0</v>
      </c>
      <c r="I375" s="2">
        <v>1520.0</v>
      </c>
    </row>
    <row r="376" ht="12.75" customHeight="1">
      <c r="A376" s="2">
        <v>375.0</v>
      </c>
      <c r="B376" s="3" t="s">
        <v>393</v>
      </c>
      <c r="C376" s="4">
        <v>26193.0</v>
      </c>
      <c r="D376" s="2">
        <v>27.0</v>
      </c>
      <c r="E376" s="3" t="s">
        <v>13</v>
      </c>
      <c r="F376" s="5" t="s">
        <v>11</v>
      </c>
      <c r="G376" s="2">
        <v>29900.0</v>
      </c>
      <c r="H376" s="2">
        <v>9999.0</v>
      </c>
      <c r="I376" s="2">
        <v>9999.0</v>
      </c>
    </row>
    <row r="377" ht="12.75" customHeight="1">
      <c r="A377" s="2">
        <v>376.0</v>
      </c>
      <c r="B377" s="3" t="s">
        <v>394</v>
      </c>
      <c r="C377" s="4">
        <v>27403.0</v>
      </c>
      <c r="D377" s="2">
        <v>24.0</v>
      </c>
      <c r="E377" s="3" t="s">
        <v>24</v>
      </c>
      <c r="F377" s="5" t="s">
        <v>14</v>
      </c>
      <c r="G377" s="2">
        <v>120600.0</v>
      </c>
      <c r="H377" s="2">
        <v>6.0</v>
      </c>
      <c r="I377" s="2">
        <v>3000.0</v>
      </c>
    </row>
    <row r="378" ht="12.75" customHeight="1">
      <c r="A378" s="2">
        <v>377.0</v>
      </c>
      <c r="B378" s="3" t="s">
        <v>395</v>
      </c>
      <c r="C378" s="4">
        <v>11607.0</v>
      </c>
      <c r="D378" s="2">
        <v>67.0</v>
      </c>
      <c r="E378" s="3" t="s">
        <v>16</v>
      </c>
      <c r="F378" s="5" t="s">
        <v>11</v>
      </c>
      <c r="G378" s="2">
        <v>97600.0</v>
      </c>
      <c r="H378" s="2">
        <v>4.0</v>
      </c>
      <c r="I378" s="2">
        <v>1960.0</v>
      </c>
    </row>
    <row r="379" ht="12.75" customHeight="1">
      <c r="A379" s="2">
        <v>378.0</v>
      </c>
      <c r="B379" s="3" t="s">
        <v>396</v>
      </c>
      <c r="C379" s="4">
        <v>19587.0</v>
      </c>
      <c r="D379" s="2">
        <v>45.0</v>
      </c>
      <c r="E379" s="3" t="s">
        <v>13</v>
      </c>
      <c r="F379" s="5" t="s">
        <v>11</v>
      </c>
      <c r="G379" s="2">
        <v>156200.0</v>
      </c>
      <c r="H379" s="2">
        <v>0.0</v>
      </c>
      <c r="I379" s="2">
        <v>0.0</v>
      </c>
    </row>
    <row r="380" ht="12.75" customHeight="1">
      <c r="A380" s="2">
        <v>379.0</v>
      </c>
      <c r="B380" s="3" t="s">
        <v>397</v>
      </c>
      <c r="C380" s="4">
        <v>25619.0</v>
      </c>
      <c r="D380" s="2">
        <v>29.0</v>
      </c>
      <c r="E380" s="3" t="s">
        <v>24</v>
      </c>
      <c r="F380" s="5" t="s">
        <v>11</v>
      </c>
      <c r="G380" s="2">
        <v>77000.0</v>
      </c>
      <c r="H380" s="2">
        <v>1.0</v>
      </c>
      <c r="I380" s="2">
        <v>510.0</v>
      </c>
    </row>
    <row r="381" ht="12.75" customHeight="1">
      <c r="A381" s="2">
        <v>380.0</v>
      </c>
      <c r="B381" s="3" t="s">
        <v>398</v>
      </c>
      <c r="C381" s="4">
        <v>22918.0</v>
      </c>
      <c r="D381" s="2">
        <v>36.0</v>
      </c>
      <c r="E381" s="3" t="s">
        <v>13</v>
      </c>
      <c r="F381" s="5" t="s">
        <v>11</v>
      </c>
      <c r="G381" s="2">
        <v>144100.0</v>
      </c>
      <c r="H381" s="2">
        <v>2.0</v>
      </c>
      <c r="I381" s="2">
        <v>1020.0</v>
      </c>
    </row>
    <row r="382" ht="12.75" customHeight="1">
      <c r="A382" s="2">
        <v>381.0</v>
      </c>
      <c r="B382" s="3" t="s">
        <v>399</v>
      </c>
      <c r="C382" s="4">
        <v>19913.0</v>
      </c>
      <c r="D382" s="2">
        <v>44.0</v>
      </c>
      <c r="E382" s="3" t="s">
        <v>24</v>
      </c>
      <c r="F382" s="5" t="s">
        <v>11</v>
      </c>
      <c r="G382" s="2">
        <v>56900.0</v>
      </c>
      <c r="H382" s="2">
        <v>0.0</v>
      </c>
      <c r="I382" s="2">
        <v>0.0</v>
      </c>
    </row>
    <row r="383" ht="12.75" customHeight="1">
      <c r="A383" s="2">
        <v>382.0</v>
      </c>
      <c r="B383" s="3" t="s">
        <v>400</v>
      </c>
      <c r="C383" s="4">
        <v>26065.0</v>
      </c>
      <c r="D383" s="2">
        <v>27.0</v>
      </c>
      <c r="E383" s="3" t="s">
        <v>10</v>
      </c>
      <c r="F383" s="5" t="s">
        <v>14</v>
      </c>
      <c r="G383" s="2">
        <v>89000.0</v>
      </c>
      <c r="H383" s="2">
        <v>1.0</v>
      </c>
      <c r="I383" s="2">
        <v>460.0</v>
      </c>
    </row>
    <row r="384" ht="12.75" customHeight="1">
      <c r="A384" s="2">
        <v>383.0</v>
      </c>
      <c r="B384" s="3" t="s">
        <v>401</v>
      </c>
      <c r="C384" s="4">
        <v>18551.0</v>
      </c>
      <c r="D384" s="2">
        <v>48.0</v>
      </c>
      <c r="E384" s="3" t="s">
        <v>16</v>
      </c>
      <c r="F384" s="5" t="s">
        <v>14</v>
      </c>
      <c r="G384" s="2">
        <v>148300.0</v>
      </c>
      <c r="H384" s="2">
        <v>5.0</v>
      </c>
      <c r="I384" s="2">
        <v>2520.0</v>
      </c>
    </row>
    <row r="385" ht="12.75" customHeight="1">
      <c r="A385" s="2">
        <v>384.0</v>
      </c>
      <c r="B385" s="3" t="s">
        <v>402</v>
      </c>
      <c r="C385" s="4">
        <v>23088.0</v>
      </c>
      <c r="D385" s="2">
        <v>36.0</v>
      </c>
      <c r="E385" s="3" t="s">
        <v>21</v>
      </c>
      <c r="F385" s="5" t="s">
        <v>11</v>
      </c>
      <c r="G385" s="2">
        <v>88500.0</v>
      </c>
      <c r="H385" s="2">
        <v>1.0</v>
      </c>
      <c r="I385" s="2">
        <v>520.0</v>
      </c>
    </row>
    <row r="386" ht="12.75" customHeight="1">
      <c r="A386" s="2">
        <v>385.0</v>
      </c>
      <c r="B386" s="3" t="s">
        <v>403</v>
      </c>
      <c r="C386" s="4">
        <v>20344.0</v>
      </c>
      <c r="D386" s="2">
        <v>43.0</v>
      </c>
      <c r="E386" s="3" t="s">
        <v>21</v>
      </c>
      <c r="F386" s="5" t="s">
        <v>11</v>
      </c>
      <c r="G386" s="2">
        <v>113400.0</v>
      </c>
      <c r="H386" s="2">
        <v>2.0</v>
      </c>
      <c r="I386" s="2">
        <v>960.0</v>
      </c>
    </row>
    <row r="387" ht="12.75" customHeight="1">
      <c r="A387" s="2">
        <v>386.0</v>
      </c>
      <c r="B387" s="3" t="s">
        <v>404</v>
      </c>
      <c r="C387" s="4">
        <v>19913.0</v>
      </c>
      <c r="D387" s="2">
        <v>44.0</v>
      </c>
      <c r="E387" s="3" t="s">
        <v>16</v>
      </c>
      <c r="F387" s="5" t="s">
        <v>14</v>
      </c>
      <c r="G387" s="2">
        <v>57400.0</v>
      </c>
      <c r="H387" s="2">
        <v>6.0</v>
      </c>
      <c r="I387" s="2">
        <v>2920.0</v>
      </c>
    </row>
    <row r="388" ht="12.75" customHeight="1">
      <c r="A388" s="2">
        <v>387.0</v>
      </c>
      <c r="B388" s="3" t="s">
        <v>405</v>
      </c>
      <c r="C388" s="4">
        <v>12021.0</v>
      </c>
      <c r="D388" s="2">
        <v>66.0</v>
      </c>
      <c r="E388" s="3" t="s">
        <v>21</v>
      </c>
      <c r="F388" s="5" t="s">
        <v>11</v>
      </c>
      <c r="G388" s="2">
        <v>82800.0</v>
      </c>
      <c r="H388" s="2">
        <v>1.0</v>
      </c>
      <c r="I388" s="2">
        <v>520.0</v>
      </c>
    </row>
    <row r="389" ht="12.75" customHeight="1">
      <c r="A389" s="2">
        <v>388.0</v>
      </c>
      <c r="B389" s="3" t="s">
        <v>406</v>
      </c>
      <c r="C389" s="4">
        <v>19221.0</v>
      </c>
      <c r="D389" s="2">
        <v>46.0</v>
      </c>
      <c r="E389" s="3" t="s">
        <v>24</v>
      </c>
      <c r="F389" s="5" t="s">
        <v>14</v>
      </c>
      <c r="G389" s="2">
        <v>118400.0</v>
      </c>
      <c r="H389" s="2">
        <v>4.0</v>
      </c>
      <c r="I389" s="2">
        <v>2160.0</v>
      </c>
    </row>
    <row r="390" ht="12.75" customHeight="1">
      <c r="A390" s="2">
        <v>389.0</v>
      </c>
      <c r="B390" s="3" t="s">
        <v>407</v>
      </c>
      <c r="C390" s="4">
        <v>26895.0</v>
      </c>
      <c r="D390" s="2">
        <v>25.0</v>
      </c>
      <c r="E390" s="3" t="s">
        <v>13</v>
      </c>
      <c r="F390" s="5" t="s">
        <v>11</v>
      </c>
      <c r="G390" s="2">
        <v>34100.0</v>
      </c>
      <c r="H390" s="2">
        <v>1.0</v>
      </c>
      <c r="I390" s="2">
        <v>420.0</v>
      </c>
    </row>
    <row r="391" ht="12.75" customHeight="1">
      <c r="A391" s="2">
        <v>390.0</v>
      </c>
      <c r="B391" s="3" t="s">
        <v>408</v>
      </c>
      <c r="C391" s="4">
        <v>11977.0</v>
      </c>
      <c r="D391" s="2">
        <v>66.0</v>
      </c>
      <c r="E391" s="3" t="s">
        <v>21</v>
      </c>
      <c r="F391" s="5" t="s">
        <v>14</v>
      </c>
      <c r="G391" s="2">
        <v>62100.0</v>
      </c>
      <c r="H391" s="2">
        <v>0.0</v>
      </c>
      <c r="I391" s="2">
        <v>0.0</v>
      </c>
    </row>
    <row r="392" ht="12.75" customHeight="1">
      <c r="A392" s="2">
        <v>391.0</v>
      </c>
      <c r="B392" s="3" t="s">
        <v>409</v>
      </c>
      <c r="C392" s="4">
        <v>19997.0</v>
      </c>
      <c r="D392" s="2">
        <v>44.0</v>
      </c>
      <c r="E392" s="3" t="s">
        <v>24</v>
      </c>
      <c r="F392" s="5" t="s">
        <v>11</v>
      </c>
      <c r="G392" s="2">
        <v>61800.0</v>
      </c>
      <c r="H392" s="2">
        <v>4.0</v>
      </c>
      <c r="I392" s="2">
        <v>1940.0</v>
      </c>
    </row>
    <row r="393" ht="12.75" customHeight="1">
      <c r="A393" s="2">
        <v>392.0</v>
      </c>
      <c r="B393" s="3" t="s">
        <v>410</v>
      </c>
      <c r="C393" s="4">
        <v>19375.0</v>
      </c>
      <c r="D393" s="2">
        <v>46.0</v>
      </c>
      <c r="E393" s="3" t="s">
        <v>16</v>
      </c>
      <c r="F393" s="5" t="s">
        <v>14</v>
      </c>
      <c r="G393" s="2">
        <v>69600.0</v>
      </c>
      <c r="H393" s="2">
        <v>2.0</v>
      </c>
      <c r="I393" s="2">
        <v>960.0</v>
      </c>
    </row>
    <row r="394" ht="12.75" customHeight="1">
      <c r="A394" s="2">
        <v>393.0</v>
      </c>
      <c r="B394" s="3" t="s">
        <v>411</v>
      </c>
      <c r="C394" s="4">
        <v>15239.0</v>
      </c>
      <c r="D394" s="2">
        <v>57.0</v>
      </c>
      <c r="E394" s="3" t="s">
        <v>24</v>
      </c>
      <c r="F394" s="5" t="s">
        <v>14</v>
      </c>
      <c r="G394" s="2">
        <v>100300.0</v>
      </c>
      <c r="H394" s="2">
        <v>1.0</v>
      </c>
      <c r="I394" s="2">
        <v>660.0</v>
      </c>
    </row>
    <row r="395" ht="12.75" customHeight="1">
      <c r="A395" s="2">
        <v>394.0</v>
      </c>
      <c r="B395" s="3" t="s">
        <v>412</v>
      </c>
      <c r="C395" s="4">
        <v>22095.0</v>
      </c>
      <c r="D395" s="2">
        <v>38.0</v>
      </c>
      <c r="E395" s="3" t="s">
        <v>16</v>
      </c>
      <c r="F395" s="5" t="s">
        <v>14</v>
      </c>
      <c r="G395" s="2">
        <v>107400.0</v>
      </c>
      <c r="H395" s="2">
        <v>6.0</v>
      </c>
      <c r="I395" s="2">
        <v>3100.0</v>
      </c>
    </row>
    <row r="396" ht="12.75" customHeight="1">
      <c r="A396" s="2">
        <v>395.0</v>
      </c>
      <c r="B396" s="3" t="s">
        <v>413</v>
      </c>
      <c r="C396" s="4">
        <v>14103.0</v>
      </c>
      <c r="D396" s="2">
        <v>60.0</v>
      </c>
      <c r="E396" s="3" t="s">
        <v>16</v>
      </c>
      <c r="F396" s="5" t="s">
        <v>11</v>
      </c>
      <c r="G396" s="2">
        <v>153700.0</v>
      </c>
      <c r="H396" s="2">
        <v>3.0</v>
      </c>
      <c r="I396" s="2">
        <v>1560.0</v>
      </c>
    </row>
    <row r="397" ht="12.75" customHeight="1">
      <c r="A397" s="2">
        <v>396.0</v>
      </c>
      <c r="B397" s="3" t="s">
        <v>414</v>
      </c>
      <c r="C397" s="4">
        <v>12009.0</v>
      </c>
      <c r="D397" s="2">
        <v>66.0</v>
      </c>
      <c r="E397" s="3" t="s">
        <v>21</v>
      </c>
      <c r="F397" s="5" t="s">
        <v>14</v>
      </c>
      <c r="G397" s="2">
        <v>97500.0</v>
      </c>
      <c r="H397" s="2">
        <v>4.0</v>
      </c>
      <c r="I397" s="2">
        <v>2060.0</v>
      </c>
    </row>
    <row r="398" ht="12.75" customHeight="1">
      <c r="A398" s="2">
        <v>397.0</v>
      </c>
      <c r="B398" s="3" t="s">
        <v>415</v>
      </c>
      <c r="C398" s="4">
        <v>21776.0</v>
      </c>
      <c r="D398" s="2">
        <v>39.0</v>
      </c>
      <c r="E398" s="3" t="s">
        <v>97</v>
      </c>
      <c r="F398" s="5" t="s">
        <v>11</v>
      </c>
      <c r="G398" s="2">
        <v>96800.0</v>
      </c>
      <c r="H398" s="2">
        <v>4.0</v>
      </c>
      <c r="I398" s="2">
        <v>1920.0</v>
      </c>
    </row>
    <row r="399" ht="12.75" customHeight="1">
      <c r="A399" s="2">
        <v>398.0</v>
      </c>
      <c r="B399" s="3" t="s">
        <v>416</v>
      </c>
      <c r="C399" s="4">
        <v>17364.0</v>
      </c>
      <c r="D399" s="2">
        <v>51.0</v>
      </c>
      <c r="E399" s="3" t="s">
        <v>24</v>
      </c>
      <c r="F399" s="5" t="s">
        <v>14</v>
      </c>
      <c r="G399" s="2">
        <v>151700.0</v>
      </c>
      <c r="H399" s="2">
        <v>1.0</v>
      </c>
      <c r="I399" s="2">
        <v>580.0</v>
      </c>
    </row>
    <row r="400" ht="12.75" customHeight="1">
      <c r="A400" s="2">
        <v>399.0</v>
      </c>
      <c r="B400" s="3" t="s">
        <v>417</v>
      </c>
      <c r="C400" s="4">
        <v>20278.0</v>
      </c>
      <c r="D400" s="2">
        <v>43.0</v>
      </c>
      <c r="E400" s="3" t="s">
        <v>24</v>
      </c>
      <c r="F400" s="5" t="s">
        <v>11</v>
      </c>
      <c r="G400" s="2">
        <v>106700.0</v>
      </c>
      <c r="H400" s="2">
        <v>3.0</v>
      </c>
      <c r="I400" s="2">
        <v>1580.0</v>
      </c>
    </row>
    <row r="401" ht="12.75" customHeight="1">
      <c r="A401" s="2">
        <v>400.0</v>
      </c>
      <c r="B401" s="3" t="s">
        <v>418</v>
      </c>
      <c r="C401" s="4">
        <v>19998.0</v>
      </c>
      <c r="D401" s="2">
        <v>44.0</v>
      </c>
      <c r="E401" s="3" t="s">
        <v>21</v>
      </c>
      <c r="F401" s="5" t="s">
        <v>11</v>
      </c>
      <c r="G401" s="2">
        <v>132400.0</v>
      </c>
      <c r="H401" s="2">
        <v>5.0</v>
      </c>
      <c r="I401" s="2">
        <v>2650.0</v>
      </c>
    </row>
    <row r="402" ht="12.75" customHeight="1">
      <c r="A402" s="2">
        <v>401.0</v>
      </c>
      <c r="B402" s="3" t="s">
        <v>419</v>
      </c>
      <c r="C402" s="4">
        <v>19123.0</v>
      </c>
      <c r="D402" s="2">
        <v>46.0</v>
      </c>
      <c r="E402" s="3" t="s">
        <v>21</v>
      </c>
      <c r="F402" s="5" t="s">
        <v>14</v>
      </c>
      <c r="G402" s="2">
        <v>102000.0</v>
      </c>
      <c r="H402" s="2">
        <v>4.0</v>
      </c>
      <c r="I402" s="2">
        <v>2030.0</v>
      </c>
    </row>
    <row r="403" ht="12.75" customHeight="1">
      <c r="A403" s="2">
        <v>402.0</v>
      </c>
      <c r="B403" s="3" t="s">
        <v>420</v>
      </c>
      <c r="C403" s="4">
        <v>24682.0</v>
      </c>
      <c r="D403" s="2">
        <v>31.0</v>
      </c>
      <c r="E403" s="3" t="s">
        <v>21</v>
      </c>
      <c r="F403" s="5" t="s">
        <v>14</v>
      </c>
      <c r="G403" s="2">
        <v>65200.0</v>
      </c>
      <c r="H403" s="2">
        <v>2.0</v>
      </c>
      <c r="I403" s="2">
        <v>1030.0</v>
      </c>
    </row>
    <row r="404" ht="12.75" customHeight="1">
      <c r="A404" s="2">
        <v>403.0</v>
      </c>
      <c r="B404" s="3" t="s">
        <v>421</v>
      </c>
      <c r="C404" s="4">
        <v>11469.0</v>
      </c>
      <c r="D404" s="2">
        <v>67.0</v>
      </c>
      <c r="E404" s="3" t="s">
        <v>21</v>
      </c>
      <c r="F404" s="5" t="s">
        <v>14</v>
      </c>
      <c r="G404" s="2">
        <v>59200.0</v>
      </c>
      <c r="H404" s="2">
        <v>4.0</v>
      </c>
      <c r="I404" s="2">
        <v>1950.0</v>
      </c>
    </row>
    <row r="405" ht="12.75" customHeight="1">
      <c r="A405" s="2">
        <v>404.0</v>
      </c>
      <c r="B405" s="3" t="s">
        <v>422</v>
      </c>
      <c r="C405" s="4">
        <v>15764.0</v>
      </c>
      <c r="D405" s="2">
        <v>56.0</v>
      </c>
      <c r="E405" s="3" t="s">
        <v>16</v>
      </c>
      <c r="F405" s="5" t="s">
        <v>11</v>
      </c>
      <c r="G405" s="2">
        <v>120300.0</v>
      </c>
      <c r="H405" s="2">
        <v>2.0</v>
      </c>
      <c r="I405" s="2">
        <v>880.0</v>
      </c>
    </row>
    <row r="406" ht="12.75" customHeight="1">
      <c r="A406" s="2">
        <v>405.0</v>
      </c>
      <c r="B406" s="3" t="s">
        <v>423</v>
      </c>
      <c r="C406" s="4">
        <v>22816.0</v>
      </c>
      <c r="D406" s="2">
        <v>36.0</v>
      </c>
      <c r="E406" s="3" t="s">
        <v>21</v>
      </c>
      <c r="F406" s="5" t="s">
        <v>11</v>
      </c>
      <c r="G406" s="2">
        <v>62600.0</v>
      </c>
      <c r="H406" s="2">
        <v>0.0</v>
      </c>
      <c r="I406" s="2">
        <v>0.0</v>
      </c>
    </row>
    <row r="407" ht="12.75" customHeight="1">
      <c r="A407" s="2">
        <v>406.0</v>
      </c>
      <c r="B407" s="3" t="s">
        <v>424</v>
      </c>
      <c r="C407" s="4">
        <v>11901.0</v>
      </c>
      <c r="D407" s="2">
        <v>66.0</v>
      </c>
      <c r="E407" s="3" t="s">
        <v>13</v>
      </c>
      <c r="F407" s="5" t="s">
        <v>11</v>
      </c>
      <c r="G407" s="2">
        <v>141000.0</v>
      </c>
      <c r="H407" s="2">
        <v>5.0</v>
      </c>
      <c r="I407" s="2">
        <v>2530.0</v>
      </c>
    </row>
    <row r="408" ht="12.75" customHeight="1">
      <c r="A408" s="2">
        <v>407.0</v>
      </c>
      <c r="B408" s="3" t="s">
        <v>425</v>
      </c>
      <c r="C408" s="4">
        <v>21734.0</v>
      </c>
      <c r="D408" s="2">
        <v>39.0</v>
      </c>
      <c r="E408" s="3" t="s">
        <v>16</v>
      </c>
      <c r="F408" s="5" t="s">
        <v>14</v>
      </c>
      <c r="G408" s="2">
        <v>88.0</v>
      </c>
      <c r="H408" s="2">
        <v>4.0</v>
      </c>
      <c r="I408" s="2">
        <v>2000.0</v>
      </c>
    </row>
    <row r="409" ht="12.75" customHeight="1">
      <c r="A409" s="2">
        <v>408.0</v>
      </c>
      <c r="B409" s="3" t="s">
        <v>426</v>
      </c>
      <c r="C409" s="4">
        <v>23653.0</v>
      </c>
      <c r="D409" s="2">
        <v>34.0</v>
      </c>
      <c r="E409" s="3" t="s">
        <v>21</v>
      </c>
      <c r="F409" s="5" t="s">
        <v>11</v>
      </c>
      <c r="G409" s="2">
        <v>104000.0</v>
      </c>
      <c r="H409" s="2">
        <v>3.0</v>
      </c>
      <c r="I409" s="2">
        <v>1570.0</v>
      </c>
    </row>
    <row r="410" ht="12.75" customHeight="1">
      <c r="A410" s="2">
        <v>409.0</v>
      </c>
      <c r="B410" s="3" t="s">
        <v>427</v>
      </c>
      <c r="C410" s="4">
        <v>14142.0</v>
      </c>
      <c r="D410" s="2">
        <v>60.0</v>
      </c>
      <c r="E410" s="3" t="s">
        <v>16</v>
      </c>
      <c r="F410" s="5" t="s">
        <v>11</v>
      </c>
      <c r="G410" s="2">
        <v>139400.0</v>
      </c>
      <c r="H410" s="2">
        <v>5.0</v>
      </c>
      <c r="I410" s="2">
        <v>2400.0</v>
      </c>
    </row>
    <row r="411" ht="12.75" customHeight="1">
      <c r="A411" s="2">
        <v>410.0</v>
      </c>
      <c r="B411" s="3" t="s">
        <v>428</v>
      </c>
      <c r="C411" s="4">
        <v>15258.0</v>
      </c>
      <c r="D411" s="2">
        <v>57.0</v>
      </c>
      <c r="E411" s="3" t="s">
        <v>24</v>
      </c>
      <c r="F411" s="5" t="s">
        <v>11</v>
      </c>
      <c r="G411" s="2">
        <v>27800.0</v>
      </c>
      <c r="H411" s="2">
        <v>2.0</v>
      </c>
      <c r="I411" s="2">
        <v>1080.0</v>
      </c>
    </row>
    <row r="412" ht="12.75" customHeight="1">
      <c r="A412" s="2">
        <v>411.0</v>
      </c>
      <c r="B412" s="3" t="s">
        <v>429</v>
      </c>
      <c r="C412" s="4">
        <v>15601.0</v>
      </c>
      <c r="D412" s="2">
        <v>56.0</v>
      </c>
      <c r="E412" s="3" t="s">
        <v>13</v>
      </c>
      <c r="F412" s="5" t="s">
        <v>14</v>
      </c>
      <c r="G412" s="2">
        <v>75400.0</v>
      </c>
      <c r="H412" s="2">
        <v>0.0</v>
      </c>
      <c r="I412" s="2">
        <v>0.0</v>
      </c>
    </row>
    <row r="413" ht="12.75" customHeight="1">
      <c r="A413" s="2">
        <v>412.0</v>
      </c>
      <c r="B413" s="3" t="s">
        <v>430</v>
      </c>
      <c r="C413" s="4">
        <v>12134.0</v>
      </c>
      <c r="D413" s="2">
        <v>66.0</v>
      </c>
      <c r="E413" s="3" t="s">
        <v>13</v>
      </c>
      <c r="F413" s="5" t="s">
        <v>11</v>
      </c>
      <c r="G413" s="2">
        <v>124700.0</v>
      </c>
      <c r="H413" s="2">
        <v>2.0</v>
      </c>
      <c r="I413" s="2">
        <v>940.0</v>
      </c>
    </row>
    <row r="414" ht="12.75" customHeight="1">
      <c r="A414" s="2">
        <v>413.0</v>
      </c>
      <c r="B414" s="3" t="s">
        <v>431</v>
      </c>
      <c r="C414" s="4">
        <v>17278.0</v>
      </c>
      <c r="D414" s="2">
        <v>51.0</v>
      </c>
      <c r="E414" s="3" t="s">
        <v>13</v>
      </c>
      <c r="F414" s="5" t="s">
        <v>11</v>
      </c>
      <c r="G414" s="2">
        <v>81300.0</v>
      </c>
      <c r="H414" s="2">
        <v>3.0</v>
      </c>
      <c r="I414" s="2">
        <v>1590.0</v>
      </c>
    </row>
    <row r="415" ht="12.75" customHeight="1">
      <c r="A415" s="2">
        <v>414.0</v>
      </c>
      <c r="B415" s="3" t="s">
        <v>432</v>
      </c>
      <c r="C415" s="4">
        <v>23628.0</v>
      </c>
      <c r="D415" s="2">
        <v>34.0</v>
      </c>
      <c r="E415" s="3" t="s">
        <v>21</v>
      </c>
      <c r="F415" s="5" t="s">
        <v>14</v>
      </c>
      <c r="G415" s="2">
        <v>100700.0</v>
      </c>
      <c r="H415" s="2">
        <v>3.0</v>
      </c>
      <c r="I415" s="2">
        <v>1420.0</v>
      </c>
    </row>
    <row r="416" ht="12.75" customHeight="1">
      <c r="A416" s="2">
        <v>415.0</v>
      </c>
      <c r="B416" s="3" t="s">
        <v>433</v>
      </c>
      <c r="C416" s="4">
        <v>27527.0</v>
      </c>
      <c r="D416" s="2">
        <v>23.0</v>
      </c>
      <c r="E416" s="3" t="s">
        <v>21</v>
      </c>
      <c r="F416" s="5" t="s">
        <v>11</v>
      </c>
      <c r="G416" s="2">
        <v>26300.0</v>
      </c>
      <c r="H416" s="2">
        <v>2.0</v>
      </c>
      <c r="I416" s="2">
        <v>1080.0</v>
      </c>
    </row>
    <row r="417" ht="12.75" customHeight="1">
      <c r="A417" s="2">
        <v>416.0</v>
      </c>
      <c r="B417" s="3" t="s">
        <v>434</v>
      </c>
      <c r="C417" s="4">
        <v>15504.0</v>
      </c>
      <c r="D417" s="2">
        <v>56.0</v>
      </c>
      <c r="E417" s="3" t="s">
        <v>21</v>
      </c>
      <c r="F417" s="5" t="s">
        <v>11</v>
      </c>
      <c r="G417" s="2">
        <v>43100.0</v>
      </c>
      <c r="H417" s="2">
        <v>1.0</v>
      </c>
      <c r="I417" s="2">
        <v>520.0</v>
      </c>
    </row>
    <row r="418" ht="12.75" customHeight="1">
      <c r="A418" s="2">
        <v>417.0</v>
      </c>
      <c r="B418" s="3" t="s">
        <v>435</v>
      </c>
      <c r="C418" s="4">
        <v>22933.0</v>
      </c>
      <c r="D418" s="2">
        <v>36.0</v>
      </c>
      <c r="E418" s="3" t="s">
        <v>21</v>
      </c>
      <c r="F418" s="5" t="s">
        <v>11</v>
      </c>
      <c r="G418" s="2">
        <v>68000.0</v>
      </c>
      <c r="H418" s="2">
        <v>4.0</v>
      </c>
      <c r="I418" s="2">
        <v>1870.0</v>
      </c>
    </row>
    <row r="419" ht="12.75" customHeight="1">
      <c r="A419" s="2">
        <v>418.0</v>
      </c>
      <c r="B419" s="3" t="s">
        <v>436</v>
      </c>
      <c r="C419" s="4">
        <v>14208.0</v>
      </c>
      <c r="D419" s="2">
        <v>60.0</v>
      </c>
      <c r="E419" s="3" t="s">
        <v>21</v>
      </c>
      <c r="F419" s="5" t="s">
        <v>11</v>
      </c>
      <c r="G419" s="2">
        <v>92600.0</v>
      </c>
      <c r="H419" s="2">
        <v>4.0</v>
      </c>
      <c r="I419" s="2">
        <v>2150.0</v>
      </c>
    </row>
    <row r="420" ht="12.75" customHeight="1">
      <c r="A420" s="2">
        <v>419.0</v>
      </c>
      <c r="B420" s="3" t="s">
        <v>437</v>
      </c>
      <c r="C420" s="4">
        <v>25667.0</v>
      </c>
      <c r="D420" s="2">
        <v>29.0</v>
      </c>
      <c r="E420" s="3" t="s">
        <v>24</v>
      </c>
      <c r="F420" s="5" t="s">
        <v>14</v>
      </c>
      <c r="G420" s="2">
        <v>157200.0</v>
      </c>
      <c r="H420" s="2">
        <v>1.0</v>
      </c>
      <c r="I420" s="2">
        <v>480.0</v>
      </c>
    </row>
    <row r="421" ht="12.75" customHeight="1">
      <c r="A421" s="2">
        <v>420.0</v>
      </c>
      <c r="B421" s="3" t="s">
        <v>438</v>
      </c>
      <c r="C421" s="4">
        <v>24846.0</v>
      </c>
      <c r="D421" s="2">
        <v>31.0</v>
      </c>
      <c r="E421" s="3" t="s">
        <v>10</v>
      </c>
      <c r="F421" s="5" t="s">
        <v>14</v>
      </c>
      <c r="G421" s="2">
        <v>64700.0</v>
      </c>
      <c r="H421" s="2">
        <v>1.0</v>
      </c>
      <c r="I421" s="2">
        <v>580.0</v>
      </c>
    </row>
    <row r="422" ht="12.75" customHeight="1">
      <c r="A422" s="2">
        <v>421.0</v>
      </c>
      <c r="B422" s="3" t="s">
        <v>439</v>
      </c>
      <c r="C422" s="4">
        <v>11339.0</v>
      </c>
      <c r="D422" s="2">
        <v>68.0</v>
      </c>
      <c r="E422" s="3" t="s">
        <v>21</v>
      </c>
      <c r="F422" s="5" t="s">
        <v>11</v>
      </c>
      <c r="G422" s="2">
        <v>46900.0</v>
      </c>
      <c r="H422" s="2">
        <v>6.0</v>
      </c>
      <c r="I422" s="2">
        <v>3090.0</v>
      </c>
    </row>
    <row r="423" ht="12.75" customHeight="1">
      <c r="A423" s="2">
        <v>422.0</v>
      </c>
      <c r="B423" s="3" t="s">
        <v>440</v>
      </c>
      <c r="C423" s="4">
        <v>15279.0</v>
      </c>
      <c r="D423" s="2">
        <v>57.0</v>
      </c>
      <c r="E423" s="3" t="s">
        <v>13</v>
      </c>
      <c r="F423" s="5" t="s">
        <v>11</v>
      </c>
      <c r="G423" s="2">
        <v>26200.0</v>
      </c>
      <c r="H423" s="2">
        <v>5.0</v>
      </c>
      <c r="I423" s="2">
        <v>2490.0</v>
      </c>
    </row>
    <row r="424" ht="12.75" customHeight="1">
      <c r="A424" s="2">
        <v>423.0</v>
      </c>
      <c r="B424" s="3" t="s">
        <v>441</v>
      </c>
      <c r="C424" s="4">
        <v>13810.0</v>
      </c>
      <c r="D424" s="2">
        <v>61.0</v>
      </c>
      <c r="E424" s="3" t="s">
        <v>21</v>
      </c>
      <c r="F424" s="5" t="s">
        <v>11</v>
      </c>
      <c r="G424" s="2">
        <v>146500.0</v>
      </c>
      <c r="H424" s="2">
        <v>2.0</v>
      </c>
      <c r="I424" s="2">
        <v>860.0</v>
      </c>
    </row>
    <row r="425" ht="12.75" customHeight="1">
      <c r="A425" s="2">
        <v>424.0</v>
      </c>
      <c r="B425" s="3" t="s">
        <v>442</v>
      </c>
      <c r="C425" s="4">
        <v>23510.0</v>
      </c>
      <c r="D425" s="2">
        <v>34.0</v>
      </c>
      <c r="E425" s="3" t="s">
        <v>13</v>
      </c>
      <c r="F425" s="5" t="s">
        <v>11</v>
      </c>
      <c r="G425" s="2">
        <v>136000.0</v>
      </c>
      <c r="H425" s="2">
        <v>3.0</v>
      </c>
      <c r="I425" s="2">
        <v>1510.0</v>
      </c>
    </row>
    <row r="426" ht="12.75" customHeight="1">
      <c r="A426" s="2">
        <v>425.0</v>
      </c>
      <c r="B426" s="3" t="s">
        <v>443</v>
      </c>
      <c r="C426" s="4">
        <v>25812.0</v>
      </c>
      <c r="D426" s="2">
        <v>28.0</v>
      </c>
      <c r="E426" s="3" t="s">
        <v>24</v>
      </c>
      <c r="F426" s="5" t="s">
        <v>11</v>
      </c>
      <c r="G426" s="2">
        <v>153900.0</v>
      </c>
      <c r="H426" s="2">
        <v>5.0</v>
      </c>
      <c r="I426" s="2">
        <v>2480.0</v>
      </c>
    </row>
    <row r="427" ht="12.75" customHeight="1">
      <c r="A427" s="2">
        <v>426.0</v>
      </c>
      <c r="B427" s="3" t="s">
        <v>444</v>
      </c>
      <c r="C427" s="4">
        <v>47025.0</v>
      </c>
      <c r="D427" s="2">
        <v>-30.0</v>
      </c>
      <c r="E427" s="3" t="s">
        <v>24</v>
      </c>
      <c r="F427" s="5" t="s">
        <v>11</v>
      </c>
      <c r="G427" s="2">
        <v>68400.0</v>
      </c>
      <c r="H427" s="2">
        <v>2.0</v>
      </c>
      <c r="I427" s="2">
        <v>1100.0</v>
      </c>
    </row>
    <row r="428" ht="12.75" customHeight="1">
      <c r="A428" s="2">
        <v>427.0</v>
      </c>
      <c r="B428" s="3" t="s">
        <v>445</v>
      </c>
      <c r="C428" s="4">
        <v>23430.0</v>
      </c>
      <c r="D428" s="2">
        <v>35.0</v>
      </c>
      <c r="E428" s="3" t="s">
        <v>21</v>
      </c>
      <c r="F428" s="5" t="s">
        <v>14</v>
      </c>
      <c r="G428" s="2">
        <v>146800.0</v>
      </c>
      <c r="H428" s="2">
        <v>4.0</v>
      </c>
      <c r="I428" s="2">
        <v>1950.0</v>
      </c>
    </row>
    <row r="429" ht="12.75" customHeight="1">
      <c r="A429" s="2">
        <v>428.0</v>
      </c>
      <c r="B429" s="3" t="s">
        <v>446</v>
      </c>
      <c r="C429" s="4">
        <v>24251.0</v>
      </c>
      <c r="D429" s="2">
        <v>32.0</v>
      </c>
      <c r="E429" s="3" t="s">
        <v>24</v>
      </c>
      <c r="F429" s="5" t="s">
        <v>11</v>
      </c>
      <c r="G429" s="2">
        <v>25100.0</v>
      </c>
      <c r="H429" s="2">
        <v>2.0</v>
      </c>
      <c r="I429" s="2">
        <v>1060.0</v>
      </c>
    </row>
    <row r="430" ht="12.75" customHeight="1">
      <c r="A430" s="2">
        <v>429.0</v>
      </c>
      <c r="B430" s="3" t="s">
        <v>447</v>
      </c>
      <c r="C430" s="4">
        <v>9999.0</v>
      </c>
      <c r="D430" s="2">
        <v>71.0</v>
      </c>
      <c r="E430" s="3" t="s">
        <v>21</v>
      </c>
      <c r="F430" s="5" t="s">
        <v>11</v>
      </c>
      <c r="G430" s="2">
        <v>120300.0</v>
      </c>
      <c r="H430" s="2">
        <v>4.0</v>
      </c>
      <c r="I430" s="2">
        <v>2100.0</v>
      </c>
    </row>
    <row r="431" ht="12.75" customHeight="1">
      <c r="A431" s="2">
        <v>430.0</v>
      </c>
      <c r="B431" s="3" t="s">
        <v>448</v>
      </c>
      <c r="C431" s="4">
        <v>21827.0</v>
      </c>
      <c r="D431" s="2">
        <v>39.0</v>
      </c>
      <c r="E431" s="3" t="s">
        <v>21</v>
      </c>
      <c r="F431" s="5" t="s">
        <v>11</v>
      </c>
      <c r="G431" s="2">
        <v>146800.0</v>
      </c>
      <c r="H431" s="2">
        <v>4.0</v>
      </c>
      <c r="I431" s="2">
        <v>1940.0</v>
      </c>
    </row>
    <row r="432" ht="12.75" customHeight="1">
      <c r="A432" s="2">
        <v>431.0</v>
      </c>
      <c r="B432" s="3" t="s">
        <v>449</v>
      </c>
      <c r="C432" s="4">
        <v>27063.0</v>
      </c>
      <c r="D432" s="2">
        <v>25.0</v>
      </c>
      <c r="E432" s="3" t="s">
        <v>21</v>
      </c>
      <c r="F432" s="5" t="s">
        <v>14</v>
      </c>
      <c r="G432" s="2">
        <v>62000.0</v>
      </c>
      <c r="H432" s="2">
        <v>4.0</v>
      </c>
      <c r="I432" s="2">
        <v>2040.0</v>
      </c>
    </row>
    <row r="433" ht="12.75" customHeight="1">
      <c r="A433" s="2">
        <v>432.0</v>
      </c>
      <c r="B433" s="3" t="s">
        <v>450</v>
      </c>
      <c r="C433" s="4">
        <v>24493.0</v>
      </c>
      <c r="D433" s="2">
        <v>32.0</v>
      </c>
      <c r="E433" s="3" t="s">
        <v>13</v>
      </c>
      <c r="F433" s="5" t="s">
        <v>14</v>
      </c>
      <c r="G433" s="2">
        <v>104500.0</v>
      </c>
      <c r="H433" s="2">
        <v>9999.0</v>
      </c>
      <c r="I433" s="2">
        <v>9999.0</v>
      </c>
    </row>
    <row r="434" ht="12.75" customHeight="1">
      <c r="A434" s="2">
        <v>433.0</v>
      </c>
      <c r="B434" s="3" t="s">
        <v>451</v>
      </c>
      <c r="C434" s="4">
        <v>15478.0</v>
      </c>
      <c r="D434" s="2">
        <v>56.0</v>
      </c>
      <c r="E434" s="3" t="s">
        <v>16</v>
      </c>
      <c r="F434" s="5" t="s">
        <v>14</v>
      </c>
      <c r="G434" s="2">
        <v>124400.0</v>
      </c>
      <c r="H434" s="2">
        <v>4.0</v>
      </c>
      <c r="I434" s="2">
        <v>1980.0</v>
      </c>
    </row>
    <row r="435" ht="12.75" customHeight="1">
      <c r="A435" s="2">
        <v>434.0</v>
      </c>
      <c r="B435" s="3" t="s">
        <v>452</v>
      </c>
      <c r="C435" s="4">
        <v>26304.0</v>
      </c>
      <c r="D435" s="2">
        <v>27.0</v>
      </c>
      <c r="E435" s="3" t="s">
        <v>24</v>
      </c>
      <c r="F435" s="5" t="s">
        <v>14</v>
      </c>
      <c r="G435" s="2">
        <v>107500.0</v>
      </c>
      <c r="H435" s="2">
        <v>2.0</v>
      </c>
      <c r="I435" s="2">
        <v>1010.0</v>
      </c>
    </row>
    <row r="436" ht="12.75" customHeight="1">
      <c r="A436" s="2">
        <v>435.0</v>
      </c>
      <c r="B436" s="3" t="s">
        <v>453</v>
      </c>
      <c r="C436" s="4">
        <v>12840.0</v>
      </c>
      <c r="D436" s="2">
        <v>64.0</v>
      </c>
      <c r="E436" s="3" t="s">
        <v>24</v>
      </c>
      <c r="F436" s="5" t="s">
        <v>11</v>
      </c>
      <c r="G436" s="2">
        <v>37600.0</v>
      </c>
      <c r="H436" s="2">
        <v>3.0</v>
      </c>
      <c r="I436" s="2">
        <v>1350.0</v>
      </c>
    </row>
    <row r="437" ht="12.75" customHeight="1">
      <c r="A437" s="2">
        <v>436.0</v>
      </c>
      <c r="B437" s="3" t="s">
        <v>454</v>
      </c>
      <c r="C437" s="4">
        <v>11805.0</v>
      </c>
      <c r="D437" s="2">
        <v>66.0</v>
      </c>
      <c r="E437" s="3" t="s">
        <v>24</v>
      </c>
      <c r="F437" s="5" t="s">
        <v>11</v>
      </c>
      <c r="G437" s="2">
        <v>52500.0</v>
      </c>
      <c r="H437" s="2">
        <v>5.0</v>
      </c>
      <c r="I437" s="2">
        <v>2460.0</v>
      </c>
    </row>
    <row r="438" ht="12.75" customHeight="1">
      <c r="A438" s="2">
        <v>437.0</v>
      </c>
      <c r="B438" s="3" t="s">
        <v>455</v>
      </c>
      <c r="C438" s="4">
        <v>15062.0</v>
      </c>
      <c r="D438" s="2">
        <v>58.0</v>
      </c>
      <c r="E438" s="3" t="s">
        <v>24</v>
      </c>
      <c r="F438" s="5" t="s">
        <v>11</v>
      </c>
      <c r="G438" s="2">
        <v>116200.0</v>
      </c>
      <c r="H438" s="2">
        <v>1.0</v>
      </c>
      <c r="I438" s="2">
        <v>450.0</v>
      </c>
    </row>
    <row r="439" ht="12.75" customHeight="1">
      <c r="A439" s="2">
        <v>438.0</v>
      </c>
      <c r="B439" s="3" t="s">
        <v>456</v>
      </c>
      <c r="C439" s="4">
        <v>21607.0</v>
      </c>
      <c r="D439" s="2">
        <v>40.0</v>
      </c>
      <c r="E439" s="3" t="s">
        <v>24</v>
      </c>
      <c r="F439" s="5" t="s">
        <v>14</v>
      </c>
      <c r="G439" s="2">
        <v>113000.0</v>
      </c>
      <c r="H439" s="2">
        <v>0.0</v>
      </c>
      <c r="I439" s="2">
        <v>0.0</v>
      </c>
    </row>
    <row r="440" ht="12.75" customHeight="1">
      <c r="A440" s="2">
        <v>439.0</v>
      </c>
      <c r="B440" s="3" t="s">
        <v>457</v>
      </c>
      <c r="C440" s="4">
        <v>25722.0</v>
      </c>
      <c r="D440" s="2">
        <v>28.0</v>
      </c>
      <c r="E440" s="3" t="s">
        <v>51</v>
      </c>
      <c r="F440" s="5" t="s">
        <v>11</v>
      </c>
      <c r="G440" s="2">
        <v>22.0</v>
      </c>
      <c r="H440" s="2">
        <v>8.0</v>
      </c>
      <c r="I440" s="2">
        <v>4160.0</v>
      </c>
    </row>
    <row r="441" ht="12.75" customHeight="1">
      <c r="A441" s="2">
        <v>440.0</v>
      </c>
      <c r="B441" s="3" t="s">
        <v>458</v>
      </c>
      <c r="C441" s="4">
        <v>47045.0</v>
      </c>
      <c r="D441" s="2">
        <v>-30.0</v>
      </c>
      <c r="E441" s="3" t="s">
        <v>13</v>
      </c>
      <c r="F441" s="5" t="s">
        <v>14</v>
      </c>
      <c r="G441" s="2">
        <v>113600.0</v>
      </c>
      <c r="H441" s="2">
        <v>1.0</v>
      </c>
      <c r="I441" s="2">
        <v>470.0</v>
      </c>
    </row>
    <row r="442" ht="12.75" customHeight="1">
      <c r="A442" s="2">
        <v>441.0</v>
      </c>
      <c r="B442" s="3" t="s">
        <v>459</v>
      </c>
      <c r="C442" s="4">
        <v>18942.0</v>
      </c>
      <c r="D442" s="2">
        <v>47.0</v>
      </c>
      <c r="E442" s="3" t="s">
        <v>13</v>
      </c>
      <c r="F442" s="5" t="s">
        <v>14</v>
      </c>
      <c r="G442" s="2">
        <v>146900.0</v>
      </c>
      <c r="H442" s="2">
        <v>0.0</v>
      </c>
      <c r="I442" s="2">
        <v>0.0</v>
      </c>
    </row>
    <row r="443" ht="12.75" customHeight="1">
      <c r="A443" s="2">
        <v>442.0</v>
      </c>
      <c r="B443" s="3" t="s">
        <v>460</v>
      </c>
      <c r="C443" s="4">
        <v>25876.0</v>
      </c>
      <c r="D443" s="2">
        <v>28.0</v>
      </c>
      <c r="E443" s="3" t="s">
        <v>24</v>
      </c>
      <c r="F443" s="5" t="s">
        <v>14</v>
      </c>
      <c r="G443" s="2">
        <v>104300.0</v>
      </c>
      <c r="H443" s="2">
        <v>3.0</v>
      </c>
      <c r="I443" s="2">
        <v>1330.0</v>
      </c>
    </row>
    <row r="444" ht="12.75" customHeight="1">
      <c r="A444" s="2">
        <v>443.0</v>
      </c>
      <c r="B444" s="3" t="s">
        <v>461</v>
      </c>
      <c r="C444" s="4">
        <v>19177.0</v>
      </c>
      <c r="D444" s="2">
        <v>46.0</v>
      </c>
      <c r="E444" s="3" t="s">
        <v>13</v>
      </c>
      <c r="F444" s="5" t="s">
        <v>11</v>
      </c>
      <c r="G444" s="2">
        <v>141200.0</v>
      </c>
      <c r="H444" s="2">
        <v>9999.0</v>
      </c>
      <c r="I444" s="2">
        <v>9999.0</v>
      </c>
    </row>
    <row r="445" ht="12.75" customHeight="1">
      <c r="A445" s="2">
        <v>444.0</v>
      </c>
      <c r="B445" s="3" t="s">
        <v>462</v>
      </c>
      <c r="C445" s="4">
        <v>24274.0</v>
      </c>
      <c r="D445" s="2">
        <v>32.0</v>
      </c>
      <c r="E445" s="3" t="s">
        <v>24</v>
      </c>
      <c r="F445" s="5" t="s">
        <v>14</v>
      </c>
      <c r="G445" s="2">
        <v>121600.0</v>
      </c>
      <c r="H445" s="2">
        <v>1.0</v>
      </c>
      <c r="I445" s="2">
        <v>410.0</v>
      </c>
    </row>
    <row r="446" ht="12.75" customHeight="1">
      <c r="A446" s="2">
        <v>445.0</v>
      </c>
      <c r="B446" s="3" t="s">
        <v>463</v>
      </c>
      <c r="C446" s="4">
        <v>25495.0</v>
      </c>
      <c r="D446" s="2">
        <v>29.0</v>
      </c>
      <c r="E446" s="3" t="s">
        <v>13</v>
      </c>
      <c r="F446" s="5" t="s">
        <v>11</v>
      </c>
      <c r="G446" s="2">
        <v>60900.0</v>
      </c>
      <c r="H446" s="2">
        <v>8.0</v>
      </c>
      <c r="I446" s="2">
        <v>4190.0</v>
      </c>
    </row>
    <row r="447" ht="12.75" customHeight="1">
      <c r="A447" s="2">
        <v>446.0</v>
      </c>
      <c r="B447" s="3" t="s">
        <v>464</v>
      </c>
      <c r="C447" s="4">
        <v>16007.0</v>
      </c>
      <c r="D447" s="2">
        <v>55.0</v>
      </c>
      <c r="E447" s="3" t="s">
        <v>21</v>
      </c>
      <c r="F447" s="5" t="s">
        <v>14</v>
      </c>
      <c r="G447" s="2">
        <v>84500.0</v>
      </c>
      <c r="H447" s="2">
        <v>4.0</v>
      </c>
      <c r="I447" s="2">
        <v>1990.0</v>
      </c>
    </row>
    <row r="448" ht="12.75" customHeight="1">
      <c r="A448" s="2">
        <v>447.0</v>
      </c>
      <c r="B448" s="3" t="s">
        <v>465</v>
      </c>
      <c r="C448" s="4">
        <v>14616.0</v>
      </c>
      <c r="D448" s="2">
        <v>59.0</v>
      </c>
      <c r="E448" s="3" t="s">
        <v>21</v>
      </c>
      <c r="F448" s="5" t="s">
        <v>14</v>
      </c>
      <c r="G448" s="2">
        <v>9999.0</v>
      </c>
      <c r="H448" s="2">
        <v>0.0</v>
      </c>
      <c r="I448" s="2">
        <v>0.0</v>
      </c>
    </row>
    <row r="449" ht="12.75" customHeight="1">
      <c r="A449" s="2">
        <v>448.0</v>
      </c>
      <c r="B449" s="3" t="s">
        <v>466</v>
      </c>
      <c r="C449" s="4">
        <v>19227.0</v>
      </c>
      <c r="D449" s="2">
        <v>46.0</v>
      </c>
      <c r="E449" s="3" t="s">
        <v>21</v>
      </c>
      <c r="F449" s="5" t="s">
        <v>14</v>
      </c>
      <c r="G449" s="2">
        <v>77900.0</v>
      </c>
      <c r="H449" s="2">
        <v>4.0</v>
      </c>
      <c r="I449" s="2">
        <v>450.0</v>
      </c>
    </row>
    <row r="450" ht="12.75" customHeight="1">
      <c r="A450" s="2">
        <v>449.0</v>
      </c>
      <c r="B450" s="3" t="s">
        <v>467</v>
      </c>
      <c r="C450" s="4">
        <v>22602.0</v>
      </c>
      <c r="D450" s="2">
        <v>37.0</v>
      </c>
      <c r="E450" s="3" t="s">
        <v>16</v>
      </c>
      <c r="F450" s="5" t="s">
        <v>11</v>
      </c>
      <c r="G450" s="2">
        <v>132700.0</v>
      </c>
      <c r="H450" s="2">
        <v>2.0</v>
      </c>
      <c r="I450" s="2">
        <v>1010.0</v>
      </c>
    </row>
    <row r="451" ht="12.75" customHeight="1">
      <c r="A451" s="2">
        <v>450.0</v>
      </c>
      <c r="B451" s="3" t="s">
        <v>468</v>
      </c>
      <c r="C451" s="4">
        <v>13262.0</v>
      </c>
      <c r="D451" s="2">
        <v>62.0</v>
      </c>
      <c r="E451" s="3" t="s">
        <v>21</v>
      </c>
      <c r="F451" s="5" t="s">
        <v>14</v>
      </c>
      <c r="G451" s="2">
        <v>81500.0</v>
      </c>
      <c r="H451" s="2">
        <v>7.0</v>
      </c>
      <c r="I451" s="2">
        <v>3470.0</v>
      </c>
    </row>
    <row r="452" ht="12.75" customHeight="1">
      <c r="A452" s="2">
        <v>451.0</v>
      </c>
      <c r="B452" s="3" t="s">
        <v>469</v>
      </c>
      <c r="C452" s="4">
        <v>24563.0</v>
      </c>
      <c r="D452" s="2">
        <v>32.0</v>
      </c>
      <c r="E452" s="3" t="s">
        <v>13</v>
      </c>
      <c r="F452" s="5" t="s">
        <v>14</v>
      </c>
      <c r="G452" s="2">
        <v>41200.0</v>
      </c>
      <c r="H452" s="2">
        <v>2.0</v>
      </c>
      <c r="I452" s="2">
        <v>910.0</v>
      </c>
    </row>
    <row r="453" ht="12.75" customHeight="1">
      <c r="A453" s="2">
        <v>452.0</v>
      </c>
      <c r="B453" s="3" t="s">
        <v>470</v>
      </c>
      <c r="C453" s="4">
        <v>23217.0</v>
      </c>
      <c r="D453" s="2">
        <v>35.0</v>
      </c>
      <c r="E453" s="3" t="s">
        <v>51</v>
      </c>
      <c r="F453" s="5" t="s">
        <v>11</v>
      </c>
      <c r="G453" s="2">
        <v>70500.0</v>
      </c>
      <c r="H453" s="2">
        <v>4.0</v>
      </c>
      <c r="I453" s="2">
        <v>1900.0</v>
      </c>
    </row>
    <row r="454" ht="12.75" customHeight="1">
      <c r="A454" s="2">
        <v>453.0</v>
      </c>
      <c r="B454" s="3" t="s">
        <v>471</v>
      </c>
      <c r="C454" s="4">
        <v>11341.0</v>
      </c>
      <c r="D454" s="2">
        <v>68.0</v>
      </c>
      <c r="E454" s="3" t="s">
        <v>24</v>
      </c>
      <c r="F454" s="5" t="s">
        <v>11</v>
      </c>
      <c r="G454" s="2">
        <v>51900.0</v>
      </c>
      <c r="H454" s="2">
        <v>2.0</v>
      </c>
      <c r="I454" s="2">
        <v>960.0</v>
      </c>
    </row>
    <row r="455" ht="12.75" customHeight="1">
      <c r="A455" s="2">
        <v>454.0</v>
      </c>
      <c r="B455" s="3" t="s">
        <v>472</v>
      </c>
      <c r="C455" s="4">
        <v>24269.0</v>
      </c>
      <c r="D455" s="2">
        <v>32.0</v>
      </c>
      <c r="E455" s="3" t="s">
        <v>13</v>
      </c>
      <c r="F455" s="5" t="s">
        <v>11</v>
      </c>
      <c r="G455" s="2">
        <v>93500.0</v>
      </c>
      <c r="H455" s="2">
        <v>3.0</v>
      </c>
      <c r="I455" s="2">
        <v>1520.0</v>
      </c>
    </row>
    <row r="456" ht="12.75" customHeight="1">
      <c r="A456" s="2">
        <v>455.0</v>
      </c>
      <c r="B456" s="3" t="s">
        <v>473</v>
      </c>
      <c r="C456" s="4">
        <v>27559.0</v>
      </c>
      <c r="D456" s="2">
        <v>23.0</v>
      </c>
      <c r="E456" s="3" t="s">
        <v>24</v>
      </c>
      <c r="F456" s="5" t="s">
        <v>14</v>
      </c>
      <c r="G456" s="2">
        <v>160000.0</v>
      </c>
      <c r="H456" s="2">
        <v>2.0</v>
      </c>
      <c r="I456" s="2">
        <v>1050.0</v>
      </c>
    </row>
    <row r="457" ht="12.75" customHeight="1">
      <c r="A457" s="2">
        <v>456.0</v>
      </c>
      <c r="B457" s="3" t="s">
        <v>474</v>
      </c>
      <c r="C457" s="4">
        <v>21401.0</v>
      </c>
      <c r="D457" s="2">
        <v>40.0</v>
      </c>
      <c r="E457" s="3" t="s">
        <v>16</v>
      </c>
      <c r="F457" s="5" t="s">
        <v>11</v>
      </c>
      <c r="G457" s="2">
        <v>53700.0</v>
      </c>
      <c r="H457" s="2">
        <v>1.0</v>
      </c>
      <c r="I457" s="2">
        <v>470.0</v>
      </c>
    </row>
    <row r="458" ht="12.75" customHeight="1">
      <c r="A458" s="2">
        <v>457.0</v>
      </c>
      <c r="B458" s="3" t="s">
        <v>475</v>
      </c>
      <c r="C458" s="4">
        <v>17796.0</v>
      </c>
      <c r="D458" s="2">
        <v>50.0</v>
      </c>
      <c r="E458" s="3" t="s">
        <v>13</v>
      </c>
      <c r="F458" s="5" t="s">
        <v>11</v>
      </c>
      <c r="G458" s="2">
        <v>109900.0</v>
      </c>
      <c r="H458" s="2">
        <v>4.0</v>
      </c>
      <c r="I458" s="2">
        <v>2140.0</v>
      </c>
    </row>
    <row r="459" ht="12.75" customHeight="1">
      <c r="A459" s="2">
        <v>458.0</v>
      </c>
      <c r="B459" s="3" t="s">
        <v>476</v>
      </c>
      <c r="C459" s="4">
        <v>19391.0</v>
      </c>
      <c r="D459" s="2">
        <v>46.0</v>
      </c>
      <c r="E459" s="3" t="s">
        <v>24</v>
      </c>
      <c r="F459" s="5" t="s">
        <v>14</v>
      </c>
      <c r="G459" s="2">
        <v>117900.0</v>
      </c>
      <c r="H459" s="2">
        <v>3.0</v>
      </c>
      <c r="I459" s="2">
        <v>1520.0</v>
      </c>
    </row>
    <row r="460" ht="12.75" customHeight="1">
      <c r="A460" s="2">
        <v>459.0</v>
      </c>
      <c r="B460" s="3" t="s">
        <v>477</v>
      </c>
      <c r="C460" s="4">
        <v>23400.0</v>
      </c>
      <c r="D460" s="2">
        <v>35.0</v>
      </c>
      <c r="E460" s="3" t="s">
        <v>21</v>
      </c>
      <c r="F460" s="5" t="s">
        <v>11</v>
      </c>
      <c r="G460" s="2">
        <v>92900.0</v>
      </c>
      <c r="H460" s="2">
        <v>4.0</v>
      </c>
      <c r="I460" s="2">
        <v>2040.0</v>
      </c>
    </row>
    <row r="461" ht="12.75" customHeight="1">
      <c r="A461" s="2">
        <v>460.0</v>
      </c>
      <c r="B461" s="3" t="s">
        <v>478</v>
      </c>
      <c r="C461" s="4">
        <v>26067.0</v>
      </c>
      <c r="D461" s="2">
        <v>27.0</v>
      </c>
      <c r="E461" s="3" t="s">
        <v>16</v>
      </c>
      <c r="F461" s="5" t="s">
        <v>11</v>
      </c>
      <c r="G461" s="2">
        <v>81.0</v>
      </c>
      <c r="H461" s="2">
        <v>3.0</v>
      </c>
      <c r="I461" s="2">
        <v>1500.0</v>
      </c>
    </row>
    <row r="462" ht="12.75" customHeight="1">
      <c r="A462" s="2">
        <v>461.0</v>
      </c>
      <c r="B462" s="3" t="s">
        <v>479</v>
      </c>
      <c r="C462" s="4">
        <v>21521.0</v>
      </c>
      <c r="D462" s="2">
        <v>40.0</v>
      </c>
      <c r="E462" s="3" t="s">
        <v>16</v>
      </c>
      <c r="F462" s="5" t="s">
        <v>11</v>
      </c>
      <c r="G462" s="2">
        <v>124900.0</v>
      </c>
      <c r="H462" s="2">
        <v>3.0</v>
      </c>
      <c r="I462" s="2">
        <v>1430.0</v>
      </c>
    </row>
    <row r="463" ht="12.75" customHeight="1">
      <c r="A463" s="2">
        <v>462.0</v>
      </c>
      <c r="B463" s="3" t="s">
        <v>480</v>
      </c>
      <c r="C463" s="4">
        <v>15458.0</v>
      </c>
      <c r="D463" s="2">
        <v>56.0</v>
      </c>
      <c r="E463" s="3" t="s">
        <v>21</v>
      </c>
      <c r="F463" s="5" t="s">
        <v>11</v>
      </c>
      <c r="G463" s="2">
        <v>44500.0</v>
      </c>
      <c r="H463" s="2">
        <v>0.0</v>
      </c>
      <c r="I463" s="2">
        <v>0.0</v>
      </c>
    </row>
    <row r="464" ht="12.75" customHeight="1">
      <c r="A464" s="2">
        <v>463.0</v>
      </c>
      <c r="B464" s="3" t="s">
        <v>481</v>
      </c>
      <c r="C464" s="4">
        <v>9999.0</v>
      </c>
      <c r="D464" s="2">
        <v>71.0</v>
      </c>
      <c r="E464" s="3" t="s">
        <v>16</v>
      </c>
      <c r="F464" s="5" t="s">
        <v>11</v>
      </c>
      <c r="G464" s="2">
        <v>62300.0</v>
      </c>
      <c r="H464" s="2">
        <v>2.0</v>
      </c>
      <c r="I464" s="2">
        <v>930.0</v>
      </c>
    </row>
    <row r="465" ht="12.75" customHeight="1">
      <c r="A465" s="2">
        <v>464.0</v>
      </c>
      <c r="B465" s="3" t="s">
        <v>177</v>
      </c>
      <c r="C465" s="4">
        <v>12346.0</v>
      </c>
      <c r="D465" s="2">
        <v>65.0</v>
      </c>
      <c r="E465" s="3" t="s">
        <v>24</v>
      </c>
      <c r="F465" s="5" t="s">
        <v>14</v>
      </c>
      <c r="G465" s="2">
        <v>97000.0</v>
      </c>
      <c r="H465" s="2">
        <v>5.0</v>
      </c>
      <c r="I465" s="2">
        <v>2740.0</v>
      </c>
    </row>
    <row r="466" ht="12.75" customHeight="1">
      <c r="A466" s="2">
        <v>465.0</v>
      </c>
      <c r="B466" s="3" t="s">
        <v>482</v>
      </c>
      <c r="C466" s="4">
        <v>19245.0</v>
      </c>
      <c r="D466" s="2">
        <v>46.0</v>
      </c>
      <c r="E466" s="3" t="s">
        <v>16</v>
      </c>
      <c r="F466" s="5" t="s">
        <v>14</v>
      </c>
      <c r="G466" s="2">
        <v>152100.0</v>
      </c>
      <c r="H466" s="2">
        <v>2.0</v>
      </c>
      <c r="I466" s="2">
        <v>1030.0</v>
      </c>
    </row>
    <row r="467" ht="12.75" customHeight="1">
      <c r="A467" s="2">
        <v>466.0</v>
      </c>
      <c r="B467" s="3" t="s">
        <v>483</v>
      </c>
      <c r="C467" s="4">
        <v>9999.0</v>
      </c>
      <c r="D467" s="2">
        <v>71.0</v>
      </c>
      <c r="E467" s="3" t="s">
        <v>16</v>
      </c>
      <c r="F467" s="5" t="s">
        <v>11</v>
      </c>
      <c r="G467" s="2">
        <v>155400.0</v>
      </c>
      <c r="H467" s="2">
        <v>4.0</v>
      </c>
      <c r="I467" s="2">
        <v>1900.0</v>
      </c>
    </row>
    <row r="468" ht="12.75" customHeight="1">
      <c r="A468" s="2">
        <v>467.0</v>
      </c>
      <c r="B468" s="3" t="s">
        <v>484</v>
      </c>
      <c r="C468" s="4">
        <v>21261.0</v>
      </c>
      <c r="D468" s="2">
        <v>41.0</v>
      </c>
      <c r="E468" s="3" t="s">
        <v>10</v>
      </c>
      <c r="F468" s="5" t="s">
        <v>11</v>
      </c>
      <c r="G468" s="2">
        <v>116000.0</v>
      </c>
      <c r="H468" s="2">
        <v>4.0</v>
      </c>
      <c r="I468" s="2">
        <v>1830.0</v>
      </c>
    </row>
    <row r="469" ht="12.75" customHeight="1">
      <c r="A469" s="2">
        <v>468.0</v>
      </c>
      <c r="B469" s="3" t="s">
        <v>485</v>
      </c>
      <c r="C469" s="4">
        <v>13936.0</v>
      </c>
      <c r="D469" s="2">
        <v>61.0</v>
      </c>
      <c r="E469" s="3" t="s">
        <v>16</v>
      </c>
      <c r="F469" s="5" t="s">
        <v>11</v>
      </c>
      <c r="G469" s="2">
        <v>72900.0</v>
      </c>
      <c r="H469" s="2">
        <v>4.0</v>
      </c>
      <c r="I469" s="2">
        <v>2110.0</v>
      </c>
    </row>
    <row r="470" ht="12.75" customHeight="1">
      <c r="A470" s="2">
        <v>469.0</v>
      </c>
      <c r="B470" s="3" t="s">
        <v>486</v>
      </c>
      <c r="C470" s="4">
        <v>22540.0</v>
      </c>
      <c r="D470" s="2">
        <v>37.0</v>
      </c>
      <c r="E470" s="3" t="s">
        <v>24</v>
      </c>
      <c r="F470" s="5" t="s">
        <v>14</v>
      </c>
      <c r="G470" s="2">
        <v>132800.0</v>
      </c>
      <c r="H470" s="2">
        <v>9999.0</v>
      </c>
      <c r="I470" s="2">
        <v>9999.0</v>
      </c>
    </row>
    <row r="471" ht="12.75" customHeight="1">
      <c r="A471" s="2">
        <v>470.0</v>
      </c>
      <c r="B471" s="3" t="s">
        <v>487</v>
      </c>
      <c r="C471" s="4">
        <v>22973.0</v>
      </c>
      <c r="D471" s="2">
        <v>36.0</v>
      </c>
      <c r="E471" s="3" t="s">
        <v>13</v>
      </c>
      <c r="F471" s="5" t="s">
        <v>11</v>
      </c>
      <c r="G471" s="2">
        <v>44600.0</v>
      </c>
      <c r="H471" s="2">
        <v>1.0</v>
      </c>
      <c r="I471" s="2">
        <v>500.0</v>
      </c>
    </row>
    <row r="472" ht="12.75" customHeight="1">
      <c r="A472" s="2">
        <v>471.0</v>
      </c>
      <c r="B472" s="3" t="s">
        <v>488</v>
      </c>
      <c r="C472" s="4">
        <v>16986.0</v>
      </c>
      <c r="D472" s="2">
        <v>52.0</v>
      </c>
      <c r="E472" s="3" t="s">
        <v>39</v>
      </c>
      <c r="F472" s="5" t="s">
        <v>11</v>
      </c>
      <c r="G472" s="2">
        <v>85300.0</v>
      </c>
      <c r="H472" s="2">
        <v>6.0</v>
      </c>
      <c r="I472" s="2">
        <v>2950.0</v>
      </c>
    </row>
    <row r="473" ht="12.75" customHeight="1">
      <c r="A473" s="2">
        <v>472.0</v>
      </c>
      <c r="B473" s="3" t="s">
        <v>489</v>
      </c>
      <c r="C473" s="4">
        <v>20732.0</v>
      </c>
      <c r="D473" s="2">
        <v>42.0</v>
      </c>
      <c r="E473" s="3" t="s">
        <v>21</v>
      </c>
      <c r="F473" s="5" t="s">
        <v>11</v>
      </c>
      <c r="G473" s="2">
        <v>78200.0</v>
      </c>
      <c r="H473" s="2">
        <v>3.0</v>
      </c>
      <c r="I473" s="2">
        <v>1530.0</v>
      </c>
    </row>
    <row r="474" ht="12.75" customHeight="1">
      <c r="A474" s="2">
        <v>473.0</v>
      </c>
      <c r="B474" s="3" t="s">
        <v>490</v>
      </c>
      <c r="C474" s="4">
        <v>21263.0</v>
      </c>
      <c r="D474" s="2">
        <v>41.0</v>
      </c>
      <c r="E474" s="3" t="s">
        <v>16</v>
      </c>
      <c r="F474" s="5" t="s">
        <v>14</v>
      </c>
      <c r="G474" s="2">
        <v>113900.0</v>
      </c>
      <c r="H474" s="2">
        <v>4.0</v>
      </c>
      <c r="I474" s="2">
        <v>1870.0</v>
      </c>
    </row>
    <row r="475" ht="12.75" customHeight="1">
      <c r="A475" s="2">
        <v>474.0</v>
      </c>
      <c r="B475" s="3" t="s">
        <v>491</v>
      </c>
      <c r="C475" s="4">
        <v>17469.0</v>
      </c>
      <c r="D475" s="2">
        <v>51.0</v>
      </c>
      <c r="E475" s="3" t="s">
        <v>21</v>
      </c>
      <c r="F475" s="5" t="s">
        <v>14</v>
      </c>
      <c r="G475" s="2">
        <v>82700.0</v>
      </c>
      <c r="H475" s="2">
        <v>6.0</v>
      </c>
      <c r="I475" s="2">
        <v>2990.0</v>
      </c>
    </row>
    <row r="476" ht="12.75" customHeight="1">
      <c r="A476" s="2">
        <v>475.0</v>
      </c>
      <c r="B476" s="3" t="s">
        <v>492</v>
      </c>
      <c r="C476" s="4">
        <v>27788.0</v>
      </c>
      <c r="D476" s="2">
        <v>23.0</v>
      </c>
      <c r="E476" s="3" t="s">
        <v>24</v>
      </c>
      <c r="F476" s="5" t="s">
        <v>11</v>
      </c>
      <c r="G476" s="2">
        <v>144200.0</v>
      </c>
      <c r="H476" s="2">
        <v>2.0</v>
      </c>
      <c r="I476" s="2">
        <v>990.0</v>
      </c>
    </row>
    <row r="477" ht="12.75" customHeight="1">
      <c r="A477" s="2">
        <v>476.0</v>
      </c>
      <c r="B477" s="3" t="s">
        <v>493</v>
      </c>
      <c r="C477" s="4">
        <v>14960.0</v>
      </c>
      <c r="D477" s="2">
        <v>58.0</v>
      </c>
      <c r="E477" s="3" t="s">
        <v>13</v>
      </c>
      <c r="F477" s="5" t="s">
        <v>14</v>
      </c>
      <c r="G477" s="2">
        <v>59200.0</v>
      </c>
      <c r="H477" s="2">
        <v>2.0</v>
      </c>
      <c r="I477" s="2">
        <v>1000.0</v>
      </c>
    </row>
    <row r="478" ht="12.75" customHeight="1">
      <c r="A478" s="2">
        <v>477.0</v>
      </c>
      <c r="B478" s="3" t="s">
        <v>494</v>
      </c>
      <c r="C478" s="4">
        <v>11354.0</v>
      </c>
      <c r="D478" s="2">
        <v>68.0</v>
      </c>
      <c r="E478" s="3" t="s">
        <v>16</v>
      </c>
      <c r="F478" s="5" t="s">
        <v>11</v>
      </c>
      <c r="G478" s="2">
        <v>117100.0</v>
      </c>
      <c r="H478" s="2">
        <v>5.0</v>
      </c>
      <c r="I478" s="2">
        <v>2420.0</v>
      </c>
    </row>
    <row r="479" ht="12.75" customHeight="1">
      <c r="A479" s="2">
        <v>478.0</v>
      </c>
      <c r="B479" s="3" t="s">
        <v>495</v>
      </c>
      <c r="C479" s="4">
        <v>21705.0</v>
      </c>
      <c r="D479" s="2">
        <v>39.0</v>
      </c>
      <c r="E479" s="3" t="s">
        <v>13</v>
      </c>
      <c r="F479" s="5" t="s">
        <v>11</v>
      </c>
      <c r="G479" s="2">
        <v>21900.0</v>
      </c>
      <c r="H479" s="2">
        <v>1.0</v>
      </c>
      <c r="I479" s="2">
        <v>500.0</v>
      </c>
    </row>
    <row r="480" ht="12.75" customHeight="1">
      <c r="A480" s="2">
        <v>479.0</v>
      </c>
      <c r="B480" s="3" t="s">
        <v>496</v>
      </c>
      <c r="C480" s="4">
        <v>15359.0</v>
      </c>
      <c r="D480" s="2">
        <v>57.0</v>
      </c>
      <c r="E480" s="3" t="s">
        <v>16</v>
      </c>
      <c r="F480" s="5" t="s">
        <v>14</v>
      </c>
      <c r="G480" s="2">
        <v>78500.0</v>
      </c>
      <c r="H480" s="2">
        <v>2.0</v>
      </c>
      <c r="I480" s="2">
        <v>900.0</v>
      </c>
    </row>
    <row r="481" ht="12.75" customHeight="1">
      <c r="A481" s="2">
        <v>480.0</v>
      </c>
      <c r="B481" s="3" t="s">
        <v>497</v>
      </c>
      <c r="C481" s="4">
        <v>19896.0</v>
      </c>
      <c r="D481" s="2">
        <v>44.0</v>
      </c>
      <c r="E481" s="3" t="s">
        <v>13</v>
      </c>
      <c r="F481" s="5" t="s">
        <v>14</v>
      </c>
      <c r="G481" s="2">
        <v>151000.0</v>
      </c>
      <c r="H481" s="2">
        <v>4.0</v>
      </c>
      <c r="I481" s="2">
        <v>2030.0</v>
      </c>
    </row>
    <row r="482" ht="12.75" customHeight="1">
      <c r="A482" s="2">
        <v>481.0</v>
      </c>
      <c r="B482" s="3" t="s">
        <v>498</v>
      </c>
      <c r="C482" s="4">
        <v>24636.0</v>
      </c>
      <c r="D482" s="2">
        <v>31.0</v>
      </c>
      <c r="E482" s="3" t="s">
        <v>16</v>
      </c>
      <c r="F482" s="5" t="s">
        <v>11</v>
      </c>
      <c r="G482" s="2">
        <v>45900.0</v>
      </c>
      <c r="H482" s="2">
        <v>2.0</v>
      </c>
      <c r="I482" s="2">
        <v>1040.0</v>
      </c>
    </row>
    <row r="483" ht="12.75" customHeight="1">
      <c r="A483" s="2">
        <v>482.0</v>
      </c>
      <c r="B483" s="3" t="s">
        <v>499</v>
      </c>
      <c r="C483" s="4">
        <v>14910.0</v>
      </c>
      <c r="D483" s="2">
        <v>58.0</v>
      </c>
      <c r="E483" s="3" t="s">
        <v>97</v>
      </c>
      <c r="F483" s="5" t="s">
        <v>11</v>
      </c>
      <c r="G483" s="2">
        <v>154200.0</v>
      </c>
      <c r="H483" s="2">
        <v>3.0</v>
      </c>
      <c r="I483" s="2">
        <v>1600.0</v>
      </c>
    </row>
    <row r="484" ht="12.75" customHeight="1">
      <c r="A484" s="2">
        <v>483.0</v>
      </c>
      <c r="B484" s="3" t="s">
        <v>500</v>
      </c>
      <c r="C484" s="4">
        <v>12052.0</v>
      </c>
      <c r="D484" s="2">
        <v>66.0</v>
      </c>
      <c r="E484" s="3" t="s">
        <v>16</v>
      </c>
      <c r="F484" s="5" t="s">
        <v>11</v>
      </c>
      <c r="G484" s="2">
        <v>131500.0</v>
      </c>
      <c r="H484" s="2">
        <v>4.0</v>
      </c>
      <c r="I484" s="2">
        <v>1940.0</v>
      </c>
    </row>
    <row r="485" ht="12.75" customHeight="1">
      <c r="A485" s="2">
        <v>484.0</v>
      </c>
      <c r="B485" s="3" t="s">
        <v>501</v>
      </c>
      <c r="C485" s="4">
        <v>16925.0</v>
      </c>
      <c r="D485" s="2">
        <v>52.0</v>
      </c>
      <c r="E485" s="3" t="s">
        <v>21</v>
      </c>
      <c r="F485" s="5" t="s">
        <v>11</v>
      </c>
      <c r="G485" s="2">
        <v>130400.0</v>
      </c>
      <c r="H485" s="2">
        <v>0.0</v>
      </c>
      <c r="I485" s="2">
        <v>0.0</v>
      </c>
    </row>
    <row r="486" ht="12.75" customHeight="1">
      <c r="A486" s="2">
        <v>485.0</v>
      </c>
      <c r="B486" s="3" t="s">
        <v>502</v>
      </c>
      <c r="C486" s="4">
        <v>17093.0</v>
      </c>
      <c r="D486" s="2">
        <v>52.0</v>
      </c>
      <c r="E486" s="3" t="s">
        <v>21</v>
      </c>
      <c r="F486" s="5" t="s">
        <v>14</v>
      </c>
      <c r="G486" s="2">
        <v>63700.0</v>
      </c>
      <c r="H486" s="2">
        <v>3.0</v>
      </c>
      <c r="I486" s="2">
        <v>1430.0</v>
      </c>
    </row>
    <row r="487" ht="12.75" customHeight="1">
      <c r="A487" s="2">
        <v>486.0</v>
      </c>
      <c r="B487" s="3" t="s">
        <v>503</v>
      </c>
      <c r="C487" s="4">
        <v>9999.0</v>
      </c>
      <c r="D487" s="2">
        <v>71.0</v>
      </c>
      <c r="E487" s="3" t="s">
        <v>13</v>
      </c>
      <c r="F487" s="5" t="s">
        <v>11</v>
      </c>
      <c r="G487" s="2">
        <v>116500.0</v>
      </c>
      <c r="H487" s="2">
        <v>2.0</v>
      </c>
      <c r="I487" s="2">
        <v>1040.0</v>
      </c>
    </row>
    <row r="488" ht="12.75" customHeight="1">
      <c r="A488" s="2">
        <v>487.0</v>
      </c>
      <c r="B488" s="3" t="s">
        <v>504</v>
      </c>
      <c r="C488" s="4">
        <v>12958.0</v>
      </c>
      <c r="D488" s="2">
        <v>63.0</v>
      </c>
      <c r="E488" s="3" t="s">
        <v>97</v>
      </c>
      <c r="F488" s="5" t="s">
        <v>14</v>
      </c>
      <c r="G488" s="2">
        <v>39100.0</v>
      </c>
      <c r="H488" s="2">
        <v>6.0</v>
      </c>
      <c r="I488" s="2">
        <v>3050.0</v>
      </c>
    </row>
    <row r="489" ht="12.75" customHeight="1">
      <c r="A489" s="2">
        <v>488.0</v>
      </c>
      <c r="B489" s="3" t="s">
        <v>505</v>
      </c>
      <c r="C489" s="4">
        <v>15491.0</v>
      </c>
      <c r="D489" s="2">
        <v>56.0</v>
      </c>
      <c r="E489" s="3" t="s">
        <v>13</v>
      </c>
      <c r="F489" s="5" t="s">
        <v>14</v>
      </c>
      <c r="G489" s="2">
        <v>106000.0</v>
      </c>
      <c r="H489" s="2">
        <v>7.0</v>
      </c>
      <c r="I489" s="2">
        <v>3430.0</v>
      </c>
    </row>
    <row r="490" ht="12.75" customHeight="1">
      <c r="A490" s="2">
        <v>489.0</v>
      </c>
      <c r="B490" s="3" t="s">
        <v>506</v>
      </c>
      <c r="C490" s="4">
        <v>21439.0</v>
      </c>
      <c r="D490" s="2">
        <v>40.0</v>
      </c>
      <c r="E490" s="3" t="s">
        <v>21</v>
      </c>
      <c r="F490" s="5" t="s">
        <v>14</v>
      </c>
      <c r="G490" s="2">
        <v>35600.0</v>
      </c>
      <c r="H490" s="2">
        <v>1.0</v>
      </c>
      <c r="I490" s="2">
        <v>510.0</v>
      </c>
    </row>
    <row r="491" ht="12.75" customHeight="1">
      <c r="A491" s="2">
        <v>490.0</v>
      </c>
      <c r="B491" s="3" t="s">
        <v>507</v>
      </c>
      <c r="C491" s="4">
        <v>18799.0</v>
      </c>
      <c r="D491" s="2">
        <v>47.0</v>
      </c>
      <c r="E491" s="3" t="s">
        <v>24</v>
      </c>
      <c r="F491" s="5" t="s">
        <v>11</v>
      </c>
      <c r="G491" s="2">
        <v>128600.0</v>
      </c>
      <c r="H491" s="2">
        <v>2.0</v>
      </c>
      <c r="I491" s="2">
        <v>1130.0</v>
      </c>
    </row>
    <row r="492" ht="12.75" customHeight="1">
      <c r="A492" s="2">
        <v>491.0</v>
      </c>
      <c r="B492" s="3" t="s">
        <v>508</v>
      </c>
      <c r="C492" s="4">
        <v>26564.0</v>
      </c>
      <c r="D492" s="2">
        <v>26.0</v>
      </c>
      <c r="E492" s="3" t="s">
        <v>97</v>
      </c>
      <c r="F492" s="5" t="s">
        <v>14</v>
      </c>
      <c r="G492" s="2">
        <v>92800.0</v>
      </c>
      <c r="H492" s="2">
        <v>1.0</v>
      </c>
      <c r="I492" s="2">
        <v>500.0</v>
      </c>
    </row>
    <row r="493" ht="12.75" customHeight="1">
      <c r="A493" s="2">
        <v>492.0</v>
      </c>
      <c r="B493" s="3" t="s">
        <v>509</v>
      </c>
      <c r="C493" s="4">
        <v>12591.0</v>
      </c>
      <c r="D493" s="2">
        <v>64.0</v>
      </c>
      <c r="E493" s="3" t="s">
        <v>16</v>
      </c>
      <c r="F493" s="5" t="s">
        <v>11</v>
      </c>
      <c r="G493" s="2">
        <v>127900.0</v>
      </c>
      <c r="H493" s="2">
        <v>4.0</v>
      </c>
      <c r="I493" s="2">
        <v>1950.0</v>
      </c>
    </row>
    <row r="494" ht="12.75" customHeight="1">
      <c r="A494" s="2">
        <v>493.0</v>
      </c>
      <c r="B494" s="3" t="s">
        <v>510</v>
      </c>
      <c r="C494" s="4">
        <v>18145.0</v>
      </c>
      <c r="D494" s="2">
        <v>49.0</v>
      </c>
      <c r="E494" s="3" t="s">
        <v>16</v>
      </c>
      <c r="F494" s="5" t="s">
        <v>14</v>
      </c>
      <c r="G494" s="2">
        <v>33000.0</v>
      </c>
      <c r="H494" s="2">
        <v>3.0</v>
      </c>
      <c r="I494" s="2">
        <v>1330.0</v>
      </c>
    </row>
    <row r="495" ht="12.75" customHeight="1">
      <c r="A495" s="2">
        <v>494.0</v>
      </c>
      <c r="B495" s="3" t="s">
        <v>511</v>
      </c>
      <c r="C495" s="4">
        <v>9999.0</v>
      </c>
      <c r="D495" s="2">
        <v>71.0</v>
      </c>
      <c r="E495" s="3" t="s">
        <v>16</v>
      </c>
      <c r="F495" s="5" t="s">
        <v>11</v>
      </c>
      <c r="G495" s="2">
        <v>103700.0</v>
      </c>
      <c r="H495" s="2">
        <v>1.0</v>
      </c>
      <c r="I495" s="2">
        <v>480.0</v>
      </c>
    </row>
    <row r="496" ht="12.75" customHeight="1">
      <c r="A496" s="2">
        <v>495.0</v>
      </c>
      <c r="B496" s="3" t="s">
        <v>512</v>
      </c>
      <c r="C496" s="4">
        <v>24002.0</v>
      </c>
      <c r="D496" s="2">
        <v>33.0</v>
      </c>
      <c r="E496" s="3" t="s">
        <v>16</v>
      </c>
      <c r="F496" s="5" t="s">
        <v>14</v>
      </c>
      <c r="G496" s="2">
        <v>152400.0</v>
      </c>
      <c r="H496" s="2">
        <v>5.0</v>
      </c>
      <c r="I496" s="2">
        <v>2600.0</v>
      </c>
    </row>
    <row r="497" ht="12.75" customHeight="1">
      <c r="A497" s="2">
        <v>496.0</v>
      </c>
      <c r="B497" s="3" t="s">
        <v>513</v>
      </c>
      <c r="C497" s="4">
        <v>21391.0</v>
      </c>
      <c r="D497" s="2">
        <v>40.0</v>
      </c>
      <c r="E497" s="3" t="s">
        <v>21</v>
      </c>
      <c r="F497" s="5" t="s">
        <v>14</v>
      </c>
      <c r="G497" s="2">
        <v>92700.0</v>
      </c>
      <c r="H497" s="2">
        <v>4.0</v>
      </c>
      <c r="I497" s="2">
        <v>1930.0</v>
      </c>
    </row>
    <row r="498" ht="12.75" customHeight="1">
      <c r="A498" s="2">
        <v>497.0</v>
      </c>
      <c r="B498" s="3" t="s">
        <v>514</v>
      </c>
      <c r="C498" s="4">
        <v>16457.0</v>
      </c>
      <c r="D498" s="2">
        <v>54.0</v>
      </c>
      <c r="E498" s="3" t="s">
        <v>13</v>
      </c>
      <c r="F498" s="5" t="s">
        <v>11</v>
      </c>
      <c r="G498" s="2">
        <v>81400.0</v>
      </c>
      <c r="H498" s="2">
        <v>5.0</v>
      </c>
      <c r="I498" s="2">
        <v>2370.0</v>
      </c>
    </row>
    <row r="499" ht="12.75" customHeight="1">
      <c r="A499" s="2">
        <v>498.0</v>
      </c>
      <c r="B499" s="3" t="s">
        <v>515</v>
      </c>
      <c r="C499" s="4">
        <v>25797.0</v>
      </c>
      <c r="D499" s="2">
        <v>28.0</v>
      </c>
      <c r="E499" s="3" t="s">
        <v>13</v>
      </c>
      <c r="F499" s="5" t="s">
        <v>14</v>
      </c>
      <c r="G499" s="2">
        <v>50500.0</v>
      </c>
      <c r="H499" s="2">
        <v>1.0</v>
      </c>
      <c r="I499" s="2">
        <v>530.0</v>
      </c>
    </row>
    <row r="500" ht="12.75" customHeight="1">
      <c r="A500" s="2">
        <v>499.0</v>
      </c>
      <c r="B500" s="3" t="s">
        <v>516</v>
      </c>
      <c r="C500" s="4">
        <v>25757.0</v>
      </c>
      <c r="D500" s="2">
        <v>28.0</v>
      </c>
      <c r="E500" s="3" t="s">
        <v>24</v>
      </c>
      <c r="F500" s="5" t="s">
        <v>11</v>
      </c>
      <c r="G500" s="2">
        <v>140000.0</v>
      </c>
      <c r="H500" s="2">
        <v>0.0</v>
      </c>
      <c r="I500" s="2">
        <v>0.0</v>
      </c>
    </row>
    <row r="501" ht="12.75" customHeight="1">
      <c r="A501" s="2">
        <v>500.0</v>
      </c>
      <c r="B501" s="3" t="s">
        <v>517</v>
      </c>
      <c r="C501" s="4">
        <v>23927.0</v>
      </c>
      <c r="D501" s="2">
        <v>33.0</v>
      </c>
      <c r="E501" s="3" t="s">
        <v>21</v>
      </c>
      <c r="F501" s="5" t="s">
        <v>14</v>
      </c>
      <c r="G501" s="2">
        <v>134500.0</v>
      </c>
      <c r="H501" s="2">
        <v>5.0</v>
      </c>
      <c r="I501" s="2">
        <v>2430.0</v>
      </c>
    </row>
    <row r="502" ht="12.75" customHeight="1">
      <c r="A502" s="2">
        <v>501.0</v>
      </c>
      <c r="B502" s="3" t="s">
        <v>518</v>
      </c>
      <c r="C502" s="4">
        <v>14107.0</v>
      </c>
      <c r="D502" s="2">
        <v>60.0</v>
      </c>
      <c r="E502" s="3" t="s">
        <v>16</v>
      </c>
      <c r="F502" s="5" t="s">
        <v>11</v>
      </c>
      <c r="G502" s="2">
        <v>111000.0</v>
      </c>
      <c r="H502" s="2">
        <v>3.0</v>
      </c>
      <c r="I502" s="2">
        <v>540.0</v>
      </c>
    </row>
    <row r="503" ht="12.75" customHeight="1">
      <c r="A503" s="2">
        <v>502.0</v>
      </c>
      <c r="B503" s="3" t="s">
        <v>519</v>
      </c>
      <c r="C503" s="4">
        <v>15712.0</v>
      </c>
      <c r="D503" s="2">
        <v>56.0</v>
      </c>
      <c r="E503" s="3" t="s">
        <v>24</v>
      </c>
      <c r="F503" s="5" t="s">
        <v>14</v>
      </c>
      <c r="G503" s="2">
        <v>113800.0</v>
      </c>
      <c r="H503" s="2">
        <v>2.0</v>
      </c>
      <c r="I503" s="2">
        <v>990.0</v>
      </c>
    </row>
    <row r="504" ht="12.75" customHeight="1">
      <c r="A504" s="2">
        <v>503.0</v>
      </c>
      <c r="B504" s="3" t="s">
        <v>520</v>
      </c>
      <c r="C504" s="4">
        <v>26254.0</v>
      </c>
      <c r="D504" s="2">
        <v>27.0</v>
      </c>
      <c r="E504" s="3" t="s">
        <v>24</v>
      </c>
      <c r="F504" s="5" t="s">
        <v>11</v>
      </c>
      <c r="G504" s="2">
        <v>106100.0</v>
      </c>
      <c r="H504" s="2">
        <v>5.0</v>
      </c>
      <c r="I504" s="2">
        <v>2590.0</v>
      </c>
    </row>
    <row r="505" ht="12.75" customHeight="1">
      <c r="A505" s="2">
        <v>504.0</v>
      </c>
      <c r="B505" s="3" t="s">
        <v>521</v>
      </c>
      <c r="C505" s="4">
        <v>15065.0</v>
      </c>
      <c r="D505" s="2">
        <v>58.0</v>
      </c>
      <c r="E505" s="3" t="s">
        <v>13</v>
      </c>
      <c r="F505" s="5" t="s">
        <v>14</v>
      </c>
      <c r="G505" s="2">
        <v>62600.0</v>
      </c>
      <c r="H505" s="2">
        <v>3.0</v>
      </c>
      <c r="I505" s="2">
        <v>1590.0</v>
      </c>
    </row>
    <row r="506" ht="12.75" customHeight="1">
      <c r="A506" s="2">
        <v>505.0</v>
      </c>
      <c r="B506" s="3" t="s">
        <v>522</v>
      </c>
      <c r="C506" s="4">
        <v>18303.0</v>
      </c>
      <c r="D506" s="2">
        <v>49.0</v>
      </c>
      <c r="E506" s="3" t="s">
        <v>16</v>
      </c>
      <c r="F506" s="5" t="s">
        <v>11</v>
      </c>
      <c r="G506" s="2">
        <v>154700.0</v>
      </c>
      <c r="H506" s="2">
        <v>0.0</v>
      </c>
      <c r="I506" s="2">
        <v>0.0</v>
      </c>
    </row>
    <row r="507" ht="12.75" customHeight="1">
      <c r="A507" s="2">
        <v>506.0</v>
      </c>
      <c r="B507" s="3" t="s">
        <v>523</v>
      </c>
      <c r="C507" s="4">
        <v>14909.0</v>
      </c>
      <c r="D507" s="2">
        <v>58.0</v>
      </c>
      <c r="E507" s="3" t="s">
        <v>24</v>
      </c>
      <c r="F507" s="5" t="s">
        <v>11</v>
      </c>
      <c r="G507" s="2">
        <v>140600.0</v>
      </c>
      <c r="H507" s="2">
        <v>4.0</v>
      </c>
      <c r="I507" s="2">
        <v>2020.0</v>
      </c>
    </row>
    <row r="508" ht="12.75" customHeight="1">
      <c r="A508" s="2">
        <v>507.0</v>
      </c>
      <c r="B508" s="3" t="s">
        <v>524</v>
      </c>
      <c r="C508" s="4">
        <v>14198.0</v>
      </c>
      <c r="D508" s="2">
        <v>60.0</v>
      </c>
      <c r="E508" s="3" t="s">
        <v>24</v>
      </c>
      <c r="F508" s="5" t="s">
        <v>11</v>
      </c>
      <c r="G508" s="2">
        <v>81100.0</v>
      </c>
      <c r="H508" s="2">
        <v>4.0</v>
      </c>
      <c r="I508" s="2">
        <v>1930.0</v>
      </c>
    </row>
    <row r="509" ht="12.75" customHeight="1">
      <c r="A509" s="2">
        <v>508.0</v>
      </c>
      <c r="B509" s="3" t="s">
        <v>525</v>
      </c>
      <c r="C509" s="4">
        <v>22997.0</v>
      </c>
      <c r="D509" s="2">
        <v>36.0</v>
      </c>
      <c r="E509" s="3" t="s">
        <v>13</v>
      </c>
      <c r="F509" s="5" t="s">
        <v>14</v>
      </c>
      <c r="G509" s="2">
        <v>135100.0</v>
      </c>
      <c r="H509" s="2">
        <v>1.0</v>
      </c>
      <c r="I509" s="2">
        <v>410.0</v>
      </c>
    </row>
    <row r="510" ht="12.75" customHeight="1">
      <c r="A510" s="2">
        <v>509.0</v>
      </c>
      <c r="B510" s="3" t="s">
        <v>526</v>
      </c>
      <c r="C510" s="4">
        <v>20446.0</v>
      </c>
      <c r="D510" s="2">
        <v>43.0</v>
      </c>
      <c r="E510" s="3" t="s">
        <v>24</v>
      </c>
      <c r="F510" s="5" t="s">
        <v>14</v>
      </c>
      <c r="G510" s="2">
        <v>121500.0</v>
      </c>
      <c r="H510" s="2">
        <v>3.0</v>
      </c>
      <c r="I510" s="2">
        <v>1560.0</v>
      </c>
    </row>
    <row r="511" ht="12.75" customHeight="1">
      <c r="A511" s="2">
        <v>510.0</v>
      </c>
      <c r="B511" s="3" t="s">
        <v>527</v>
      </c>
      <c r="C511" s="4">
        <v>26444.0</v>
      </c>
      <c r="D511" s="2">
        <v>26.0</v>
      </c>
      <c r="E511" s="3" t="s">
        <v>16</v>
      </c>
      <c r="F511" s="5" t="s">
        <v>14</v>
      </c>
      <c r="G511" s="2">
        <v>144900.0</v>
      </c>
      <c r="H511" s="2">
        <v>3.0</v>
      </c>
      <c r="I511" s="2">
        <v>1520.0</v>
      </c>
    </row>
    <row r="512" ht="12.75" customHeight="1">
      <c r="A512" s="2">
        <v>511.0</v>
      </c>
      <c r="B512" s="3" t="s">
        <v>528</v>
      </c>
      <c r="C512" s="4">
        <v>23324.0</v>
      </c>
      <c r="D512" s="2">
        <v>35.0</v>
      </c>
      <c r="E512" s="3" t="s">
        <v>24</v>
      </c>
      <c r="F512" s="5" t="s">
        <v>14</v>
      </c>
      <c r="G512" s="2">
        <v>84200.0</v>
      </c>
      <c r="H512" s="2">
        <v>8.0</v>
      </c>
      <c r="I512" s="2">
        <v>3840.0</v>
      </c>
    </row>
    <row r="513" ht="12.75" customHeight="1">
      <c r="A513" s="2">
        <v>512.0</v>
      </c>
      <c r="B513" s="3" t="s">
        <v>529</v>
      </c>
      <c r="C513" s="4">
        <v>27364.0</v>
      </c>
      <c r="D513" s="2">
        <v>24.0</v>
      </c>
      <c r="E513" s="3" t="s">
        <v>13</v>
      </c>
      <c r="F513" s="5" t="s">
        <v>14</v>
      </c>
      <c r="G513" s="2">
        <v>55100.0</v>
      </c>
      <c r="H513" s="2">
        <v>3.0</v>
      </c>
      <c r="I513" s="2">
        <v>1530.0</v>
      </c>
    </row>
    <row r="514" ht="12.75" customHeight="1">
      <c r="A514" s="2">
        <v>513.0</v>
      </c>
      <c r="B514" s="3" t="s">
        <v>530</v>
      </c>
      <c r="C514" s="4">
        <v>12499.0</v>
      </c>
      <c r="D514" s="2">
        <v>65.0</v>
      </c>
      <c r="E514" s="3" t="s">
        <v>24</v>
      </c>
      <c r="F514" s="5" t="s">
        <v>11</v>
      </c>
      <c r="G514" s="2">
        <v>134200.0</v>
      </c>
      <c r="H514" s="2">
        <v>5.0</v>
      </c>
      <c r="I514" s="2">
        <v>2540.0</v>
      </c>
    </row>
    <row r="515" ht="12.75" customHeight="1">
      <c r="A515" s="2">
        <v>514.0</v>
      </c>
      <c r="B515" s="3" t="s">
        <v>531</v>
      </c>
      <c r="C515" s="4">
        <v>22472.0</v>
      </c>
      <c r="D515" s="2">
        <v>37.0</v>
      </c>
      <c r="E515" s="3" t="s">
        <v>21</v>
      </c>
      <c r="F515" s="5" t="s">
        <v>14</v>
      </c>
      <c r="G515" s="2">
        <v>92300.0</v>
      </c>
      <c r="H515" s="2">
        <v>2.0</v>
      </c>
      <c r="I515" s="2">
        <v>1010.0</v>
      </c>
    </row>
    <row r="516" ht="12.75" customHeight="1">
      <c r="A516" s="2">
        <v>515.0</v>
      </c>
      <c r="B516" s="3" t="s">
        <v>532</v>
      </c>
      <c r="C516" s="4">
        <v>21133.0</v>
      </c>
      <c r="D516" s="2">
        <v>41.0</v>
      </c>
      <c r="E516" s="3" t="s">
        <v>13</v>
      </c>
      <c r="F516" s="5" t="s">
        <v>14</v>
      </c>
      <c r="G516" s="2">
        <v>69400.0</v>
      </c>
      <c r="H516" s="2">
        <v>0.0</v>
      </c>
      <c r="I516" s="2">
        <v>0.0</v>
      </c>
    </row>
    <row r="517" ht="12.75" customHeight="1">
      <c r="A517" s="2">
        <v>516.0</v>
      </c>
      <c r="B517" s="3" t="s">
        <v>533</v>
      </c>
      <c r="C517" s="4">
        <v>12938.0</v>
      </c>
      <c r="D517" s="2">
        <v>63.0</v>
      </c>
      <c r="E517" s="3" t="s">
        <v>21</v>
      </c>
      <c r="F517" s="5" t="s">
        <v>11</v>
      </c>
      <c r="G517" s="2">
        <v>69500.0</v>
      </c>
      <c r="H517" s="2">
        <v>4.0</v>
      </c>
      <c r="I517" s="2">
        <v>2150.0</v>
      </c>
    </row>
    <row r="518" ht="12.75" customHeight="1">
      <c r="A518" s="2">
        <v>517.0</v>
      </c>
      <c r="B518" s="3" t="s">
        <v>534</v>
      </c>
      <c r="C518" s="4">
        <v>16975.0</v>
      </c>
      <c r="D518" s="2">
        <v>52.0</v>
      </c>
      <c r="E518" s="3" t="s">
        <v>24</v>
      </c>
      <c r="F518" s="5" t="s">
        <v>11</v>
      </c>
      <c r="G518" s="2">
        <v>80200.0</v>
      </c>
      <c r="H518" s="2">
        <v>4.0</v>
      </c>
      <c r="I518" s="2">
        <v>2120.0</v>
      </c>
    </row>
    <row r="519" ht="12.75" customHeight="1">
      <c r="A519" s="2">
        <v>518.0</v>
      </c>
      <c r="B519" s="3" t="s">
        <v>535</v>
      </c>
      <c r="C519" s="4">
        <v>27335.0</v>
      </c>
      <c r="D519" s="2">
        <v>24.0</v>
      </c>
      <c r="E519" s="3" t="s">
        <v>13</v>
      </c>
      <c r="F519" s="5" t="s">
        <v>14</v>
      </c>
      <c r="G519" s="2">
        <v>9999.0</v>
      </c>
      <c r="H519" s="2">
        <v>2.0</v>
      </c>
      <c r="I519" s="2">
        <v>940.0</v>
      </c>
    </row>
    <row r="520" ht="12.75" customHeight="1">
      <c r="A520" s="2">
        <v>519.0</v>
      </c>
      <c r="B520" s="3" t="s">
        <v>536</v>
      </c>
      <c r="C520" s="4">
        <v>19386.0</v>
      </c>
      <c r="D520" s="2">
        <v>46.0</v>
      </c>
      <c r="E520" s="3" t="s">
        <v>13</v>
      </c>
      <c r="F520" s="5" t="s">
        <v>11</v>
      </c>
      <c r="G520" s="2">
        <v>68600.0</v>
      </c>
      <c r="H520" s="2">
        <v>4.0</v>
      </c>
      <c r="I520" s="2">
        <v>2140.0</v>
      </c>
    </row>
    <row r="521" ht="12.75" customHeight="1">
      <c r="A521" s="2">
        <v>520.0</v>
      </c>
      <c r="B521" s="3" t="s">
        <v>537</v>
      </c>
      <c r="C521" s="4">
        <v>22146.0</v>
      </c>
      <c r="D521" s="2">
        <v>38.0</v>
      </c>
      <c r="E521" s="3" t="s">
        <v>24</v>
      </c>
      <c r="F521" s="5" t="s">
        <v>11</v>
      </c>
      <c r="G521" s="2">
        <v>128700.0</v>
      </c>
      <c r="H521" s="2">
        <v>2.0</v>
      </c>
      <c r="I521" s="2">
        <v>1030.0</v>
      </c>
    </row>
    <row r="522" ht="12.75" customHeight="1">
      <c r="A522" s="2">
        <v>521.0</v>
      </c>
      <c r="B522" s="3" t="s">
        <v>538</v>
      </c>
      <c r="C522" s="4">
        <v>17471.0</v>
      </c>
      <c r="D522" s="2">
        <v>51.0</v>
      </c>
      <c r="E522" s="3" t="s">
        <v>16</v>
      </c>
      <c r="F522" s="5" t="s">
        <v>14</v>
      </c>
      <c r="G522" s="2">
        <v>74800.0</v>
      </c>
      <c r="H522" s="2">
        <v>3.0</v>
      </c>
      <c r="I522" s="2">
        <v>1530.0</v>
      </c>
    </row>
    <row r="523" ht="12.75" customHeight="1">
      <c r="A523" s="2">
        <v>522.0</v>
      </c>
      <c r="B523" s="3" t="s">
        <v>539</v>
      </c>
      <c r="C523" s="4">
        <v>15695.0</v>
      </c>
      <c r="D523" s="2">
        <v>56.0</v>
      </c>
      <c r="E523" s="3" t="s">
        <v>21</v>
      </c>
      <c r="F523" s="5" t="s">
        <v>14</v>
      </c>
      <c r="G523" s="2">
        <v>144500.0</v>
      </c>
      <c r="H523" s="2">
        <v>4.0</v>
      </c>
      <c r="I523" s="2">
        <v>1880.0</v>
      </c>
    </row>
    <row r="524" ht="12.75" customHeight="1">
      <c r="A524" s="2">
        <v>523.0</v>
      </c>
      <c r="B524" s="3" t="s">
        <v>540</v>
      </c>
      <c r="C524" s="4">
        <v>13730.0</v>
      </c>
      <c r="D524" s="2">
        <v>61.0</v>
      </c>
      <c r="E524" s="3" t="s">
        <v>16</v>
      </c>
      <c r="F524" s="5" t="s">
        <v>14</v>
      </c>
      <c r="G524" s="2">
        <v>46000.0</v>
      </c>
      <c r="H524" s="2">
        <v>3.0</v>
      </c>
      <c r="I524" s="2">
        <v>1390.0</v>
      </c>
    </row>
    <row r="525" ht="12.75" customHeight="1">
      <c r="A525" s="2">
        <v>524.0</v>
      </c>
      <c r="B525" s="3" t="s">
        <v>541</v>
      </c>
      <c r="C525" s="4">
        <v>12350.0</v>
      </c>
      <c r="D525" s="2">
        <v>65.0</v>
      </c>
      <c r="E525" s="3" t="s">
        <v>39</v>
      </c>
      <c r="F525" s="5" t="s">
        <v>14</v>
      </c>
      <c r="G525" s="2">
        <v>33400.0</v>
      </c>
      <c r="H525" s="2">
        <v>5.0</v>
      </c>
      <c r="I525" s="2">
        <v>2450.0</v>
      </c>
    </row>
    <row r="526" ht="12.75" customHeight="1">
      <c r="A526" s="2">
        <v>525.0</v>
      </c>
      <c r="B526" s="3" t="s">
        <v>542</v>
      </c>
      <c r="C526" s="4">
        <v>16489.0</v>
      </c>
      <c r="D526" s="2">
        <v>54.0</v>
      </c>
      <c r="E526" s="3" t="s">
        <v>13</v>
      </c>
      <c r="F526" s="5" t="s">
        <v>14</v>
      </c>
      <c r="G526" s="2">
        <v>103900.0</v>
      </c>
      <c r="H526" s="2">
        <v>5.0</v>
      </c>
      <c r="I526" s="2">
        <v>2600.0</v>
      </c>
    </row>
    <row r="527" ht="12.75" customHeight="1">
      <c r="A527" s="2">
        <v>526.0</v>
      </c>
      <c r="B527" s="3" t="s">
        <v>543</v>
      </c>
      <c r="C527" s="4">
        <v>24241.0</v>
      </c>
      <c r="D527" s="2">
        <v>32.0</v>
      </c>
      <c r="E527" s="3" t="s">
        <v>24</v>
      </c>
      <c r="F527" s="5" t="s">
        <v>11</v>
      </c>
      <c r="G527" s="2">
        <v>49900.0</v>
      </c>
      <c r="H527" s="2">
        <v>2.0</v>
      </c>
      <c r="I527" s="2">
        <v>980.0</v>
      </c>
    </row>
    <row r="528" ht="12.75" customHeight="1">
      <c r="A528" s="2">
        <v>527.0</v>
      </c>
      <c r="B528" s="3" t="s">
        <v>544</v>
      </c>
      <c r="C528" s="4">
        <v>19079.0</v>
      </c>
      <c r="D528" s="2">
        <v>47.0</v>
      </c>
      <c r="E528" s="3" t="s">
        <v>21</v>
      </c>
      <c r="F528" s="5" t="s">
        <v>11</v>
      </c>
      <c r="G528" s="2">
        <v>9999.0</v>
      </c>
      <c r="H528" s="2">
        <v>3.0</v>
      </c>
      <c r="I528" s="2">
        <v>1590.0</v>
      </c>
    </row>
    <row r="529" ht="12.75" customHeight="1">
      <c r="A529" s="2">
        <v>528.0</v>
      </c>
      <c r="B529" s="3" t="s">
        <v>545</v>
      </c>
      <c r="C529" s="4">
        <v>18029.0</v>
      </c>
      <c r="D529" s="2">
        <v>49.0</v>
      </c>
      <c r="E529" s="3" t="s">
        <v>24</v>
      </c>
      <c r="F529" s="5" t="s">
        <v>11</v>
      </c>
      <c r="G529" s="2">
        <v>57200.0</v>
      </c>
      <c r="H529" s="2">
        <v>2.0</v>
      </c>
      <c r="I529" s="2">
        <v>990.0</v>
      </c>
    </row>
    <row r="530" ht="12.75" customHeight="1">
      <c r="A530" s="2">
        <v>529.0</v>
      </c>
      <c r="B530" s="3" t="s">
        <v>546</v>
      </c>
      <c r="C530" s="4">
        <v>21988.0</v>
      </c>
      <c r="D530" s="2">
        <v>39.0</v>
      </c>
      <c r="E530" s="3" t="s">
        <v>16</v>
      </c>
      <c r="F530" s="5" t="s">
        <v>11</v>
      </c>
      <c r="G530" s="2">
        <v>61600.0</v>
      </c>
      <c r="H530" s="2">
        <v>1.0</v>
      </c>
      <c r="I530" s="2">
        <v>400.0</v>
      </c>
    </row>
    <row r="531" ht="12.75" customHeight="1">
      <c r="A531" s="2">
        <v>530.0</v>
      </c>
      <c r="B531" s="3" t="s">
        <v>547</v>
      </c>
      <c r="C531" s="4">
        <v>23999.0</v>
      </c>
      <c r="D531" s="2">
        <v>33.0</v>
      </c>
      <c r="E531" s="3" t="s">
        <v>39</v>
      </c>
      <c r="F531" s="5" t="s">
        <v>11</v>
      </c>
      <c r="G531" s="2">
        <v>42700.0</v>
      </c>
      <c r="H531" s="2">
        <v>2.0</v>
      </c>
      <c r="I531" s="2">
        <v>990.0</v>
      </c>
    </row>
    <row r="532" ht="12.75" customHeight="1">
      <c r="A532" s="2">
        <v>531.0</v>
      </c>
      <c r="B532" s="3" t="s">
        <v>548</v>
      </c>
      <c r="C532" s="4">
        <v>22609.0</v>
      </c>
      <c r="D532" s="2">
        <v>37.0</v>
      </c>
      <c r="E532" s="3" t="s">
        <v>24</v>
      </c>
      <c r="F532" s="5" t="s">
        <v>14</v>
      </c>
      <c r="G532" s="2">
        <v>38300.0</v>
      </c>
      <c r="H532" s="2">
        <v>2.0</v>
      </c>
      <c r="I532" s="2">
        <v>930.0</v>
      </c>
    </row>
    <row r="533" ht="12.75" customHeight="1">
      <c r="A533" s="2">
        <v>532.0</v>
      </c>
      <c r="B533" s="3" t="s">
        <v>549</v>
      </c>
      <c r="C533" s="4">
        <v>20689.0</v>
      </c>
      <c r="D533" s="2">
        <v>42.0</v>
      </c>
      <c r="E533" s="3" t="s">
        <v>16</v>
      </c>
      <c r="F533" s="5" t="s">
        <v>11</v>
      </c>
      <c r="G533" s="2">
        <v>110000.0</v>
      </c>
      <c r="H533" s="2">
        <v>2.0</v>
      </c>
      <c r="I533" s="2">
        <v>1020.0</v>
      </c>
    </row>
    <row r="534" ht="12.75" customHeight="1">
      <c r="A534" s="2">
        <v>533.0</v>
      </c>
      <c r="B534" s="3" t="s">
        <v>550</v>
      </c>
      <c r="C534" s="4">
        <v>17449.0</v>
      </c>
      <c r="D534" s="2">
        <v>51.0</v>
      </c>
      <c r="E534" s="3" t="s">
        <v>21</v>
      </c>
      <c r="F534" s="5" t="s">
        <v>11</v>
      </c>
      <c r="G534" s="2">
        <v>45900.0</v>
      </c>
      <c r="H534" s="2">
        <v>6.0</v>
      </c>
      <c r="I534" s="2">
        <v>3020.0</v>
      </c>
    </row>
    <row r="535" ht="12.75" customHeight="1">
      <c r="A535" s="2">
        <v>534.0</v>
      </c>
      <c r="B535" s="3" t="s">
        <v>551</v>
      </c>
      <c r="C535" s="4">
        <v>25988.0</v>
      </c>
      <c r="D535" s="2">
        <v>28.0</v>
      </c>
      <c r="E535" s="3" t="s">
        <v>24</v>
      </c>
      <c r="F535" s="5" t="s">
        <v>11</v>
      </c>
      <c r="G535" s="2">
        <v>150700.0</v>
      </c>
      <c r="H535" s="2">
        <v>3.0</v>
      </c>
      <c r="I535" s="2">
        <v>1510.0</v>
      </c>
    </row>
    <row r="536" ht="12.75" customHeight="1">
      <c r="A536" s="2">
        <v>535.0</v>
      </c>
      <c r="B536" s="3" t="s">
        <v>552</v>
      </c>
      <c r="C536" s="4">
        <v>21740.0</v>
      </c>
      <c r="D536" s="2">
        <v>39.0</v>
      </c>
      <c r="E536" s="3" t="s">
        <v>39</v>
      </c>
      <c r="F536" s="5" t="s">
        <v>14</v>
      </c>
      <c r="G536" s="2">
        <v>109300.0</v>
      </c>
      <c r="H536" s="2">
        <v>7.0</v>
      </c>
      <c r="I536" s="2">
        <v>3520.0</v>
      </c>
    </row>
    <row r="537" ht="12.75" customHeight="1">
      <c r="A537" s="2">
        <v>536.0</v>
      </c>
      <c r="B537" s="3" t="s">
        <v>553</v>
      </c>
      <c r="C537" s="4">
        <v>22586.0</v>
      </c>
      <c r="D537" s="2">
        <v>37.0</v>
      </c>
      <c r="E537" s="3" t="s">
        <v>24</v>
      </c>
      <c r="F537" s="5" t="s">
        <v>11</v>
      </c>
      <c r="G537" s="2">
        <v>156300.0</v>
      </c>
      <c r="H537" s="2">
        <v>3.0</v>
      </c>
      <c r="I537" s="2">
        <v>1530.0</v>
      </c>
    </row>
    <row r="538" ht="12.75" customHeight="1">
      <c r="A538" s="2">
        <v>537.0</v>
      </c>
      <c r="B538" s="3" t="s">
        <v>554</v>
      </c>
      <c r="C538" s="4">
        <v>23235.0</v>
      </c>
      <c r="D538" s="2">
        <v>35.0</v>
      </c>
      <c r="E538" s="3" t="s">
        <v>13</v>
      </c>
      <c r="F538" s="5" t="s">
        <v>11</v>
      </c>
      <c r="G538" s="2">
        <v>38900.0</v>
      </c>
      <c r="H538" s="2">
        <v>6.0</v>
      </c>
      <c r="I538" s="2">
        <v>2770.0</v>
      </c>
    </row>
    <row r="539" ht="12.75" customHeight="1">
      <c r="A539" s="2">
        <v>538.0</v>
      </c>
      <c r="B539" s="3" t="s">
        <v>555</v>
      </c>
      <c r="C539" s="4">
        <v>18978.0</v>
      </c>
      <c r="D539" s="2">
        <v>47.0</v>
      </c>
      <c r="E539" s="3" t="s">
        <v>13</v>
      </c>
      <c r="F539" s="5" t="s">
        <v>11</v>
      </c>
      <c r="G539" s="2">
        <v>21800.0</v>
      </c>
      <c r="H539" s="2">
        <v>2.0</v>
      </c>
      <c r="I539" s="2">
        <v>1060.0</v>
      </c>
    </row>
    <row r="540" ht="12.75" customHeight="1">
      <c r="A540" s="2">
        <v>539.0</v>
      </c>
      <c r="B540" s="3" t="s">
        <v>556</v>
      </c>
      <c r="C540" s="4">
        <v>21227.0</v>
      </c>
      <c r="D540" s="2">
        <v>41.0</v>
      </c>
      <c r="E540" s="3" t="s">
        <v>10</v>
      </c>
      <c r="F540" s="5" t="s">
        <v>11</v>
      </c>
      <c r="G540" s="2">
        <v>160000.0</v>
      </c>
      <c r="H540" s="2">
        <v>3.0</v>
      </c>
      <c r="I540" s="2">
        <v>1550.0</v>
      </c>
    </row>
    <row r="541" ht="12.75" customHeight="1">
      <c r="A541" s="2">
        <v>540.0</v>
      </c>
      <c r="B541" s="3" t="s">
        <v>557</v>
      </c>
      <c r="C541" s="4">
        <v>25890.0</v>
      </c>
      <c r="D541" s="2">
        <v>28.0</v>
      </c>
      <c r="E541" s="3" t="s">
        <v>97</v>
      </c>
      <c r="F541" s="5" t="s">
        <v>11</v>
      </c>
      <c r="G541" s="2">
        <v>21400.0</v>
      </c>
      <c r="H541" s="2">
        <v>2.0</v>
      </c>
      <c r="I541" s="2">
        <v>1060.0</v>
      </c>
    </row>
    <row r="542" ht="12.75" customHeight="1">
      <c r="A542" s="2">
        <v>541.0</v>
      </c>
      <c r="B542" s="3" t="s">
        <v>558</v>
      </c>
      <c r="C542" s="4">
        <v>19075.0</v>
      </c>
      <c r="D542" s="2">
        <v>47.0</v>
      </c>
      <c r="E542" s="3" t="s">
        <v>16</v>
      </c>
      <c r="F542" s="5" t="s">
        <v>11</v>
      </c>
      <c r="G542" s="2">
        <v>126500.0</v>
      </c>
      <c r="H542" s="2">
        <v>3.0</v>
      </c>
      <c r="I542" s="2">
        <v>1580.0</v>
      </c>
    </row>
    <row r="543" ht="12.75" customHeight="1">
      <c r="A543" s="2">
        <v>542.0</v>
      </c>
      <c r="B543" s="3" t="s">
        <v>559</v>
      </c>
      <c r="C543" s="4">
        <v>15552.0</v>
      </c>
      <c r="D543" s="2">
        <v>56.0</v>
      </c>
      <c r="E543" s="3" t="s">
        <v>24</v>
      </c>
      <c r="F543" s="5" t="s">
        <v>14</v>
      </c>
      <c r="G543" s="2">
        <v>94400.0</v>
      </c>
      <c r="H543" s="2">
        <v>5.0</v>
      </c>
      <c r="I543" s="2">
        <v>2440.0</v>
      </c>
    </row>
    <row r="544" ht="12.75" customHeight="1">
      <c r="A544" s="2">
        <v>543.0</v>
      </c>
      <c r="B544" s="3" t="s">
        <v>560</v>
      </c>
      <c r="C544" s="4">
        <v>22504.0</v>
      </c>
      <c r="D544" s="2">
        <v>37.0</v>
      </c>
      <c r="E544" s="3" t="s">
        <v>16</v>
      </c>
      <c r="F544" s="5" t="s">
        <v>11</v>
      </c>
      <c r="G544" s="2">
        <v>29700.0</v>
      </c>
      <c r="H544" s="2">
        <v>2.0</v>
      </c>
      <c r="I544" s="2">
        <v>1030.0</v>
      </c>
    </row>
    <row r="545" ht="12.75" customHeight="1">
      <c r="A545" s="2">
        <v>544.0</v>
      </c>
      <c r="B545" s="3" t="s">
        <v>561</v>
      </c>
      <c r="C545" s="4">
        <v>16423.0</v>
      </c>
      <c r="D545" s="2">
        <v>54.0</v>
      </c>
      <c r="E545" s="3" t="s">
        <v>24</v>
      </c>
      <c r="F545" s="5" t="s">
        <v>11</v>
      </c>
      <c r="G545" s="2">
        <v>56900.0</v>
      </c>
      <c r="H545" s="2">
        <v>2.0</v>
      </c>
      <c r="I545" s="2">
        <v>1010.0</v>
      </c>
    </row>
    <row r="546" ht="12.75" customHeight="1">
      <c r="A546" s="2">
        <v>545.0</v>
      </c>
      <c r="B546" s="3" t="s">
        <v>562</v>
      </c>
      <c r="C546" s="4">
        <v>27363.0</v>
      </c>
      <c r="D546" s="2">
        <v>24.0</v>
      </c>
      <c r="E546" s="3" t="s">
        <v>24</v>
      </c>
      <c r="F546" s="5" t="s">
        <v>14</v>
      </c>
      <c r="G546" s="2">
        <v>133900.0</v>
      </c>
      <c r="H546" s="2">
        <v>4.0</v>
      </c>
      <c r="I546" s="2">
        <v>2010.0</v>
      </c>
    </row>
    <row r="547" ht="12.75" customHeight="1">
      <c r="A547" s="2">
        <v>546.0</v>
      </c>
      <c r="B547" s="3" t="s">
        <v>563</v>
      </c>
      <c r="C547" s="4">
        <v>18754.0</v>
      </c>
      <c r="D547" s="2">
        <v>47.0</v>
      </c>
      <c r="E547" s="3" t="s">
        <v>16</v>
      </c>
      <c r="F547" s="5" t="s">
        <v>11</v>
      </c>
      <c r="G547" s="2">
        <v>95300.0</v>
      </c>
      <c r="H547" s="2">
        <v>0.0</v>
      </c>
      <c r="I547" s="2">
        <v>0.0</v>
      </c>
    </row>
    <row r="548" ht="12.75" customHeight="1">
      <c r="A548" s="2">
        <v>547.0</v>
      </c>
      <c r="B548" s="3" t="s">
        <v>564</v>
      </c>
      <c r="C548" s="4">
        <v>11392.0</v>
      </c>
      <c r="D548" s="2">
        <v>68.0</v>
      </c>
      <c r="E548" s="3" t="s">
        <v>21</v>
      </c>
      <c r="F548" s="5" t="s">
        <v>14</v>
      </c>
      <c r="G548" s="2">
        <v>103900.0</v>
      </c>
      <c r="H548" s="2">
        <v>3.0</v>
      </c>
      <c r="I548" s="2">
        <v>1470.0</v>
      </c>
    </row>
    <row r="549" ht="12.75" customHeight="1">
      <c r="A549" s="2">
        <v>548.0</v>
      </c>
      <c r="B549" s="3" t="s">
        <v>565</v>
      </c>
      <c r="C549" s="4">
        <v>11961.0</v>
      </c>
      <c r="D549" s="2">
        <v>66.0</v>
      </c>
      <c r="E549" s="3" t="s">
        <v>24</v>
      </c>
      <c r="F549" s="5" t="s">
        <v>11</v>
      </c>
      <c r="G549" s="2">
        <v>74900.0</v>
      </c>
      <c r="H549" s="2">
        <v>1.0</v>
      </c>
      <c r="I549" s="2">
        <v>440.0</v>
      </c>
    </row>
    <row r="550" ht="12.75" customHeight="1">
      <c r="A550" s="2">
        <v>549.0</v>
      </c>
      <c r="B550" s="3" t="s">
        <v>566</v>
      </c>
      <c r="C550" s="4">
        <v>21674.0</v>
      </c>
      <c r="D550" s="2">
        <v>39.0</v>
      </c>
      <c r="E550" s="3" t="s">
        <v>51</v>
      </c>
      <c r="F550" s="5" t="s">
        <v>11</v>
      </c>
      <c r="G550" s="2">
        <v>57000.0</v>
      </c>
      <c r="H550" s="2">
        <v>4.0</v>
      </c>
      <c r="I550" s="2">
        <v>1970.0</v>
      </c>
    </row>
    <row r="551" ht="12.75" customHeight="1">
      <c r="A551" s="2">
        <v>550.0</v>
      </c>
      <c r="B551" s="3" t="s">
        <v>567</v>
      </c>
      <c r="C551" s="4">
        <v>15224.0</v>
      </c>
      <c r="D551" s="2">
        <v>57.0</v>
      </c>
      <c r="E551" s="3" t="s">
        <v>13</v>
      </c>
      <c r="F551" s="5" t="s">
        <v>14</v>
      </c>
      <c r="G551" s="2">
        <v>147600.0</v>
      </c>
      <c r="H551" s="2">
        <v>1.0</v>
      </c>
      <c r="I551" s="2">
        <v>450.0</v>
      </c>
    </row>
    <row r="552" ht="12.75" customHeight="1">
      <c r="A552" s="2">
        <v>551.0</v>
      </c>
      <c r="B552" s="3" t="s">
        <v>568</v>
      </c>
      <c r="C552" s="4">
        <v>19405.0</v>
      </c>
      <c r="D552" s="2">
        <v>46.0</v>
      </c>
      <c r="E552" s="3" t="s">
        <v>21</v>
      </c>
      <c r="F552" s="5" t="s">
        <v>14</v>
      </c>
      <c r="G552" s="2">
        <v>100900.0</v>
      </c>
      <c r="H552" s="2">
        <v>4.0</v>
      </c>
      <c r="I552" s="2">
        <v>1880.0</v>
      </c>
    </row>
    <row r="553" ht="12.75" customHeight="1">
      <c r="A553" s="2">
        <v>552.0</v>
      </c>
      <c r="B553" s="3" t="s">
        <v>569</v>
      </c>
      <c r="C553" s="4">
        <v>19237.0</v>
      </c>
      <c r="D553" s="2">
        <v>46.0</v>
      </c>
      <c r="E553" s="3" t="s">
        <v>24</v>
      </c>
      <c r="F553" s="5" t="s">
        <v>11</v>
      </c>
      <c r="G553" s="2">
        <v>111300.0</v>
      </c>
      <c r="H553" s="2">
        <v>2.0</v>
      </c>
      <c r="I553" s="2">
        <v>950.0</v>
      </c>
    </row>
    <row r="554" ht="12.75" customHeight="1">
      <c r="A554" s="2">
        <v>553.0</v>
      </c>
      <c r="B554" s="3" t="s">
        <v>570</v>
      </c>
      <c r="C554" s="4">
        <v>13412.0</v>
      </c>
      <c r="D554" s="2">
        <v>62.0</v>
      </c>
      <c r="E554" s="3" t="s">
        <v>13</v>
      </c>
      <c r="F554" s="5" t="s">
        <v>14</v>
      </c>
      <c r="G554" s="2">
        <v>93900.0</v>
      </c>
      <c r="H554" s="2">
        <v>1.0</v>
      </c>
      <c r="I554" s="2">
        <v>460.0</v>
      </c>
    </row>
    <row r="555" ht="12.75" customHeight="1">
      <c r="A555" s="2">
        <v>554.0</v>
      </c>
      <c r="B555" s="3" t="s">
        <v>571</v>
      </c>
      <c r="C555" s="4">
        <v>12313.0</v>
      </c>
      <c r="D555" s="2">
        <v>65.0</v>
      </c>
      <c r="E555" s="3" t="s">
        <v>16</v>
      </c>
      <c r="F555" s="5" t="s">
        <v>11</v>
      </c>
      <c r="G555" s="2">
        <v>60600.0</v>
      </c>
      <c r="H555" s="2">
        <v>3.0</v>
      </c>
      <c r="I555" s="2">
        <v>1450.0</v>
      </c>
    </row>
    <row r="556" ht="12.75" customHeight="1">
      <c r="A556" s="2">
        <v>555.0</v>
      </c>
      <c r="B556" s="3" t="s">
        <v>572</v>
      </c>
      <c r="C556" s="4">
        <v>22495.0</v>
      </c>
      <c r="D556" s="2">
        <v>37.0</v>
      </c>
      <c r="E556" s="3" t="s">
        <v>16</v>
      </c>
      <c r="F556" s="5" t="s">
        <v>11</v>
      </c>
      <c r="G556" s="2">
        <v>114900.0</v>
      </c>
      <c r="H556" s="2">
        <v>3.0</v>
      </c>
      <c r="I556" s="2">
        <v>1580.0</v>
      </c>
    </row>
    <row r="557" ht="12.75" customHeight="1">
      <c r="A557" s="2">
        <v>556.0</v>
      </c>
      <c r="B557" s="3" t="s">
        <v>573</v>
      </c>
      <c r="C557" s="4">
        <v>14478.0</v>
      </c>
      <c r="D557" s="2">
        <v>59.0</v>
      </c>
      <c r="E557" s="3" t="s">
        <v>13</v>
      </c>
      <c r="F557" s="5" t="s">
        <v>14</v>
      </c>
      <c r="G557" s="2">
        <v>76500.0</v>
      </c>
      <c r="H557" s="2">
        <v>4.0</v>
      </c>
      <c r="I557" s="2">
        <v>2110.0</v>
      </c>
    </row>
    <row r="558" ht="12.75" customHeight="1">
      <c r="A558" s="2">
        <v>557.0</v>
      </c>
      <c r="B558" s="3" t="s">
        <v>574</v>
      </c>
      <c r="C558" s="4">
        <v>17707.0</v>
      </c>
      <c r="D558" s="2">
        <v>50.0</v>
      </c>
      <c r="E558" s="3" t="s">
        <v>21</v>
      </c>
      <c r="F558" s="5" t="s">
        <v>11</v>
      </c>
      <c r="G558" s="2">
        <v>62800.0</v>
      </c>
      <c r="H558" s="2">
        <v>1.0</v>
      </c>
      <c r="I558" s="2">
        <v>440.0</v>
      </c>
    </row>
    <row r="559" ht="12.75" customHeight="1">
      <c r="A559" s="2">
        <v>558.0</v>
      </c>
      <c r="B559" s="3" t="s">
        <v>575</v>
      </c>
      <c r="C559" s="4">
        <v>23087.0</v>
      </c>
      <c r="D559" s="2">
        <v>36.0</v>
      </c>
      <c r="E559" s="3" t="s">
        <v>16</v>
      </c>
      <c r="F559" s="5" t="s">
        <v>14</v>
      </c>
      <c r="G559" s="2">
        <v>61700.0</v>
      </c>
      <c r="H559" s="2">
        <v>4.0</v>
      </c>
      <c r="I559" s="2">
        <v>2040.0</v>
      </c>
    </row>
    <row r="560" ht="12.75" customHeight="1">
      <c r="A560" s="2">
        <v>559.0</v>
      </c>
      <c r="B560" s="3" t="s">
        <v>576</v>
      </c>
      <c r="C560" s="4">
        <v>13485.0</v>
      </c>
      <c r="D560" s="2">
        <v>62.0</v>
      </c>
      <c r="E560" s="3" t="s">
        <v>13</v>
      </c>
      <c r="F560" s="5" t="s">
        <v>14</v>
      </c>
      <c r="G560" s="2">
        <v>77900.0</v>
      </c>
      <c r="H560" s="2">
        <v>3.0</v>
      </c>
      <c r="I560" s="2">
        <v>1450.0</v>
      </c>
    </row>
    <row r="561" ht="12.75" customHeight="1">
      <c r="A561" s="2">
        <v>560.0</v>
      </c>
      <c r="B561" s="3" t="s">
        <v>577</v>
      </c>
      <c r="C561" s="4">
        <v>24752.0</v>
      </c>
      <c r="D561" s="2">
        <v>31.0</v>
      </c>
      <c r="E561" s="3" t="s">
        <v>13</v>
      </c>
      <c r="F561" s="5" t="s">
        <v>14</v>
      </c>
      <c r="G561" s="2">
        <v>80000.0</v>
      </c>
      <c r="H561" s="2">
        <v>4.0</v>
      </c>
      <c r="I561" s="2">
        <v>2020.0</v>
      </c>
    </row>
    <row r="562" ht="12.75" customHeight="1">
      <c r="A562" s="2">
        <v>561.0</v>
      </c>
      <c r="B562" s="3" t="s">
        <v>578</v>
      </c>
      <c r="C562" s="4">
        <v>22754.0</v>
      </c>
      <c r="D562" s="2">
        <v>36.0</v>
      </c>
      <c r="E562" s="3" t="s">
        <v>16</v>
      </c>
      <c r="F562" s="5" t="s">
        <v>14</v>
      </c>
      <c r="G562" s="2">
        <v>120700.0</v>
      </c>
      <c r="H562" s="2">
        <v>0.0</v>
      </c>
      <c r="I562" s="2">
        <v>0.0</v>
      </c>
    </row>
    <row r="563" ht="12.75" customHeight="1">
      <c r="A563" s="2">
        <v>562.0</v>
      </c>
      <c r="B563" s="3" t="s">
        <v>579</v>
      </c>
      <c r="C563" s="4">
        <v>19395.0</v>
      </c>
      <c r="D563" s="2">
        <v>46.0</v>
      </c>
      <c r="E563" s="3" t="s">
        <v>97</v>
      </c>
      <c r="F563" s="5" t="s">
        <v>11</v>
      </c>
      <c r="G563" s="2">
        <v>33100.0</v>
      </c>
      <c r="H563" s="2">
        <v>5.0</v>
      </c>
      <c r="I563" s="2">
        <v>2550.0</v>
      </c>
    </row>
    <row r="564" ht="12.75" customHeight="1">
      <c r="A564" s="2">
        <v>563.0</v>
      </c>
      <c r="B564" s="3" t="s">
        <v>580</v>
      </c>
      <c r="C564" s="4">
        <v>24793.0</v>
      </c>
      <c r="D564" s="2">
        <v>31.0</v>
      </c>
      <c r="E564" s="3" t="s">
        <v>24</v>
      </c>
      <c r="F564" s="5" t="s">
        <v>14</v>
      </c>
      <c r="G564" s="2">
        <v>28700.0</v>
      </c>
      <c r="H564" s="2">
        <v>4.0</v>
      </c>
      <c r="I564" s="2">
        <v>2050.0</v>
      </c>
    </row>
    <row r="565" ht="12.75" customHeight="1">
      <c r="A565" s="2">
        <v>564.0</v>
      </c>
      <c r="B565" s="3" t="s">
        <v>581</v>
      </c>
      <c r="C565" s="4">
        <v>15030.0</v>
      </c>
      <c r="D565" s="2">
        <v>58.0</v>
      </c>
      <c r="E565" s="3" t="s">
        <v>21</v>
      </c>
      <c r="F565" s="5" t="s">
        <v>14</v>
      </c>
      <c r="G565" s="2">
        <v>69800.0</v>
      </c>
      <c r="H565" s="2">
        <v>1.0</v>
      </c>
      <c r="I565" s="2">
        <v>480.0</v>
      </c>
    </row>
    <row r="566" ht="12.75" customHeight="1">
      <c r="A566" s="2">
        <v>565.0</v>
      </c>
      <c r="B566" s="3" t="s">
        <v>582</v>
      </c>
      <c r="C566" s="4">
        <v>15531.0</v>
      </c>
      <c r="D566" s="2">
        <v>56.0</v>
      </c>
      <c r="E566" s="3" t="s">
        <v>16</v>
      </c>
      <c r="F566" s="5" t="s">
        <v>14</v>
      </c>
      <c r="G566" s="2">
        <v>107300.0</v>
      </c>
      <c r="H566" s="2">
        <v>8.0</v>
      </c>
      <c r="I566" s="2">
        <v>4280.0</v>
      </c>
    </row>
    <row r="567" ht="12.75" customHeight="1">
      <c r="A567" s="2">
        <v>566.0</v>
      </c>
      <c r="B567" s="3" t="s">
        <v>583</v>
      </c>
      <c r="C567" s="4">
        <v>18716.0</v>
      </c>
      <c r="D567" s="2">
        <v>48.0</v>
      </c>
      <c r="E567" s="3" t="s">
        <v>16</v>
      </c>
      <c r="F567" s="5" t="s">
        <v>14</v>
      </c>
      <c r="G567" s="2">
        <v>89000.0</v>
      </c>
      <c r="H567" s="2">
        <v>5.0</v>
      </c>
      <c r="I567" s="2">
        <v>2390.0</v>
      </c>
    </row>
    <row r="568" ht="12.75" customHeight="1">
      <c r="A568" s="2">
        <v>567.0</v>
      </c>
      <c r="B568" s="3" t="s">
        <v>584</v>
      </c>
      <c r="C568" s="4">
        <v>27425.0</v>
      </c>
      <c r="D568" s="2">
        <v>24.0</v>
      </c>
      <c r="E568" s="3" t="s">
        <v>16</v>
      </c>
      <c r="F568" s="5" t="s">
        <v>14</v>
      </c>
      <c r="G568" s="2">
        <v>147200.0</v>
      </c>
      <c r="H568" s="2">
        <v>4.0</v>
      </c>
      <c r="I568" s="2">
        <v>2060.0</v>
      </c>
    </row>
    <row r="569" ht="12.75" customHeight="1">
      <c r="A569" s="2">
        <v>568.0</v>
      </c>
      <c r="B569" s="3" t="s">
        <v>585</v>
      </c>
      <c r="C569" s="4">
        <v>21563.0</v>
      </c>
      <c r="D569" s="2">
        <v>40.0</v>
      </c>
      <c r="E569" s="3" t="s">
        <v>24</v>
      </c>
      <c r="F569" s="5" t="s">
        <v>14</v>
      </c>
      <c r="G569" s="2">
        <v>73600.0</v>
      </c>
      <c r="H569" s="2">
        <v>3.0</v>
      </c>
      <c r="I569" s="2">
        <v>1310.0</v>
      </c>
    </row>
    <row r="570" ht="12.75" customHeight="1">
      <c r="A570" s="2">
        <v>569.0</v>
      </c>
      <c r="B570" s="3" t="s">
        <v>586</v>
      </c>
      <c r="C570" s="4">
        <v>17603.0</v>
      </c>
      <c r="D570" s="2">
        <v>51.0</v>
      </c>
      <c r="E570" s="3" t="s">
        <v>13</v>
      </c>
      <c r="F570" s="5" t="s">
        <v>11</v>
      </c>
      <c r="G570" s="2">
        <v>27900.0</v>
      </c>
      <c r="H570" s="2">
        <v>4.0</v>
      </c>
      <c r="I570" s="2">
        <v>2170.0</v>
      </c>
    </row>
    <row r="571" ht="12.75" customHeight="1">
      <c r="A571" s="2">
        <v>570.0</v>
      </c>
      <c r="B571" s="3" t="s">
        <v>587</v>
      </c>
      <c r="C571" s="4">
        <v>25879.0</v>
      </c>
      <c r="D571" s="2">
        <v>28.0</v>
      </c>
      <c r="E571" s="3" t="s">
        <v>21</v>
      </c>
      <c r="F571" s="5" t="s">
        <v>14</v>
      </c>
      <c r="G571" s="2">
        <v>9999.0</v>
      </c>
      <c r="H571" s="2">
        <v>3.0</v>
      </c>
      <c r="I571" s="2">
        <v>1520.0</v>
      </c>
    </row>
    <row r="572" ht="12.75" customHeight="1">
      <c r="A572" s="2">
        <v>571.0</v>
      </c>
      <c r="B572" s="3" t="s">
        <v>588</v>
      </c>
      <c r="C572" s="4">
        <v>18990.0</v>
      </c>
      <c r="D572" s="2">
        <v>47.0</v>
      </c>
      <c r="E572" s="3" t="s">
        <v>13</v>
      </c>
      <c r="F572" s="5" t="s">
        <v>14</v>
      </c>
      <c r="G572" s="2">
        <v>145600.0</v>
      </c>
      <c r="H572" s="2">
        <v>3.0</v>
      </c>
      <c r="I572" s="2">
        <v>1500.0</v>
      </c>
    </row>
    <row r="573" ht="12.75" customHeight="1">
      <c r="A573" s="2">
        <v>572.0</v>
      </c>
      <c r="B573" s="3" t="s">
        <v>589</v>
      </c>
      <c r="C573" s="4">
        <v>18105.0</v>
      </c>
      <c r="D573" s="2">
        <v>49.0</v>
      </c>
      <c r="E573" s="3" t="s">
        <v>16</v>
      </c>
      <c r="F573" s="5" t="s">
        <v>14</v>
      </c>
      <c r="G573" s="2">
        <v>118300.0</v>
      </c>
      <c r="H573" s="2">
        <v>4.0</v>
      </c>
      <c r="I573" s="2">
        <v>2090.0</v>
      </c>
    </row>
    <row r="574" ht="12.75" customHeight="1">
      <c r="A574" s="2">
        <v>573.0</v>
      </c>
      <c r="B574" s="3" t="s">
        <v>590</v>
      </c>
      <c r="C574" s="4">
        <v>11479.0</v>
      </c>
      <c r="D574" s="2">
        <v>67.0</v>
      </c>
      <c r="E574" s="3" t="s">
        <v>21</v>
      </c>
      <c r="F574" s="5" t="s">
        <v>11</v>
      </c>
      <c r="G574" s="2">
        <v>126200.0</v>
      </c>
      <c r="H574" s="2">
        <v>3.0</v>
      </c>
      <c r="I574" s="2">
        <v>1620.0</v>
      </c>
    </row>
    <row r="575" ht="12.75" customHeight="1">
      <c r="A575" s="2">
        <v>574.0</v>
      </c>
      <c r="B575" s="3" t="s">
        <v>591</v>
      </c>
      <c r="C575" s="4">
        <v>18543.0</v>
      </c>
      <c r="D575" s="2">
        <v>48.0</v>
      </c>
      <c r="E575" s="3" t="s">
        <v>21</v>
      </c>
      <c r="F575" s="5" t="s">
        <v>14</v>
      </c>
      <c r="G575" s="2">
        <v>57900.0</v>
      </c>
      <c r="H575" s="2">
        <v>5.0</v>
      </c>
      <c r="I575" s="2">
        <v>2510.0</v>
      </c>
    </row>
    <row r="576" ht="12.75" customHeight="1">
      <c r="A576" s="2">
        <v>575.0</v>
      </c>
      <c r="B576" s="3" t="s">
        <v>592</v>
      </c>
      <c r="C576" s="4">
        <v>26500.0</v>
      </c>
      <c r="D576" s="2">
        <v>26.0</v>
      </c>
      <c r="E576" s="3" t="s">
        <v>16</v>
      </c>
      <c r="F576" s="5" t="s">
        <v>11</v>
      </c>
      <c r="G576" s="2">
        <v>153000.0</v>
      </c>
      <c r="H576" s="2">
        <v>4.0</v>
      </c>
      <c r="I576" s="2">
        <v>2010.0</v>
      </c>
    </row>
    <row r="577" ht="12.75" customHeight="1">
      <c r="A577" s="2">
        <v>576.0</v>
      </c>
      <c r="B577" s="3" t="s">
        <v>593</v>
      </c>
      <c r="C577" s="4">
        <v>24725.0</v>
      </c>
      <c r="D577" s="2">
        <v>31.0</v>
      </c>
      <c r="E577" s="3" t="s">
        <v>16</v>
      </c>
      <c r="F577" s="5" t="s">
        <v>11</v>
      </c>
      <c r="G577" s="2">
        <v>29900.0</v>
      </c>
      <c r="H577" s="2">
        <v>2.0</v>
      </c>
      <c r="I577" s="2">
        <v>950.0</v>
      </c>
    </row>
    <row r="578" ht="12.75" customHeight="1">
      <c r="A578" s="2">
        <v>577.0</v>
      </c>
      <c r="B578" s="3" t="s">
        <v>594</v>
      </c>
      <c r="C578" s="4">
        <v>24623.0</v>
      </c>
      <c r="D578" s="2">
        <v>31.0</v>
      </c>
      <c r="E578" s="3" t="s">
        <v>16</v>
      </c>
      <c r="F578" s="5" t="s">
        <v>14</v>
      </c>
      <c r="G578" s="2">
        <v>57400.0</v>
      </c>
      <c r="H578" s="2">
        <v>1.0</v>
      </c>
      <c r="I578" s="2">
        <v>450.0</v>
      </c>
    </row>
    <row r="579" ht="12.75" customHeight="1">
      <c r="A579" s="2">
        <v>578.0</v>
      </c>
      <c r="B579" s="3" t="s">
        <v>595</v>
      </c>
      <c r="C579" s="4">
        <v>11107.0</v>
      </c>
      <c r="D579" s="2">
        <v>68.0</v>
      </c>
      <c r="E579" s="3" t="s">
        <v>16</v>
      </c>
      <c r="F579" s="5" t="s">
        <v>14</v>
      </c>
      <c r="G579" s="2">
        <v>34300.0</v>
      </c>
      <c r="H579" s="2">
        <v>6.0</v>
      </c>
      <c r="I579" s="2">
        <v>2860.0</v>
      </c>
    </row>
    <row r="580" ht="12.75" customHeight="1">
      <c r="A580" s="2">
        <v>579.0</v>
      </c>
      <c r="B580" s="3" t="s">
        <v>596</v>
      </c>
      <c r="C580" s="4">
        <v>11630.0</v>
      </c>
      <c r="D580" s="2">
        <v>67.0</v>
      </c>
      <c r="E580" s="3" t="s">
        <v>16</v>
      </c>
      <c r="F580" s="5" t="s">
        <v>11</v>
      </c>
      <c r="G580" s="2">
        <v>119500.0</v>
      </c>
      <c r="H580" s="2">
        <v>2.0</v>
      </c>
      <c r="I580" s="2">
        <v>1020.0</v>
      </c>
    </row>
    <row r="581" ht="12.75" customHeight="1">
      <c r="A581" s="2">
        <v>580.0</v>
      </c>
      <c r="B581" s="3" t="s">
        <v>597</v>
      </c>
      <c r="C581" s="4">
        <v>11774.0</v>
      </c>
      <c r="D581" s="2">
        <v>67.0</v>
      </c>
      <c r="E581" s="3" t="s">
        <v>21</v>
      </c>
      <c r="F581" s="5" t="s">
        <v>14</v>
      </c>
      <c r="G581" s="2">
        <v>76400.0</v>
      </c>
      <c r="H581" s="2">
        <v>4.0</v>
      </c>
      <c r="I581" s="2">
        <v>2000.0</v>
      </c>
    </row>
    <row r="582" ht="12.75" customHeight="1">
      <c r="A582" s="2">
        <v>581.0</v>
      </c>
      <c r="B582" s="3" t="s">
        <v>598</v>
      </c>
      <c r="C582" s="4">
        <v>21099.0</v>
      </c>
      <c r="D582" s="2">
        <v>41.0</v>
      </c>
      <c r="E582" s="3" t="s">
        <v>16</v>
      </c>
      <c r="F582" s="5" t="s">
        <v>11</v>
      </c>
      <c r="G582" s="2">
        <v>73400.0</v>
      </c>
      <c r="H582" s="2">
        <v>5.0</v>
      </c>
      <c r="I582" s="2">
        <v>2440.0</v>
      </c>
    </row>
    <row r="583" ht="12.75" customHeight="1">
      <c r="A583" s="2">
        <v>582.0</v>
      </c>
      <c r="B583" s="3" t="s">
        <v>599</v>
      </c>
      <c r="C583" s="4">
        <v>22451.0</v>
      </c>
      <c r="D583" s="2">
        <v>37.0</v>
      </c>
      <c r="E583" s="3" t="s">
        <v>21</v>
      </c>
      <c r="F583" s="5" t="s">
        <v>11</v>
      </c>
      <c r="G583" s="2">
        <v>105800.0</v>
      </c>
      <c r="H583" s="2">
        <v>3.0</v>
      </c>
      <c r="I583" s="2">
        <v>1410.0</v>
      </c>
    </row>
    <row r="584" ht="12.75" customHeight="1">
      <c r="A584" s="2">
        <v>583.0</v>
      </c>
      <c r="B584" s="3" t="s">
        <v>600</v>
      </c>
      <c r="C584" s="4">
        <v>15392.0</v>
      </c>
      <c r="D584" s="2">
        <v>57.0</v>
      </c>
      <c r="E584" s="3" t="s">
        <v>16</v>
      </c>
      <c r="F584" s="5" t="s">
        <v>11</v>
      </c>
      <c r="G584" s="2">
        <v>99200.0</v>
      </c>
      <c r="H584" s="2">
        <v>2.0</v>
      </c>
      <c r="I584" s="2">
        <v>970.0</v>
      </c>
    </row>
    <row r="585" ht="12.75" customHeight="1">
      <c r="A585" s="2">
        <v>584.0</v>
      </c>
      <c r="B585" s="3" t="s">
        <v>601</v>
      </c>
      <c r="C585" s="4">
        <v>19991.0</v>
      </c>
      <c r="D585" s="2">
        <v>44.0</v>
      </c>
      <c r="E585" s="3" t="s">
        <v>24</v>
      </c>
      <c r="F585" s="5" t="s">
        <v>14</v>
      </c>
      <c r="G585" s="2">
        <v>39400.0</v>
      </c>
      <c r="H585" s="2">
        <v>0.0</v>
      </c>
      <c r="I585" s="2">
        <v>0.0</v>
      </c>
    </row>
    <row r="586" ht="12.75" customHeight="1">
      <c r="A586" s="2">
        <v>585.0</v>
      </c>
      <c r="B586" s="3" t="s">
        <v>602</v>
      </c>
      <c r="C586" s="4">
        <v>14118.0</v>
      </c>
      <c r="D586" s="2">
        <v>60.0</v>
      </c>
      <c r="E586" s="3" t="s">
        <v>21</v>
      </c>
      <c r="F586" s="5" t="s">
        <v>11</v>
      </c>
      <c r="G586" s="2">
        <v>25900.0</v>
      </c>
      <c r="H586" s="2">
        <v>4.0</v>
      </c>
      <c r="I586" s="2">
        <v>2120.0</v>
      </c>
    </row>
    <row r="587" ht="12.75" customHeight="1">
      <c r="A587" s="2">
        <v>586.0</v>
      </c>
      <c r="B587" s="3" t="s">
        <v>603</v>
      </c>
      <c r="C587" s="4">
        <v>13743.0</v>
      </c>
      <c r="D587" s="2">
        <v>61.0</v>
      </c>
      <c r="E587" s="3" t="s">
        <v>97</v>
      </c>
      <c r="F587" s="5" t="s">
        <v>11</v>
      </c>
      <c r="G587" s="2">
        <v>57500.0</v>
      </c>
      <c r="H587" s="2">
        <v>2.0</v>
      </c>
      <c r="I587" s="2">
        <v>1050.0</v>
      </c>
    </row>
    <row r="588" ht="12.75" customHeight="1">
      <c r="A588" s="2">
        <v>587.0</v>
      </c>
      <c r="B588" s="3" t="s">
        <v>604</v>
      </c>
      <c r="C588" s="4">
        <v>18860.0</v>
      </c>
      <c r="D588" s="2">
        <v>47.0</v>
      </c>
      <c r="E588" s="3" t="s">
        <v>13</v>
      </c>
      <c r="F588" s="5" t="s">
        <v>14</v>
      </c>
      <c r="G588" s="2">
        <v>152400.0</v>
      </c>
      <c r="H588" s="2">
        <v>2.0</v>
      </c>
      <c r="I588" s="2">
        <v>900.0</v>
      </c>
    </row>
    <row r="589" ht="12.75" customHeight="1">
      <c r="A589" s="2">
        <v>588.0</v>
      </c>
      <c r="B589" s="3" t="s">
        <v>605</v>
      </c>
      <c r="C589" s="4">
        <v>14317.0</v>
      </c>
      <c r="D589" s="2">
        <v>60.0</v>
      </c>
      <c r="E589" s="3" t="s">
        <v>21</v>
      </c>
      <c r="F589" s="5" t="s">
        <v>11</v>
      </c>
      <c r="G589" s="2">
        <v>153200.0</v>
      </c>
      <c r="H589" s="2">
        <v>2.0</v>
      </c>
      <c r="I589" s="2">
        <v>920.0</v>
      </c>
    </row>
    <row r="590" ht="12.75" customHeight="1">
      <c r="A590" s="2">
        <v>589.0</v>
      </c>
      <c r="B590" s="3" t="s">
        <v>606</v>
      </c>
      <c r="C590" s="4">
        <v>46493.0</v>
      </c>
      <c r="D590" s="2">
        <v>-29.0</v>
      </c>
      <c r="E590" s="3" t="s">
        <v>13</v>
      </c>
      <c r="F590" s="5" t="s">
        <v>14</v>
      </c>
      <c r="G590" s="2">
        <v>59300.0</v>
      </c>
      <c r="H590" s="2">
        <v>2.0</v>
      </c>
      <c r="I590" s="2">
        <v>1030.0</v>
      </c>
    </row>
    <row r="591" ht="12.75" customHeight="1">
      <c r="A591" s="2">
        <v>590.0</v>
      </c>
      <c r="B591" s="3" t="s">
        <v>607</v>
      </c>
      <c r="C591" s="4">
        <v>13184.0</v>
      </c>
      <c r="D591" s="2">
        <v>63.0</v>
      </c>
      <c r="E591" s="3" t="s">
        <v>24</v>
      </c>
      <c r="F591" s="5" t="s">
        <v>14</v>
      </c>
      <c r="G591" s="2">
        <v>46200.0</v>
      </c>
      <c r="H591" s="2">
        <v>3.0</v>
      </c>
      <c r="I591" s="2">
        <v>1630.0</v>
      </c>
    </row>
    <row r="592" ht="12.75" customHeight="1">
      <c r="A592" s="2">
        <v>591.0</v>
      </c>
      <c r="B592" s="3" t="s">
        <v>608</v>
      </c>
      <c r="C592" s="4">
        <v>20648.0</v>
      </c>
      <c r="D592" s="2">
        <v>42.0</v>
      </c>
      <c r="E592" s="3" t="s">
        <v>21</v>
      </c>
      <c r="F592" s="5" t="s">
        <v>14</v>
      </c>
      <c r="G592" s="2">
        <v>142700.0</v>
      </c>
      <c r="H592" s="2">
        <v>2.0</v>
      </c>
      <c r="I592" s="2">
        <v>980.0</v>
      </c>
    </row>
    <row r="593" ht="12.75" customHeight="1">
      <c r="A593" s="2">
        <v>592.0</v>
      </c>
      <c r="B593" s="3" t="s">
        <v>609</v>
      </c>
      <c r="C593" s="4">
        <v>19659.0</v>
      </c>
      <c r="D593" s="2">
        <v>45.0</v>
      </c>
      <c r="E593" s="3" t="s">
        <v>21</v>
      </c>
      <c r="F593" s="5" t="s">
        <v>11</v>
      </c>
      <c r="G593" s="2">
        <v>107700.0</v>
      </c>
      <c r="H593" s="2">
        <v>2.0</v>
      </c>
      <c r="I593" s="2">
        <v>940.0</v>
      </c>
    </row>
    <row r="594" ht="12.75" customHeight="1">
      <c r="A594" s="2">
        <v>593.0</v>
      </c>
      <c r="B594" s="3" t="s">
        <v>610</v>
      </c>
      <c r="C594" s="4">
        <v>22040.0</v>
      </c>
      <c r="D594" s="2">
        <v>38.0</v>
      </c>
      <c r="E594" s="3" t="s">
        <v>16</v>
      </c>
      <c r="F594" s="5" t="s">
        <v>11</v>
      </c>
      <c r="G594" s="2">
        <v>25.0</v>
      </c>
      <c r="H594" s="2">
        <v>5.0</v>
      </c>
      <c r="I594" s="2">
        <v>2460.0</v>
      </c>
    </row>
    <row r="595" ht="12.75" customHeight="1">
      <c r="A595" s="2">
        <v>594.0</v>
      </c>
      <c r="B595" s="3" t="s">
        <v>611</v>
      </c>
      <c r="C595" s="4">
        <v>20375.0</v>
      </c>
      <c r="D595" s="2">
        <v>43.0</v>
      </c>
      <c r="E595" s="3" t="s">
        <v>24</v>
      </c>
      <c r="F595" s="5" t="s">
        <v>14</v>
      </c>
      <c r="G595" s="2">
        <v>108900.0</v>
      </c>
      <c r="H595" s="2">
        <v>2.0</v>
      </c>
      <c r="I595" s="2">
        <v>1000.0</v>
      </c>
    </row>
    <row r="596" ht="12.75" customHeight="1">
      <c r="A596" s="2">
        <v>595.0</v>
      </c>
      <c r="B596" s="3" t="s">
        <v>612</v>
      </c>
      <c r="C596" s="4">
        <v>15350.0</v>
      </c>
      <c r="D596" s="2">
        <v>57.0</v>
      </c>
      <c r="E596" s="3" t="s">
        <v>21</v>
      </c>
      <c r="F596" s="5" t="s">
        <v>14</v>
      </c>
      <c r="G596" s="2">
        <v>157400.0</v>
      </c>
      <c r="H596" s="2">
        <v>2.0</v>
      </c>
      <c r="I596" s="2">
        <v>940.0</v>
      </c>
    </row>
    <row r="597" ht="12.75" customHeight="1">
      <c r="A597" s="2">
        <v>596.0</v>
      </c>
      <c r="B597" s="3" t="s">
        <v>613</v>
      </c>
      <c r="C597" s="4">
        <v>12111.0</v>
      </c>
      <c r="D597" s="2">
        <v>66.0</v>
      </c>
      <c r="E597" s="3" t="s">
        <v>13</v>
      </c>
      <c r="F597" s="5" t="s">
        <v>14</v>
      </c>
      <c r="G597" s="2">
        <v>64300.0</v>
      </c>
      <c r="H597" s="2">
        <v>1.0</v>
      </c>
      <c r="I597" s="2">
        <v>540.0</v>
      </c>
    </row>
    <row r="598" ht="12.75" customHeight="1">
      <c r="A598" s="2">
        <v>597.0</v>
      </c>
      <c r="B598" s="3" t="s">
        <v>614</v>
      </c>
      <c r="C598" s="4">
        <v>21255.0</v>
      </c>
      <c r="D598" s="2">
        <v>41.0</v>
      </c>
      <c r="E598" s="3" t="s">
        <v>16</v>
      </c>
      <c r="F598" s="5" t="s">
        <v>14</v>
      </c>
      <c r="G598" s="2">
        <v>67800.0</v>
      </c>
      <c r="H598" s="2">
        <v>3.0</v>
      </c>
      <c r="I598" s="2">
        <v>1320.0</v>
      </c>
    </row>
    <row r="599" ht="12.75" customHeight="1">
      <c r="A599" s="2">
        <v>598.0</v>
      </c>
      <c r="B599" s="3" t="s">
        <v>615</v>
      </c>
      <c r="C599" s="4">
        <v>16875.0</v>
      </c>
      <c r="D599" s="2">
        <v>53.0</v>
      </c>
      <c r="E599" s="3" t="s">
        <v>97</v>
      </c>
      <c r="F599" s="5" t="s">
        <v>11</v>
      </c>
      <c r="G599" s="2">
        <v>105400.0</v>
      </c>
      <c r="H599" s="2">
        <v>2.0</v>
      </c>
      <c r="I599" s="2">
        <v>1070.0</v>
      </c>
    </row>
    <row r="600" ht="12.75" customHeight="1">
      <c r="A600" s="2">
        <v>599.0</v>
      </c>
      <c r="B600" s="3" t="s">
        <v>616</v>
      </c>
      <c r="C600" s="4">
        <v>15517.0</v>
      </c>
      <c r="D600" s="2">
        <v>56.0</v>
      </c>
      <c r="E600" s="3" t="s">
        <v>16</v>
      </c>
      <c r="F600" s="5" t="s">
        <v>11</v>
      </c>
      <c r="G600" s="2">
        <v>108800.0</v>
      </c>
      <c r="H600" s="2">
        <v>7.0</v>
      </c>
      <c r="I600" s="2">
        <v>3370.0</v>
      </c>
    </row>
    <row r="601" ht="12.75" customHeight="1">
      <c r="A601" s="2">
        <v>600.0</v>
      </c>
      <c r="B601" s="3" t="s">
        <v>617</v>
      </c>
      <c r="C601" s="4">
        <v>20547.0</v>
      </c>
      <c r="D601" s="2">
        <v>43.0</v>
      </c>
      <c r="E601" s="3" t="s">
        <v>21</v>
      </c>
      <c r="F601" s="5" t="s">
        <v>14</v>
      </c>
      <c r="G601" s="2">
        <v>66400.0</v>
      </c>
      <c r="H601" s="2">
        <v>1.0</v>
      </c>
      <c r="I601" s="2">
        <v>470.0</v>
      </c>
    </row>
    <row r="602" ht="12.75" customHeight="1">
      <c r="A602" s="2">
        <v>601.0</v>
      </c>
      <c r="B602" s="3" t="s">
        <v>618</v>
      </c>
      <c r="C602" s="4">
        <v>14841.0</v>
      </c>
      <c r="D602" s="2">
        <v>58.0</v>
      </c>
      <c r="E602" s="3" t="s">
        <v>13</v>
      </c>
      <c r="F602" s="5" t="s">
        <v>14</v>
      </c>
      <c r="G602" s="2">
        <v>157200.0</v>
      </c>
      <c r="H602" s="2">
        <v>0.0</v>
      </c>
      <c r="I602" s="2">
        <v>0.0</v>
      </c>
    </row>
    <row r="603" ht="12.75" customHeight="1">
      <c r="A603" s="2">
        <v>602.0</v>
      </c>
      <c r="B603" s="3" t="s">
        <v>619</v>
      </c>
      <c r="C603" s="4">
        <v>23140.0</v>
      </c>
      <c r="D603" s="2">
        <v>35.0</v>
      </c>
      <c r="E603" s="3" t="s">
        <v>13</v>
      </c>
      <c r="F603" s="5" t="s">
        <v>11</v>
      </c>
      <c r="G603" s="2">
        <v>66000.0</v>
      </c>
      <c r="H603" s="2">
        <v>3.0</v>
      </c>
      <c r="I603" s="2">
        <v>1520.0</v>
      </c>
    </row>
    <row r="604" ht="12.75" customHeight="1">
      <c r="A604" s="2">
        <v>603.0</v>
      </c>
      <c r="B604" s="3" t="s">
        <v>620</v>
      </c>
      <c r="C604" s="4">
        <v>25070.0</v>
      </c>
      <c r="D604" s="2">
        <v>30.0</v>
      </c>
      <c r="E604" s="3" t="s">
        <v>97</v>
      </c>
      <c r="F604" s="5" t="s">
        <v>14</v>
      </c>
      <c r="G604" s="2">
        <v>76800.0</v>
      </c>
      <c r="H604" s="2">
        <v>4.0</v>
      </c>
      <c r="I604" s="2">
        <v>1940.0</v>
      </c>
    </row>
    <row r="605" ht="12.75" customHeight="1">
      <c r="A605" s="2">
        <v>604.0</v>
      </c>
      <c r="B605" s="3" t="s">
        <v>621</v>
      </c>
      <c r="C605" s="4">
        <v>16173.0</v>
      </c>
      <c r="D605" s="2">
        <v>55.0</v>
      </c>
      <c r="E605" s="3" t="s">
        <v>24</v>
      </c>
      <c r="F605" s="5" t="s">
        <v>11</v>
      </c>
      <c r="G605" s="2">
        <v>111600.0</v>
      </c>
      <c r="H605" s="2">
        <v>2.0</v>
      </c>
      <c r="I605" s="2">
        <v>990.0</v>
      </c>
    </row>
    <row r="606" ht="12.75" customHeight="1">
      <c r="A606" s="2">
        <v>605.0</v>
      </c>
      <c r="B606" s="3" t="s">
        <v>622</v>
      </c>
      <c r="C606" s="4">
        <v>21376.0</v>
      </c>
      <c r="D606" s="2">
        <v>40.0</v>
      </c>
      <c r="E606" s="3" t="s">
        <v>24</v>
      </c>
      <c r="F606" s="5" t="s">
        <v>14</v>
      </c>
      <c r="G606" s="2">
        <v>9999.0</v>
      </c>
      <c r="H606" s="2">
        <v>0.0</v>
      </c>
      <c r="I606" s="2">
        <v>0.0</v>
      </c>
    </row>
    <row r="607" ht="12.75" customHeight="1">
      <c r="A607" s="2">
        <v>606.0</v>
      </c>
      <c r="B607" s="3" t="s">
        <v>623</v>
      </c>
      <c r="C607" s="4">
        <v>17853.0</v>
      </c>
      <c r="D607" s="2">
        <v>50.0</v>
      </c>
      <c r="E607" s="3" t="s">
        <v>21</v>
      </c>
      <c r="F607" s="5" t="s">
        <v>11</v>
      </c>
      <c r="G607" s="2">
        <v>45000.0</v>
      </c>
      <c r="H607" s="2">
        <v>2.0</v>
      </c>
      <c r="I607" s="2">
        <v>990.0</v>
      </c>
    </row>
    <row r="608" ht="12.75" customHeight="1">
      <c r="A608" s="2">
        <v>607.0</v>
      </c>
      <c r="B608" s="3" t="s">
        <v>624</v>
      </c>
      <c r="C608" s="4">
        <v>9999.0</v>
      </c>
      <c r="D608" s="2">
        <v>71.0</v>
      </c>
      <c r="E608" s="3" t="s">
        <v>21</v>
      </c>
      <c r="F608" s="5" t="s">
        <v>14</v>
      </c>
      <c r="G608" s="2">
        <v>75900.0</v>
      </c>
      <c r="H608" s="2">
        <v>3.0</v>
      </c>
      <c r="I608" s="2">
        <v>1540.0</v>
      </c>
    </row>
    <row r="609" ht="12.75" customHeight="1">
      <c r="A609" s="2">
        <v>608.0</v>
      </c>
      <c r="B609" s="3" t="s">
        <v>625</v>
      </c>
      <c r="C609" s="4">
        <v>12580.0</v>
      </c>
      <c r="D609" s="2">
        <v>64.0</v>
      </c>
      <c r="E609" s="3" t="s">
        <v>97</v>
      </c>
      <c r="F609" s="5" t="s">
        <v>14</v>
      </c>
      <c r="G609" s="2">
        <v>97000.0</v>
      </c>
      <c r="H609" s="2">
        <v>2.0</v>
      </c>
      <c r="I609" s="2">
        <v>1050.0</v>
      </c>
    </row>
    <row r="610" ht="12.75" customHeight="1">
      <c r="A610" s="2">
        <v>609.0</v>
      </c>
      <c r="B610" s="3" t="s">
        <v>626</v>
      </c>
      <c r="C610" s="4">
        <v>13891.0</v>
      </c>
      <c r="D610" s="2">
        <v>61.0</v>
      </c>
      <c r="E610" s="3" t="s">
        <v>16</v>
      </c>
      <c r="F610" s="5" t="s">
        <v>11</v>
      </c>
      <c r="G610" s="2">
        <v>36100.0</v>
      </c>
      <c r="H610" s="2">
        <v>2.0</v>
      </c>
      <c r="I610" s="2">
        <v>1050.0</v>
      </c>
    </row>
    <row r="611" ht="12.75" customHeight="1">
      <c r="A611" s="2">
        <v>610.0</v>
      </c>
      <c r="B611" s="3" t="s">
        <v>627</v>
      </c>
      <c r="C611" s="4">
        <v>12378.0</v>
      </c>
      <c r="D611" s="2">
        <v>65.0</v>
      </c>
      <c r="E611" s="3" t="s">
        <v>16</v>
      </c>
      <c r="F611" s="5" t="s">
        <v>14</v>
      </c>
      <c r="G611" s="2">
        <v>103500.0</v>
      </c>
      <c r="H611" s="2">
        <v>3.0</v>
      </c>
      <c r="I611" s="2">
        <v>1440.0</v>
      </c>
    </row>
    <row r="612" ht="12.75" customHeight="1">
      <c r="A612" s="2">
        <v>611.0</v>
      </c>
      <c r="B612" s="3" t="s">
        <v>628</v>
      </c>
      <c r="C612" s="4">
        <v>24597.0</v>
      </c>
      <c r="D612" s="2">
        <v>31.0</v>
      </c>
      <c r="E612" s="3" t="s">
        <v>21</v>
      </c>
      <c r="F612" s="5" t="s">
        <v>11</v>
      </c>
      <c r="G612" s="2">
        <v>88800.0</v>
      </c>
      <c r="H612" s="2">
        <v>2.0</v>
      </c>
      <c r="I612" s="2">
        <v>1010.0</v>
      </c>
    </row>
    <row r="613" ht="12.75" customHeight="1">
      <c r="A613" s="2">
        <v>612.0</v>
      </c>
      <c r="B613" s="3" t="s">
        <v>629</v>
      </c>
      <c r="C613" s="4">
        <v>15761.0</v>
      </c>
      <c r="D613" s="2">
        <v>56.0</v>
      </c>
      <c r="E613" s="3" t="s">
        <v>13</v>
      </c>
      <c r="F613" s="5" t="s">
        <v>14</v>
      </c>
      <c r="G613" s="2">
        <v>52300.0</v>
      </c>
      <c r="H613" s="2">
        <v>2.0</v>
      </c>
      <c r="I613" s="2">
        <v>600.0</v>
      </c>
    </row>
    <row r="614" ht="12.75" customHeight="1">
      <c r="A614" s="2">
        <v>613.0</v>
      </c>
      <c r="B614" s="3" t="s">
        <v>630</v>
      </c>
      <c r="C614" s="4">
        <v>21681.0</v>
      </c>
      <c r="D614" s="2">
        <v>39.0</v>
      </c>
      <c r="E614" s="3" t="s">
        <v>24</v>
      </c>
      <c r="F614" s="5" t="s">
        <v>11</v>
      </c>
      <c r="G614" s="2">
        <v>82700.0</v>
      </c>
      <c r="H614" s="2">
        <v>3.0</v>
      </c>
      <c r="I614" s="2">
        <v>1550.0</v>
      </c>
    </row>
    <row r="615" ht="12.75" customHeight="1">
      <c r="A615" s="2">
        <v>614.0</v>
      </c>
      <c r="B615" s="3" t="s">
        <v>631</v>
      </c>
      <c r="C615" s="4">
        <v>17601.0</v>
      </c>
      <c r="D615" s="2">
        <v>51.0</v>
      </c>
      <c r="E615" s="3" t="s">
        <v>16</v>
      </c>
      <c r="F615" s="5" t="s">
        <v>14</v>
      </c>
      <c r="G615" s="2">
        <v>127900.0</v>
      </c>
      <c r="H615" s="2">
        <v>2.0</v>
      </c>
      <c r="I615" s="2">
        <v>1080.0</v>
      </c>
    </row>
    <row r="616" ht="12.75" customHeight="1">
      <c r="A616" s="2">
        <v>615.0</v>
      </c>
      <c r="B616" s="3" t="s">
        <v>632</v>
      </c>
      <c r="C616" s="4">
        <v>20134.0</v>
      </c>
      <c r="D616" s="2">
        <v>44.0</v>
      </c>
      <c r="E616" s="3" t="s">
        <v>13</v>
      </c>
      <c r="F616" s="5" t="s">
        <v>11</v>
      </c>
      <c r="G616" s="2">
        <v>142800.0</v>
      </c>
      <c r="H616" s="2">
        <v>2.0</v>
      </c>
      <c r="I616" s="2">
        <v>940.0</v>
      </c>
    </row>
    <row r="617" ht="12.75" customHeight="1">
      <c r="A617" s="2">
        <v>616.0</v>
      </c>
      <c r="B617" s="3" t="s">
        <v>633</v>
      </c>
      <c r="C617" s="4">
        <v>27070.0</v>
      </c>
      <c r="D617" s="2">
        <v>25.0</v>
      </c>
      <c r="E617" s="3" t="s">
        <v>16</v>
      </c>
      <c r="F617" s="5" t="s">
        <v>11</v>
      </c>
      <c r="G617" s="2">
        <v>64600.0</v>
      </c>
      <c r="H617" s="2">
        <v>1.0</v>
      </c>
      <c r="I617" s="2">
        <v>510.0</v>
      </c>
    </row>
    <row r="618" ht="12.75" customHeight="1">
      <c r="A618" s="2">
        <v>617.0</v>
      </c>
      <c r="B618" s="3" t="s">
        <v>634</v>
      </c>
      <c r="C618" s="4">
        <v>24168.0</v>
      </c>
      <c r="D618" s="2">
        <v>33.0</v>
      </c>
      <c r="E618" s="3" t="s">
        <v>21</v>
      </c>
      <c r="F618" s="5" t="s">
        <v>11</v>
      </c>
      <c r="G618" s="2">
        <v>62700.0</v>
      </c>
      <c r="H618" s="2">
        <v>6.0</v>
      </c>
      <c r="I618" s="2">
        <v>2930.0</v>
      </c>
    </row>
    <row r="619" ht="12.75" customHeight="1">
      <c r="A619" s="2">
        <v>618.0</v>
      </c>
      <c r="B619" s="3" t="s">
        <v>387</v>
      </c>
      <c r="C619" s="4">
        <v>24249.0</v>
      </c>
      <c r="D619" s="2">
        <v>32.0</v>
      </c>
      <c r="E619" s="3" t="s">
        <v>16</v>
      </c>
      <c r="F619" s="5" t="s">
        <v>11</v>
      </c>
      <c r="G619" s="2">
        <v>133200.0</v>
      </c>
      <c r="H619" s="2">
        <v>3.0</v>
      </c>
      <c r="I619" s="2">
        <v>1460.0</v>
      </c>
    </row>
    <row r="620" ht="12.75" customHeight="1">
      <c r="A620" s="2">
        <v>619.0</v>
      </c>
      <c r="B620" s="3" t="s">
        <v>635</v>
      </c>
      <c r="C620" s="4">
        <v>26257.0</v>
      </c>
      <c r="D620" s="2">
        <v>27.0</v>
      </c>
      <c r="E620" s="3" t="s">
        <v>16</v>
      </c>
      <c r="F620" s="5" t="s">
        <v>11</v>
      </c>
      <c r="G620" s="2">
        <v>33800.0</v>
      </c>
      <c r="H620" s="2">
        <v>2.0</v>
      </c>
      <c r="I620" s="2">
        <v>1110.0</v>
      </c>
    </row>
    <row r="621" ht="12.75" customHeight="1">
      <c r="A621" s="2">
        <v>620.0</v>
      </c>
      <c r="B621" s="3" t="s">
        <v>636</v>
      </c>
      <c r="C621" s="4">
        <v>23985.0</v>
      </c>
      <c r="D621" s="2">
        <v>33.0</v>
      </c>
      <c r="E621" s="3" t="s">
        <v>16</v>
      </c>
      <c r="F621" s="5" t="s">
        <v>11</v>
      </c>
      <c r="G621" s="2">
        <v>57500.0</v>
      </c>
      <c r="H621" s="2">
        <v>2.0</v>
      </c>
      <c r="I621" s="2">
        <v>980.0</v>
      </c>
    </row>
    <row r="622" ht="12.75" customHeight="1">
      <c r="A622" s="2">
        <v>621.0</v>
      </c>
      <c r="B622" s="3" t="s">
        <v>637</v>
      </c>
      <c r="C622" s="4">
        <v>12808.0</v>
      </c>
      <c r="D622" s="2">
        <v>64.0</v>
      </c>
      <c r="E622" s="3" t="s">
        <v>21</v>
      </c>
      <c r="F622" s="5" t="s">
        <v>11</v>
      </c>
      <c r="G622" s="2">
        <v>96200.0</v>
      </c>
      <c r="H622" s="2">
        <v>3.0</v>
      </c>
      <c r="I622" s="2">
        <v>1390.0</v>
      </c>
    </row>
    <row r="623" ht="12.75" customHeight="1">
      <c r="A623" s="2">
        <v>622.0</v>
      </c>
      <c r="B623" s="3" t="s">
        <v>638</v>
      </c>
      <c r="C623" s="4">
        <v>23309.0</v>
      </c>
      <c r="D623" s="2">
        <v>35.0</v>
      </c>
      <c r="E623" s="3" t="s">
        <v>51</v>
      </c>
      <c r="F623" s="5" t="s">
        <v>14</v>
      </c>
      <c r="G623" s="2">
        <v>62700.0</v>
      </c>
      <c r="H623" s="2">
        <v>0.0</v>
      </c>
      <c r="I623" s="2">
        <v>0.0</v>
      </c>
    </row>
    <row r="624" ht="12.75" customHeight="1">
      <c r="A624" s="2">
        <v>623.0</v>
      </c>
      <c r="B624" s="3" t="s">
        <v>639</v>
      </c>
      <c r="C624" s="4">
        <v>16380.0</v>
      </c>
      <c r="D624" s="2">
        <v>54.0</v>
      </c>
      <c r="E624" s="3" t="s">
        <v>13</v>
      </c>
      <c r="F624" s="5" t="s">
        <v>11</v>
      </c>
      <c r="G624" s="2">
        <v>141800.0</v>
      </c>
      <c r="H624" s="2">
        <v>1.0</v>
      </c>
      <c r="I624" s="2">
        <v>580.0</v>
      </c>
    </row>
    <row r="625" ht="12.75" customHeight="1">
      <c r="A625" s="2">
        <v>624.0</v>
      </c>
      <c r="B625" s="3" t="s">
        <v>640</v>
      </c>
      <c r="C625" s="4">
        <v>12292.0</v>
      </c>
      <c r="D625" s="2">
        <v>65.0</v>
      </c>
      <c r="E625" s="3" t="s">
        <v>21</v>
      </c>
      <c r="F625" s="5" t="s">
        <v>14</v>
      </c>
      <c r="G625" s="2">
        <v>57700.0</v>
      </c>
      <c r="H625" s="2">
        <v>3.0</v>
      </c>
      <c r="I625" s="2">
        <v>1550.0</v>
      </c>
    </row>
    <row r="626" ht="12.75" customHeight="1">
      <c r="A626" s="2">
        <v>625.0</v>
      </c>
      <c r="B626" s="3" t="s">
        <v>641</v>
      </c>
      <c r="C626" s="4">
        <v>21273.0</v>
      </c>
      <c r="D626" s="2">
        <v>41.0</v>
      </c>
      <c r="E626" s="3" t="s">
        <v>21</v>
      </c>
      <c r="F626" s="5" t="s">
        <v>14</v>
      </c>
      <c r="G626" s="2">
        <v>37500.0</v>
      </c>
      <c r="H626" s="2">
        <v>4.0</v>
      </c>
      <c r="I626" s="2">
        <v>2120.0</v>
      </c>
    </row>
    <row r="627" ht="12.75" customHeight="1">
      <c r="A627" s="2">
        <v>626.0</v>
      </c>
      <c r="B627" s="3" t="s">
        <v>642</v>
      </c>
      <c r="C627" s="4">
        <v>21329.0</v>
      </c>
      <c r="D627" s="2">
        <v>40.0</v>
      </c>
      <c r="E627" s="3" t="s">
        <v>16</v>
      </c>
      <c r="F627" s="5" t="s">
        <v>14</v>
      </c>
      <c r="G627" s="2">
        <v>117500.0</v>
      </c>
      <c r="H627" s="2">
        <v>5.0</v>
      </c>
      <c r="I627" s="2">
        <v>2410.0</v>
      </c>
    </row>
    <row r="628" ht="12.75" customHeight="1">
      <c r="A628" s="2">
        <v>627.0</v>
      </c>
      <c r="B628" s="3" t="s">
        <v>643</v>
      </c>
      <c r="C628" s="4">
        <v>14689.0</v>
      </c>
      <c r="D628" s="2">
        <v>59.0</v>
      </c>
      <c r="E628" s="3" t="s">
        <v>13</v>
      </c>
      <c r="F628" s="5" t="s">
        <v>14</v>
      </c>
      <c r="G628" s="2">
        <v>51800.0</v>
      </c>
      <c r="H628" s="2">
        <v>4.0</v>
      </c>
      <c r="I628" s="2">
        <v>2020.0</v>
      </c>
    </row>
    <row r="629" ht="12.75" customHeight="1">
      <c r="A629" s="2">
        <v>628.0</v>
      </c>
      <c r="B629" s="3" t="s">
        <v>644</v>
      </c>
      <c r="C629" s="4">
        <v>22910.0</v>
      </c>
      <c r="D629" s="2">
        <v>36.0</v>
      </c>
      <c r="E629" s="3" t="s">
        <v>10</v>
      </c>
      <c r="F629" s="5" t="s">
        <v>11</v>
      </c>
      <c r="G629" s="2">
        <v>128400.0</v>
      </c>
      <c r="H629" s="2">
        <v>6.0</v>
      </c>
      <c r="I629" s="2">
        <v>3060.0</v>
      </c>
    </row>
    <row r="630" ht="12.75" customHeight="1">
      <c r="A630" s="2">
        <v>629.0</v>
      </c>
      <c r="B630" s="3" t="s">
        <v>645</v>
      </c>
      <c r="C630" s="4">
        <v>26735.0</v>
      </c>
      <c r="D630" s="2">
        <v>26.0</v>
      </c>
      <c r="E630" s="3" t="s">
        <v>13</v>
      </c>
      <c r="F630" s="5" t="s">
        <v>11</v>
      </c>
      <c r="G630" s="2">
        <v>67700.0</v>
      </c>
      <c r="H630" s="2">
        <v>1.0</v>
      </c>
      <c r="I630" s="2">
        <v>540.0</v>
      </c>
    </row>
    <row r="631" ht="12.75" customHeight="1">
      <c r="A631" s="2">
        <v>630.0</v>
      </c>
      <c r="B631" s="3" t="s">
        <v>646</v>
      </c>
      <c r="C631" s="4">
        <v>14908.0</v>
      </c>
      <c r="D631" s="2">
        <v>58.0</v>
      </c>
      <c r="E631" s="3" t="s">
        <v>13</v>
      </c>
      <c r="F631" s="5" t="s">
        <v>11</v>
      </c>
      <c r="G631" s="2">
        <v>128100.0</v>
      </c>
      <c r="H631" s="2">
        <v>1.0</v>
      </c>
      <c r="I631" s="2">
        <v>540.0</v>
      </c>
    </row>
    <row r="632" ht="12.75" customHeight="1">
      <c r="A632" s="2">
        <v>631.0</v>
      </c>
      <c r="B632" s="3" t="s">
        <v>647</v>
      </c>
      <c r="C632" s="4">
        <v>17018.0</v>
      </c>
      <c r="D632" s="2">
        <v>52.0</v>
      </c>
      <c r="E632" s="3" t="s">
        <v>21</v>
      </c>
      <c r="F632" s="5" t="s">
        <v>14</v>
      </c>
      <c r="G632" s="2">
        <v>111300.0</v>
      </c>
      <c r="H632" s="2">
        <v>3.0</v>
      </c>
      <c r="I632" s="2">
        <v>1600.0</v>
      </c>
    </row>
    <row r="633" ht="12.75" customHeight="1">
      <c r="A633" s="2">
        <v>632.0</v>
      </c>
      <c r="B633" s="3" t="s">
        <v>648</v>
      </c>
      <c r="C633" s="4">
        <v>19606.0</v>
      </c>
      <c r="D633" s="2">
        <v>45.0</v>
      </c>
      <c r="E633" s="3" t="s">
        <v>13</v>
      </c>
      <c r="F633" s="5" t="s">
        <v>11</v>
      </c>
      <c r="G633" s="2">
        <v>70000.0</v>
      </c>
      <c r="H633" s="2">
        <v>4.0</v>
      </c>
      <c r="I633" s="2">
        <v>2060.0</v>
      </c>
    </row>
    <row r="634" ht="12.75" customHeight="1">
      <c r="A634" s="2">
        <v>633.0</v>
      </c>
      <c r="B634" s="3" t="s">
        <v>649</v>
      </c>
      <c r="C634" s="4">
        <v>18227.0</v>
      </c>
      <c r="D634" s="2">
        <v>49.0</v>
      </c>
      <c r="E634" s="3" t="s">
        <v>21</v>
      </c>
      <c r="F634" s="5" t="s">
        <v>11</v>
      </c>
      <c r="G634" s="2">
        <v>156000.0</v>
      </c>
      <c r="H634" s="2">
        <v>3.0</v>
      </c>
      <c r="I634" s="2">
        <v>1570.0</v>
      </c>
    </row>
    <row r="635" ht="12.75" customHeight="1">
      <c r="A635" s="2">
        <v>634.0</v>
      </c>
      <c r="B635" s="3" t="s">
        <v>650</v>
      </c>
      <c r="C635" s="4">
        <v>19389.0</v>
      </c>
      <c r="D635" s="2">
        <v>46.0</v>
      </c>
      <c r="E635" s="3" t="s">
        <v>13</v>
      </c>
      <c r="F635" s="5" t="s">
        <v>14</v>
      </c>
      <c r="G635" s="2">
        <v>116600.0</v>
      </c>
      <c r="H635" s="2">
        <v>4.0</v>
      </c>
      <c r="I635" s="2">
        <v>2070.0</v>
      </c>
    </row>
    <row r="636" ht="12.75" customHeight="1">
      <c r="A636" s="2">
        <v>635.0</v>
      </c>
      <c r="B636" s="3" t="s">
        <v>651</v>
      </c>
      <c r="C636" s="4">
        <v>23987.0</v>
      </c>
      <c r="D636" s="2">
        <v>33.0</v>
      </c>
      <c r="E636" s="3" t="s">
        <v>21</v>
      </c>
      <c r="F636" s="5" t="s">
        <v>11</v>
      </c>
      <c r="G636" s="2">
        <v>156900.0</v>
      </c>
      <c r="H636" s="2">
        <v>2.0</v>
      </c>
      <c r="I636" s="2">
        <v>530.0</v>
      </c>
    </row>
    <row r="637" ht="12.75" customHeight="1">
      <c r="A637" s="2">
        <v>636.0</v>
      </c>
      <c r="B637" s="3" t="s">
        <v>652</v>
      </c>
      <c r="C637" s="4">
        <v>17314.0</v>
      </c>
      <c r="D637" s="2">
        <v>51.0</v>
      </c>
      <c r="E637" s="3" t="s">
        <v>51</v>
      </c>
      <c r="F637" s="5" t="s">
        <v>11</v>
      </c>
      <c r="G637" s="2">
        <v>61200.0</v>
      </c>
      <c r="H637" s="2">
        <v>3.0</v>
      </c>
      <c r="I637" s="2">
        <v>1340.0</v>
      </c>
    </row>
    <row r="638" ht="12.75" customHeight="1">
      <c r="A638" s="2">
        <v>637.0</v>
      </c>
      <c r="B638" s="3" t="s">
        <v>653</v>
      </c>
      <c r="C638" s="4">
        <v>25138.0</v>
      </c>
      <c r="D638" s="2">
        <v>30.0</v>
      </c>
      <c r="E638" s="3" t="s">
        <v>21</v>
      </c>
      <c r="F638" s="5" t="s">
        <v>14</v>
      </c>
      <c r="G638" s="2">
        <v>30600.0</v>
      </c>
      <c r="H638" s="2">
        <v>4.0</v>
      </c>
      <c r="I638" s="2">
        <v>2030.0</v>
      </c>
    </row>
    <row r="639" ht="12.75" customHeight="1">
      <c r="A639" s="2">
        <v>638.0</v>
      </c>
      <c r="B639" s="3" t="s">
        <v>654</v>
      </c>
      <c r="C639" s="4">
        <v>16395.0</v>
      </c>
      <c r="D639" s="2">
        <v>54.0</v>
      </c>
      <c r="E639" s="3" t="s">
        <v>24</v>
      </c>
      <c r="F639" s="5" t="s">
        <v>11</v>
      </c>
      <c r="G639" s="2">
        <v>140100.0</v>
      </c>
      <c r="H639" s="2">
        <v>1.0</v>
      </c>
      <c r="I639" s="2">
        <v>530.0</v>
      </c>
    </row>
    <row r="640" ht="12.75" customHeight="1">
      <c r="A640" s="2">
        <v>639.0</v>
      </c>
      <c r="B640" s="3" t="s">
        <v>655</v>
      </c>
      <c r="C640" s="4">
        <v>16337.0</v>
      </c>
      <c r="D640" s="2">
        <v>54.0</v>
      </c>
      <c r="E640" s="3" t="s">
        <v>16</v>
      </c>
      <c r="F640" s="5" t="s">
        <v>14</v>
      </c>
      <c r="G640" s="2">
        <v>147500.0</v>
      </c>
      <c r="H640" s="2">
        <v>1.0</v>
      </c>
      <c r="I640" s="2">
        <v>590.0</v>
      </c>
    </row>
    <row r="641" ht="12.75" customHeight="1">
      <c r="A641" s="2">
        <v>640.0</v>
      </c>
      <c r="B641" s="3" t="s">
        <v>656</v>
      </c>
      <c r="C641" s="4">
        <v>13190.0</v>
      </c>
      <c r="D641" s="2">
        <v>63.0</v>
      </c>
      <c r="E641" s="3" t="s">
        <v>13</v>
      </c>
      <c r="F641" s="5" t="s">
        <v>14</v>
      </c>
      <c r="G641" s="2">
        <v>59900.0</v>
      </c>
      <c r="H641" s="2">
        <v>4.0</v>
      </c>
      <c r="I641" s="2">
        <v>1910.0</v>
      </c>
    </row>
    <row r="642" ht="12.75" customHeight="1">
      <c r="A642" s="2">
        <v>641.0</v>
      </c>
      <c r="B642" s="3" t="s">
        <v>657</v>
      </c>
      <c r="C642" s="4">
        <v>27520.0</v>
      </c>
      <c r="D642" s="2">
        <v>23.0</v>
      </c>
      <c r="E642" s="3" t="s">
        <v>24</v>
      </c>
      <c r="F642" s="5" t="s">
        <v>14</v>
      </c>
      <c r="G642" s="2">
        <v>96700.0</v>
      </c>
      <c r="H642" s="2">
        <v>4.0</v>
      </c>
      <c r="I642" s="2">
        <v>2130.0</v>
      </c>
    </row>
    <row r="643" ht="12.75" customHeight="1">
      <c r="A643" s="2">
        <v>642.0</v>
      </c>
      <c r="B643" s="3" t="s">
        <v>658</v>
      </c>
      <c r="C643" s="4">
        <v>20823.0</v>
      </c>
      <c r="D643" s="2">
        <v>42.0</v>
      </c>
      <c r="E643" s="3" t="s">
        <v>16</v>
      </c>
      <c r="F643" s="5" t="s">
        <v>11</v>
      </c>
      <c r="G643" s="2">
        <v>115100.0</v>
      </c>
      <c r="H643" s="2">
        <v>3.0</v>
      </c>
      <c r="I643" s="2">
        <v>1640.0</v>
      </c>
    </row>
    <row r="644" ht="12.75" customHeight="1">
      <c r="A644" s="2">
        <v>643.0</v>
      </c>
      <c r="B644" s="3" t="s">
        <v>659</v>
      </c>
      <c r="C644" s="4">
        <v>22625.0</v>
      </c>
      <c r="D644" s="2">
        <v>37.0</v>
      </c>
      <c r="E644" s="3" t="s">
        <v>21</v>
      </c>
      <c r="F644" s="5" t="s">
        <v>11</v>
      </c>
      <c r="G644" s="2">
        <v>149700.0</v>
      </c>
      <c r="H644" s="2">
        <v>2.0</v>
      </c>
      <c r="I644" s="2">
        <v>980.0</v>
      </c>
    </row>
    <row r="645" ht="12.75" customHeight="1">
      <c r="A645" s="2">
        <v>644.0</v>
      </c>
      <c r="B645" s="3" t="s">
        <v>660</v>
      </c>
      <c r="C645" s="4">
        <v>21144.0</v>
      </c>
      <c r="D645" s="2">
        <v>41.0</v>
      </c>
      <c r="E645" s="3" t="s">
        <v>13</v>
      </c>
      <c r="F645" s="5" t="s">
        <v>14</v>
      </c>
      <c r="G645" s="2">
        <v>60200.0</v>
      </c>
      <c r="H645" s="2">
        <v>3.0</v>
      </c>
      <c r="I645" s="2">
        <v>1490.0</v>
      </c>
    </row>
    <row r="646" ht="12.75" customHeight="1">
      <c r="A646" s="2">
        <v>645.0</v>
      </c>
      <c r="B646" s="3" t="s">
        <v>661</v>
      </c>
      <c r="C646" s="4">
        <v>9999.0</v>
      </c>
      <c r="D646" s="2">
        <v>71.0</v>
      </c>
      <c r="E646" s="3" t="s">
        <v>24</v>
      </c>
      <c r="F646" s="5" t="s">
        <v>11</v>
      </c>
      <c r="G646" s="2">
        <v>155300.0</v>
      </c>
      <c r="H646" s="2">
        <v>5.0</v>
      </c>
      <c r="I646" s="2">
        <v>2480.0</v>
      </c>
    </row>
    <row r="647" ht="12.75" customHeight="1">
      <c r="A647" s="2">
        <v>646.0</v>
      </c>
      <c r="B647" s="3" t="s">
        <v>662</v>
      </c>
      <c r="C647" s="4">
        <v>16248.0</v>
      </c>
      <c r="D647" s="2">
        <v>54.0</v>
      </c>
      <c r="E647" s="3" t="s">
        <v>24</v>
      </c>
      <c r="F647" s="5" t="s">
        <v>14</v>
      </c>
      <c r="G647" s="2">
        <v>137100.0</v>
      </c>
      <c r="H647" s="2">
        <v>4.0</v>
      </c>
      <c r="I647" s="2">
        <v>2260.0</v>
      </c>
    </row>
    <row r="648" ht="12.75" customHeight="1">
      <c r="A648" s="2">
        <v>647.0</v>
      </c>
      <c r="B648" s="3" t="s">
        <v>663</v>
      </c>
      <c r="C648" s="4">
        <v>25150.0</v>
      </c>
      <c r="D648" s="2">
        <v>30.0</v>
      </c>
      <c r="E648" s="3" t="s">
        <v>24</v>
      </c>
      <c r="F648" s="5" t="s">
        <v>11</v>
      </c>
      <c r="G648" s="2">
        <v>57700.0</v>
      </c>
      <c r="H648" s="2">
        <v>4.0</v>
      </c>
      <c r="I648" s="2">
        <v>1840.0</v>
      </c>
    </row>
    <row r="649" ht="12.75" customHeight="1">
      <c r="A649" s="2">
        <v>648.0</v>
      </c>
      <c r="B649" s="3" t="s">
        <v>664</v>
      </c>
      <c r="C649" s="4">
        <v>20965.0</v>
      </c>
      <c r="D649" s="2">
        <v>41.0</v>
      </c>
      <c r="E649" s="3" t="s">
        <v>16</v>
      </c>
      <c r="F649" s="5" t="s">
        <v>11</v>
      </c>
      <c r="G649" s="2">
        <v>107700.0</v>
      </c>
      <c r="H649" s="2">
        <v>4.0</v>
      </c>
      <c r="I649" s="2">
        <v>2080.0</v>
      </c>
    </row>
    <row r="650" ht="12.75" customHeight="1">
      <c r="A650" s="2">
        <v>649.0</v>
      </c>
      <c r="B650" s="3" t="s">
        <v>665</v>
      </c>
      <c r="C650" s="4">
        <v>13649.0</v>
      </c>
      <c r="D650" s="2">
        <v>61.0</v>
      </c>
      <c r="E650" s="3" t="s">
        <v>13</v>
      </c>
      <c r="F650" s="5" t="s">
        <v>14</v>
      </c>
      <c r="G650" s="2">
        <v>29800.0</v>
      </c>
      <c r="H650" s="2">
        <v>3.0</v>
      </c>
      <c r="I650" s="2">
        <v>1570.0</v>
      </c>
    </row>
    <row r="651" ht="12.75" customHeight="1">
      <c r="A651" s="2">
        <v>650.0</v>
      </c>
      <c r="B651" s="3" t="s">
        <v>666</v>
      </c>
      <c r="C651" s="4">
        <v>25114.0</v>
      </c>
      <c r="D651" s="2">
        <v>30.0</v>
      </c>
      <c r="E651" s="3" t="s">
        <v>21</v>
      </c>
      <c r="F651" s="5" t="s">
        <v>14</v>
      </c>
      <c r="G651" s="2">
        <v>127100.0</v>
      </c>
      <c r="H651" s="2">
        <v>2.0</v>
      </c>
      <c r="I651" s="2">
        <v>980.0</v>
      </c>
    </row>
    <row r="652" ht="12.75" customHeight="1">
      <c r="A652" s="2">
        <v>651.0</v>
      </c>
      <c r="B652" s="3" t="s">
        <v>667</v>
      </c>
      <c r="C652" s="4">
        <v>19070.0</v>
      </c>
      <c r="D652" s="2">
        <v>47.0</v>
      </c>
      <c r="E652" s="3" t="s">
        <v>13</v>
      </c>
      <c r="F652" s="5" t="s">
        <v>14</v>
      </c>
      <c r="G652" s="2">
        <v>158900.0</v>
      </c>
      <c r="H652" s="2">
        <v>3.0</v>
      </c>
      <c r="I652" s="2">
        <v>1560.0</v>
      </c>
    </row>
    <row r="653" ht="12.75" customHeight="1">
      <c r="A653" s="2">
        <v>652.0</v>
      </c>
      <c r="B653" s="3" t="s">
        <v>668</v>
      </c>
      <c r="C653" s="4">
        <v>14281.0</v>
      </c>
      <c r="D653" s="2">
        <v>60.0</v>
      </c>
      <c r="E653" s="3" t="s">
        <v>16</v>
      </c>
      <c r="F653" s="5" t="s">
        <v>14</v>
      </c>
      <c r="G653" s="2">
        <v>33600.0</v>
      </c>
      <c r="H653" s="2">
        <v>4.0</v>
      </c>
      <c r="I653" s="2">
        <v>2030.0</v>
      </c>
    </row>
    <row r="654" ht="12.75" customHeight="1">
      <c r="A654" s="2">
        <v>653.0</v>
      </c>
      <c r="B654" s="3" t="s">
        <v>669</v>
      </c>
      <c r="C654" s="4">
        <v>11256.0</v>
      </c>
      <c r="D654" s="2">
        <v>68.0</v>
      </c>
      <c r="E654" s="3" t="s">
        <v>16</v>
      </c>
      <c r="F654" s="5" t="s">
        <v>11</v>
      </c>
      <c r="G654" s="2">
        <v>111100.0</v>
      </c>
      <c r="H654" s="2">
        <v>4.0</v>
      </c>
      <c r="I654" s="2">
        <v>1820.0</v>
      </c>
    </row>
    <row r="655" ht="12.75" customHeight="1">
      <c r="A655" s="2">
        <v>654.0</v>
      </c>
      <c r="B655" s="3" t="s">
        <v>670</v>
      </c>
      <c r="C655" s="4">
        <v>25654.0</v>
      </c>
      <c r="D655" s="2">
        <v>29.0</v>
      </c>
      <c r="E655" s="3" t="s">
        <v>51</v>
      </c>
      <c r="F655" s="5" t="s">
        <v>11</v>
      </c>
      <c r="G655" s="2">
        <v>30700.0</v>
      </c>
      <c r="H655" s="2">
        <v>4.0</v>
      </c>
      <c r="I655" s="2">
        <v>2040.0</v>
      </c>
    </row>
    <row r="656" ht="12.75" customHeight="1">
      <c r="A656" s="2">
        <v>655.0</v>
      </c>
      <c r="B656" s="3" t="s">
        <v>671</v>
      </c>
      <c r="C656" s="4">
        <v>21924.0</v>
      </c>
      <c r="D656" s="2">
        <v>39.0</v>
      </c>
      <c r="E656" s="3" t="s">
        <v>21</v>
      </c>
      <c r="F656" s="5" t="s">
        <v>11</v>
      </c>
      <c r="G656" s="2">
        <v>135400.0</v>
      </c>
      <c r="H656" s="2">
        <v>5.0</v>
      </c>
      <c r="I656" s="2">
        <v>2790.0</v>
      </c>
    </row>
    <row r="657" ht="12.75" customHeight="1">
      <c r="A657" s="2">
        <v>656.0</v>
      </c>
      <c r="B657" s="3" t="s">
        <v>672</v>
      </c>
      <c r="C657" s="4">
        <v>16091.0</v>
      </c>
      <c r="D657" s="2">
        <v>55.0</v>
      </c>
      <c r="E657" s="3" t="s">
        <v>16</v>
      </c>
      <c r="F657" s="5" t="s">
        <v>11</v>
      </c>
      <c r="G657" s="2">
        <v>138300.0</v>
      </c>
      <c r="H657" s="2">
        <v>2.0</v>
      </c>
      <c r="I657" s="2">
        <v>950.0</v>
      </c>
    </row>
    <row r="658" ht="12.75" customHeight="1">
      <c r="A658" s="2">
        <v>657.0</v>
      </c>
      <c r="B658" s="3" t="s">
        <v>673</v>
      </c>
      <c r="C658" s="4">
        <v>25785.0</v>
      </c>
      <c r="D658" s="2">
        <v>28.0</v>
      </c>
      <c r="E658" s="3" t="s">
        <v>24</v>
      </c>
      <c r="F658" s="5" t="s">
        <v>14</v>
      </c>
      <c r="G658" s="2">
        <v>150400.0</v>
      </c>
      <c r="H658" s="2">
        <v>3.0</v>
      </c>
      <c r="I658" s="2">
        <v>1470.0</v>
      </c>
    </row>
    <row r="659" ht="12.75" customHeight="1">
      <c r="A659" s="2">
        <v>658.0</v>
      </c>
      <c r="B659" s="3" t="s">
        <v>674</v>
      </c>
      <c r="C659" s="4">
        <v>22706.0</v>
      </c>
      <c r="D659" s="2">
        <v>37.0</v>
      </c>
      <c r="E659" s="3" t="s">
        <v>24</v>
      </c>
      <c r="F659" s="5" t="s">
        <v>14</v>
      </c>
      <c r="G659" s="2">
        <v>66700.0</v>
      </c>
      <c r="H659" s="2">
        <v>4.0</v>
      </c>
      <c r="I659" s="2">
        <v>1750.0</v>
      </c>
    </row>
    <row r="660" ht="12.75" customHeight="1">
      <c r="A660" s="2">
        <v>659.0</v>
      </c>
      <c r="B660" s="3" t="s">
        <v>675</v>
      </c>
      <c r="C660" s="4">
        <v>25310.0</v>
      </c>
      <c r="D660" s="2">
        <v>29.0</v>
      </c>
      <c r="E660" s="3" t="s">
        <v>13</v>
      </c>
      <c r="F660" s="5" t="s">
        <v>11</v>
      </c>
      <c r="G660" s="2">
        <v>66500.0</v>
      </c>
      <c r="H660" s="2">
        <v>3.0</v>
      </c>
      <c r="I660" s="2">
        <v>1430.0</v>
      </c>
    </row>
    <row r="661" ht="12.75" customHeight="1">
      <c r="A661" s="2">
        <v>660.0</v>
      </c>
      <c r="B661" s="3" t="s">
        <v>676</v>
      </c>
      <c r="C661" s="4">
        <v>26658.0</v>
      </c>
      <c r="D661" s="2">
        <v>26.0</v>
      </c>
      <c r="E661" s="3" t="s">
        <v>24</v>
      </c>
      <c r="F661" s="5" t="s">
        <v>14</v>
      </c>
      <c r="G661" s="2">
        <v>20600.0</v>
      </c>
      <c r="H661" s="2">
        <v>1.0</v>
      </c>
      <c r="I661" s="2">
        <v>520.0</v>
      </c>
    </row>
    <row r="662" ht="12.75" customHeight="1">
      <c r="A662" s="2">
        <v>661.0</v>
      </c>
      <c r="B662" s="3" t="s">
        <v>677</v>
      </c>
      <c r="C662" s="4">
        <v>9999.0</v>
      </c>
      <c r="D662" s="2">
        <v>71.0</v>
      </c>
      <c r="E662" s="3" t="s">
        <v>13</v>
      </c>
      <c r="F662" s="5" t="s">
        <v>11</v>
      </c>
      <c r="G662" s="2">
        <v>147900.0</v>
      </c>
      <c r="H662" s="2">
        <v>5.0</v>
      </c>
      <c r="I662" s="2">
        <v>2450.0</v>
      </c>
    </row>
    <row r="663" ht="12.75" customHeight="1">
      <c r="A663" s="2">
        <v>662.0</v>
      </c>
      <c r="B663" s="3" t="s">
        <v>678</v>
      </c>
      <c r="C663" s="4">
        <v>13964.0</v>
      </c>
      <c r="D663" s="2">
        <v>61.0</v>
      </c>
      <c r="E663" s="3" t="s">
        <v>24</v>
      </c>
      <c r="F663" s="5" t="s">
        <v>11</v>
      </c>
      <c r="G663" s="2">
        <v>38300.0</v>
      </c>
      <c r="H663" s="2">
        <v>1.0</v>
      </c>
      <c r="I663" s="2">
        <v>530.0</v>
      </c>
    </row>
    <row r="664" ht="12.75" customHeight="1">
      <c r="A664" s="2">
        <v>663.0</v>
      </c>
      <c r="B664" s="3" t="s">
        <v>679</v>
      </c>
      <c r="C664" s="4">
        <v>12757.0</v>
      </c>
      <c r="D664" s="2">
        <v>64.0</v>
      </c>
      <c r="E664" s="3" t="s">
        <v>39</v>
      </c>
      <c r="F664" s="5" t="s">
        <v>11</v>
      </c>
      <c r="G664" s="2">
        <v>111700.0</v>
      </c>
      <c r="H664" s="2">
        <v>4.0</v>
      </c>
      <c r="I664" s="2">
        <v>1890.0</v>
      </c>
    </row>
    <row r="665" ht="12.75" customHeight="1">
      <c r="A665" s="2">
        <v>664.0</v>
      </c>
      <c r="B665" s="3" t="s">
        <v>680</v>
      </c>
      <c r="C665" s="4">
        <v>23762.0</v>
      </c>
      <c r="D665" s="2">
        <v>34.0</v>
      </c>
      <c r="E665" s="3" t="s">
        <v>16</v>
      </c>
      <c r="F665" s="5" t="s">
        <v>11</v>
      </c>
      <c r="G665" s="2">
        <v>139400.0</v>
      </c>
      <c r="H665" s="2">
        <v>4.0</v>
      </c>
      <c r="I665" s="2">
        <v>2030.0</v>
      </c>
    </row>
    <row r="666" ht="12.75" customHeight="1">
      <c r="A666" s="2">
        <v>665.0</v>
      </c>
      <c r="B666" s="3" t="s">
        <v>681</v>
      </c>
      <c r="C666" s="4">
        <v>22338.0</v>
      </c>
      <c r="D666" s="2">
        <v>38.0</v>
      </c>
      <c r="E666" s="3" t="s">
        <v>13</v>
      </c>
      <c r="F666" s="5" t="s">
        <v>11</v>
      </c>
      <c r="G666" s="2">
        <v>82400.0</v>
      </c>
      <c r="H666" s="2">
        <v>2.0</v>
      </c>
      <c r="I666" s="2">
        <v>1070.0</v>
      </c>
    </row>
    <row r="667" ht="12.75" customHeight="1">
      <c r="A667" s="2">
        <v>666.0</v>
      </c>
      <c r="B667" s="3" t="s">
        <v>682</v>
      </c>
      <c r="C667" s="4">
        <v>11855.0</v>
      </c>
      <c r="D667" s="2">
        <v>66.0</v>
      </c>
      <c r="E667" s="3" t="s">
        <v>13</v>
      </c>
      <c r="F667" s="5" t="s">
        <v>11</v>
      </c>
      <c r="G667" s="2">
        <v>45000.0</v>
      </c>
      <c r="H667" s="2">
        <v>1.0</v>
      </c>
      <c r="I667" s="2">
        <v>580.0</v>
      </c>
    </row>
    <row r="668" ht="12.75" customHeight="1">
      <c r="A668" s="2">
        <v>667.0</v>
      </c>
      <c r="B668" s="3" t="s">
        <v>683</v>
      </c>
      <c r="C668" s="4">
        <v>14722.0</v>
      </c>
      <c r="D668" s="2">
        <v>58.0</v>
      </c>
      <c r="E668" s="3" t="s">
        <v>21</v>
      </c>
      <c r="F668" s="5" t="s">
        <v>11</v>
      </c>
      <c r="G668" s="2">
        <v>108700.0</v>
      </c>
      <c r="H668" s="2">
        <v>4.0</v>
      </c>
      <c r="I668" s="2">
        <v>1980.0</v>
      </c>
    </row>
    <row r="669" ht="12.75" customHeight="1">
      <c r="A669" s="2">
        <v>668.0</v>
      </c>
      <c r="B669" s="3" t="s">
        <v>684</v>
      </c>
      <c r="C669" s="4">
        <v>20655.0</v>
      </c>
      <c r="D669" s="2">
        <v>42.0</v>
      </c>
      <c r="E669" s="3" t="s">
        <v>16</v>
      </c>
      <c r="F669" s="5" t="s">
        <v>11</v>
      </c>
      <c r="G669" s="2">
        <v>154200.0</v>
      </c>
      <c r="H669" s="2">
        <v>4.0</v>
      </c>
      <c r="I669" s="2">
        <v>2210.0</v>
      </c>
    </row>
    <row r="670" ht="12.75" customHeight="1">
      <c r="A670" s="2">
        <v>669.0</v>
      </c>
      <c r="B670" s="3" t="s">
        <v>685</v>
      </c>
      <c r="C670" s="4">
        <v>18464.0</v>
      </c>
      <c r="D670" s="2">
        <v>48.0</v>
      </c>
      <c r="E670" s="3" t="s">
        <v>21</v>
      </c>
      <c r="F670" s="5" t="s">
        <v>11</v>
      </c>
      <c r="G670" s="2">
        <v>141400.0</v>
      </c>
      <c r="H670" s="2">
        <v>5.0</v>
      </c>
      <c r="I670" s="2">
        <v>2410.0</v>
      </c>
    </row>
    <row r="671" ht="12.75" customHeight="1">
      <c r="A671" s="2">
        <v>670.0</v>
      </c>
      <c r="B671" s="3" t="s">
        <v>686</v>
      </c>
      <c r="C671" s="4">
        <v>21402.0</v>
      </c>
      <c r="D671" s="2">
        <v>40.0</v>
      </c>
      <c r="E671" s="3" t="s">
        <v>24</v>
      </c>
      <c r="F671" s="5" t="s">
        <v>11</v>
      </c>
      <c r="G671" s="2">
        <v>37100.0</v>
      </c>
      <c r="H671" s="2">
        <v>4.0</v>
      </c>
      <c r="I671" s="2">
        <v>1980.0</v>
      </c>
    </row>
    <row r="672" ht="12.75" customHeight="1">
      <c r="A672" s="2">
        <v>671.0</v>
      </c>
      <c r="B672" s="3" t="s">
        <v>687</v>
      </c>
      <c r="C672" s="4">
        <v>23279.0</v>
      </c>
      <c r="D672" s="2">
        <v>35.0</v>
      </c>
      <c r="E672" s="3" t="s">
        <v>13</v>
      </c>
      <c r="F672" s="5" t="s">
        <v>11</v>
      </c>
      <c r="G672" s="2">
        <v>65000.0</v>
      </c>
      <c r="H672" s="2">
        <v>0.0</v>
      </c>
      <c r="I672" s="2">
        <v>0.0</v>
      </c>
    </row>
    <row r="673" ht="12.75" customHeight="1">
      <c r="A673" s="2">
        <v>672.0</v>
      </c>
      <c r="B673" s="3" t="s">
        <v>688</v>
      </c>
      <c r="C673" s="4">
        <v>16360.0</v>
      </c>
      <c r="D673" s="2">
        <v>54.0</v>
      </c>
      <c r="E673" s="3" t="s">
        <v>21</v>
      </c>
      <c r="F673" s="5" t="s">
        <v>11</v>
      </c>
      <c r="G673" s="2">
        <v>120100.0</v>
      </c>
      <c r="H673" s="2">
        <v>1.0</v>
      </c>
      <c r="I673" s="2">
        <v>470.0</v>
      </c>
    </row>
    <row r="674" ht="12.75" customHeight="1">
      <c r="A674" s="2">
        <v>673.0</v>
      </c>
      <c r="B674" s="3" t="s">
        <v>689</v>
      </c>
      <c r="C674" s="4">
        <v>17950.0</v>
      </c>
      <c r="D674" s="2">
        <v>50.0</v>
      </c>
      <c r="E674" s="3" t="s">
        <v>97</v>
      </c>
      <c r="F674" s="5" t="s">
        <v>14</v>
      </c>
      <c r="G674" s="2">
        <v>67000.0</v>
      </c>
      <c r="H674" s="2">
        <v>1.0</v>
      </c>
      <c r="I674" s="2">
        <v>520.0</v>
      </c>
    </row>
    <row r="675" ht="12.75" customHeight="1">
      <c r="A675" s="2">
        <v>674.0</v>
      </c>
      <c r="B675" s="3" t="s">
        <v>690</v>
      </c>
      <c r="C675" s="4">
        <v>15826.0</v>
      </c>
      <c r="D675" s="2">
        <v>55.0</v>
      </c>
      <c r="E675" s="3" t="s">
        <v>16</v>
      </c>
      <c r="F675" s="5" t="s">
        <v>14</v>
      </c>
      <c r="G675" s="2">
        <v>127100.0</v>
      </c>
      <c r="H675" s="2">
        <v>2.0</v>
      </c>
      <c r="I675" s="2">
        <v>1010.0</v>
      </c>
    </row>
    <row r="676" ht="12.75" customHeight="1">
      <c r="A676" s="2">
        <v>675.0</v>
      </c>
      <c r="B676" s="3" t="s">
        <v>691</v>
      </c>
      <c r="C676" s="4">
        <v>23543.0</v>
      </c>
      <c r="D676" s="2">
        <v>34.0</v>
      </c>
      <c r="E676" s="3" t="s">
        <v>16</v>
      </c>
      <c r="F676" s="5" t="s">
        <v>14</v>
      </c>
      <c r="G676" s="2">
        <v>112700.0</v>
      </c>
      <c r="H676" s="2">
        <v>3.0</v>
      </c>
      <c r="I676" s="2">
        <v>1440.0</v>
      </c>
    </row>
    <row r="677" ht="12.75" customHeight="1">
      <c r="A677" s="2">
        <v>676.0</v>
      </c>
      <c r="B677" s="3" t="s">
        <v>692</v>
      </c>
      <c r="C677" s="4">
        <v>15920.0</v>
      </c>
      <c r="D677" s="2">
        <v>55.0</v>
      </c>
      <c r="E677" s="3" t="s">
        <v>24</v>
      </c>
      <c r="F677" s="5" t="s">
        <v>14</v>
      </c>
      <c r="G677" s="2">
        <v>102500.0</v>
      </c>
      <c r="H677" s="2">
        <v>2.0</v>
      </c>
      <c r="I677" s="2">
        <v>1050.0</v>
      </c>
    </row>
    <row r="678" ht="12.75" customHeight="1">
      <c r="A678" s="2">
        <v>677.0</v>
      </c>
      <c r="B678" s="3" t="s">
        <v>693</v>
      </c>
      <c r="C678" s="4">
        <v>25955.0</v>
      </c>
      <c r="D678" s="2">
        <v>28.0</v>
      </c>
      <c r="E678" s="3" t="s">
        <v>24</v>
      </c>
      <c r="F678" s="5" t="s">
        <v>11</v>
      </c>
      <c r="G678" s="2">
        <v>98200.0</v>
      </c>
      <c r="H678" s="2">
        <v>9.0</v>
      </c>
      <c r="I678" s="2">
        <v>4400.0</v>
      </c>
    </row>
    <row r="679" ht="12.75" customHeight="1">
      <c r="A679" s="2">
        <v>678.0</v>
      </c>
      <c r="B679" s="3" t="s">
        <v>694</v>
      </c>
      <c r="C679" s="4">
        <v>13885.0</v>
      </c>
      <c r="D679" s="2">
        <v>61.0</v>
      </c>
      <c r="E679" s="3" t="s">
        <v>21</v>
      </c>
      <c r="F679" s="5" t="s">
        <v>11</v>
      </c>
      <c r="G679" s="2">
        <v>135400.0</v>
      </c>
      <c r="H679" s="2">
        <v>1.0</v>
      </c>
      <c r="I679" s="2">
        <v>530.0</v>
      </c>
    </row>
    <row r="680" ht="12.75" customHeight="1">
      <c r="A680" s="2">
        <v>679.0</v>
      </c>
      <c r="B680" s="3" t="s">
        <v>695</v>
      </c>
      <c r="C680" s="4">
        <v>17972.0</v>
      </c>
      <c r="D680" s="2">
        <v>50.0</v>
      </c>
      <c r="E680" s="3" t="s">
        <v>21</v>
      </c>
      <c r="F680" s="5" t="s">
        <v>11</v>
      </c>
      <c r="G680" s="2">
        <v>149400.0</v>
      </c>
      <c r="H680" s="2">
        <v>3.0</v>
      </c>
      <c r="I680" s="2">
        <v>1540.0</v>
      </c>
    </row>
    <row r="681" ht="12.75" customHeight="1">
      <c r="A681" s="2">
        <v>680.0</v>
      </c>
      <c r="B681" s="3" t="s">
        <v>696</v>
      </c>
      <c r="C681" s="4">
        <v>15690.0</v>
      </c>
      <c r="D681" s="2">
        <v>56.0</v>
      </c>
      <c r="E681" s="3" t="s">
        <v>16</v>
      </c>
      <c r="F681" s="5" t="s">
        <v>14</v>
      </c>
      <c r="G681" s="2">
        <v>67500.0</v>
      </c>
      <c r="H681" s="2">
        <v>5.0</v>
      </c>
      <c r="I681" s="2">
        <v>2460.0</v>
      </c>
    </row>
    <row r="682" ht="12.75" customHeight="1">
      <c r="A682" s="2">
        <v>681.0</v>
      </c>
      <c r="B682" s="3" t="s">
        <v>697</v>
      </c>
      <c r="C682" s="4">
        <v>13233.0</v>
      </c>
      <c r="D682" s="2">
        <v>63.0</v>
      </c>
      <c r="E682" s="3" t="s">
        <v>24</v>
      </c>
      <c r="F682" s="5" t="s">
        <v>11</v>
      </c>
      <c r="G682" s="2">
        <v>159700.0</v>
      </c>
      <c r="H682" s="2">
        <v>1.0</v>
      </c>
      <c r="I682" s="2">
        <v>530.0</v>
      </c>
    </row>
    <row r="683" ht="12.75" customHeight="1">
      <c r="A683" s="2">
        <v>682.0</v>
      </c>
      <c r="B683" s="3" t="s">
        <v>698</v>
      </c>
      <c r="C683" s="4">
        <v>20730.0</v>
      </c>
      <c r="D683" s="2">
        <v>42.0</v>
      </c>
      <c r="E683" s="3" t="s">
        <v>16</v>
      </c>
      <c r="F683" s="5" t="s">
        <v>11</v>
      </c>
      <c r="G683" s="2">
        <v>54700.0</v>
      </c>
      <c r="H683" s="2">
        <v>3.0</v>
      </c>
      <c r="I683" s="2">
        <v>1480.0</v>
      </c>
    </row>
    <row r="684" ht="12.75" customHeight="1">
      <c r="A684" s="2">
        <v>683.0</v>
      </c>
      <c r="B684" s="3" t="s">
        <v>699</v>
      </c>
      <c r="C684" s="4">
        <v>22956.0</v>
      </c>
      <c r="D684" s="2">
        <v>36.0</v>
      </c>
      <c r="E684" s="3" t="s">
        <v>97</v>
      </c>
      <c r="F684" s="5" t="s">
        <v>14</v>
      </c>
      <c r="G684" s="2">
        <v>82200.0</v>
      </c>
      <c r="H684" s="2">
        <v>2.0</v>
      </c>
      <c r="I684" s="2">
        <v>1100.0</v>
      </c>
    </row>
    <row r="685" ht="12.75" customHeight="1">
      <c r="A685" s="2">
        <v>684.0</v>
      </c>
      <c r="B685" s="3" t="s">
        <v>700</v>
      </c>
      <c r="C685" s="4">
        <v>25359.0</v>
      </c>
      <c r="D685" s="2">
        <v>29.0</v>
      </c>
      <c r="E685" s="3" t="s">
        <v>24</v>
      </c>
      <c r="F685" s="5" t="s">
        <v>14</v>
      </c>
      <c r="G685" s="2">
        <v>39200.0</v>
      </c>
      <c r="H685" s="2">
        <v>2.0</v>
      </c>
      <c r="I685" s="2">
        <v>970.0</v>
      </c>
    </row>
    <row r="686" ht="12.75" customHeight="1">
      <c r="A686" s="2">
        <v>685.0</v>
      </c>
      <c r="B686" s="3" t="s">
        <v>701</v>
      </c>
      <c r="C686" s="4">
        <v>23244.0</v>
      </c>
      <c r="D686" s="2">
        <v>35.0</v>
      </c>
      <c r="E686" s="3" t="s">
        <v>24</v>
      </c>
      <c r="F686" s="5" t="s">
        <v>11</v>
      </c>
      <c r="G686" s="2">
        <v>149300.0</v>
      </c>
      <c r="H686" s="2">
        <v>4.0</v>
      </c>
      <c r="I686" s="2">
        <v>1750.0</v>
      </c>
    </row>
    <row r="687" ht="12.75" customHeight="1">
      <c r="A687" s="2">
        <v>686.0</v>
      </c>
      <c r="B687" s="3" t="s">
        <v>702</v>
      </c>
      <c r="C687" s="4">
        <v>20573.0</v>
      </c>
      <c r="D687" s="2">
        <v>42.0</v>
      </c>
      <c r="E687" s="3" t="s">
        <v>13</v>
      </c>
      <c r="F687" s="5" t="s">
        <v>11</v>
      </c>
      <c r="G687" s="2">
        <v>126400.0</v>
      </c>
      <c r="H687" s="2">
        <v>4.0</v>
      </c>
      <c r="I687" s="2">
        <v>2090.0</v>
      </c>
    </row>
    <row r="688" ht="12.75" customHeight="1">
      <c r="A688" s="2">
        <v>687.0</v>
      </c>
      <c r="B688" s="3" t="s">
        <v>703</v>
      </c>
      <c r="C688" s="4">
        <v>27012.0</v>
      </c>
      <c r="D688" s="2">
        <v>25.0</v>
      </c>
      <c r="E688" s="3" t="s">
        <v>16</v>
      </c>
      <c r="F688" s="5" t="s">
        <v>11</v>
      </c>
      <c r="G688" s="2">
        <v>74300.0</v>
      </c>
      <c r="H688" s="2">
        <v>4.0</v>
      </c>
      <c r="I688" s="2">
        <v>1840.0</v>
      </c>
    </row>
    <row r="689" ht="12.75" customHeight="1">
      <c r="A689" s="2">
        <v>688.0</v>
      </c>
      <c r="B689" s="3" t="s">
        <v>704</v>
      </c>
      <c r="C689" s="4">
        <v>26725.0</v>
      </c>
      <c r="D689" s="2">
        <v>26.0</v>
      </c>
      <c r="E689" s="3" t="s">
        <v>16</v>
      </c>
      <c r="F689" s="5" t="s">
        <v>11</v>
      </c>
      <c r="G689" s="2">
        <v>78700.0</v>
      </c>
      <c r="H689" s="2">
        <v>2.0</v>
      </c>
      <c r="I689" s="2">
        <v>840.0</v>
      </c>
    </row>
    <row r="690" ht="12.75" customHeight="1">
      <c r="A690" s="2">
        <v>689.0</v>
      </c>
      <c r="B690" s="3" t="s">
        <v>705</v>
      </c>
      <c r="C690" s="4">
        <v>18939.0</v>
      </c>
      <c r="D690" s="2">
        <v>47.0</v>
      </c>
      <c r="E690" s="3" t="s">
        <v>16</v>
      </c>
      <c r="F690" s="5" t="s">
        <v>11</v>
      </c>
      <c r="G690" s="2">
        <v>130000.0</v>
      </c>
      <c r="H690" s="2">
        <v>2.0</v>
      </c>
      <c r="I690" s="2">
        <v>1140.0</v>
      </c>
    </row>
    <row r="691" ht="12.75" customHeight="1">
      <c r="A691" s="2">
        <v>690.0</v>
      </c>
      <c r="B691" s="3" t="s">
        <v>706</v>
      </c>
      <c r="C691" s="4">
        <v>14639.0</v>
      </c>
      <c r="D691" s="2">
        <v>59.0</v>
      </c>
      <c r="E691" s="3" t="s">
        <v>21</v>
      </c>
      <c r="F691" s="5" t="s">
        <v>11</v>
      </c>
      <c r="G691" s="2">
        <v>145400.0</v>
      </c>
      <c r="H691" s="2">
        <v>4.0</v>
      </c>
      <c r="I691" s="2">
        <v>1990.0</v>
      </c>
    </row>
    <row r="692" ht="12.75" customHeight="1">
      <c r="A692" s="2">
        <v>691.0</v>
      </c>
      <c r="B692" s="3" t="s">
        <v>707</v>
      </c>
      <c r="C692" s="4">
        <v>17822.0</v>
      </c>
      <c r="D692" s="2">
        <v>50.0</v>
      </c>
      <c r="E692" s="3" t="s">
        <v>21</v>
      </c>
      <c r="F692" s="5" t="s">
        <v>14</v>
      </c>
      <c r="G692" s="2">
        <v>154500.0</v>
      </c>
      <c r="H692" s="2">
        <v>4.0</v>
      </c>
      <c r="I692" s="2">
        <v>2070.0</v>
      </c>
    </row>
    <row r="693" ht="12.75" customHeight="1">
      <c r="A693" s="2">
        <v>692.0</v>
      </c>
      <c r="B693" s="3" t="s">
        <v>708</v>
      </c>
      <c r="C693" s="4">
        <v>20280.0</v>
      </c>
      <c r="D693" s="2">
        <v>43.0</v>
      </c>
      <c r="E693" s="3" t="s">
        <v>13</v>
      </c>
      <c r="F693" s="5" t="s">
        <v>14</v>
      </c>
      <c r="G693" s="2">
        <v>30100.0</v>
      </c>
      <c r="H693" s="2">
        <v>2.0</v>
      </c>
      <c r="I693" s="2">
        <v>1000.0</v>
      </c>
    </row>
    <row r="694" ht="12.75" customHeight="1">
      <c r="A694" s="2">
        <v>693.0</v>
      </c>
      <c r="B694" s="3" t="s">
        <v>709</v>
      </c>
      <c r="C694" s="4">
        <v>27491.0</v>
      </c>
      <c r="D694" s="2">
        <v>24.0</v>
      </c>
      <c r="E694" s="3" t="s">
        <v>21</v>
      </c>
      <c r="F694" s="5" t="s">
        <v>11</v>
      </c>
      <c r="G694" s="2">
        <v>109900.0</v>
      </c>
      <c r="H694" s="2">
        <v>1.0</v>
      </c>
      <c r="I694" s="2">
        <v>460.0</v>
      </c>
    </row>
    <row r="695" ht="12.75" customHeight="1">
      <c r="A695" s="2">
        <v>694.0</v>
      </c>
      <c r="B695" s="3" t="s">
        <v>710</v>
      </c>
      <c r="C695" s="4">
        <v>15821.0</v>
      </c>
      <c r="D695" s="2">
        <v>55.0</v>
      </c>
      <c r="E695" s="3" t="s">
        <v>21</v>
      </c>
      <c r="F695" s="5" t="s">
        <v>11</v>
      </c>
      <c r="G695" s="2">
        <v>145400.0</v>
      </c>
      <c r="H695" s="2">
        <v>1.0</v>
      </c>
      <c r="I695" s="2">
        <v>610.0</v>
      </c>
    </row>
    <row r="696" ht="12.75" customHeight="1">
      <c r="A696" s="2">
        <v>695.0</v>
      </c>
      <c r="B696" s="3" t="s">
        <v>711</v>
      </c>
      <c r="C696" s="4">
        <v>17442.0</v>
      </c>
      <c r="D696" s="2">
        <v>51.0</v>
      </c>
      <c r="E696" s="3" t="s">
        <v>13</v>
      </c>
      <c r="F696" s="5" t="s">
        <v>11</v>
      </c>
      <c r="G696" s="2">
        <v>132800.0</v>
      </c>
      <c r="H696" s="2">
        <v>0.0</v>
      </c>
      <c r="I696" s="2">
        <v>0.0</v>
      </c>
    </row>
    <row r="697" ht="12.75" customHeight="1">
      <c r="A697" s="2">
        <v>696.0</v>
      </c>
      <c r="B697" s="3" t="s">
        <v>712</v>
      </c>
      <c r="C697" s="4">
        <v>20692.0</v>
      </c>
      <c r="D697" s="2">
        <v>42.0</v>
      </c>
      <c r="E697" s="3" t="s">
        <v>97</v>
      </c>
      <c r="F697" s="5" t="s">
        <v>11</v>
      </c>
      <c r="G697" s="2">
        <v>118000.0</v>
      </c>
      <c r="H697" s="2">
        <v>3.0</v>
      </c>
      <c r="I697" s="2">
        <v>1480.0</v>
      </c>
    </row>
    <row r="698" ht="12.75" customHeight="1">
      <c r="A698" s="2">
        <v>697.0</v>
      </c>
      <c r="B698" s="3" t="s">
        <v>713</v>
      </c>
      <c r="C698" s="4">
        <v>15121.0</v>
      </c>
      <c r="D698" s="2">
        <v>57.0</v>
      </c>
      <c r="E698" s="3" t="s">
        <v>24</v>
      </c>
      <c r="F698" s="5" t="s">
        <v>11</v>
      </c>
      <c r="G698" s="2">
        <v>91200.0</v>
      </c>
      <c r="H698" s="2">
        <v>0.0</v>
      </c>
      <c r="I698" s="2">
        <v>0.0</v>
      </c>
    </row>
    <row r="699" ht="12.75" customHeight="1">
      <c r="A699" s="2">
        <v>698.0</v>
      </c>
      <c r="B699" s="3" t="s">
        <v>714</v>
      </c>
      <c r="C699" s="4">
        <v>21369.0</v>
      </c>
      <c r="D699" s="2">
        <v>40.0</v>
      </c>
      <c r="E699" s="3" t="s">
        <v>21</v>
      </c>
      <c r="F699" s="5" t="s">
        <v>11</v>
      </c>
      <c r="G699" s="2">
        <v>88100.0</v>
      </c>
      <c r="H699" s="2">
        <v>4.0</v>
      </c>
      <c r="I699" s="2">
        <v>1960.0</v>
      </c>
    </row>
    <row r="700" ht="12.75" customHeight="1">
      <c r="A700" s="2">
        <v>699.0</v>
      </c>
      <c r="B700" s="3" t="s">
        <v>715</v>
      </c>
      <c r="C700" s="4">
        <v>22868.0</v>
      </c>
      <c r="D700" s="2">
        <v>36.0</v>
      </c>
      <c r="E700" s="3" t="s">
        <v>21</v>
      </c>
      <c r="F700" s="5" t="s">
        <v>14</v>
      </c>
      <c r="G700" s="2">
        <v>103100.0</v>
      </c>
      <c r="H700" s="2">
        <v>4.0</v>
      </c>
      <c r="I700" s="2">
        <v>1990.0</v>
      </c>
    </row>
    <row r="701" ht="12.75" customHeight="1">
      <c r="A701" s="2">
        <v>700.0</v>
      </c>
      <c r="B701" s="3" t="s">
        <v>716</v>
      </c>
      <c r="C701" s="4">
        <v>19133.0</v>
      </c>
      <c r="D701" s="2">
        <v>46.0</v>
      </c>
      <c r="E701" s="3" t="s">
        <v>21</v>
      </c>
      <c r="F701" s="5" t="s">
        <v>11</v>
      </c>
      <c r="G701" s="2">
        <v>23500.0</v>
      </c>
      <c r="H701" s="2">
        <v>5.0</v>
      </c>
      <c r="I701" s="2">
        <v>2640.0</v>
      </c>
    </row>
    <row r="702" ht="12.75" customHeight="1">
      <c r="A702" s="2">
        <v>701.0</v>
      </c>
      <c r="B702" s="3" t="s">
        <v>717</v>
      </c>
      <c r="C702" s="4">
        <v>11101.0</v>
      </c>
      <c r="D702" s="2">
        <v>68.0</v>
      </c>
      <c r="E702" s="3" t="s">
        <v>10</v>
      </c>
      <c r="F702" s="5" t="s">
        <v>14</v>
      </c>
      <c r="G702" s="2">
        <v>118800.0</v>
      </c>
      <c r="H702" s="2">
        <v>0.0</v>
      </c>
      <c r="I702" s="2">
        <v>0.0</v>
      </c>
    </row>
    <row r="703" ht="12.75" customHeight="1">
      <c r="A703" s="2">
        <v>702.0</v>
      </c>
      <c r="B703" s="3" t="s">
        <v>718</v>
      </c>
      <c r="C703" s="4">
        <v>22901.0</v>
      </c>
      <c r="D703" s="2">
        <v>36.0</v>
      </c>
      <c r="E703" s="3" t="s">
        <v>16</v>
      </c>
      <c r="F703" s="5" t="s">
        <v>14</v>
      </c>
      <c r="G703" s="2">
        <v>141900.0</v>
      </c>
      <c r="H703" s="2">
        <v>6.0</v>
      </c>
      <c r="I703" s="2">
        <v>3010.0</v>
      </c>
    </row>
    <row r="704" ht="12.75" customHeight="1">
      <c r="A704" s="2">
        <v>703.0</v>
      </c>
      <c r="B704" s="3" t="s">
        <v>719</v>
      </c>
      <c r="C704" s="4">
        <v>28110.0</v>
      </c>
      <c r="D704" s="2">
        <v>22.0</v>
      </c>
      <c r="E704" s="3" t="s">
        <v>24</v>
      </c>
      <c r="F704" s="5" t="s">
        <v>11</v>
      </c>
      <c r="G704" s="2">
        <v>25500.0</v>
      </c>
      <c r="H704" s="2">
        <v>3.0</v>
      </c>
      <c r="I704" s="2">
        <v>1480.0</v>
      </c>
    </row>
    <row r="705" ht="12.75" customHeight="1">
      <c r="A705" s="2">
        <v>704.0</v>
      </c>
      <c r="B705" s="3" t="s">
        <v>720</v>
      </c>
      <c r="C705" s="4">
        <v>27314.0</v>
      </c>
      <c r="D705" s="2">
        <v>24.0</v>
      </c>
      <c r="E705" s="3" t="s">
        <v>21</v>
      </c>
      <c r="F705" s="5" t="s">
        <v>14</v>
      </c>
      <c r="G705" s="2">
        <v>21400.0</v>
      </c>
      <c r="H705" s="2">
        <v>2.0</v>
      </c>
      <c r="I705" s="2">
        <v>980.0</v>
      </c>
    </row>
    <row r="706" ht="12.75" customHeight="1">
      <c r="A706" s="2">
        <v>705.0</v>
      </c>
      <c r="B706" s="3" t="s">
        <v>721</v>
      </c>
      <c r="C706" s="4">
        <v>26135.0</v>
      </c>
      <c r="D706" s="2">
        <v>27.0</v>
      </c>
      <c r="E706" s="3" t="s">
        <v>16</v>
      </c>
      <c r="F706" s="5" t="s">
        <v>11</v>
      </c>
      <c r="G706" s="2">
        <v>135800.0</v>
      </c>
      <c r="H706" s="2">
        <v>3.0</v>
      </c>
      <c r="I706" s="2">
        <v>1420.0</v>
      </c>
    </row>
    <row r="707" ht="12.75" customHeight="1">
      <c r="A707" s="2">
        <v>706.0</v>
      </c>
      <c r="B707" s="3" t="s">
        <v>722</v>
      </c>
      <c r="C707" s="4">
        <v>19020.0</v>
      </c>
      <c r="D707" s="2">
        <v>47.0</v>
      </c>
      <c r="E707" s="3" t="s">
        <v>24</v>
      </c>
      <c r="F707" s="5" t="s">
        <v>11</v>
      </c>
      <c r="G707" s="2">
        <v>113300.0</v>
      </c>
      <c r="H707" s="2">
        <v>1.0</v>
      </c>
      <c r="I707" s="2">
        <v>480.0</v>
      </c>
    </row>
    <row r="708" ht="12.75" customHeight="1">
      <c r="A708" s="2">
        <v>707.0</v>
      </c>
      <c r="B708" s="3" t="s">
        <v>723</v>
      </c>
      <c r="C708" s="4">
        <v>15808.0</v>
      </c>
      <c r="D708" s="2">
        <v>56.0</v>
      </c>
      <c r="E708" s="3" t="s">
        <v>16</v>
      </c>
      <c r="F708" s="5" t="s">
        <v>14</v>
      </c>
      <c r="G708" s="2">
        <v>54200.0</v>
      </c>
      <c r="H708" s="2">
        <v>2.0</v>
      </c>
      <c r="I708" s="2">
        <v>900.0</v>
      </c>
    </row>
    <row r="709" ht="12.75" customHeight="1">
      <c r="A709" s="2">
        <v>708.0</v>
      </c>
      <c r="B709" s="3" t="s">
        <v>724</v>
      </c>
      <c r="C709" s="4">
        <v>19292.0</v>
      </c>
      <c r="D709" s="2">
        <v>46.0</v>
      </c>
      <c r="E709" s="3" t="s">
        <v>13</v>
      </c>
      <c r="F709" s="5" t="s">
        <v>14</v>
      </c>
      <c r="G709" s="2">
        <v>43100.0</v>
      </c>
      <c r="H709" s="2">
        <v>2.0</v>
      </c>
      <c r="I709" s="2">
        <v>1160.0</v>
      </c>
    </row>
    <row r="710" ht="12.75" customHeight="1">
      <c r="A710" s="2">
        <v>709.0</v>
      </c>
      <c r="B710" s="3" t="s">
        <v>725</v>
      </c>
      <c r="C710" s="4">
        <v>21472.0</v>
      </c>
      <c r="D710" s="2">
        <v>40.0</v>
      </c>
      <c r="E710" s="3" t="s">
        <v>16</v>
      </c>
      <c r="F710" s="5" t="s">
        <v>14</v>
      </c>
      <c r="G710" s="2">
        <v>75000.0</v>
      </c>
      <c r="H710" s="2">
        <v>3.0</v>
      </c>
      <c r="I710" s="2">
        <v>1540.0</v>
      </c>
    </row>
    <row r="711" ht="12.75" customHeight="1">
      <c r="A711" s="2">
        <v>710.0</v>
      </c>
      <c r="B711" s="3" t="s">
        <v>726</v>
      </c>
      <c r="C711" s="4">
        <v>27318.0</v>
      </c>
      <c r="D711" s="2">
        <v>24.0</v>
      </c>
      <c r="E711" s="3" t="s">
        <v>24</v>
      </c>
      <c r="F711" s="5" t="s">
        <v>14</v>
      </c>
      <c r="G711" s="2">
        <v>86000.0</v>
      </c>
      <c r="H711" s="2">
        <v>0.0</v>
      </c>
      <c r="I711" s="2">
        <v>0.0</v>
      </c>
    </row>
    <row r="712" ht="12.75" customHeight="1">
      <c r="A712" s="2">
        <v>711.0</v>
      </c>
      <c r="B712" s="3" t="s">
        <v>727</v>
      </c>
      <c r="C712" s="4">
        <v>24241.0</v>
      </c>
      <c r="D712" s="2">
        <v>32.0</v>
      </c>
      <c r="E712" s="3" t="s">
        <v>16</v>
      </c>
      <c r="F712" s="5" t="s">
        <v>11</v>
      </c>
      <c r="G712" s="2">
        <v>72800.0</v>
      </c>
      <c r="H712" s="2">
        <v>4.0</v>
      </c>
      <c r="I712" s="2">
        <v>1930.0</v>
      </c>
    </row>
    <row r="713" ht="12.75" customHeight="1">
      <c r="A713" s="2">
        <v>712.0</v>
      </c>
      <c r="B713" s="3" t="s">
        <v>728</v>
      </c>
      <c r="C713" s="4">
        <v>18951.0</v>
      </c>
      <c r="D713" s="2">
        <v>47.0</v>
      </c>
      <c r="E713" s="3" t="s">
        <v>24</v>
      </c>
      <c r="F713" s="5" t="s">
        <v>14</v>
      </c>
      <c r="G713" s="2">
        <v>21400.0</v>
      </c>
      <c r="H713" s="2">
        <v>4.0</v>
      </c>
      <c r="I713" s="2">
        <v>1920.0</v>
      </c>
    </row>
    <row r="714" ht="12.75" customHeight="1">
      <c r="A714" s="2">
        <v>713.0</v>
      </c>
      <c r="B714" s="3" t="s">
        <v>729</v>
      </c>
      <c r="C714" s="4">
        <v>11427.0</v>
      </c>
      <c r="D714" s="2">
        <v>68.0</v>
      </c>
      <c r="E714" s="3" t="s">
        <v>24</v>
      </c>
      <c r="F714" s="5" t="s">
        <v>14</v>
      </c>
      <c r="G714" s="2">
        <v>121700.0</v>
      </c>
      <c r="H714" s="2">
        <v>5.0</v>
      </c>
      <c r="I714" s="2">
        <v>2620.0</v>
      </c>
    </row>
    <row r="715" ht="12.75" customHeight="1">
      <c r="A715" s="2">
        <v>714.0</v>
      </c>
      <c r="B715" s="3" t="s">
        <v>730</v>
      </c>
      <c r="C715" s="4">
        <v>11646.0</v>
      </c>
      <c r="D715" s="2">
        <v>67.0</v>
      </c>
      <c r="E715" s="3" t="s">
        <v>24</v>
      </c>
      <c r="F715" s="5" t="s">
        <v>11</v>
      </c>
      <c r="G715" s="2">
        <v>90000.0</v>
      </c>
      <c r="H715" s="2">
        <v>2.0</v>
      </c>
      <c r="I715" s="2">
        <v>1000.0</v>
      </c>
    </row>
    <row r="716" ht="12.75" customHeight="1">
      <c r="A716" s="2">
        <v>715.0</v>
      </c>
      <c r="B716" s="3" t="s">
        <v>731</v>
      </c>
      <c r="C716" s="4">
        <v>23178.0</v>
      </c>
      <c r="D716" s="2">
        <v>35.0</v>
      </c>
      <c r="E716" s="3" t="s">
        <v>21</v>
      </c>
      <c r="F716" s="5" t="s">
        <v>11</v>
      </c>
      <c r="G716" s="2">
        <v>120200.0</v>
      </c>
      <c r="H716" s="2">
        <v>5.0</v>
      </c>
      <c r="I716" s="2">
        <v>2340.0</v>
      </c>
    </row>
    <row r="717" ht="12.75" customHeight="1">
      <c r="A717" s="2">
        <v>716.0</v>
      </c>
      <c r="B717" s="3" t="s">
        <v>732</v>
      </c>
      <c r="C717" s="4">
        <v>19444.0</v>
      </c>
      <c r="D717" s="2">
        <v>46.0</v>
      </c>
      <c r="E717" s="3" t="s">
        <v>21</v>
      </c>
      <c r="F717" s="5" t="s">
        <v>11</v>
      </c>
      <c r="G717" s="2">
        <v>66800.0</v>
      </c>
      <c r="H717" s="2">
        <v>4.0</v>
      </c>
      <c r="I717" s="2">
        <v>2040.0</v>
      </c>
    </row>
    <row r="718" ht="12.75" customHeight="1">
      <c r="A718" s="2">
        <v>717.0</v>
      </c>
      <c r="B718" s="3" t="s">
        <v>733</v>
      </c>
      <c r="C718" s="4">
        <v>26907.0</v>
      </c>
      <c r="D718" s="2">
        <v>25.0</v>
      </c>
      <c r="E718" s="3" t="s">
        <v>16</v>
      </c>
      <c r="F718" s="5" t="s">
        <v>14</v>
      </c>
      <c r="G718" s="2">
        <v>72200.0</v>
      </c>
      <c r="H718" s="2">
        <v>5.0</v>
      </c>
      <c r="I718" s="2">
        <v>2380.0</v>
      </c>
    </row>
    <row r="719" ht="12.75" customHeight="1">
      <c r="A719" s="2">
        <v>718.0</v>
      </c>
      <c r="B719" s="3" t="s">
        <v>734</v>
      </c>
      <c r="C719" s="4">
        <v>21292.0</v>
      </c>
      <c r="D719" s="2">
        <v>40.0</v>
      </c>
      <c r="E719" s="3" t="s">
        <v>24</v>
      </c>
      <c r="F719" s="5" t="s">
        <v>11</v>
      </c>
      <c r="G719" s="2">
        <v>73800.0</v>
      </c>
      <c r="H719" s="2">
        <v>2.0</v>
      </c>
      <c r="I719" s="2">
        <v>1030.0</v>
      </c>
    </row>
    <row r="720" ht="12.75" customHeight="1">
      <c r="A720" s="2">
        <v>719.0</v>
      </c>
      <c r="B720" s="3" t="s">
        <v>735</v>
      </c>
      <c r="C720" s="4">
        <v>12945.0</v>
      </c>
      <c r="D720" s="2">
        <v>63.0</v>
      </c>
      <c r="E720" s="3" t="s">
        <v>16</v>
      </c>
      <c r="F720" s="5" t="s">
        <v>11</v>
      </c>
      <c r="G720" s="2">
        <v>38200.0</v>
      </c>
      <c r="H720" s="2">
        <v>3.0</v>
      </c>
      <c r="I720" s="2">
        <v>1600.0</v>
      </c>
    </row>
    <row r="721" ht="12.75" customHeight="1">
      <c r="A721" s="2">
        <v>720.0</v>
      </c>
      <c r="B721" s="3" t="s">
        <v>736</v>
      </c>
      <c r="C721" s="4">
        <v>22226.0</v>
      </c>
      <c r="D721" s="2">
        <v>38.0</v>
      </c>
      <c r="E721" s="3" t="s">
        <v>21</v>
      </c>
      <c r="F721" s="5" t="s">
        <v>14</v>
      </c>
      <c r="G721" s="2">
        <v>86200.0</v>
      </c>
      <c r="H721" s="2">
        <v>2.0</v>
      </c>
      <c r="I721" s="2">
        <v>1060.0</v>
      </c>
    </row>
    <row r="722" ht="12.75" customHeight="1">
      <c r="A722" s="2">
        <v>721.0</v>
      </c>
      <c r="B722" s="3" t="s">
        <v>737</v>
      </c>
      <c r="C722" s="4">
        <v>14387.0</v>
      </c>
      <c r="D722" s="2">
        <v>59.0</v>
      </c>
      <c r="E722" s="3" t="s">
        <v>13</v>
      </c>
      <c r="F722" s="5" t="s">
        <v>11</v>
      </c>
      <c r="G722" s="2">
        <v>149200.0</v>
      </c>
      <c r="H722" s="2">
        <v>1.0</v>
      </c>
      <c r="I722" s="2">
        <v>500.0</v>
      </c>
    </row>
    <row r="723" ht="12.75" customHeight="1">
      <c r="A723" s="2">
        <v>722.0</v>
      </c>
      <c r="B723" s="3" t="s">
        <v>738</v>
      </c>
      <c r="C723" s="4">
        <v>18484.0</v>
      </c>
      <c r="D723" s="2">
        <v>48.0</v>
      </c>
      <c r="E723" s="3" t="s">
        <v>21</v>
      </c>
      <c r="F723" s="5" t="s">
        <v>11</v>
      </c>
      <c r="G723" s="2">
        <v>119900.0</v>
      </c>
      <c r="H723" s="2">
        <v>4.0</v>
      </c>
      <c r="I723" s="2">
        <v>1830.0</v>
      </c>
    </row>
    <row r="724" ht="12.75" customHeight="1">
      <c r="A724" s="2">
        <v>723.0</v>
      </c>
      <c r="B724" s="3" t="s">
        <v>739</v>
      </c>
      <c r="C724" s="4">
        <v>18499.0</v>
      </c>
      <c r="D724" s="2">
        <v>48.0</v>
      </c>
      <c r="E724" s="3" t="s">
        <v>16</v>
      </c>
      <c r="F724" s="5" t="s">
        <v>11</v>
      </c>
      <c r="G724" s="2">
        <v>128900.0</v>
      </c>
      <c r="H724" s="2">
        <v>4.0</v>
      </c>
      <c r="I724" s="2">
        <v>2220.0</v>
      </c>
    </row>
    <row r="725" ht="12.75" customHeight="1">
      <c r="A725" s="2">
        <v>724.0</v>
      </c>
      <c r="B725" s="3" t="s">
        <v>740</v>
      </c>
      <c r="C725" s="4">
        <v>23233.0</v>
      </c>
      <c r="D725" s="2">
        <v>35.0</v>
      </c>
      <c r="E725" s="3" t="s">
        <v>16</v>
      </c>
      <c r="F725" s="5" t="s">
        <v>11</v>
      </c>
      <c r="G725" s="2">
        <v>140200.0</v>
      </c>
      <c r="H725" s="2">
        <v>4.0</v>
      </c>
      <c r="I725" s="2">
        <v>2060.0</v>
      </c>
    </row>
    <row r="726" ht="12.75" customHeight="1">
      <c r="A726" s="2">
        <v>725.0</v>
      </c>
      <c r="B726" s="3" t="s">
        <v>741</v>
      </c>
      <c r="C726" s="4">
        <v>13729.0</v>
      </c>
      <c r="D726" s="2">
        <v>61.0</v>
      </c>
      <c r="E726" s="3" t="s">
        <v>13</v>
      </c>
      <c r="F726" s="5" t="s">
        <v>11</v>
      </c>
      <c r="G726" s="2">
        <v>93400.0</v>
      </c>
      <c r="H726" s="2">
        <v>4.0</v>
      </c>
      <c r="I726" s="2">
        <v>2000.0</v>
      </c>
    </row>
    <row r="727" ht="12.75" customHeight="1">
      <c r="A727" s="2">
        <v>726.0</v>
      </c>
      <c r="B727" s="3" t="s">
        <v>742</v>
      </c>
      <c r="C727" s="4">
        <v>14500.0</v>
      </c>
      <c r="D727" s="2">
        <v>59.0</v>
      </c>
      <c r="E727" s="3" t="s">
        <v>13</v>
      </c>
      <c r="F727" s="5" t="s">
        <v>11</v>
      </c>
      <c r="G727" s="2">
        <v>39500.0</v>
      </c>
      <c r="H727" s="2">
        <v>5.0</v>
      </c>
      <c r="I727" s="2">
        <v>2490.0</v>
      </c>
    </row>
    <row r="728" ht="12.75" customHeight="1">
      <c r="A728" s="2">
        <v>727.0</v>
      </c>
      <c r="B728" s="3" t="s">
        <v>743</v>
      </c>
      <c r="C728" s="4">
        <v>27723.0</v>
      </c>
      <c r="D728" s="2">
        <v>23.0</v>
      </c>
      <c r="E728" s="3" t="s">
        <v>24</v>
      </c>
      <c r="F728" s="5" t="s">
        <v>11</v>
      </c>
      <c r="G728" s="2">
        <v>34300.0</v>
      </c>
      <c r="H728" s="2">
        <v>3.0</v>
      </c>
      <c r="I728" s="2">
        <v>1500.0</v>
      </c>
    </row>
    <row r="729" ht="12.75" customHeight="1">
      <c r="A729" s="2">
        <v>728.0</v>
      </c>
      <c r="B729" s="3" t="s">
        <v>744</v>
      </c>
      <c r="C729" s="4">
        <v>16770.0</v>
      </c>
      <c r="D729" s="2">
        <v>53.0</v>
      </c>
      <c r="E729" s="3" t="s">
        <v>21</v>
      </c>
      <c r="F729" s="5" t="s">
        <v>14</v>
      </c>
      <c r="G729" s="2">
        <v>32300.0</v>
      </c>
      <c r="H729" s="2">
        <v>2.0</v>
      </c>
      <c r="I729" s="2">
        <v>980.0</v>
      </c>
    </row>
    <row r="730" ht="12.75" customHeight="1">
      <c r="A730" s="2">
        <v>729.0</v>
      </c>
      <c r="B730" s="3" t="s">
        <v>745</v>
      </c>
      <c r="C730" s="4">
        <v>24507.0</v>
      </c>
      <c r="D730" s="2">
        <v>32.0</v>
      </c>
      <c r="E730" s="3" t="s">
        <v>21</v>
      </c>
      <c r="F730" s="5" t="s">
        <v>14</v>
      </c>
      <c r="G730" s="2">
        <v>77300.0</v>
      </c>
      <c r="H730" s="2">
        <v>2.0</v>
      </c>
      <c r="I730" s="2">
        <v>910.0</v>
      </c>
    </row>
    <row r="731" ht="12.75" customHeight="1">
      <c r="A731" s="2">
        <v>730.0</v>
      </c>
      <c r="B731" s="3" t="s">
        <v>746</v>
      </c>
      <c r="C731" s="4">
        <v>9999.0</v>
      </c>
      <c r="D731" s="2">
        <v>71.0</v>
      </c>
      <c r="E731" s="3" t="s">
        <v>13</v>
      </c>
      <c r="F731" s="5" t="s">
        <v>14</v>
      </c>
      <c r="G731" s="2">
        <v>38200.0</v>
      </c>
      <c r="H731" s="2">
        <v>1.0</v>
      </c>
      <c r="I731" s="2">
        <v>510.0</v>
      </c>
    </row>
    <row r="732" ht="12.75" customHeight="1">
      <c r="A732" s="2">
        <v>731.0</v>
      </c>
      <c r="B732" s="3" t="s">
        <v>747</v>
      </c>
      <c r="C732" s="4">
        <v>25819.0</v>
      </c>
      <c r="D732" s="2">
        <v>28.0</v>
      </c>
      <c r="E732" s="3" t="s">
        <v>16</v>
      </c>
      <c r="F732" s="5" t="s">
        <v>14</v>
      </c>
      <c r="G732" s="2">
        <v>58100.0</v>
      </c>
      <c r="H732" s="2">
        <v>1.0</v>
      </c>
      <c r="I732" s="2">
        <v>480.0</v>
      </c>
    </row>
    <row r="733" ht="12.75" customHeight="1">
      <c r="A733" s="2">
        <v>732.0</v>
      </c>
      <c r="B733" s="3" t="s">
        <v>748</v>
      </c>
      <c r="C733" s="4">
        <v>16410.0</v>
      </c>
      <c r="D733" s="2">
        <v>54.0</v>
      </c>
      <c r="E733" s="3" t="s">
        <v>16</v>
      </c>
      <c r="F733" s="5" t="s">
        <v>11</v>
      </c>
      <c r="G733" s="2">
        <v>110000.0</v>
      </c>
      <c r="H733" s="2">
        <v>0.0</v>
      </c>
      <c r="I733" s="2">
        <v>0.0</v>
      </c>
    </row>
    <row r="734" ht="12.75" customHeight="1">
      <c r="A734" s="2">
        <v>733.0</v>
      </c>
      <c r="B734" s="3" t="s">
        <v>749</v>
      </c>
      <c r="C734" s="4">
        <v>22341.0</v>
      </c>
      <c r="D734" s="2">
        <v>38.0</v>
      </c>
      <c r="E734" s="3" t="s">
        <v>16</v>
      </c>
      <c r="F734" s="5" t="s">
        <v>11</v>
      </c>
      <c r="G734" s="2">
        <v>99600.0</v>
      </c>
      <c r="H734" s="2">
        <v>3.0</v>
      </c>
      <c r="I734" s="2">
        <v>1450.0</v>
      </c>
    </row>
    <row r="735" ht="12.75" customHeight="1">
      <c r="A735" s="2">
        <v>734.0</v>
      </c>
      <c r="B735" s="3" t="s">
        <v>750</v>
      </c>
      <c r="C735" s="4">
        <v>15886.0</v>
      </c>
      <c r="D735" s="2">
        <v>55.0</v>
      </c>
      <c r="E735" s="3" t="s">
        <v>13</v>
      </c>
      <c r="F735" s="5" t="s">
        <v>11</v>
      </c>
      <c r="G735" s="2">
        <v>80400.0</v>
      </c>
      <c r="H735" s="2">
        <v>8.0</v>
      </c>
      <c r="I735" s="2">
        <v>4300.0</v>
      </c>
    </row>
    <row r="736" ht="12.75" customHeight="1">
      <c r="A736" s="2">
        <v>735.0</v>
      </c>
      <c r="B736" s="3" t="s">
        <v>751</v>
      </c>
      <c r="C736" s="4">
        <v>23757.0</v>
      </c>
      <c r="D736" s="2">
        <v>34.0</v>
      </c>
      <c r="E736" s="3" t="s">
        <v>16</v>
      </c>
      <c r="F736" s="5" t="s">
        <v>14</v>
      </c>
      <c r="G736" s="2">
        <v>42600.0</v>
      </c>
      <c r="H736" s="2">
        <v>3.0</v>
      </c>
      <c r="I736" s="2">
        <v>1430.0</v>
      </c>
    </row>
    <row r="737" ht="12.75" customHeight="1">
      <c r="A737" s="2">
        <v>736.0</v>
      </c>
      <c r="B737" s="3" t="s">
        <v>752</v>
      </c>
      <c r="C737" s="4">
        <v>23405.0</v>
      </c>
      <c r="D737" s="2">
        <v>35.0</v>
      </c>
      <c r="E737" s="3" t="s">
        <v>24</v>
      </c>
      <c r="F737" s="5" t="s">
        <v>14</v>
      </c>
      <c r="G737" s="2">
        <v>60900.0</v>
      </c>
      <c r="H737" s="2">
        <v>3.0</v>
      </c>
      <c r="I737" s="2">
        <v>1440.0</v>
      </c>
    </row>
    <row r="738" ht="12.75" customHeight="1">
      <c r="A738" s="2">
        <v>737.0</v>
      </c>
      <c r="B738" s="3" t="s">
        <v>753</v>
      </c>
      <c r="C738" s="4">
        <v>20965.0</v>
      </c>
      <c r="D738" s="2">
        <v>41.0</v>
      </c>
      <c r="E738" s="3" t="s">
        <v>21</v>
      </c>
      <c r="F738" s="5" t="s">
        <v>11</v>
      </c>
      <c r="G738" s="2">
        <v>116800.0</v>
      </c>
      <c r="H738" s="2">
        <v>2.0</v>
      </c>
      <c r="I738" s="2">
        <v>1000.0</v>
      </c>
    </row>
    <row r="739" ht="12.75" customHeight="1">
      <c r="A739" s="2">
        <v>738.0</v>
      </c>
      <c r="B739" s="3" t="s">
        <v>754</v>
      </c>
      <c r="C739" s="4">
        <v>24659.0</v>
      </c>
      <c r="D739" s="2">
        <v>31.0</v>
      </c>
      <c r="E739" s="3" t="s">
        <v>21</v>
      </c>
      <c r="F739" s="5" t="s">
        <v>11</v>
      </c>
      <c r="G739" s="2">
        <v>47200.0</v>
      </c>
      <c r="H739" s="2">
        <v>5.0</v>
      </c>
      <c r="I739" s="2">
        <v>2420.0</v>
      </c>
    </row>
    <row r="740" ht="12.75" customHeight="1">
      <c r="A740" s="2">
        <v>739.0</v>
      </c>
      <c r="B740" s="3" t="s">
        <v>755</v>
      </c>
      <c r="C740" s="4">
        <v>11522.0</v>
      </c>
      <c r="D740" s="2">
        <v>67.0</v>
      </c>
      <c r="E740" s="3" t="s">
        <v>21</v>
      </c>
      <c r="F740" s="5" t="s">
        <v>14</v>
      </c>
      <c r="G740" s="2">
        <v>115600.0</v>
      </c>
      <c r="H740" s="2">
        <v>2.0</v>
      </c>
      <c r="I740" s="2">
        <v>890.0</v>
      </c>
    </row>
    <row r="741" ht="12.75" customHeight="1">
      <c r="A741" s="2">
        <v>740.0</v>
      </c>
      <c r="B741" s="3" t="s">
        <v>756</v>
      </c>
      <c r="C741" s="4">
        <v>18458.0</v>
      </c>
      <c r="D741" s="2">
        <v>48.0</v>
      </c>
      <c r="E741" s="3" t="s">
        <v>39</v>
      </c>
      <c r="F741" s="5" t="s">
        <v>14</v>
      </c>
      <c r="G741" s="2">
        <v>44800.0</v>
      </c>
      <c r="H741" s="2">
        <v>2.0</v>
      </c>
      <c r="I741" s="2">
        <v>1150.0</v>
      </c>
    </row>
    <row r="742" ht="12.75" customHeight="1">
      <c r="A742" s="2">
        <v>741.0</v>
      </c>
      <c r="B742" s="3" t="s">
        <v>757</v>
      </c>
      <c r="C742" s="4">
        <v>23390.0</v>
      </c>
      <c r="D742" s="2">
        <v>35.0</v>
      </c>
      <c r="E742" s="3" t="s">
        <v>39</v>
      </c>
      <c r="F742" s="5" t="s">
        <v>14</v>
      </c>
      <c r="G742" s="2">
        <v>130300.0</v>
      </c>
      <c r="H742" s="2">
        <v>5.0</v>
      </c>
      <c r="I742" s="2">
        <v>2600.0</v>
      </c>
    </row>
    <row r="743" ht="12.75" customHeight="1">
      <c r="A743" s="2">
        <v>742.0</v>
      </c>
      <c r="B743" s="3" t="s">
        <v>758</v>
      </c>
      <c r="C743" s="4">
        <v>12894.0</v>
      </c>
      <c r="D743" s="2">
        <v>63.0</v>
      </c>
      <c r="E743" s="3" t="s">
        <v>24</v>
      </c>
      <c r="F743" s="5" t="s">
        <v>14</v>
      </c>
      <c r="G743" s="2">
        <v>146800.0</v>
      </c>
      <c r="H743" s="2">
        <v>5.0</v>
      </c>
      <c r="I743" s="2">
        <v>2560.0</v>
      </c>
    </row>
    <row r="744" ht="12.75" customHeight="1">
      <c r="A744" s="2">
        <v>743.0</v>
      </c>
      <c r="B744" s="3" t="s">
        <v>759</v>
      </c>
      <c r="C744" s="4">
        <v>17330.0</v>
      </c>
      <c r="D744" s="2">
        <v>51.0</v>
      </c>
      <c r="E744" s="3" t="s">
        <v>21</v>
      </c>
      <c r="F744" s="5" t="s">
        <v>11</v>
      </c>
      <c r="G744" s="2">
        <v>99900.0</v>
      </c>
      <c r="H744" s="2">
        <v>2.0</v>
      </c>
      <c r="I744" s="2">
        <v>1020.0</v>
      </c>
    </row>
    <row r="745" ht="12.75" customHeight="1">
      <c r="A745" s="2">
        <v>744.0</v>
      </c>
      <c r="B745" s="3" t="s">
        <v>760</v>
      </c>
      <c r="C745" s="4">
        <v>22829.0</v>
      </c>
      <c r="D745" s="2">
        <v>36.0</v>
      </c>
      <c r="E745" s="3" t="s">
        <v>13</v>
      </c>
      <c r="F745" s="5" t="s">
        <v>11</v>
      </c>
      <c r="G745" s="2">
        <v>46800.0</v>
      </c>
      <c r="H745" s="2">
        <v>2.0</v>
      </c>
      <c r="I745" s="2">
        <v>950.0</v>
      </c>
    </row>
    <row r="746" ht="12.75" customHeight="1">
      <c r="A746" s="2">
        <v>745.0</v>
      </c>
      <c r="B746" s="3" t="s">
        <v>761</v>
      </c>
      <c r="C746" s="4">
        <v>20599.0</v>
      </c>
      <c r="D746" s="2">
        <v>42.0</v>
      </c>
      <c r="E746" s="3" t="s">
        <v>21</v>
      </c>
      <c r="F746" s="5" t="s">
        <v>11</v>
      </c>
      <c r="G746" s="2">
        <v>121500.0</v>
      </c>
      <c r="H746" s="2">
        <v>1.0</v>
      </c>
      <c r="I746" s="2">
        <v>460.0</v>
      </c>
    </row>
    <row r="747" ht="12.75" customHeight="1">
      <c r="A747" s="2">
        <v>746.0</v>
      </c>
      <c r="B747" s="3" t="s">
        <v>762</v>
      </c>
      <c r="C747" s="4">
        <v>13409.0</v>
      </c>
      <c r="D747" s="2">
        <v>62.0</v>
      </c>
      <c r="E747" s="3" t="s">
        <v>24</v>
      </c>
      <c r="F747" s="5" t="s">
        <v>11</v>
      </c>
      <c r="G747" s="2">
        <v>150500.0</v>
      </c>
      <c r="H747" s="2">
        <v>3.0</v>
      </c>
      <c r="I747" s="2">
        <v>1600.0</v>
      </c>
    </row>
    <row r="748" ht="12.75" customHeight="1">
      <c r="A748" s="2">
        <v>747.0</v>
      </c>
      <c r="B748" s="3" t="s">
        <v>763</v>
      </c>
      <c r="C748" s="4">
        <v>28111.0</v>
      </c>
      <c r="D748" s="2">
        <v>22.0</v>
      </c>
      <c r="E748" s="3" t="s">
        <v>16</v>
      </c>
      <c r="F748" s="5" t="s">
        <v>11</v>
      </c>
      <c r="G748" s="2">
        <v>67700.0</v>
      </c>
      <c r="H748" s="2">
        <v>4.0</v>
      </c>
      <c r="I748" s="2">
        <v>2050.0</v>
      </c>
    </row>
    <row r="749" ht="12.75" customHeight="1">
      <c r="A749" s="2">
        <v>748.0</v>
      </c>
      <c r="B749" s="3" t="s">
        <v>764</v>
      </c>
      <c r="C749" s="4">
        <v>21133.0</v>
      </c>
      <c r="D749" s="2">
        <v>41.0</v>
      </c>
      <c r="E749" s="3" t="s">
        <v>24</v>
      </c>
      <c r="F749" s="5" t="s">
        <v>14</v>
      </c>
      <c r="G749" s="2">
        <v>72500.0</v>
      </c>
      <c r="H749" s="2">
        <v>1.0</v>
      </c>
      <c r="I749" s="2">
        <v>520.0</v>
      </c>
    </row>
    <row r="750" ht="12.75" customHeight="1">
      <c r="A750" s="2">
        <v>749.0</v>
      </c>
      <c r="B750" s="3" t="s">
        <v>765</v>
      </c>
      <c r="C750" s="4">
        <v>15543.0</v>
      </c>
      <c r="D750" s="2">
        <v>56.0</v>
      </c>
      <c r="E750" s="3" t="s">
        <v>51</v>
      </c>
      <c r="F750" s="5" t="s">
        <v>11</v>
      </c>
      <c r="G750" s="2">
        <v>83700.0</v>
      </c>
      <c r="H750" s="2">
        <v>7.0</v>
      </c>
      <c r="I750" s="2">
        <v>3550.0</v>
      </c>
    </row>
    <row r="751" ht="12.75" customHeight="1">
      <c r="A751" s="2">
        <v>750.0</v>
      </c>
      <c r="B751" s="3" t="s">
        <v>766</v>
      </c>
      <c r="C751" s="4">
        <v>15627.0</v>
      </c>
      <c r="D751" s="2">
        <v>56.0</v>
      </c>
      <c r="E751" s="3" t="s">
        <v>24</v>
      </c>
      <c r="F751" s="5" t="s">
        <v>14</v>
      </c>
      <c r="G751" s="2">
        <v>118300.0</v>
      </c>
      <c r="H751" s="2">
        <v>5.0</v>
      </c>
      <c r="I751" s="2">
        <v>2510.0</v>
      </c>
    </row>
    <row r="752" ht="12.75" customHeight="1">
      <c r="A752" s="2">
        <v>751.0</v>
      </c>
      <c r="B752" s="3" t="s">
        <v>767</v>
      </c>
      <c r="C752" s="4">
        <v>12824.0</v>
      </c>
      <c r="D752" s="2">
        <v>64.0</v>
      </c>
      <c r="E752" s="3" t="s">
        <v>24</v>
      </c>
      <c r="F752" s="5" t="s">
        <v>11</v>
      </c>
      <c r="G752" s="2">
        <v>117700.0</v>
      </c>
      <c r="H752" s="2">
        <v>2.0</v>
      </c>
      <c r="I752" s="2">
        <v>980.0</v>
      </c>
    </row>
    <row r="753" ht="12.75" customHeight="1">
      <c r="A753" s="2">
        <v>752.0</v>
      </c>
      <c r="B753" s="3" t="s">
        <v>768</v>
      </c>
      <c r="C753" s="4">
        <v>27337.0</v>
      </c>
      <c r="D753" s="2">
        <v>24.0</v>
      </c>
      <c r="E753" s="3" t="s">
        <v>13</v>
      </c>
      <c r="F753" s="5" t="s">
        <v>14</v>
      </c>
      <c r="G753" s="2">
        <v>52300.0</v>
      </c>
      <c r="H753" s="2">
        <v>6.0</v>
      </c>
      <c r="I753" s="2">
        <v>2880.0</v>
      </c>
    </row>
    <row r="754" ht="12.75" customHeight="1">
      <c r="A754" s="2">
        <v>753.0</v>
      </c>
      <c r="B754" s="3" t="s">
        <v>769</v>
      </c>
      <c r="C754" s="4">
        <v>17298.0</v>
      </c>
      <c r="D754" s="2">
        <v>51.0</v>
      </c>
      <c r="E754" s="3" t="s">
        <v>16</v>
      </c>
      <c r="F754" s="5" t="s">
        <v>11</v>
      </c>
      <c r="G754" s="2">
        <v>120400.0</v>
      </c>
      <c r="H754" s="2">
        <v>6.0</v>
      </c>
      <c r="I754" s="2">
        <v>3060.0</v>
      </c>
    </row>
    <row r="755" ht="12.75" customHeight="1">
      <c r="A755" s="2">
        <v>754.0</v>
      </c>
      <c r="B755" s="3" t="s">
        <v>770</v>
      </c>
      <c r="C755" s="4">
        <v>9999.0</v>
      </c>
      <c r="D755" s="2">
        <v>71.0</v>
      </c>
      <c r="E755" s="3" t="s">
        <v>24</v>
      </c>
      <c r="F755" s="5" t="s">
        <v>11</v>
      </c>
      <c r="G755" s="2">
        <v>77300.0</v>
      </c>
      <c r="H755" s="2">
        <v>4.0</v>
      </c>
      <c r="I755" s="2">
        <v>1980.0</v>
      </c>
    </row>
    <row r="756" ht="12.75" customHeight="1">
      <c r="A756" s="2">
        <v>755.0</v>
      </c>
      <c r="B756" s="3" t="s">
        <v>771</v>
      </c>
      <c r="C756" s="4">
        <v>24392.0</v>
      </c>
      <c r="D756" s="2">
        <v>32.0</v>
      </c>
      <c r="E756" s="3" t="s">
        <v>13</v>
      </c>
      <c r="F756" s="5" t="s">
        <v>14</v>
      </c>
      <c r="G756" s="2">
        <v>138000.0</v>
      </c>
      <c r="H756" s="2">
        <v>3.0</v>
      </c>
      <c r="I756" s="2">
        <v>1590.0</v>
      </c>
    </row>
    <row r="757" ht="12.75" customHeight="1">
      <c r="A757" s="2">
        <v>756.0</v>
      </c>
      <c r="B757" s="3" t="s">
        <v>772</v>
      </c>
      <c r="C757" s="4">
        <v>23638.0</v>
      </c>
      <c r="D757" s="2">
        <v>34.0</v>
      </c>
      <c r="E757" s="3" t="s">
        <v>13</v>
      </c>
      <c r="F757" s="5" t="s">
        <v>11</v>
      </c>
      <c r="G757" s="2">
        <v>28600.0</v>
      </c>
      <c r="H757" s="2">
        <v>7.0</v>
      </c>
      <c r="I757" s="2">
        <v>3540.0</v>
      </c>
    </row>
    <row r="758" ht="12.75" customHeight="1">
      <c r="A758" s="2">
        <v>757.0</v>
      </c>
      <c r="B758" s="3" t="s">
        <v>773</v>
      </c>
      <c r="C758" s="4">
        <v>25790.0</v>
      </c>
      <c r="D758" s="2">
        <v>28.0</v>
      </c>
      <c r="E758" s="3" t="s">
        <v>13</v>
      </c>
      <c r="F758" s="5" t="s">
        <v>11</v>
      </c>
      <c r="G758" s="2">
        <v>143300.0</v>
      </c>
      <c r="H758" s="2">
        <v>2.0</v>
      </c>
      <c r="I758" s="2">
        <v>970.0</v>
      </c>
    </row>
    <row r="759" ht="12.75" customHeight="1">
      <c r="A759" s="2">
        <v>758.0</v>
      </c>
      <c r="B759" s="3" t="s">
        <v>774</v>
      </c>
      <c r="C759" s="4">
        <v>20995.0</v>
      </c>
      <c r="D759" s="2">
        <v>41.0</v>
      </c>
      <c r="E759" s="3" t="s">
        <v>21</v>
      </c>
      <c r="F759" s="5" t="s">
        <v>11</v>
      </c>
      <c r="G759" s="2">
        <v>146400.0</v>
      </c>
      <c r="H759" s="2">
        <v>1.0</v>
      </c>
      <c r="I759" s="2">
        <v>540.0</v>
      </c>
    </row>
    <row r="760" ht="12.75" customHeight="1">
      <c r="A760" s="2">
        <v>759.0</v>
      </c>
      <c r="B760" s="3" t="s">
        <v>775</v>
      </c>
      <c r="C760" s="4">
        <v>13286.0</v>
      </c>
      <c r="D760" s="2">
        <v>62.0</v>
      </c>
      <c r="E760" s="3" t="s">
        <v>13</v>
      </c>
      <c r="F760" s="5" t="s">
        <v>11</v>
      </c>
      <c r="G760" s="2">
        <v>88000.0</v>
      </c>
      <c r="H760" s="2">
        <v>3.0</v>
      </c>
      <c r="I760" s="2">
        <v>1570.0</v>
      </c>
    </row>
    <row r="761" ht="12.75" customHeight="1">
      <c r="A761" s="2">
        <v>760.0</v>
      </c>
      <c r="B761" s="3" t="s">
        <v>776</v>
      </c>
      <c r="C761" s="4">
        <v>19108.0</v>
      </c>
      <c r="D761" s="2">
        <v>46.0</v>
      </c>
      <c r="E761" s="3" t="s">
        <v>13</v>
      </c>
      <c r="F761" s="5" t="s">
        <v>11</v>
      </c>
      <c r="G761" s="2">
        <v>110400.0</v>
      </c>
      <c r="H761" s="2">
        <v>2.0</v>
      </c>
      <c r="I761" s="2">
        <v>950.0</v>
      </c>
    </row>
    <row r="762" ht="12.75" customHeight="1">
      <c r="A762" s="2">
        <v>761.0</v>
      </c>
      <c r="B762" s="3" t="s">
        <v>777</v>
      </c>
      <c r="C762" s="4">
        <v>15310.0</v>
      </c>
      <c r="D762" s="2">
        <v>57.0</v>
      </c>
      <c r="E762" s="3" t="s">
        <v>21</v>
      </c>
      <c r="F762" s="5" t="s">
        <v>14</v>
      </c>
      <c r="G762" s="2">
        <v>145800.0</v>
      </c>
      <c r="H762" s="2">
        <v>7.0</v>
      </c>
      <c r="I762" s="2">
        <v>3180.0</v>
      </c>
    </row>
    <row r="763" ht="12.75" customHeight="1">
      <c r="A763" s="2">
        <v>762.0</v>
      </c>
      <c r="B763" s="3" t="s">
        <v>778</v>
      </c>
      <c r="C763" s="4">
        <v>26420.0</v>
      </c>
      <c r="D763" s="2">
        <v>26.0</v>
      </c>
      <c r="E763" s="3" t="s">
        <v>21</v>
      </c>
      <c r="F763" s="5" t="s">
        <v>14</v>
      </c>
      <c r="G763" s="2">
        <v>114800.0</v>
      </c>
      <c r="H763" s="2">
        <v>3.0</v>
      </c>
      <c r="I763" s="2">
        <v>1520.0</v>
      </c>
    </row>
    <row r="764" ht="12.75" customHeight="1">
      <c r="A764" s="2">
        <v>763.0</v>
      </c>
      <c r="B764" s="3" t="s">
        <v>779</v>
      </c>
      <c r="C764" s="4">
        <v>21935.0</v>
      </c>
      <c r="D764" s="2">
        <v>39.0</v>
      </c>
      <c r="E764" s="3" t="s">
        <v>24</v>
      </c>
      <c r="F764" s="5" t="s">
        <v>14</v>
      </c>
      <c r="G764" s="2">
        <v>74400.0</v>
      </c>
      <c r="H764" s="2">
        <v>5.0</v>
      </c>
      <c r="I764" s="2">
        <v>2660.0</v>
      </c>
    </row>
    <row r="765" ht="12.75" customHeight="1">
      <c r="A765" s="2">
        <v>764.0</v>
      </c>
      <c r="B765" s="3" t="s">
        <v>780</v>
      </c>
      <c r="C765" s="4">
        <v>27649.0</v>
      </c>
      <c r="D765" s="2">
        <v>23.0</v>
      </c>
      <c r="E765" s="3" t="s">
        <v>13</v>
      </c>
      <c r="F765" s="5" t="s">
        <v>11</v>
      </c>
      <c r="G765" s="2">
        <v>44800.0</v>
      </c>
      <c r="H765" s="2">
        <v>0.0</v>
      </c>
      <c r="I765" s="2">
        <v>0.0</v>
      </c>
    </row>
    <row r="766" ht="12.75" customHeight="1">
      <c r="A766" s="2">
        <v>765.0</v>
      </c>
      <c r="B766" s="3" t="s">
        <v>781</v>
      </c>
      <c r="C766" s="4">
        <v>11095.0</v>
      </c>
      <c r="D766" s="2">
        <v>68.0</v>
      </c>
      <c r="E766" s="3" t="s">
        <v>21</v>
      </c>
      <c r="F766" s="5" t="s">
        <v>11</v>
      </c>
      <c r="G766" s="2">
        <v>131800.0</v>
      </c>
      <c r="H766" s="2">
        <v>2.0</v>
      </c>
      <c r="I766" s="2">
        <v>1040.0</v>
      </c>
    </row>
    <row r="767" ht="12.75" customHeight="1">
      <c r="A767" s="2">
        <v>766.0</v>
      </c>
      <c r="B767" s="3" t="s">
        <v>782</v>
      </c>
      <c r="C767" s="4">
        <v>14057.0</v>
      </c>
      <c r="D767" s="2">
        <v>60.0</v>
      </c>
      <c r="E767" s="3" t="s">
        <v>13</v>
      </c>
      <c r="F767" s="5" t="s">
        <v>11</v>
      </c>
      <c r="G767" s="2">
        <v>149600.0</v>
      </c>
      <c r="H767" s="2">
        <v>6.0</v>
      </c>
      <c r="I767" s="2">
        <v>3070.0</v>
      </c>
    </row>
    <row r="768" ht="12.75" customHeight="1">
      <c r="A768" s="2">
        <v>767.0</v>
      </c>
      <c r="B768" s="3" t="s">
        <v>783</v>
      </c>
      <c r="C768" s="4">
        <v>17913.0</v>
      </c>
      <c r="D768" s="2">
        <v>50.0</v>
      </c>
      <c r="E768" s="3" t="s">
        <v>13</v>
      </c>
      <c r="F768" s="5" t="s">
        <v>11</v>
      </c>
      <c r="G768" s="2">
        <v>66000.0</v>
      </c>
      <c r="H768" s="2">
        <v>6.0</v>
      </c>
      <c r="I768" s="2">
        <v>3060.0</v>
      </c>
    </row>
    <row r="769" ht="12.75" customHeight="1">
      <c r="A769" s="2">
        <v>768.0</v>
      </c>
      <c r="B769" s="3" t="s">
        <v>784</v>
      </c>
      <c r="C769" s="4">
        <v>17105.0</v>
      </c>
      <c r="D769" s="2">
        <v>52.0</v>
      </c>
      <c r="E769" s="3" t="s">
        <v>21</v>
      </c>
      <c r="F769" s="5" t="s">
        <v>11</v>
      </c>
      <c r="G769" s="2">
        <v>35200.0</v>
      </c>
      <c r="H769" s="2">
        <v>0.0</v>
      </c>
      <c r="I769" s="2">
        <v>0.0</v>
      </c>
    </row>
    <row r="770" ht="12.75" customHeight="1">
      <c r="A770" s="2">
        <v>769.0</v>
      </c>
      <c r="B770" s="3" t="s">
        <v>785</v>
      </c>
      <c r="C770" s="4">
        <v>17408.0</v>
      </c>
      <c r="D770" s="2">
        <v>51.0</v>
      </c>
      <c r="E770" s="3" t="s">
        <v>16</v>
      </c>
      <c r="F770" s="5" t="s">
        <v>14</v>
      </c>
      <c r="G770" s="2">
        <v>97100.0</v>
      </c>
      <c r="H770" s="2">
        <v>5.0</v>
      </c>
      <c r="I770" s="2">
        <v>2520.0</v>
      </c>
    </row>
    <row r="771" ht="12.75" customHeight="1">
      <c r="A771" s="2">
        <v>770.0</v>
      </c>
      <c r="B771" s="3" t="s">
        <v>786</v>
      </c>
      <c r="C771" s="4">
        <v>20428.0</v>
      </c>
      <c r="D771" s="2">
        <v>43.0</v>
      </c>
      <c r="E771" s="3" t="s">
        <v>16</v>
      </c>
      <c r="F771" s="5" t="s">
        <v>14</v>
      </c>
      <c r="G771" s="2">
        <v>117300.0</v>
      </c>
      <c r="H771" s="2">
        <v>0.0</v>
      </c>
      <c r="I771" s="2">
        <v>0.0</v>
      </c>
    </row>
    <row r="772" ht="12.75" customHeight="1">
      <c r="A772" s="2">
        <v>771.0</v>
      </c>
      <c r="B772" s="3" t="s">
        <v>787</v>
      </c>
      <c r="C772" s="4">
        <v>18042.0</v>
      </c>
      <c r="D772" s="2">
        <v>49.0</v>
      </c>
      <c r="E772" s="3" t="s">
        <v>16</v>
      </c>
      <c r="F772" s="5" t="s">
        <v>11</v>
      </c>
      <c r="G772" s="2">
        <v>50500.0</v>
      </c>
      <c r="H772" s="2">
        <v>4.0</v>
      </c>
      <c r="I772" s="2">
        <v>1840.0</v>
      </c>
    </row>
    <row r="773" ht="12.75" customHeight="1">
      <c r="A773" s="2">
        <v>772.0</v>
      </c>
      <c r="B773" s="3" t="s">
        <v>788</v>
      </c>
      <c r="C773" s="4">
        <v>25019.0</v>
      </c>
      <c r="D773" s="2">
        <v>30.0</v>
      </c>
      <c r="E773" s="3" t="s">
        <v>13</v>
      </c>
      <c r="F773" s="5" t="s">
        <v>14</v>
      </c>
      <c r="G773" s="2">
        <v>125900.0</v>
      </c>
      <c r="H773" s="2">
        <v>2.0</v>
      </c>
      <c r="I773" s="2">
        <v>1010.0</v>
      </c>
    </row>
    <row r="774" ht="12.75" customHeight="1">
      <c r="A774" s="2">
        <v>773.0</v>
      </c>
      <c r="B774" s="3" t="s">
        <v>789</v>
      </c>
      <c r="C774" s="4">
        <v>15257.0</v>
      </c>
      <c r="D774" s="2">
        <v>57.0</v>
      </c>
      <c r="E774" s="3" t="s">
        <v>13</v>
      </c>
      <c r="F774" s="5" t="s">
        <v>11</v>
      </c>
      <c r="G774" s="2">
        <v>97100.0</v>
      </c>
      <c r="H774" s="2">
        <v>1.0</v>
      </c>
      <c r="I774" s="2">
        <v>460.0</v>
      </c>
    </row>
    <row r="775" ht="12.75" customHeight="1">
      <c r="A775" s="2">
        <v>774.0</v>
      </c>
      <c r="B775" s="3" t="s">
        <v>790</v>
      </c>
      <c r="C775" s="4">
        <v>26702.0</v>
      </c>
      <c r="D775" s="2">
        <v>26.0</v>
      </c>
      <c r="E775" s="3" t="s">
        <v>24</v>
      </c>
      <c r="F775" s="5" t="s">
        <v>11</v>
      </c>
      <c r="G775" s="2">
        <v>153100.0</v>
      </c>
      <c r="H775" s="2">
        <v>1.0</v>
      </c>
      <c r="I775" s="2">
        <v>540.0</v>
      </c>
    </row>
    <row r="776" ht="12.75" customHeight="1">
      <c r="A776" s="2">
        <v>775.0</v>
      </c>
      <c r="B776" s="3" t="s">
        <v>791</v>
      </c>
      <c r="C776" s="4">
        <v>27216.0</v>
      </c>
      <c r="D776" s="2">
        <v>24.0</v>
      </c>
      <c r="E776" s="3" t="s">
        <v>13</v>
      </c>
      <c r="F776" s="5" t="s">
        <v>11</v>
      </c>
      <c r="G776" s="2">
        <v>148300.0</v>
      </c>
      <c r="H776" s="2">
        <v>1.0</v>
      </c>
      <c r="I776" s="2">
        <v>500.0</v>
      </c>
    </row>
    <row r="777" ht="12.75" customHeight="1">
      <c r="A777" s="2">
        <v>776.0</v>
      </c>
      <c r="B777" s="3" t="s">
        <v>792</v>
      </c>
      <c r="C777" s="4">
        <v>27603.0</v>
      </c>
      <c r="D777" s="2">
        <v>23.0</v>
      </c>
      <c r="E777" s="3" t="s">
        <v>16</v>
      </c>
      <c r="F777" s="5" t="s">
        <v>11</v>
      </c>
      <c r="G777" s="2">
        <v>131100.0</v>
      </c>
      <c r="H777" s="2">
        <v>6.0</v>
      </c>
      <c r="I777" s="2">
        <v>3180.0</v>
      </c>
    </row>
    <row r="778" ht="12.75" customHeight="1">
      <c r="A778" s="2">
        <v>777.0</v>
      </c>
      <c r="B778" s="3" t="s">
        <v>793</v>
      </c>
      <c r="C778" s="4">
        <v>13335.0</v>
      </c>
      <c r="D778" s="2">
        <v>62.0</v>
      </c>
      <c r="E778" s="3" t="s">
        <v>13</v>
      </c>
      <c r="F778" s="5" t="s">
        <v>11</v>
      </c>
      <c r="G778" s="2">
        <v>155000.0</v>
      </c>
      <c r="H778" s="2">
        <v>2.0</v>
      </c>
      <c r="I778" s="2">
        <v>1180.0</v>
      </c>
    </row>
    <row r="779" ht="12.75" customHeight="1">
      <c r="A779" s="2">
        <v>778.0</v>
      </c>
      <c r="B779" s="3" t="s">
        <v>794</v>
      </c>
      <c r="C779" s="4">
        <v>18183.0</v>
      </c>
      <c r="D779" s="2">
        <v>49.0</v>
      </c>
      <c r="E779" s="3" t="s">
        <v>24</v>
      </c>
      <c r="F779" s="5" t="s">
        <v>14</v>
      </c>
      <c r="G779" s="2">
        <v>108900.0</v>
      </c>
      <c r="H779" s="2">
        <v>1.0</v>
      </c>
      <c r="I779" s="2">
        <v>530.0</v>
      </c>
    </row>
    <row r="780" ht="12.75" customHeight="1">
      <c r="A780" s="2">
        <v>779.0</v>
      </c>
      <c r="B780" s="3" t="s">
        <v>795</v>
      </c>
      <c r="C780" s="4">
        <v>17952.0</v>
      </c>
      <c r="D780" s="2">
        <v>50.0</v>
      </c>
      <c r="E780" s="3" t="s">
        <v>16</v>
      </c>
      <c r="F780" s="5" t="s">
        <v>14</v>
      </c>
      <c r="G780" s="2">
        <v>132800.0</v>
      </c>
      <c r="H780" s="2">
        <v>5.0</v>
      </c>
      <c r="I780" s="2">
        <v>2510.0</v>
      </c>
    </row>
    <row r="781" ht="12.75" customHeight="1">
      <c r="A781" s="2">
        <v>780.0</v>
      </c>
      <c r="B781" s="3" t="s">
        <v>796</v>
      </c>
      <c r="C781" s="4">
        <v>12374.0</v>
      </c>
      <c r="D781" s="2">
        <v>65.0</v>
      </c>
      <c r="E781" s="3" t="s">
        <v>13</v>
      </c>
      <c r="F781" s="5" t="s">
        <v>11</v>
      </c>
      <c r="G781" s="2">
        <v>144000.0</v>
      </c>
      <c r="H781" s="2">
        <v>3.0</v>
      </c>
      <c r="I781" s="2">
        <v>1420.0</v>
      </c>
    </row>
    <row r="782" ht="12.75" customHeight="1">
      <c r="A782" s="2">
        <v>781.0</v>
      </c>
      <c r="B782" s="3" t="s">
        <v>797</v>
      </c>
      <c r="C782" s="4">
        <v>25969.0</v>
      </c>
      <c r="D782" s="2">
        <v>28.0</v>
      </c>
      <c r="E782" s="3" t="s">
        <v>16</v>
      </c>
      <c r="F782" s="5" t="s">
        <v>11</v>
      </c>
      <c r="G782" s="2">
        <v>143000.0</v>
      </c>
      <c r="H782" s="2">
        <v>4.0</v>
      </c>
      <c r="I782" s="2">
        <v>2130.0</v>
      </c>
    </row>
    <row r="783" ht="12.75" customHeight="1">
      <c r="A783" s="2">
        <v>782.0</v>
      </c>
      <c r="B783" s="3" t="s">
        <v>798</v>
      </c>
      <c r="C783" s="4">
        <v>9999.0</v>
      </c>
      <c r="D783" s="2">
        <v>71.0</v>
      </c>
      <c r="E783" s="3" t="s">
        <v>13</v>
      </c>
      <c r="F783" s="5" t="s">
        <v>11</v>
      </c>
      <c r="G783" s="2">
        <v>51600.0</v>
      </c>
      <c r="H783" s="2">
        <v>0.0</v>
      </c>
      <c r="I783" s="2">
        <v>0.0</v>
      </c>
    </row>
    <row r="784" ht="12.75" customHeight="1">
      <c r="A784" s="2">
        <v>783.0</v>
      </c>
      <c r="B784" s="3" t="s">
        <v>799</v>
      </c>
      <c r="C784" s="4">
        <v>23266.0</v>
      </c>
      <c r="D784" s="2">
        <v>35.0</v>
      </c>
      <c r="E784" s="3" t="s">
        <v>13</v>
      </c>
      <c r="F784" s="5" t="s">
        <v>11</v>
      </c>
      <c r="G784" s="2">
        <v>121800.0</v>
      </c>
      <c r="H784" s="2">
        <v>1.0</v>
      </c>
      <c r="I784" s="2">
        <v>520.0</v>
      </c>
    </row>
    <row r="785" ht="12.75" customHeight="1">
      <c r="A785" s="2">
        <v>784.0</v>
      </c>
      <c r="B785" s="3" t="s">
        <v>800</v>
      </c>
      <c r="C785" s="4">
        <v>20739.0</v>
      </c>
      <c r="D785" s="2">
        <v>42.0</v>
      </c>
      <c r="E785" s="3" t="s">
        <v>16</v>
      </c>
      <c r="F785" s="5" t="s">
        <v>11</v>
      </c>
      <c r="G785" s="2">
        <v>117100.0</v>
      </c>
      <c r="H785" s="2">
        <v>4.0</v>
      </c>
      <c r="I785" s="2">
        <v>2100.0</v>
      </c>
    </row>
    <row r="786" ht="12.75" customHeight="1">
      <c r="A786" s="2">
        <v>785.0</v>
      </c>
      <c r="B786" s="3" t="s">
        <v>801</v>
      </c>
      <c r="C786" s="4">
        <v>20522.0</v>
      </c>
      <c r="D786" s="2">
        <v>43.0</v>
      </c>
      <c r="E786" s="3" t="s">
        <v>24</v>
      </c>
      <c r="F786" s="5" t="s">
        <v>14</v>
      </c>
      <c r="G786" s="2">
        <v>132600.0</v>
      </c>
      <c r="H786" s="2">
        <v>3.0</v>
      </c>
      <c r="I786" s="2">
        <v>1460.0</v>
      </c>
    </row>
    <row r="787" ht="12.75" customHeight="1">
      <c r="A787" s="2">
        <v>786.0</v>
      </c>
      <c r="B787" s="3" t="s">
        <v>802</v>
      </c>
      <c r="C787" s="4">
        <v>15454.0</v>
      </c>
      <c r="D787" s="2">
        <v>56.0</v>
      </c>
      <c r="E787" s="3" t="s">
        <v>16</v>
      </c>
      <c r="F787" s="5" t="s">
        <v>11</v>
      </c>
      <c r="G787" s="2">
        <v>52700.0</v>
      </c>
      <c r="H787" s="2">
        <v>4.0</v>
      </c>
      <c r="I787" s="2">
        <v>2070.0</v>
      </c>
    </row>
    <row r="788" ht="12.75" customHeight="1">
      <c r="A788" s="2">
        <v>787.0</v>
      </c>
      <c r="B788" s="3" t="s">
        <v>803</v>
      </c>
      <c r="C788" s="4">
        <v>27790.0</v>
      </c>
      <c r="D788" s="2">
        <v>23.0</v>
      </c>
      <c r="E788" s="3" t="s">
        <v>24</v>
      </c>
      <c r="F788" s="5" t="s">
        <v>11</v>
      </c>
      <c r="G788" s="2">
        <v>153000.0</v>
      </c>
      <c r="H788" s="2">
        <v>3.0</v>
      </c>
      <c r="I788" s="2">
        <v>1330.0</v>
      </c>
    </row>
    <row r="789" ht="12.75" customHeight="1">
      <c r="A789" s="2">
        <v>788.0</v>
      </c>
      <c r="B789" s="3" t="s">
        <v>804</v>
      </c>
      <c r="C789" s="4">
        <v>16894.0</v>
      </c>
      <c r="D789" s="2">
        <v>53.0</v>
      </c>
      <c r="E789" s="3" t="s">
        <v>24</v>
      </c>
      <c r="F789" s="5" t="s">
        <v>14</v>
      </c>
      <c r="G789" s="2">
        <v>66500.0</v>
      </c>
      <c r="H789" s="2">
        <v>3.0</v>
      </c>
      <c r="I789" s="2">
        <v>1650.0</v>
      </c>
    </row>
    <row r="790" ht="12.75" customHeight="1">
      <c r="A790" s="2">
        <v>789.0</v>
      </c>
      <c r="B790" s="3" t="s">
        <v>805</v>
      </c>
      <c r="C790" s="4">
        <v>14152.0</v>
      </c>
      <c r="D790" s="2">
        <v>60.0</v>
      </c>
      <c r="E790" s="3" t="s">
        <v>16</v>
      </c>
      <c r="F790" s="5" t="s">
        <v>11</v>
      </c>
      <c r="G790" s="2">
        <v>114500.0</v>
      </c>
      <c r="H790" s="2">
        <v>4.0</v>
      </c>
      <c r="I790" s="2">
        <v>1910.0</v>
      </c>
    </row>
    <row r="791" ht="12.75" customHeight="1">
      <c r="A791" s="2">
        <v>790.0</v>
      </c>
      <c r="B791" s="3" t="s">
        <v>806</v>
      </c>
      <c r="C791" s="4">
        <v>27083.0</v>
      </c>
      <c r="D791" s="2">
        <v>25.0</v>
      </c>
      <c r="E791" s="3" t="s">
        <v>21</v>
      </c>
      <c r="F791" s="5" t="s">
        <v>11</v>
      </c>
      <c r="G791" s="2">
        <v>152300.0</v>
      </c>
      <c r="H791" s="2">
        <v>2.0</v>
      </c>
      <c r="I791" s="2">
        <v>1080.0</v>
      </c>
    </row>
    <row r="792" ht="12.75" customHeight="1">
      <c r="A792" s="2">
        <v>791.0</v>
      </c>
      <c r="B792" s="3" t="s">
        <v>807</v>
      </c>
      <c r="C792" s="4">
        <v>25753.0</v>
      </c>
      <c r="D792" s="2">
        <v>28.0</v>
      </c>
      <c r="E792" s="3" t="s">
        <v>21</v>
      </c>
      <c r="F792" s="5" t="s">
        <v>11</v>
      </c>
      <c r="G792" s="2">
        <v>152500.0</v>
      </c>
      <c r="H792" s="2">
        <v>0.0</v>
      </c>
      <c r="I792" s="2">
        <v>0.0</v>
      </c>
    </row>
    <row r="793" ht="12.75" customHeight="1">
      <c r="A793" s="2">
        <v>792.0</v>
      </c>
      <c r="B793" s="3" t="s">
        <v>808</v>
      </c>
      <c r="C793" s="4">
        <v>15746.0</v>
      </c>
      <c r="D793" s="2">
        <v>56.0</v>
      </c>
      <c r="E793" s="3" t="s">
        <v>13</v>
      </c>
      <c r="F793" s="5" t="s">
        <v>11</v>
      </c>
      <c r="G793" s="2">
        <v>43700.0</v>
      </c>
      <c r="H793" s="2">
        <v>4.0</v>
      </c>
      <c r="I793" s="2">
        <v>550.0</v>
      </c>
    </row>
    <row r="794" ht="12.75" customHeight="1">
      <c r="A794" s="2">
        <v>793.0</v>
      </c>
      <c r="B794" s="3" t="s">
        <v>809</v>
      </c>
      <c r="C794" s="4">
        <v>12596.0</v>
      </c>
      <c r="D794" s="2">
        <v>64.0</v>
      </c>
      <c r="E794" s="3" t="s">
        <v>24</v>
      </c>
      <c r="F794" s="5" t="s">
        <v>11</v>
      </c>
      <c r="G794" s="2">
        <v>130100.0</v>
      </c>
      <c r="H794" s="2">
        <v>2.0</v>
      </c>
      <c r="I794" s="2">
        <v>980.0</v>
      </c>
    </row>
    <row r="795" ht="12.75" customHeight="1">
      <c r="A795" s="2">
        <v>794.0</v>
      </c>
      <c r="B795" s="3" t="s">
        <v>810</v>
      </c>
      <c r="C795" s="4">
        <v>25022.0</v>
      </c>
      <c r="D795" s="2">
        <v>30.0</v>
      </c>
      <c r="E795" s="3" t="s">
        <v>16</v>
      </c>
      <c r="F795" s="5" t="s">
        <v>14</v>
      </c>
      <c r="G795" s="2">
        <v>134300.0</v>
      </c>
      <c r="H795" s="2">
        <v>4.0</v>
      </c>
      <c r="I795" s="2">
        <v>2080.0</v>
      </c>
    </row>
    <row r="796" ht="12.75" customHeight="1">
      <c r="A796" s="2">
        <v>795.0</v>
      </c>
      <c r="B796" s="3" t="s">
        <v>811</v>
      </c>
      <c r="C796" s="4">
        <v>18885.0</v>
      </c>
      <c r="D796" s="2">
        <v>47.0</v>
      </c>
      <c r="E796" s="3" t="s">
        <v>21</v>
      </c>
      <c r="F796" s="5" t="s">
        <v>11</v>
      </c>
      <c r="G796" s="2">
        <v>27900.0</v>
      </c>
      <c r="H796" s="2">
        <v>3.0</v>
      </c>
      <c r="I796" s="2">
        <v>1440.0</v>
      </c>
    </row>
    <row r="797" ht="12.75" customHeight="1">
      <c r="A797" s="2">
        <v>796.0</v>
      </c>
      <c r="B797" s="3" t="s">
        <v>812</v>
      </c>
      <c r="C797" s="4">
        <v>19805.0</v>
      </c>
      <c r="D797" s="2">
        <v>45.0</v>
      </c>
      <c r="E797" s="3" t="s">
        <v>24</v>
      </c>
      <c r="F797" s="5" t="s">
        <v>11</v>
      </c>
      <c r="G797" s="2">
        <v>9999.0</v>
      </c>
      <c r="H797" s="2">
        <v>3.0</v>
      </c>
      <c r="I797" s="2">
        <v>1570.0</v>
      </c>
    </row>
    <row r="798" ht="12.75" customHeight="1">
      <c r="A798" s="2">
        <v>797.0</v>
      </c>
      <c r="B798" s="3" t="s">
        <v>813</v>
      </c>
      <c r="C798" s="4">
        <v>14685.0</v>
      </c>
      <c r="D798" s="2">
        <v>59.0</v>
      </c>
      <c r="E798" s="3" t="s">
        <v>21</v>
      </c>
      <c r="F798" s="5" t="s">
        <v>11</v>
      </c>
      <c r="G798" s="2">
        <v>106600.0</v>
      </c>
      <c r="H798" s="2">
        <v>2.0</v>
      </c>
      <c r="I798" s="2">
        <v>1150.0</v>
      </c>
    </row>
    <row r="799" ht="12.75" customHeight="1">
      <c r="A799" s="2">
        <v>798.0</v>
      </c>
      <c r="B799" s="3" t="s">
        <v>814</v>
      </c>
      <c r="C799" s="4">
        <v>14023.0</v>
      </c>
      <c r="D799" s="2">
        <v>60.0</v>
      </c>
      <c r="E799" s="3" t="s">
        <v>16</v>
      </c>
      <c r="F799" s="5" t="s">
        <v>11</v>
      </c>
      <c r="G799" s="2">
        <v>49800.0</v>
      </c>
      <c r="H799" s="2">
        <v>5.0</v>
      </c>
      <c r="I799" s="2">
        <v>2590.0</v>
      </c>
    </row>
    <row r="800" ht="12.75" customHeight="1">
      <c r="A800" s="2">
        <v>799.0</v>
      </c>
      <c r="B800" s="3" t="s">
        <v>815</v>
      </c>
      <c r="C800" s="4">
        <v>19319.0</v>
      </c>
      <c r="D800" s="2">
        <v>46.0</v>
      </c>
      <c r="E800" s="3" t="s">
        <v>21</v>
      </c>
      <c r="F800" s="5" t="s">
        <v>11</v>
      </c>
      <c r="G800" s="2">
        <v>115800.0</v>
      </c>
      <c r="H800" s="2">
        <v>2.0</v>
      </c>
      <c r="I800" s="2">
        <v>1030.0</v>
      </c>
    </row>
    <row r="801" ht="12.75" customHeight="1">
      <c r="A801" s="2">
        <v>800.0</v>
      </c>
      <c r="B801" s="3" t="s">
        <v>816</v>
      </c>
      <c r="C801" s="4">
        <v>18202.0</v>
      </c>
      <c r="D801" s="2">
        <v>49.0</v>
      </c>
      <c r="E801" s="3" t="s">
        <v>16</v>
      </c>
      <c r="F801" s="5" t="s">
        <v>11</v>
      </c>
      <c r="G801" s="2">
        <v>151400.0</v>
      </c>
      <c r="H801" s="2">
        <v>3.0</v>
      </c>
      <c r="I801" s="2">
        <v>1430.0</v>
      </c>
    </row>
    <row r="802" ht="12.75" customHeight="1">
      <c r="A802" s="2">
        <v>801.0</v>
      </c>
      <c r="B802" s="3" t="s">
        <v>817</v>
      </c>
      <c r="C802" s="4">
        <v>11370.0</v>
      </c>
      <c r="D802" s="2">
        <v>68.0</v>
      </c>
      <c r="E802" s="3" t="s">
        <v>13</v>
      </c>
      <c r="F802" s="5" t="s">
        <v>11</v>
      </c>
      <c r="G802" s="2">
        <v>23600.0</v>
      </c>
      <c r="H802" s="2">
        <v>5.0</v>
      </c>
      <c r="I802" s="2">
        <v>2330.0</v>
      </c>
    </row>
    <row r="803" ht="12.75" customHeight="1">
      <c r="A803" s="2">
        <v>802.0</v>
      </c>
      <c r="B803" s="3" t="s">
        <v>818</v>
      </c>
      <c r="C803" s="4">
        <v>11060.0</v>
      </c>
      <c r="D803" s="2">
        <v>69.0</v>
      </c>
      <c r="E803" s="3" t="s">
        <v>24</v>
      </c>
      <c r="F803" s="5" t="s">
        <v>11</v>
      </c>
      <c r="G803" s="2">
        <v>128000.0</v>
      </c>
      <c r="H803" s="2">
        <v>2.0</v>
      </c>
      <c r="I803" s="2">
        <v>1140.0</v>
      </c>
    </row>
    <row r="804" ht="12.75" customHeight="1">
      <c r="A804" s="2">
        <v>803.0</v>
      </c>
      <c r="B804" s="3" t="s">
        <v>819</v>
      </c>
      <c r="C804" s="4">
        <v>23693.0</v>
      </c>
      <c r="D804" s="2">
        <v>34.0</v>
      </c>
      <c r="E804" s="3" t="s">
        <v>24</v>
      </c>
      <c r="F804" s="5" t="s">
        <v>14</v>
      </c>
      <c r="G804" s="2">
        <v>77500.0</v>
      </c>
      <c r="H804" s="2">
        <v>2.0</v>
      </c>
      <c r="I804" s="2">
        <v>1050.0</v>
      </c>
    </row>
    <row r="805" ht="12.75" customHeight="1">
      <c r="A805" s="2">
        <v>804.0</v>
      </c>
      <c r="B805" s="3" t="s">
        <v>820</v>
      </c>
      <c r="C805" s="4">
        <v>11716.0</v>
      </c>
      <c r="D805" s="2">
        <v>67.0</v>
      </c>
      <c r="E805" s="3" t="s">
        <v>16</v>
      </c>
      <c r="F805" s="5" t="s">
        <v>11</v>
      </c>
      <c r="G805" s="2">
        <v>44600.0</v>
      </c>
      <c r="H805" s="2">
        <v>5.0</v>
      </c>
      <c r="I805" s="2">
        <v>530.0</v>
      </c>
    </row>
    <row r="806" ht="12.75" customHeight="1">
      <c r="A806" s="2">
        <v>805.0</v>
      </c>
      <c r="B806" s="3" t="s">
        <v>821</v>
      </c>
      <c r="C806" s="4">
        <v>11665.0</v>
      </c>
      <c r="D806" s="2">
        <v>67.0</v>
      </c>
      <c r="E806" s="3" t="s">
        <v>13</v>
      </c>
      <c r="F806" s="5" t="s">
        <v>11</v>
      </c>
      <c r="G806" s="2">
        <v>132200.0</v>
      </c>
      <c r="H806" s="2">
        <v>2.0</v>
      </c>
      <c r="I806" s="2">
        <v>1010.0</v>
      </c>
    </row>
    <row r="807" ht="12.75" customHeight="1">
      <c r="A807" s="2">
        <v>806.0</v>
      </c>
      <c r="B807" s="3" t="s">
        <v>822</v>
      </c>
      <c r="C807" s="4">
        <v>21414.0</v>
      </c>
      <c r="D807" s="2">
        <v>40.0</v>
      </c>
      <c r="E807" s="3" t="s">
        <v>16</v>
      </c>
      <c r="F807" s="5" t="s">
        <v>11</v>
      </c>
      <c r="G807" s="2">
        <v>151100.0</v>
      </c>
      <c r="H807" s="2">
        <v>4.0</v>
      </c>
      <c r="I807" s="2">
        <v>2020.0</v>
      </c>
    </row>
    <row r="808" ht="12.75" customHeight="1">
      <c r="A808" s="2">
        <v>807.0</v>
      </c>
      <c r="B808" s="3" t="s">
        <v>823</v>
      </c>
      <c r="C808" s="4">
        <v>26358.0</v>
      </c>
      <c r="D808" s="2">
        <v>27.0</v>
      </c>
      <c r="E808" s="3" t="s">
        <v>13</v>
      </c>
      <c r="F808" s="5" t="s">
        <v>11</v>
      </c>
      <c r="G808" s="2">
        <v>121200.0</v>
      </c>
      <c r="H808" s="2">
        <v>2.0</v>
      </c>
      <c r="I808" s="2">
        <v>1100.0</v>
      </c>
    </row>
    <row r="809" ht="12.75" customHeight="1">
      <c r="A809" s="2">
        <v>808.0</v>
      </c>
      <c r="B809" s="3" t="s">
        <v>824</v>
      </c>
      <c r="C809" s="4">
        <v>19373.0</v>
      </c>
      <c r="D809" s="2">
        <v>46.0</v>
      </c>
      <c r="E809" s="3" t="s">
        <v>13</v>
      </c>
      <c r="F809" s="5" t="s">
        <v>14</v>
      </c>
      <c r="G809" s="2">
        <v>155500.0</v>
      </c>
      <c r="H809" s="2">
        <v>1.0</v>
      </c>
      <c r="I809" s="2">
        <v>530.0</v>
      </c>
    </row>
    <row r="810" ht="12.75" customHeight="1">
      <c r="A810" s="2">
        <v>809.0</v>
      </c>
      <c r="B810" s="3" t="s">
        <v>825</v>
      </c>
      <c r="C810" s="4">
        <v>22854.0</v>
      </c>
      <c r="D810" s="2">
        <v>36.0</v>
      </c>
      <c r="E810" s="3" t="s">
        <v>16</v>
      </c>
      <c r="F810" s="5" t="s">
        <v>11</v>
      </c>
      <c r="G810" s="2">
        <v>101200.0</v>
      </c>
      <c r="H810" s="2">
        <v>2.0</v>
      </c>
      <c r="I810" s="2">
        <v>1030.0</v>
      </c>
    </row>
    <row r="811" ht="12.75" customHeight="1">
      <c r="A811" s="2">
        <v>810.0</v>
      </c>
      <c r="B811" s="3" t="s">
        <v>826</v>
      </c>
      <c r="C811" s="4">
        <v>27955.0</v>
      </c>
      <c r="D811" s="2">
        <v>22.0</v>
      </c>
      <c r="E811" s="3" t="s">
        <v>16</v>
      </c>
      <c r="F811" s="5" t="s">
        <v>14</v>
      </c>
      <c r="G811" s="2">
        <v>76200.0</v>
      </c>
      <c r="H811" s="2">
        <v>3.0</v>
      </c>
      <c r="I811" s="2">
        <v>1630.0</v>
      </c>
    </row>
    <row r="812" ht="12.75" customHeight="1">
      <c r="A812" s="2">
        <v>811.0</v>
      </c>
      <c r="B812" s="3" t="s">
        <v>827</v>
      </c>
      <c r="C812" s="4">
        <v>17003.0</v>
      </c>
      <c r="D812" s="2">
        <v>52.0</v>
      </c>
      <c r="E812" s="3" t="s">
        <v>21</v>
      </c>
      <c r="F812" s="5" t="s">
        <v>11</v>
      </c>
      <c r="G812" s="2">
        <v>139400.0</v>
      </c>
      <c r="H812" s="2">
        <v>5.0</v>
      </c>
      <c r="I812" s="2">
        <v>480.0</v>
      </c>
    </row>
    <row r="813" ht="12.75" customHeight="1">
      <c r="A813" s="2">
        <v>812.0</v>
      </c>
      <c r="B813" s="3" t="s">
        <v>828</v>
      </c>
      <c r="C813" s="4">
        <v>22628.0</v>
      </c>
      <c r="D813" s="2">
        <v>37.0</v>
      </c>
      <c r="E813" s="3" t="s">
        <v>13</v>
      </c>
      <c r="F813" s="5" t="s">
        <v>11</v>
      </c>
      <c r="G813" s="2">
        <v>26600.0</v>
      </c>
      <c r="H813" s="2">
        <v>2.0</v>
      </c>
      <c r="I813" s="2">
        <v>1020.0</v>
      </c>
    </row>
    <row r="814" ht="12.75" customHeight="1">
      <c r="A814" s="2">
        <v>813.0</v>
      </c>
      <c r="B814" s="3" t="s">
        <v>829</v>
      </c>
      <c r="C814" s="4">
        <v>9999.0</v>
      </c>
      <c r="D814" s="2">
        <v>71.0</v>
      </c>
      <c r="E814" s="3" t="s">
        <v>16</v>
      </c>
      <c r="F814" s="5" t="s">
        <v>14</v>
      </c>
      <c r="G814" s="2">
        <v>47500.0</v>
      </c>
      <c r="H814" s="2">
        <v>2.0</v>
      </c>
      <c r="I814" s="2">
        <v>1020.0</v>
      </c>
    </row>
    <row r="815" ht="12.75" customHeight="1">
      <c r="A815" s="2">
        <v>814.0</v>
      </c>
      <c r="B815" s="3" t="s">
        <v>830</v>
      </c>
      <c r="C815" s="4">
        <v>27313.0</v>
      </c>
      <c r="D815" s="2">
        <v>24.0</v>
      </c>
      <c r="E815" s="3" t="s">
        <v>24</v>
      </c>
      <c r="F815" s="5" t="s">
        <v>11</v>
      </c>
      <c r="G815" s="2">
        <v>29400.0</v>
      </c>
      <c r="H815" s="2">
        <v>3.0</v>
      </c>
      <c r="I815" s="2">
        <v>1570.0</v>
      </c>
    </row>
    <row r="816" ht="12.75" customHeight="1">
      <c r="A816" s="2">
        <v>815.0</v>
      </c>
      <c r="B816" s="3" t="s">
        <v>831</v>
      </c>
      <c r="C816" s="4">
        <v>14499.0</v>
      </c>
      <c r="D816" s="2">
        <v>59.0</v>
      </c>
      <c r="E816" s="3" t="s">
        <v>21</v>
      </c>
      <c r="F816" s="5" t="s">
        <v>11</v>
      </c>
      <c r="G816" s="2">
        <v>158200.0</v>
      </c>
      <c r="H816" s="2">
        <v>4.0</v>
      </c>
      <c r="I816" s="2">
        <v>1950.0</v>
      </c>
    </row>
    <row r="817" ht="12.75" customHeight="1">
      <c r="A817" s="2">
        <v>816.0</v>
      </c>
      <c r="B817" s="3" t="s">
        <v>832</v>
      </c>
      <c r="C817" s="4">
        <v>22710.0</v>
      </c>
      <c r="D817" s="2">
        <v>37.0</v>
      </c>
      <c r="E817" s="3" t="s">
        <v>24</v>
      </c>
      <c r="F817" s="5" t="s">
        <v>14</v>
      </c>
      <c r="G817" s="2">
        <v>151.0</v>
      </c>
      <c r="H817" s="2">
        <v>2.0</v>
      </c>
      <c r="I817" s="2">
        <v>900.0</v>
      </c>
    </row>
    <row r="818" ht="12.75" customHeight="1">
      <c r="A818" s="2">
        <v>817.0</v>
      </c>
      <c r="B818" s="3" t="s">
        <v>833</v>
      </c>
      <c r="C818" s="4">
        <v>21416.0</v>
      </c>
      <c r="D818" s="2">
        <v>40.0</v>
      </c>
      <c r="E818" s="3" t="s">
        <v>21</v>
      </c>
      <c r="F818" s="5" t="s">
        <v>14</v>
      </c>
      <c r="G818" s="2">
        <v>74600.0</v>
      </c>
      <c r="H818" s="2">
        <v>2.0</v>
      </c>
      <c r="I818" s="2">
        <v>940.0</v>
      </c>
    </row>
    <row r="819" ht="12.75" customHeight="1">
      <c r="A819" s="2">
        <v>818.0</v>
      </c>
      <c r="B819" s="3" t="s">
        <v>834</v>
      </c>
      <c r="C819" s="4">
        <v>16152.0</v>
      </c>
      <c r="D819" s="2">
        <v>55.0</v>
      </c>
      <c r="E819" s="3" t="s">
        <v>51</v>
      </c>
      <c r="F819" s="5" t="s">
        <v>11</v>
      </c>
      <c r="G819" s="2">
        <v>59000.0</v>
      </c>
      <c r="H819" s="2">
        <v>4.0</v>
      </c>
      <c r="I819" s="2">
        <v>2130.0</v>
      </c>
    </row>
    <row r="820" ht="12.75" customHeight="1">
      <c r="A820" s="2">
        <v>819.0</v>
      </c>
      <c r="B820" s="3" t="s">
        <v>835</v>
      </c>
      <c r="C820" s="4">
        <v>18663.0</v>
      </c>
      <c r="D820" s="2">
        <v>48.0</v>
      </c>
      <c r="E820" s="3" t="s">
        <v>13</v>
      </c>
      <c r="F820" s="5" t="s">
        <v>14</v>
      </c>
      <c r="G820" s="2">
        <v>32800.0</v>
      </c>
      <c r="H820" s="2">
        <v>3.0</v>
      </c>
      <c r="I820" s="2">
        <v>1540.0</v>
      </c>
    </row>
    <row r="821" ht="12.75" customHeight="1">
      <c r="A821" s="2">
        <v>820.0</v>
      </c>
      <c r="B821" s="3" t="s">
        <v>836</v>
      </c>
      <c r="C821" s="4">
        <v>12773.0</v>
      </c>
      <c r="D821" s="2">
        <v>64.0</v>
      </c>
      <c r="E821" s="3" t="s">
        <v>10</v>
      </c>
      <c r="F821" s="5" t="s">
        <v>11</v>
      </c>
      <c r="G821" s="2">
        <v>76500.0</v>
      </c>
      <c r="H821" s="2">
        <v>4.0</v>
      </c>
      <c r="I821" s="2">
        <v>2130.0</v>
      </c>
    </row>
    <row r="822" ht="12.75" customHeight="1">
      <c r="A822" s="2">
        <v>821.0</v>
      </c>
      <c r="B822" s="3" t="s">
        <v>837</v>
      </c>
      <c r="C822" s="4">
        <v>19836.0</v>
      </c>
      <c r="D822" s="2">
        <v>44.0</v>
      </c>
      <c r="E822" s="3" t="s">
        <v>21</v>
      </c>
      <c r="F822" s="5" t="s">
        <v>14</v>
      </c>
      <c r="G822" s="2">
        <v>81800.0</v>
      </c>
      <c r="H822" s="2">
        <v>2.0</v>
      </c>
      <c r="I822" s="2">
        <v>1040.0</v>
      </c>
    </row>
    <row r="823" ht="12.75" customHeight="1">
      <c r="A823" s="2">
        <v>822.0</v>
      </c>
      <c r="B823" s="3" t="s">
        <v>838</v>
      </c>
      <c r="C823" s="4">
        <v>24756.0</v>
      </c>
      <c r="D823" s="2">
        <v>31.0</v>
      </c>
      <c r="E823" s="3" t="s">
        <v>21</v>
      </c>
      <c r="F823" s="5" t="s">
        <v>11</v>
      </c>
      <c r="G823" s="2">
        <v>97300.0</v>
      </c>
      <c r="H823" s="2">
        <v>1.0</v>
      </c>
      <c r="I823" s="2">
        <v>490.0</v>
      </c>
    </row>
    <row r="824" ht="12.75" customHeight="1">
      <c r="A824" s="2">
        <v>823.0</v>
      </c>
      <c r="B824" s="3" t="s">
        <v>839</v>
      </c>
      <c r="C824" s="4">
        <v>11120.0</v>
      </c>
      <c r="D824" s="2">
        <v>68.0</v>
      </c>
      <c r="E824" s="3" t="s">
        <v>13</v>
      </c>
      <c r="F824" s="5" t="s">
        <v>11</v>
      </c>
      <c r="G824" s="2">
        <v>70200.0</v>
      </c>
      <c r="H824" s="2">
        <v>4.0</v>
      </c>
      <c r="I824" s="2">
        <v>2080.0</v>
      </c>
    </row>
    <row r="825" ht="12.75" customHeight="1">
      <c r="A825" s="2">
        <v>824.0</v>
      </c>
      <c r="B825" s="3" t="s">
        <v>840</v>
      </c>
      <c r="C825" s="4">
        <v>46693.0</v>
      </c>
      <c r="D825" s="2">
        <v>-29.0</v>
      </c>
      <c r="E825" s="3" t="s">
        <v>24</v>
      </c>
      <c r="F825" s="5" t="s">
        <v>14</v>
      </c>
      <c r="G825" s="2">
        <v>9999.0</v>
      </c>
      <c r="H825" s="2">
        <v>2.0</v>
      </c>
      <c r="I825" s="2">
        <v>1070.0</v>
      </c>
    </row>
    <row r="826" ht="12.75" customHeight="1">
      <c r="A826" s="2">
        <v>825.0</v>
      </c>
      <c r="B826" s="3" t="s">
        <v>841</v>
      </c>
      <c r="C826" s="4">
        <v>23857.0</v>
      </c>
      <c r="D826" s="2">
        <v>33.0</v>
      </c>
      <c r="E826" s="3" t="s">
        <v>21</v>
      </c>
      <c r="F826" s="5" t="s">
        <v>11</v>
      </c>
      <c r="G826" s="2">
        <v>55300.0</v>
      </c>
      <c r="H826" s="2">
        <v>2.0</v>
      </c>
      <c r="I826" s="2">
        <v>960.0</v>
      </c>
    </row>
    <row r="827" ht="12.75" customHeight="1">
      <c r="A827" s="2">
        <v>826.0</v>
      </c>
      <c r="B827" s="3" t="s">
        <v>842</v>
      </c>
      <c r="C827" s="4">
        <v>18997.0</v>
      </c>
      <c r="D827" s="2">
        <v>47.0</v>
      </c>
      <c r="E827" s="3" t="s">
        <v>13</v>
      </c>
      <c r="F827" s="5" t="s">
        <v>11</v>
      </c>
      <c r="G827" s="2">
        <v>155700.0</v>
      </c>
      <c r="H827" s="2">
        <v>0.0</v>
      </c>
      <c r="I827" s="2">
        <v>0.0</v>
      </c>
    </row>
    <row r="828" ht="12.75" customHeight="1">
      <c r="A828" s="2">
        <v>827.0</v>
      </c>
      <c r="B828" s="3" t="s">
        <v>843</v>
      </c>
      <c r="C828" s="4">
        <v>22310.0</v>
      </c>
      <c r="D828" s="2">
        <v>38.0</v>
      </c>
      <c r="E828" s="3" t="s">
        <v>13</v>
      </c>
      <c r="F828" s="5" t="s">
        <v>11</v>
      </c>
      <c r="G828" s="2">
        <v>70200.0</v>
      </c>
      <c r="H828" s="2">
        <v>1.0</v>
      </c>
      <c r="I828" s="2">
        <v>510.0</v>
      </c>
    </row>
    <row r="829" ht="12.75" customHeight="1">
      <c r="A829" s="2">
        <v>828.0</v>
      </c>
      <c r="B829" s="3" t="s">
        <v>844</v>
      </c>
      <c r="C829" s="4">
        <v>12493.0</v>
      </c>
      <c r="D829" s="2">
        <v>65.0</v>
      </c>
      <c r="E829" s="3" t="s">
        <v>24</v>
      </c>
      <c r="F829" s="5" t="s">
        <v>14</v>
      </c>
      <c r="G829" s="2">
        <v>85200.0</v>
      </c>
      <c r="H829" s="2">
        <v>3.0</v>
      </c>
      <c r="I829" s="2">
        <v>1480.0</v>
      </c>
    </row>
    <row r="830" ht="12.75" customHeight="1">
      <c r="A830" s="2">
        <v>829.0</v>
      </c>
      <c r="B830" s="3" t="s">
        <v>845</v>
      </c>
      <c r="C830" s="4">
        <v>18234.0</v>
      </c>
      <c r="D830" s="2">
        <v>49.0</v>
      </c>
      <c r="E830" s="3" t="s">
        <v>16</v>
      </c>
      <c r="F830" s="5" t="s">
        <v>11</v>
      </c>
      <c r="G830" s="2">
        <v>70800.0</v>
      </c>
      <c r="H830" s="2">
        <v>5.0</v>
      </c>
      <c r="I830" s="2">
        <v>2450.0</v>
      </c>
    </row>
    <row r="831" ht="12.75" customHeight="1">
      <c r="A831" s="2">
        <v>830.0</v>
      </c>
      <c r="B831" s="3" t="s">
        <v>846</v>
      </c>
      <c r="C831" s="4">
        <v>28086.0</v>
      </c>
      <c r="D831" s="2">
        <v>22.0</v>
      </c>
      <c r="E831" s="3" t="s">
        <v>24</v>
      </c>
      <c r="F831" s="5" t="s">
        <v>14</v>
      </c>
      <c r="G831" s="2">
        <v>73100.0</v>
      </c>
      <c r="H831" s="2">
        <v>6.0</v>
      </c>
      <c r="I831" s="2">
        <v>3140.0</v>
      </c>
    </row>
    <row r="832" ht="12.75" customHeight="1">
      <c r="A832" s="2">
        <v>831.0</v>
      </c>
      <c r="B832" s="3" t="s">
        <v>847</v>
      </c>
      <c r="C832" s="4">
        <v>15953.0</v>
      </c>
      <c r="D832" s="2">
        <v>55.0</v>
      </c>
      <c r="E832" s="3" t="s">
        <v>13</v>
      </c>
      <c r="F832" s="5" t="s">
        <v>11</v>
      </c>
      <c r="G832" s="2">
        <v>101500.0</v>
      </c>
      <c r="H832" s="2">
        <v>2.0</v>
      </c>
      <c r="I832" s="2">
        <v>1050.0</v>
      </c>
    </row>
    <row r="833" ht="12.75" customHeight="1">
      <c r="A833" s="2">
        <v>832.0</v>
      </c>
      <c r="B833" s="3" t="s">
        <v>848</v>
      </c>
      <c r="C833" s="4">
        <v>25030.0</v>
      </c>
      <c r="D833" s="2">
        <v>30.0</v>
      </c>
      <c r="E833" s="3" t="s">
        <v>51</v>
      </c>
      <c r="F833" s="5" t="s">
        <v>11</v>
      </c>
      <c r="G833" s="2">
        <v>80700.0</v>
      </c>
      <c r="H833" s="2">
        <v>3.0</v>
      </c>
      <c r="I833" s="2">
        <v>1490.0</v>
      </c>
    </row>
    <row r="834" ht="12.75" customHeight="1">
      <c r="A834" s="2">
        <v>833.0</v>
      </c>
      <c r="B834" s="3" t="s">
        <v>849</v>
      </c>
      <c r="C834" s="4">
        <v>22176.0</v>
      </c>
      <c r="D834" s="2">
        <v>38.0</v>
      </c>
      <c r="E834" s="3" t="s">
        <v>13</v>
      </c>
      <c r="F834" s="5" t="s">
        <v>11</v>
      </c>
      <c r="G834" s="2">
        <v>104.0</v>
      </c>
      <c r="H834" s="2">
        <v>4.0</v>
      </c>
      <c r="I834" s="2">
        <v>1970.0</v>
      </c>
    </row>
    <row r="835" ht="12.75" customHeight="1">
      <c r="A835" s="2">
        <v>834.0</v>
      </c>
      <c r="B835" s="3" t="s">
        <v>850</v>
      </c>
      <c r="C835" s="4">
        <v>13851.0</v>
      </c>
      <c r="D835" s="2">
        <v>61.0</v>
      </c>
      <c r="E835" s="3" t="s">
        <v>16</v>
      </c>
      <c r="F835" s="5" t="s">
        <v>14</v>
      </c>
      <c r="G835" s="2">
        <v>101200.0</v>
      </c>
      <c r="H835" s="2">
        <v>2.0</v>
      </c>
      <c r="I835" s="2">
        <v>940.0</v>
      </c>
    </row>
    <row r="836" ht="12.75" customHeight="1">
      <c r="A836" s="2">
        <v>835.0</v>
      </c>
      <c r="B836" s="3" t="s">
        <v>851</v>
      </c>
      <c r="C836" s="4">
        <v>21297.0</v>
      </c>
      <c r="D836" s="2">
        <v>40.0</v>
      </c>
      <c r="E836" s="3" t="s">
        <v>13</v>
      </c>
      <c r="F836" s="5" t="s">
        <v>11</v>
      </c>
      <c r="G836" s="2">
        <v>109800.0</v>
      </c>
      <c r="H836" s="2">
        <v>3.0</v>
      </c>
      <c r="I836" s="2">
        <v>1420.0</v>
      </c>
    </row>
    <row r="837" ht="12.75" customHeight="1">
      <c r="A837" s="2">
        <v>836.0</v>
      </c>
      <c r="B837" s="3" t="s">
        <v>852</v>
      </c>
      <c r="C837" s="4">
        <v>26406.0</v>
      </c>
      <c r="D837" s="2">
        <v>26.0</v>
      </c>
      <c r="E837" s="3" t="s">
        <v>16</v>
      </c>
      <c r="F837" s="5" t="s">
        <v>14</v>
      </c>
      <c r="G837" s="2">
        <v>34800.0</v>
      </c>
      <c r="H837" s="2">
        <v>3.0</v>
      </c>
      <c r="I837" s="2">
        <v>1460.0</v>
      </c>
    </row>
    <row r="838" ht="12.75" customHeight="1">
      <c r="A838" s="2">
        <v>837.0</v>
      </c>
      <c r="B838" s="3" t="s">
        <v>853</v>
      </c>
      <c r="C838" s="4">
        <v>14104.0</v>
      </c>
      <c r="D838" s="2">
        <v>60.0</v>
      </c>
      <c r="E838" s="3" t="s">
        <v>21</v>
      </c>
      <c r="F838" s="5" t="s">
        <v>14</v>
      </c>
      <c r="G838" s="2">
        <v>34700.0</v>
      </c>
      <c r="H838" s="2">
        <v>3.0</v>
      </c>
      <c r="I838" s="2">
        <v>1590.0</v>
      </c>
    </row>
    <row r="839" ht="12.75" customHeight="1">
      <c r="A839" s="2">
        <v>838.0</v>
      </c>
      <c r="B839" s="3" t="s">
        <v>854</v>
      </c>
      <c r="C839" s="4">
        <v>16245.0</v>
      </c>
      <c r="D839" s="2">
        <v>54.0</v>
      </c>
      <c r="E839" s="3" t="s">
        <v>13</v>
      </c>
      <c r="F839" s="5" t="s">
        <v>11</v>
      </c>
      <c r="G839" s="2">
        <v>101400.0</v>
      </c>
      <c r="H839" s="2">
        <v>4.0</v>
      </c>
      <c r="I839" s="2">
        <v>1990.0</v>
      </c>
    </row>
    <row r="840" ht="12.75" customHeight="1">
      <c r="A840" s="2">
        <v>839.0</v>
      </c>
      <c r="B840" s="3" t="s">
        <v>855</v>
      </c>
      <c r="C840" s="4">
        <v>25957.0</v>
      </c>
      <c r="D840" s="2">
        <v>28.0</v>
      </c>
      <c r="E840" s="3" t="s">
        <v>24</v>
      </c>
      <c r="F840" s="5" t="s">
        <v>14</v>
      </c>
      <c r="G840" s="2">
        <v>24700.0</v>
      </c>
      <c r="H840" s="2">
        <v>0.0</v>
      </c>
      <c r="I840" s="2">
        <v>0.0</v>
      </c>
    </row>
    <row r="841" ht="12.75" customHeight="1">
      <c r="A841" s="2">
        <v>840.0</v>
      </c>
      <c r="B841" s="3" t="s">
        <v>856</v>
      </c>
      <c r="C841" s="4">
        <v>23810.0</v>
      </c>
      <c r="D841" s="2">
        <v>34.0</v>
      </c>
      <c r="E841" s="3" t="s">
        <v>21</v>
      </c>
      <c r="F841" s="5" t="s">
        <v>11</v>
      </c>
      <c r="G841" s="2">
        <v>115100.0</v>
      </c>
      <c r="H841" s="2">
        <v>5.0</v>
      </c>
      <c r="I841" s="2">
        <v>2570.0</v>
      </c>
    </row>
    <row r="842" ht="12.75" customHeight="1">
      <c r="A842" s="2">
        <v>841.0</v>
      </c>
      <c r="B842" s="3" t="s">
        <v>857</v>
      </c>
      <c r="C842" s="4">
        <v>16123.0</v>
      </c>
      <c r="D842" s="2">
        <v>55.0</v>
      </c>
      <c r="E842" s="3" t="s">
        <v>16</v>
      </c>
      <c r="F842" s="5" t="s">
        <v>11</v>
      </c>
      <c r="G842" s="2">
        <v>111200.0</v>
      </c>
      <c r="H842" s="2">
        <v>1.0</v>
      </c>
      <c r="I842" s="2">
        <v>500.0</v>
      </c>
    </row>
    <row r="843" ht="12.75" customHeight="1">
      <c r="A843" s="2">
        <v>842.0</v>
      </c>
      <c r="B843" s="3" t="s">
        <v>858</v>
      </c>
      <c r="C843" s="4">
        <v>13502.0</v>
      </c>
      <c r="D843" s="2">
        <v>62.0</v>
      </c>
      <c r="E843" s="3" t="s">
        <v>16</v>
      </c>
      <c r="F843" s="5" t="s">
        <v>11</v>
      </c>
      <c r="G843" s="2">
        <v>119600.0</v>
      </c>
      <c r="H843" s="2">
        <v>2.0</v>
      </c>
      <c r="I843" s="2">
        <v>1060.0</v>
      </c>
    </row>
    <row r="844" ht="12.75" customHeight="1">
      <c r="A844" s="2">
        <v>843.0</v>
      </c>
      <c r="B844" s="3" t="s">
        <v>859</v>
      </c>
      <c r="C844" s="4">
        <v>25272.0</v>
      </c>
      <c r="D844" s="2">
        <v>30.0</v>
      </c>
      <c r="E844" s="3" t="s">
        <v>10</v>
      </c>
      <c r="F844" s="5" t="s">
        <v>11</v>
      </c>
      <c r="G844" s="2">
        <v>86800.0</v>
      </c>
      <c r="H844" s="2">
        <v>2.0</v>
      </c>
      <c r="I844" s="2">
        <v>960.0</v>
      </c>
    </row>
    <row r="845" ht="12.75" customHeight="1">
      <c r="A845" s="2">
        <v>844.0</v>
      </c>
      <c r="B845" s="3" t="s">
        <v>860</v>
      </c>
      <c r="C845" s="4">
        <v>11542.0</v>
      </c>
      <c r="D845" s="2">
        <v>67.0</v>
      </c>
      <c r="E845" s="3" t="s">
        <v>13</v>
      </c>
      <c r="F845" s="5" t="s">
        <v>11</v>
      </c>
      <c r="G845" s="2">
        <v>143400.0</v>
      </c>
      <c r="H845" s="2">
        <v>5.0</v>
      </c>
      <c r="I845" s="2">
        <v>2430.0</v>
      </c>
    </row>
    <row r="846" ht="12.75" customHeight="1">
      <c r="A846" s="2">
        <v>845.0</v>
      </c>
      <c r="B846" s="3" t="s">
        <v>861</v>
      </c>
      <c r="C846" s="4">
        <v>20560.0</v>
      </c>
      <c r="D846" s="2">
        <v>42.0</v>
      </c>
      <c r="E846" s="3" t="s">
        <v>13</v>
      </c>
      <c r="F846" s="5" t="s">
        <v>11</v>
      </c>
      <c r="G846" s="2">
        <v>32300.0</v>
      </c>
      <c r="H846" s="2">
        <v>5.0</v>
      </c>
      <c r="I846" s="2">
        <v>2510.0</v>
      </c>
    </row>
    <row r="847" ht="12.75" customHeight="1">
      <c r="A847" s="2">
        <v>846.0</v>
      </c>
      <c r="B847" s="3" t="s">
        <v>862</v>
      </c>
      <c r="C847" s="4">
        <v>19336.0</v>
      </c>
      <c r="D847" s="2">
        <v>46.0</v>
      </c>
      <c r="E847" s="3" t="s">
        <v>24</v>
      </c>
      <c r="F847" s="5" t="s">
        <v>14</v>
      </c>
      <c r="G847" s="2">
        <v>125700.0</v>
      </c>
      <c r="H847" s="2">
        <v>3.0</v>
      </c>
      <c r="I847" s="2">
        <v>1520.0</v>
      </c>
    </row>
    <row r="848" ht="12.75" customHeight="1">
      <c r="A848" s="2">
        <v>847.0</v>
      </c>
      <c r="B848" s="3" t="s">
        <v>863</v>
      </c>
      <c r="C848" s="4">
        <v>13713.0</v>
      </c>
      <c r="D848" s="2">
        <v>61.0</v>
      </c>
      <c r="E848" s="3" t="s">
        <v>16</v>
      </c>
      <c r="F848" s="5" t="s">
        <v>11</v>
      </c>
      <c r="G848" s="2">
        <v>74000.0</v>
      </c>
      <c r="H848" s="2">
        <v>1.0</v>
      </c>
      <c r="I848" s="2">
        <v>500.0</v>
      </c>
    </row>
    <row r="849" ht="12.75" customHeight="1">
      <c r="A849" s="2">
        <v>848.0</v>
      </c>
      <c r="B849" s="3" t="s">
        <v>864</v>
      </c>
      <c r="C849" s="4">
        <v>21109.0</v>
      </c>
      <c r="D849" s="2">
        <v>41.0</v>
      </c>
      <c r="E849" s="3" t="s">
        <v>13</v>
      </c>
      <c r="F849" s="5" t="s">
        <v>11</v>
      </c>
      <c r="G849" s="2">
        <v>102500.0</v>
      </c>
      <c r="H849" s="2">
        <v>1.0</v>
      </c>
      <c r="I849" s="2">
        <v>520.0</v>
      </c>
    </row>
    <row r="850" ht="12.75" customHeight="1">
      <c r="A850" s="2">
        <v>849.0</v>
      </c>
      <c r="B850" s="3" t="s">
        <v>865</v>
      </c>
      <c r="C850" s="4">
        <v>17540.0</v>
      </c>
      <c r="D850" s="2">
        <v>51.0</v>
      </c>
      <c r="E850" s="3" t="s">
        <v>13</v>
      </c>
      <c r="F850" s="5" t="s">
        <v>14</v>
      </c>
      <c r="G850" s="2">
        <v>153800.0</v>
      </c>
      <c r="H850" s="2">
        <v>2.0</v>
      </c>
      <c r="I850" s="2">
        <v>940.0</v>
      </c>
    </row>
    <row r="851" ht="12.75" customHeight="1">
      <c r="A851" s="2">
        <v>850.0</v>
      </c>
      <c r="B851" s="3" t="s">
        <v>866</v>
      </c>
      <c r="C851" s="4">
        <v>25898.0</v>
      </c>
      <c r="D851" s="2">
        <v>28.0</v>
      </c>
      <c r="E851" s="3" t="s">
        <v>39</v>
      </c>
      <c r="F851" s="5" t="s">
        <v>14</v>
      </c>
      <c r="G851" s="2">
        <v>51600.0</v>
      </c>
      <c r="H851" s="2">
        <v>2.0</v>
      </c>
      <c r="I851" s="2">
        <v>1020.0</v>
      </c>
    </row>
    <row r="852" ht="12.75" customHeight="1">
      <c r="A852" s="2">
        <v>851.0</v>
      </c>
      <c r="B852" s="3" t="s">
        <v>867</v>
      </c>
      <c r="C852" s="4">
        <v>13405.0</v>
      </c>
      <c r="D852" s="2">
        <v>62.0</v>
      </c>
      <c r="E852" s="3" t="s">
        <v>24</v>
      </c>
      <c r="F852" s="5" t="s">
        <v>11</v>
      </c>
      <c r="G852" s="2">
        <v>79200.0</v>
      </c>
      <c r="H852" s="2">
        <v>3.0</v>
      </c>
      <c r="I852" s="2">
        <v>1460.0</v>
      </c>
    </row>
    <row r="853" ht="12.75" customHeight="1">
      <c r="A853" s="2">
        <v>852.0</v>
      </c>
      <c r="B853" s="3" t="s">
        <v>868</v>
      </c>
      <c r="C853" s="4">
        <v>23291.0</v>
      </c>
      <c r="D853" s="2">
        <v>35.0</v>
      </c>
      <c r="E853" s="3" t="s">
        <v>16</v>
      </c>
      <c r="F853" s="5" t="s">
        <v>11</v>
      </c>
      <c r="G853" s="2">
        <v>20100.0</v>
      </c>
      <c r="H853" s="2">
        <v>3.0</v>
      </c>
      <c r="I853" s="2">
        <v>1490.0</v>
      </c>
    </row>
    <row r="854" ht="12.75" customHeight="1">
      <c r="A854" s="2">
        <v>853.0</v>
      </c>
      <c r="B854" s="3" t="s">
        <v>869</v>
      </c>
      <c r="C854" s="4">
        <v>15055.0</v>
      </c>
      <c r="D854" s="2">
        <v>58.0</v>
      </c>
      <c r="E854" s="3" t="s">
        <v>13</v>
      </c>
      <c r="F854" s="5" t="s">
        <v>11</v>
      </c>
      <c r="G854" s="2">
        <v>88400.0</v>
      </c>
      <c r="H854" s="2">
        <v>2.0</v>
      </c>
      <c r="I854" s="2">
        <v>950.0</v>
      </c>
    </row>
    <row r="855" ht="12.75" customHeight="1">
      <c r="A855" s="2">
        <v>854.0</v>
      </c>
      <c r="B855" s="3" t="s">
        <v>870</v>
      </c>
      <c r="C855" s="4">
        <v>18172.0</v>
      </c>
      <c r="D855" s="2">
        <v>49.0</v>
      </c>
      <c r="E855" s="3" t="s">
        <v>24</v>
      </c>
      <c r="F855" s="5" t="s">
        <v>11</v>
      </c>
      <c r="G855" s="2">
        <v>109400.0</v>
      </c>
      <c r="H855" s="2">
        <v>2.0</v>
      </c>
      <c r="I855" s="2">
        <v>1110.0</v>
      </c>
    </row>
    <row r="856" ht="12.75" customHeight="1">
      <c r="A856" s="2">
        <v>855.0</v>
      </c>
      <c r="B856" s="3" t="s">
        <v>871</v>
      </c>
      <c r="C856" s="4">
        <v>23366.0</v>
      </c>
      <c r="D856" s="2">
        <v>35.0</v>
      </c>
      <c r="E856" s="3" t="s">
        <v>21</v>
      </c>
      <c r="F856" s="5" t="s">
        <v>11</v>
      </c>
      <c r="G856" s="2">
        <v>120200.0</v>
      </c>
      <c r="H856" s="2">
        <v>3.0</v>
      </c>
      <c r="I856" s="2">
        <v>1420.0</v>
      </c>
    </row>
    <row r="857" ht="12.75" customHeight="1">
      <c r="A857" s="2">
        <v>856.0</v>
      </c>
      <c r="B857" s="3" t="s">
        <v>872</v>
      </c>
      <c r="C857" s="4">
        <v>17937.0</v>
      </c>
      <c r="D857" s="2">
        <v>50.0</v>
      </c>
      <c r="E857" s="3" t="s">
        <v>13</v>
      </c>
      <c r="F857" s="5" t="s">
        <v>11</v>
      </c>
      <c r="G857" s="2">
        <v>41500.0</v>
      </c>
      <c r="H857" s="2">
        <v>3.0</v>
      </c>
      <c r="I857" s="2">
        <v>1530.0</v>
      </c>
    </row>
    <row r="858" ht="12.75" customHeight="1">
      <c r="A858" s="2">
        <v>857.0</v>
      </c>
      <c r="B858" s="3" t="s">
        <v>873</v>
      </c>
      <c r="C858" s="4">
        <v>20278.0</v>
      </c>
      <c r="D858" s="2">
        <v>43.0</v>
      </c>
      <c r="E858" s="3" t="s">
        <v>21</v>
      </c>
      <c r="F858" s="5" t="s">
        <v>14</v>
      </c>
      <c r="G858" s="2">
        <v>141300.0</v>
      </c>
      <c r="H858" s="2">
        <v>4.0</v>
      </c>
      <c r="I858" s="2">
        <v>2040.0</v>
      </c>
    </row>
    <row r="859" ht="12.75" customHeight="1">
      <c r="A859" s="2">
        <v>858.0</v>
      </c>
      <c r="B859" s="3" t="s">
        <v>874</v>
      </c>
      <c r="C859" s="4">
        <v>21696.0</v>
      </c>
      <c r="D859" s="2">
        <v>39.0</v>
      </c>
      <c r="E859" s="3" t="s">
        <v>21</v>
      </c>
      <c r="F859" s="5" t="s">
        <v>14</v>
      </c>
      <c r="G859" s="2">
        <v>101300.0</v>
      </c>
      <c r="H859" s="2">
        <v>9999.0</v>
      </c>
      <c r="I859" s="2">
        <v>9999.0</v>
      </c>
    </row>
    <row r="860" ht="12.75" customHeight="1">
      <c r="A860" s="2">
        <v>859.0</v>
      </c>
      <c r="B860" s="3" t="s">
        <v>875</v>
      </c>
      <c r="C860" s="4">
        <v>27436.0</v>
      </c>
      <c r="D860" s="2">
        <v>24.0</v>
      </c>
      <c r="E860" s="3" t="s">
        <v>24</v>
      </c>
      <c r="F860" s="5" t="s">
        <v>14</v>
      </c>
      <c r="G860" s="2">
        <v>35300.0</v>
      </c>
      <c r="H860" s="2">
        <v>2.0</v>
      </c>
      <c r="I860" s="2">
        <v>980.0</v>
      </c>
    </row>
    <row r="861" ht="12.75" customHeight="1">
      <c r="A861" s="2">
        <v>860.0</v>
      </c>
      <c r="B861" s="3" t="s">
        <v>876</v>
      </c>
      <c r="C861" s="4">
        <v>23424.0</v>
      </c>
      <c r="D861" s="2">
        <v>35.0</v>
      </c>
      <c r="E861" s="3" t="s">
        <v>21</v>
      </c>
      <c r="F861" s="5" t="s">
        <v>14</v>
      </c>
      <c r="G861" s="2">
        <v>49200.0</v>
      </c>
      <c r="H861" s="2">
        <v>2.0</v>
      </c>
      <c r="I861" s="2">
        <v>950.0</v>
      </c>
    </row>
    <row r="862" ht="12.75" customHeight="1">
      <c r="A862" s="2">
        <v>861.0</v>
      </c>
      <c r="B862" s="3" t="s">
        <v>877</v>
      </c>
      <c r="C862" s="4">
        <v>16951.0</v>
      </c>
      <c r="D862" s="2">
        <v>52.0</v>
      </c>
      <c r="E862" s="3" t="s">
        <v>24</v>
      </c>
      <c r="F862" s="5" t="s">
        <v>14</v>
      </c>
      <c r="G862" s="2">
        <v>29800.0</v>
      </c>
      <c r="H862" s="2">
        <v>2.0</v>
      </c>
      <c r="I862" s="2">
        <v>1050.0</v>
      </c>
    </row>
    <row r="863" ht="12.75" customHeight="1">
      <c r="A863" s="2">
        <v>862.0</v>
      </c>
      <c r="B863" s="3" t="s">
        <v>878</v>
      </c>
      <c r="C863" s="4">
        <v>19612.0</v>
      </c>
      <c r="D863" s="2">
        <v>45.0</v>
      </c>
      <c r="E863" s="3" t="s">
        <v>13</v>
      </c>
      <c r="F863" s="5" t="s">
        <v>11</v>
      </c>
      <c r="G863" s="2">
        <v>103000.0</v>
      </c>
      <c r="H863" s="2">
        <v>3.0</v>
      </c>
      <c r="I863" s="2">
        <v>1410.0</v>
      </c>
    </row>
    <row r="864" ht="12.75" customHeight="1">
      <c r="A864" s="2">
        <v>863.0</v>
      </c>
      <c r="B864" s="3" t="s">
        <v>879</v>
      </c>
      <c r="C864" s="4">
        <v>15375.0</v>
      </c>
      <c r="D864" s="2">
        <v>57.0</v>
      </c>
      <c r="E864" s="3" t="s">
        <v>16</v>
      </c>
      <c r="F864" s="5" t="s">
        <v>14</v>
      </c>
      <c r="G864" s="2">
        <v>82800.0</v>
      </c>
      <c r="H864" s="2">
        <v>6.0</v>
      </c>
      <c r="I864" s="2">
        <v>3180.0</v>
      </c>
    </row>
    <row r="865" ht="12.75" customHeight="1">
      <c r="A865" s="2">
        <v>864.0</v>
      </c>
      <c r="B865" s="3" t="s">
        <v>880</v>
      </c>
      <c r="C865" s="4">
        <v>25777.0</v>
      </c>
      <c r="D865" s="2">
        <v>28.0</v>
      </c>
      <c r="E865" s="3" t="s">
        <v>16</v>
      </c>
      <c r="F865" s="5" t="s">
        <v>14</v>
      </c>
      <c r="G865" s="2">
        <v>101600.0</v>
      </c>
      <c r="H865" s="2">
        <v>4.0</v>
      </c>
      <c r="I865" s="2">
        <v>1860.0</v>
      </c>
    </row>
    <row r="866" ht="12.75" customHeight="1">
      <c r="A866" s="2">
        <v>865.0</v>
      </c>
      <c r="B866" s="3" t="s">
        <v>881</v>
      </c>
      <c r="C866" s="4">
        <v>20248.0</v>
      </c>
      <c r="D866" s="2">
        <v>43.0</v>
      </c>
      <c r="E866" s="3" t="s">
        <v>13</v>
      </c>
      <c r="F866" s="5" t="s">
        <v>14</v>
      </c>
      <c r="G866" s="2">
        <v>156600.0</v>
      </c>
      <c r="H866" s="2">
        <v>0.0</v>
      </c>
      <c r="I866" s="2">
        <v>0.0</v>
      </c>
    </row>
    <row r="867" ht="12.75" customHeight="1">
      <c r="A867" s="2">
        <v>866.0</v>
      </c>
      <c r="B867" s="3" t="s">
        <v>882</v>
      </c>
      <c r="C867" s="4">
        <v>19225.0</v>
      </c>
      <c r="D867" s="2">
        <v>46.0</v>
      </c>
      <c r="E867" s="3" t="s">
        <v>16</v>
      </c>
      <c r="F867" s="5" t="s">
        <v>11</v>
      </c>
      <c r="G867" s="2">
        <v>27300.0</v>
      </c>
      <c r="H867" s="2">
        <v>2.0</v>
      </c>
      <c r="I867" s="2">
        <v>1140.0</v>
      </c>
    </row>
    <row r="868" ht="12.75" customHeight="1">
      <c r="A868" s="2">
        <v>867.0</v>
      </c>
      <c r="B868" s="3" t="s">
        <v>883</v>
      </c>
      <c r="C868" s="4">
        <v>12462.0</v>
      </c>
      <c r="D868" s="2">
        <v>65.0</v>
      </c>
      <c r="E868" s="3" t="s">
        <v>16</v>
      </c>
      <c r="F868" s="5" t="s">
        <v>11</v>
      </c>
      <c r="G868" s="2">
        <v>47100.0</v>
      </c>
      <c r="H868" s="2">
        <v>1.0</v>
      </c>
      <c r="I868" s="2">
        <v>560.0</v>
      </c>
    </row>
    <row r="869" ht="12.75" customHeight="1">
      <c r="A869" s="2">
        <v>868.0</v>
      </c>
      <c r="B869" s="3" t="s">
        <v>884</v>
      </c>
      <c r="C869" s="4">
        <v>17577.0</v>
      </c>
      <c r="D869" s="2">
        <v>51.0</v>
      </c>
      <c r="E869" s="3" t="s">
        <v>13</v>
      </c>
      <c r="F869" s="5" t="s">
        <v>11</v>
      </c>
      <c r="G869" s="2">
        <v>132500.0</v>
      </c>
      <c r="H869" s="2">
        <v>2.0</v>
      </c>
      <c r="I869" s="2">
        <v>1060.0</v>
      </c>
    </row>
    <row r="870" ht="12.75" customHeight="1">
      <c r="A870" s="2">
        <v>869.0</v>
      </c>
      <c r="B870" s="3" t="s">
        <v>885</v>
      </c>
      <c r="C870" s="4">
        <v>11679.0</v>
      </c>
      <c r="D870" s="2">
        <v>67.0</v>
      </c>
      <c r="E870" s="3" t="s">
        <v>16</v>
      </c>
      <c r="F870" s="5" t="s">
        <v>11</v>
      </c>
      <c r="G870" s="2">
        <v>47400.0</v>
      </c>
      <c r="H870" s="2">
        <v>3.0</v>
      </c>
      <c r="I870" s="2">
        <v>1480.0</v>
      </c>
    </row>
    <row r="871" ht="12.75" customHeight="1">
      <c r="A871" s="2">
        <v>870.0</v>
      </c>
      <c r="B871" s="3" t="s">
        <v>886</v>
      </c>
      <c r="C871" s="4">
        <v>21106.0</v>
      </c>
      <c r="D871" s="2">
        <v>41.0</v>
      </c>
      <c r="E871" s="3" t="s">
        <v>21</v>
      </c>
      <c r="F871" s="5" t="s">
        <v>11</v>
      </c>
      <c r="G871" s="2">
        <v>138900.0</v>
      </c>
      <c r="H871" s="2">
        <v>2.0</v>
      </c>
      <c r="I871" s="2">
        <v>1010.0</v>
      </c>
    </row>
    <row r="872" ht="12.75" customHeight="1">
      <c r="A872" s="2">
        <v>871.0</v>
      </c>
      <c r="B872" s="3" t="s">
        <v>887</v>
      </c>
      <c r="C872" s="4">
        <v>21744.0</v>
      </c>
      <c r="D872" s="2">
        <v>39.0</v>
      </c>
      <c r="E872" s="3" t="s">
        <v>16</v>
      </c>
      <c r="F872" s="5" t="s">
        <v>11</v>
      </c>
      <c r="G872" s="2">
        <v>100300.0</v>
      </c>
      <c r="H872" s="2">
        <v>2.0</v>
      </c>
      <c r="I872" s="2">
        <v>1080.0</v>
      </c>
    </row>
    <row r="873" ht="12.75" customHeight="1">
      <c r="A873" s="2">
        <v>872.0</v>
      </c>
      <c r="B873" s="3" t="s">
        <v>888</v>
      </c>
      <c r="C873" s="4">
        <v>26634.0</v>
      </c>
      <c r="D873" s="2">
        <v>26.0</v>
      </c>
      <c r="E873" s="3" t="s">
        <v>21</v>
      </c>
      <c r="F873" s="5" t="s">
        <v>14</v>
      </c>
      <c r="G873" s="2">
        <v>129500.0</v>
      </c>
      <c r="H873" s="2">
        <v>3.0</v>
      </c>
      <c r="I873" s="2">
        <v>1520.0</v>
      </c>
    </row>
    <row r="874" ht="12.75" customHeight="1">
      <c r="A874" s="2">
        <v>873.0</v>
      </c>
      <c r="B874" s="3" t="s">
        <v>889</v>
      </c>
      <c r="C874" s="4">
        <v>13221.0</v>
      </c>
      <c r="D874" s="2">
        <v>63.0</v>
      </c>
      <c r="E874" s="3" t="s">
        <v>21</v>
      </c>
      <c r="F874" s="5" t="s">
        <v>11</v>
      </c>
      <c r="G874" s="2">
        <v>146200.0</v>
      </c>
      <c r="H874" s="2">
        <v>0.0</v>
      </c>
      <c r="I874" s="2">
        <v>0.0</v>
      </c>
    </row>
    <row r="875" ht="12.75" customHeight="1">
      <c r="A875" s="2">
        <v>874.0</v>
      </c>
      <c r="B875" s="3" t="s">
        <v>890</v>
      </c>
      <c r="C875" s="4">
        <v>28064.0</v>
      </c>
      <c r="D875" s="2">
        <v>22.0</v>
      </c>
      <c r="E875" s="3" t="s">
        <v>13</v>
      </c>
      <c r="F875" s="5" t="s">
        <v>11</v>
      </c>
      <c r="G875" s="2">
        <v>114400.0</v>
      </c>
      <c r="H875" s="2">
        <v>2.0</v>
      </c>
      <c r="I875" s="2">
        <v>1020.0</v>
      </c>
    </row>
    <row r="876" ht="12.75" customHeight="1">
      <c r="A876" s="2">
        <v>875.0</v>
      </c>
      <c r="B876" s="3" t="s">
        <v>891</v>
      </c>
      <c r="C876" s="4">
        <v>12654.0</v>
      </c>
      <c r="D876" s="2">
        <v>64.0</v>
      </c>
      <c r="E876" s="3" t="s">
        <v>24</v>
      </c>
      <c r="F876" s="5" t="s">
        <v>11</v>
      </c>
      <c r="G876" s="2">
        <v>76900.0</v>
      </c>
      <c r="H876" s="2">
        <v>1.0</v>
      </c>
      <c r="I876" s="2">
        <v>490.0</v>
      </c>
    </row>
    <row r="877" ht="12.75" customHeight="1">
      <c r="A877" s="2">
        <v>876.0</v>
      </c>
      <c r="B877" s="3" t="s">
        <v>892</v>
      </c>
      <c r="C877" s="4">
        <v>12688.0</v>
      </c>
      <c r="D877" s="2">
        <v>64.0</v>
      </c>
      <c r="E877" s="3" t="s">
        <v>13</v>
      </c>
      <c r="F877" s="5" t="s">
        <v>11</v>
      </c>
      <c r="G877" s="2">
        <v>107300.0</v>
      </c>
      <c r="H877" s="2">
        <v>1.0</v>
      </c>
      <c r="I877" s="2">
        <v>550.0</v>
      </c>
    </row>
    <row r="878" ht="12.75" customHeight="1">
      <c r="A878" s="2">
        <v>877.0</v>
      </c>
      <c r="B878" s="3" t="s">
        <v>893</v>
      </c>
      <c r="C878" s="4">
        <v>23666.0</v>
      </c>
      <c r="D878" s="2">
        <v>34.0</v>
      </c>
      <c r="E878" s="3" t="s">
        <v>16</v>
      </c>
      <c r="F878" s="5" t="s">
        <v>14</v>
      </c>
      <c r="G878" s="2">
        <v>148200.0</v>
      </c>
      <c r="H878" s="2">
        <v>3.0</v>
      </c>
      <c r="I878" s="2">
        <v>1470.0</v>
      </c>
    </row>
    <row r="879" ht="12.75" customHeight="1">
      <c r="A879" s="2">
        <v>878.0</v>
      </c>
      <c r="B879" s="3" t="s">
        <v>894</v>
      </c>
      <c r="C879" s="4">
        <v>19075.0</v>
      </c>
      <c r="D879" s="2">
        <v>47.0</v>
      </c>
      <c r="E879" s="3" t="s">
        <v>10</v>
      </c>
      <c r="F879" s="5" t="s">
        <v>11</v>
      </c>
      <c r="G879" s="2">
        <v>81300.0</v>
      </c>
      <c r="H879" s="2">
        <v>3.0</v>
      </c>
      <c r="I879" s="2">
        <v>1550.0</v>
      </c>
    </row>
    <row r="880" ht="12.75" customHeight="1">
      <c r="A880" s="2">
        <v>879.0</v>
      </c>
      <c r="B880" s="3" t="s">
        <v>895</v>
      </c>
      <c r="C880" s="4">
        <v>25588.0</v>
      </c>
      <c r="D880" s="2">
        <v>29.0</v>
      </c>
      <c r="E880" s="3" t="s">
        <v>24</v>
      </c>
      <c r="F880" s="5" t="s">
        <v>14</v>
      </c>
      <c r="G880" s="2">
        <v>64300.0</v>
      </c>
      <c r="H880" s="2">
        <v>5.0</v>
      </c>
      <c r="I880" s="2">
        <v>2360.0</v>
      </c>
    </row>
    <row r="881" ht="12.75" customHeight="1">
      <c r="A881" s="2">
        <v>880.0</v>
      </c>
      <c r="B881" s="3" t="s">
        <v>896</v>
      </c>
      <c r="C881" s="4">
        <v>27769.0</v>
      </c>
      <c r="D881" s="2">
        <v>23.0</v>
      </c>
      <c r="E881" s="3" t="s">
        <v>97</v>
      </c>
      <c r="F881" s="5" t="s">
        <v>14</v>
      </c>
      <c r="G881" s="2">
        <v>76600.0</v>
      </c>
      <c r="H881" s="2">
        <v>3.0</v>
      </c>
      <c r="I881" s="2">
        <v>1530.0</v>
      </c>
    </row>
    <row r="882" ht="12.75" customHeight="1">
      <c r="A882" s="2">
        <v>881.0</v>
      </c>
      <c r="B882" s="3" t="s">
        <v>897</v>
      </c>
      <c r="C882" s="4">
        <v>25810.0</v>
      </c>
      <c r="D882" s="2">
        <v>28.0</v>
      </c>
      <c r="E882" s="3" t="s">
        <v>13</v>
      </c>
      <c r="F882" s="5" t="s">
        <v>14</v>
      </c>
      <c r="G882" s="2">
        <v>36000.0</v>
      </c>
      <c r="H882" s="2">
        <v>6.0</v>
      </c>
      <c r="I882" s="2">
        <v>2780.0</v>
      </c>
    </row>
    <row r="883" ht="12.75" customHeight="1">
      <c r="A883" s="2">
        <v>882.0</v>
      </c>
      <c r="B883" s="3" t="s">
        <v>898</v>
      </c>
      <c r="C883" s="4">
        <v>17322.0</v>
      </c>
      <c r="D883" s="2">
        <v>51.0</v>
      </c>
      <c r="E883" s="3" t="s">
        <v>13</v>
      </c>
      <c r="F883" s="5" t="s">
        <v>14</v>
      </c>
      <c r="G883" s="2">
        <v>71500.0</v>
      </c>
      <c r="H883" s="2">
        <v>8.0</v>
      </c>
      <c r="I883" s="2">
        <v>3820.0</v>
      </c>
    </row>
    <row r="884" ht="12.75" customHeight="1">
      <c r="A884" s="2">
        <v>883.0</v>
      </c>
      <c r="B884" s="3" t="s">
        <v>899</v>
      </c>
      <c r="C884" s="4">
        <v>16043.0</v>
      </c>
      <c r="D884" s="2">
        <v>55.0</v>
      </c>
      <c r="E884" s="3" t="s">
        <v>16</v>
      </c>
      <c r="F884" s="5" t="s">
        <v>11</v>
      </c>
      <c r="G884" s="2">
        <v>139800.0</v>
      </c>
      <c r="H884" s="2">
        <v>3.0</v>
      </c>
      <c r="I884" s="2">
        <v>1540.0</v>
      </c>
    </row>
    <row r="885" ht="12.75" customHeight="1">
      <c r="A885" s="2">
        <v>884.0</v>
      </c>
      <c r="B885" s="3" t="s">
        <v>900</v>
      </c>
      <c r="C885" s="4">
        <v>24549.0</v>
      </c>
      <c r="D885" s="2">
        <v>32.0</v>
      </c>
      <c r="E885" s="3" t="s">
        <v>24</v>
      </c>
      <c r="F885" s="5" t="s">
        <v>14</v>
      </c>
      <c r="G885" s="2">
        <v>117400.0</v>
      </c>
      <c r="H885" s="2">
        <v>2.0</v>
      </c>
      <c r="I885" s="2">
        <v>900.0</v>
      </c>
    </row>
    <row r="886" ht="12.75" customHeight="1">
      <c r="A886" s="2">
        <v>885.0</v>
      </c>
      <c r="B886" s="3" t="s">
        <v>901</v>
      </c>
      <c r="C886" s="4">
        <v>20716.0</v>
      </c>
      <c r="D886" s="2">
        <v>42.0</v>
      </c>
      <c r="E886" s="3" t="s">
        <v>13</v>
      </c>
      <c r="F886" s="5" t="s">
        <v>11</v>
      </c>
      <c r="G886" s="2">
        <v>92100.0</v>
      </c>
      <c r="H886" s="2">
        <v>2.0</v>
      </c>
      <c r="I886" s="2">
        <v>890.0</v>
      </c>
    </row>
    <row r="887" ht="12.75" customHeight="1">
      <c r="A887" s="2">
        <v>886.0</v>
      </c>
      <c r="B887" s="3" t="s">
        <v>902</v>
      </c>
      <c r="C887" s="4">
        <v>27992.0</v>
      </c>
      <c r="D887" s="2">
        <v>22.0</v>
      </c>
      <c r="E887" s="3" t="s">
        <v>24</v>
      </c>
      <c r="F887" s="5" t="s">
        <v>14</v>
      </c>
      <c r="G887" s="2">
        <v>122600.0</v>
      </c>
      <c r="H887" s="2">
        <v>2.0</v>
      </c>
      <c r="I887" s="2">
        <v>1030.0</v>
      </c>
    </row>
    <row r="888" ht="12.75" customHeight="1">
      <c r="A888" s="2">
        <v>887.0</v>
      </c>
      <c r="B888" s="3" t="s">
        <v>903</v>
      </c>
      <c r="C888" s="4">
        <v>17850.0</v>
      </c>
      <c r="D888" s="2">
        <v>50.0</v>
      </c>
      <c r="E888" s="3" t="s">
        <v>16</v>
      </c>
      <c r="F888" s="5" t="s">
        <v>11</v>
      </c>
      <c r="G888" s="2">
        <v>70000.0</v>
      </c>
      <c r="H888" s="2">
        <v>3.0</v>
      </c>
      <c r="I888" s="2">
        <v>1440.0</v>
      </c>
    </row>
    <row r="889" ht="12.75" customHeight="1">
      <c r="A889" s="2">
        <v>888.0</v>
      </c>
      <c r="B889" s="3" t="s">
        <v>904</v>
      </c>
      <c r="C889" s="4">
        <v>17744.0</v>
      </c>
      <c r="D889" s="2">
        <v>50.0</v>
      </c>
      <c r="E889" s="3" t="s">
        <v>21</v>
      </c>
      <c r="F889" s="5" t="s">
        <v>11</v>
      </c>
      <c r="G889" s="2">
        <v>90500.0</v>
      </c>
      <c r="H889" s="2">
        <v>1.0</v>
      </c>
      <c r="I889" s="2">
        <v>530.0</v>
      </c>
    </row>
    <row r="890" ht="12.75" customHeight="1">
      <c r="A890" s="2">
        <v>889.0</v>
      </c>
      <c r="B890" s="3" t="s">
        <v>905</v>
      </c>
      <c r="C890" s="4">
        <v>20433.0</v>
      </c>
      <c r="D890" s="2">
        <v>43.0</v>
      </c>
      <c r="E890" s="3" t="s">
        <v>21</v>
      </c>
      <c r="F890" s="5" t="s">
        <v>11</v>
      </c>
      <c r="G890" s="2">
        <v>132000.0</v>
      </c>
      <c r="H890" s="2">
        <v>4.0</v>
      </c>
      <c r="I890" s="2">
        <v>1980.0</v>
      </c>
    </row>
    <row r="891" ht="12.75" customHeight="1">
      <c r="A891" s="2">
        <v>890.0</v>
      </c>
      <c r="B891" s="3" t="s">
        <v>906</v>
      </c>
      <c r="C891" s="4">
        <v>18391.0</v>
      </c>
      <c r="D891" s="2">
        <v>48.0</v>
      </c>
      <c r="E891" s="3" t="s">
        <v>16</v>
      </c>
      <c r="F891" s="5" t="s">
        <v>11</v>
      </c>
      <c r="G891" s="2">
        <v>85200.0</v>
      </c>
      <c r="H891" s="2">
        <v>6.0</v>
      </c>
      <c r="I891" s="2">
        <v>2850.0</v>
      </c>
    </row>
    <row r="892" ht="12.75" customHeight="1">
      <c r="A892" s="2">
        <v>891.0</v>
      </c>
      <c r="B892" s="3" t="s">
        <v>907</v>
      </c>
      <c r="C892" s="4">
        <v>16961.0</v>
      </c>
      <c r="D892" s="2">
        <v>52.0</v>
      </c>
      <c r="E892" s="3" t="s">
        <v>24</v>
      </c>
      <c r="F892" s="5" t="s">
        <v>14</v>
      </c>
      <c r="G892" s="2">
        <v>137400.0</v>
      </c>
      <c r="H892" s="2">
        <v>5.0</v>
      </c>
      <c r="I892" s="2">
        <v>2490.0</v>
      </c>
    </row>
    <row r="893" ht="12.75" customHeight="1">
      <c r="A893" s="2">
        <v>892.0</v>
      </c>
      <c r="B893" s="3" t="s">
        <v>908</v>
      </c>
      <c r="C893" s="4">
        <v>21875.0</v>
      </c>
      <c r="D893" s="2">
        <v>39.0</v>
      </c>
      <c r="E893" s="3" t="s">
        <v>16</v>
      </c>
      <c r="F893" s="5" t="s">
        <v>14</v>
      </c>
      <c r="G893" s="2">
        <v>30700.0</v>
      </c>
      <c r="H893" s="2">
        <v>6.0</v>
      </c>
      <c r="I893" s="2">
        <v>2900.0</v>
      </c>
    </row>
    <row r="894" ht="12.75" customHeight="1">
      <c r="A894" s="2">
        <v>893.0</v>
      </c>
      <c r="B894" s="3" t="s">
        <v>909</v>
      </c>
      <c r="C894" s="4">
        <v>20907.0</v>
      </c>
      <c r="D894" s="2">
        <v>42.0</v>
      </c>
      <c r="E894" s="3" t="s">
        <v>16</v>
      </c>
      <c r="F894" s="5" t="s">
        <v>14</v>
      </c>
      <c r="G894" s="2">
        <v>70100.0</v>
      </c>
      <c r="H894" s="2">
        <v>4.0</v>
      </c>
      <c r="I894" s="2">
        <v>1870.0</v>
      </c>
    </row>
    <row r="895" ht="12.75" customHeight="1">
      <c r="A895" s="2">
        <v>894.0</v>
      </c>
      <c r="B895" s="3" t="s">
        <v>910</v>
      </c>
      <c r="C895" s="4">
        <v>19334.0</v>
      </c>
      <c r="D895" s="2">
        <v>46.0</v>
      </c>
      <c r="E895" s="3" t="s">
        <v>21</v>
      </c>
      <c r="F895" s="5" t="s">
        <v>11</v>
      </c>
      <c r="G895" s="2">
        <v>67100.0</v>
      </c>
      <c r="H895" s="2">
        <v>2.0</v>
      </c>
      <c r="I895" s="2">
        <v>1000.0</v>
      </c>
    </row>
    <row r="896" ht="12.75" customHeight="1">
      <c r="A896" s="2">
        <v>895.0</v>
      </c>
      <c r="B896" s="3" t="s">
        <v>911</v>
      </c>
      <c r="C896" s="4">
        <v>15949.0</v>
      </c>
      <c r="D896" s="2">
        <v>55.0</v>
      </c>
      <c r="E896" s="3" t="s">
        <v>16</v>
      </c>
      <c r="F896" s="5" t="s">
        <v>14</v>
      </c>
      <c r="G896" s="2">
        <v>135500.0</v>
      </c>
      <c r="H896" s="2">
        <v>7.0</v>
      </c>
      <c r="I896" s="2">
        <v>3590.0</v>
      </c>
    </row>
    <row r="897" ht="12.75" customHeight="1">
      <c r="A897" s="2">
        <v>896.0</v>
      </c>
      <c r="B897" s="3" t="s">
        <v>912</v>
      </c>
      <c r="C897" s="4">
        <v>17192.0</v>
      </c>
      <c r="D897" s="2">
        <v>52.0</v>
      </c>
      <c r="E897" s="3" t="s">
        <v>13</v>
      </c>
      <c r="F897" s="5" t="s">
        <v>11</v>
      </c>
      <c r="G897" s="2">
        <v>153800.0</v>
      </c>
      <c r="H897" s="2">
        <v>2.0</v>
      </c>
      <c r="I897" s="2">
        <v>950.0</v>
      </c>
    </row>
    <row r="898" ht="12.75" customHeight="1">
      <c r="A898" s="2">
        <v>897.0</v>
      </c>
      <c r="B898" s="3" t="s">
        <v>913</v>
      </c>
      <c r="C898" s="4">
        <v>15004.0</v>
      </c>
      <c r="D898" s="2">
        <v>58.0</v>
      </c>
      <c r="E898" s="3" t="s">
        <v>24</v>
      </c>
      <c r="F898" s="5" t="s">
        <v>11</v>
      </c>
      <c r="G898" s="2">
        <v>68800.0</v>
      </c>
      <c r="H898" s="2">
        <v>4.0</v>
      </c>
      <c r="I898" s="2">
        <v>1810.0</v>
      </c>
    </row>
    <row r="899" ht="12.75" customHeight="1">
      <c r="A899" s="2">
        <v>898.0</v>
      </c>
      <c r="B899" s="3" t="s">
        <v>914</v>
      </c>
      <c r="C899" s="4">
        <v>16625.0</v>
      </c>
      <c r="D899" s="2">
        <v>53.0</v>
      </c>
      <c r="E899" s="3" t="s">
        <v>13</v>
      </c>
      <c r="F899" s="5" t="s">
        <v>14</v>
      </c>
      <c r="G899" s="2">
        <v>93500.0</v>
      </c>
      <c r="H899" s="2">
        <v>1.0</v>
      </c>
      <c r="I899" s="2">
        <v>450.0</v>
      </c>
    </row>
    <row r="900" ht="12.75" customHeight="1">
      <c r="A900" s="2">
        <v>899.0</v>
      </c>
      <c r="B900" s="3" t="s">
        <v>915</v>
      </c>
      <c r="C900" s="4">
        <v>28076.0</v>
      </c>
      <c r="D900" s="2">
        <v>22.0</v>
      </c>
      <c r="E900" s="3" t="s">
        <v>24</v>
      </c>
      <c r="F900" s="5" t="s">
        <v>11</v>
      </c>
      <c r="G900" s="2">
        <v>124300.0</v>
      </c>
      <c r="H900" s="2">
        <v>5.0</v>
      </c>
      <c r="I900" s="2">
        <v>2710.0</v>
      </c>
    </row>
    <row r="901" ht="12.75" customHeight="1">
      <c r="A901" s="2">
        <v>900.0</v>
      </c>
      <c r="B901" s="3" t="s">
        <v>916</v>
      </c>
      <c r="C901" s="4">
        <v>24154.0</v>
      </c>
      <c r="D901" s="2">
        <v>33.0</v>
      </c>
      <c r="E901" s="3" t="s">
        <v>13</v>
      </c>
      <c r="F901" s="5" t="s">
        <v>11</v>
      </c>
      <c r="G901" s="2">
        <v>95500.0</v>
      </c>
      <c r="H901" s="2">
        <v>1.0</v>
      </c>
      <c r="I901" s="2">
        <v>420.0</v>
      </c>
    </row>
    <row r="902" ht="12.75" customHeight="1">
      <c r="A902" s="2">
        <v>901.0</v>
      </c>
      <c r="B902" s="3" t="s">
        <v>917</v>
      </c>
      <c r="C902" s="4">
        <v>16577.0</v>
      </c>
      <c r="D902" s="2">
        <v>53.0</v>
      </c>
      <c r="E902" s="3" t="s">
        <v>13</v>
      </c>
      <c r="F902" s="5" t="s">
        <v>14</v>
      </c>
      <c r="G902" s="2">
        <v>35300.0</v>
      </c>
      <c r="H902" s="2">
        <v>2.0</v>
      </c>
      <c r="I902" s="2">
        <v>910.0</v>
      </c>
    </row>
    <row r="903" ht="12.75" customHeight="1">
      <c r="A903" s="2">
        <v>902.0</v>
      </c>
      <c r="B903" s="3" t="s">
        <v>918</v>
      </c>
      <c r="C903" s="4">
        <v>13185.0</v>
      </c>
      <c r="D903" s="2">
        <v>63.0</v>
      </c>
      <c r="E903" s="3" t="s">
        <v>21</v>
      </c>
      <c r="F903" s="5" t="s">
        <v>11</v>
      </c>
      <c r="G903" s="2">
        <v>123700.0</v>
      </c>
      <c r="H903" s="2">
        <v>1.0</v>
      </c>
      <c r="I903" s="2">
        <v>430.0</v>
      </c>
    </row>
    <row r="904" ht="12.75" customHeight="1">
      <c r="A904" s="2">
        <v>903.0</v>
      </c>
      <c r="B904" s="3" t="s">
        <v>919</v>
      </c>
      <c r="C904" s="4">
        <v>20182.0</v>
      </c>
      <c r="D904" s="2">
        <v>44.0</v>
      </c>
      <c r="E904" s="3" t="s">
        <v>24</v>
      </c>
      <c r="F904" s="5" t="s">
        <v>11</v>
      </c>
      <c r="G904" s="2">
        <v>135500.0</v>
      </c>
      <c r="H904" s="2">
        <v>5.0</v>
      </c>
      <c r="I904" s="2">
        <v>2470.0</v>
      </c>
    </row>
    <row r="905" ht="12.75" customHeight="1">
      <c r="A905" s="2">
        <v>904.0</v>
      </c>
      <c r="B905" s="3" t="s">
        <v>920</v>
      </c>
      <c r="C905" s="4">
        <v>17049.0</v>
      </c>
      <c r="D905" s="2">
        <v>52.0</v>
      </c>
      <c r="E905" s="3" t="s">
        <v>21</v>
      </c>
      <c r="F905" s="5" t="s">
        <v>11</v>
      </c>
      <c r="G905" s="2">
        <v>64500.0</v>
      </c>
      <c r="H905" s="2">
        <v>3.0</v>
      </c>
      <c r="I905" s="2">
        <v>1410.0</v>
      </c>
    </row>
    <row r="906" ht="12.75" customHeight="1">
      <c r="A906" s="2">
        <v>905.0</v>
      </c>
      <c r="B906" s="3" t="s">
        <v>921</v>
      </c>
      <c r="C906" s="4">
        <v>23896.0</v>
      </c>
      <c r="D906" s="2">
        <v>33.0</v>
      </c>
      <c r="E906" s="3" t="s">
        <v>13</v>
      </c>
      <c r="F906" s="5" t="s">
        <v>11</v>
      </c>
      <c r="G906" s="2">
        <v>132100.0</v>
      </c>
      <c r="H906" s="2">
        <v>3.0</v>
      </c>
      <c r="I906" s="2">
        <v>1390.0</v>
      </c>
    </row>
    <row r="907" ht="12.75" customHeight="1">
      <c r="A907" s="2">
        <v>906.0</v>
      </c>
      <c r="B907" s="3" t="s">
        <v>922</v>
      </c>
      <c r="C907" s="4">
        <v>16207.0</v>
      </c>
      <c r="D907" s="2">
        <v>54.0</v>
      </c>
      <c r="E907" s="3" t="s">
        <v>24</v>
      </c>
      <c r="F907" s="5" t="s">
        <v>11</v>
      </c>
      <c r="G907" s="2">
        <v>56800.0</v>
      </c>
      <c r="H907" s="2">
        <v>1.0</v>
      </c>
      <c r="I907" s="2">
        <v>530.0</v>
      </c>
    </row>
    <row r="908" ht="12.75" customHeight="1">
      <c r="A908" s="2">
        <v>907.0</v>
      </c>
      <c r="B908" s="3" t="s">
        <v>923</v>
      </c>
      <c r="C908" s="4">
        <v>12069.0</v>
      </c>
      <c r="D908" s="2">
        <v>66.0</v>
      </c>
      <c r="E908" s="3" t="s">
        <v>13</v>
      </c>
      <c r="F908" s="5" t="s">
        <v>11</v>
      </c>
      <c r="G908" s="2">
        <v>146000.0</v>
      </c>
      <c r="H908" s="2">
        <v>3.0</v>
      </c>
      <c r="I908" s="2">
        <v>1660.0</v>
      </c>
    </row>
    <row r="909" ht="12.75" customHeight="1">
      <c r="A909" s="2">
        <v>908.0</v>
      </c>
      <c r="B909" s="3" t="s">
        <v>924</v>
      </c>
      <c r="C909" s="4">
        <v>14659.0</v>
      </c>
      <c r="D909" s="2">
        <v>59.0</v>
      </c>
      <c r="E909" s="3" t="s">
        <v>21</v>
      </c>
      <c r="F909" s="5" t="s">
        <v>11</v>
      </c>
      <c r="G909" s="2">
        <v>44100.0</v>
      </c>
      <c r="H909" s="2">
        <v>4.0</v>
      </c>
      <c r="I909" s="2">
        <v>1950.0</v>
      </c>
    </row>
    <row r="910" ht="12.75" customHeight="1">
      <c r="A910" s="2">
        <v>909.0</v>
      </c>
      <c r="B910" s="3" t="s">
        <v>925</v>
      </c>
      <c r="C910" s="4">
        <v>26419.0</v>
      </c>
      <c r="D910" s="2">
        <v>26.0</v>
      </c>
      <c r="E910" s="3" t="s">
        <v>16</v>
      </c>
      <c r="F910" s="5" t="s">
        <v>11</v>
      </c>
      <c r="G910" s="2">
        <v>70900.0</v>
      </c>
      <c r="H910" s="2">
        <v>0.0</v>
      </c>
      <c r="I910" s="2">
        <v>0.0</v>
      </c>
    </row>
    <row r="911" ht="12.75" customHeight="1">
      <c r="A911" s="2">
        <v>910.0</v>
      </c>
      <c r="B911" s="3" t="s">
        <v>926</v>
      </c>
      <c r="C911" s="4">
        <v>17424.0</v>
      </c>
      <c r="D911" s="2">
        <v>51.0</v>
      </c>
      <c r="E911" s="3" t="s">
        <v>16</v>
      </c>
      <c r="F911" s="5" t="s">
        <v>14</v>
      </c>
      <c r="G911" s="2">
        <v>98000.0</v>
      </c>
      <c r="H911" s="2">
        <v>3.0</v>
      </c>
      <c r="I911" s="2">
        <v>1530.0</v>
      </c>
    </row>
    <row r="912" ht="12.75" customHeight="1">
      <c r="A912" s="2">
        <v>911.0</v>
      </c>
      <c r="B912" s="3" t="s">
        <v>927</v>
      </c>
      <c r="C912" s="4">
        <v>16513.0</v>
      </c>
      <c r="D912" s="2">
        <v>54.0</v>
      </c>
      <c r="E912" s="3" t="s">
        <v>13</v>
      </c>
      <c r="F912" s="5" t="s">
        <v>14</v>
      </c>
      <c r="G912" s="2">
        <v>41000.0</v>
      </c>
      <c r="H912" s="2">
        <v>3.0</v>
      </c>
      <c r="I912" s="2">
        <v>1450.0</v>
      </c>
    </row>
    <row r="913" ht="12.75" customHeight="1">
      <c r="A913" s="2">
        <v>912.0</v>
      </c>
      <c r="B913" s="3" t="s">
        <v>928</v>
      </c>
      <c r="C913" s="4">
        <v>15415.0</v>
      </c>
      <c r="D913" s="2">
        <v>57.0</v>
      </c>
      <c r="E913" s="3" t="s">
        <v>16</v>
      </c>
      <c r="F913" s="5" t="s">
        <v>11</v>
      </c>
      <c r="G913" s="2">
        <v>58700.0</v>
      </c>
      <c r="H913" s="2">
        <v>4.0</v>
      </c>
      <c r="I913" s="2">
        <v>2090.0</v>
      </c>
    </row>
    <row r="914" ht="12.75" customHeight="1">
      <c r="A914" s="2">
        <v>913.0</v>
      </c>
      <c r="B914" s="3" t="s">
        <v>929</v>
      </c>
      <c r="C914" s="4">
        <v>18382.0</v>
      </c>
      <c r="D914" s="2">
        <v>48.0</v>
      </c>
      <c r="E914" s="3" t="s">
        <v>21</v>
      </c>
      <c r="F914" s="5" t="s">
        <v>11</v>
      </c>
      <c r="G914" s="2">
        <v>126500.0</v>
      </c>
      <c r="H914" s="2">
        <v>4.0</v>
      </c>
      <c r="I914" s="2">
        <v>2270.0</v>
      </c>
    </row>
    <row r="915" ht="12.75" customHeight="1">
      <c r="A915" s="2">
        <v>914.0</v>
      </c>
      <c r="B915" s="3" t="s">
        <v>930</v>
      </c>
      <c r="C915" s="4">
        <v>21333.0</v>
      </c>
      <c r="D915" s="2">
        <v>40.0</v>
      </c>
      <c r="E915" s="3" t="s">
        <v>21</v>
      </c>
      <c r="F915" s="5" t="s">
        <v>14</v>
      </c>
      <c r="G915" s="2">
        <v>54300.0</v>
      </c>
      <c r="H915" s="2">
        <v>2.0</v>
      </c>
      <c r="I915" s="2">
        <v>990.0</v>
      </c>
    </row>
    <row r="916" ht="12.75" customHeight="1">
      <c r="A916" s="2">
        <v>915.0</v>
      </c>
      <c r="B916" s="3" t="s">
        <v>931</v>
      </c>
      <c r="C916" s="4">
        <v>25199.0</v>
      </c>
      <c r="D916" s="2">
        <v>30.0</v>
      </c>
      <c r="E916" s="3" t="s">
        <v>16</v>
      </c>
      <c r="F916" s="5" t="s">
        <v>14</v>
      </c>
      <c r="G916" s="2">
        <v>48900.0</v>
      </c>
      <c r="H916" s="2">
        <v>1.0</v>
      </c>
      <c r="I916" s="2">
        <v>450.0</v>
      </c>
    </row>
    <row r="917" ht="12.75" customHeight="1">
      <c r="A917" s="2">
        <v>916.0</v>
      </c>
      <c r="B917" s="3" t="s">
        <v>932</v>
      </c>
      <c r="C917" s="4">
        <v>14237.0</v>
      </c>
      <c r="D917" s="2">
        <v>60.0</v>
      </c>
      <c r="E917" s="3" t="s">
        <v>13</v>
      </c>
      <c r="F917" s="5" t="s">
        <v>14</v>
      </c>
      <c r="G917" s="2">
        <v>58100.0</v>
      </c>
      <c r="H917" s="2">
        <v>1.0</v>
      </c>
      <c r="I917" s="2">
        <v>510.0</v>
      </c>
    </row>
    <row r="918" ht="12.75" customHeight="1">
      <c r="A918" s="2">
        <v>917.0</v>
      </c>
      <c r="B918" s="3" t="s">
        <v>933</v>
      </c>
      <c r="C918" s="4">
        <v>20592.0</v>
      </c>
      <c r="D918" s="2">
        <v>42.0</v>
      </c>
      <c r="E918" s="3" t="s">
        <v>13</v>
      </c>
      <c r="F918" s="5" t="s">
        <v>11</v>
      </c>
      <c r="G918" s="2">
        <v>132700.0</v>
      </c>
      <c r="H918" s="2">
        <v>2.0</v>
      </c>
      <c r="I918" s="2">
        <v>990.0</v>
      </c>
    </row>
    <row r="919" ht="12.75" customHeight="1">
      <c r="A919" s="2">
        <v>918.0</v>
      </c>
      <c r="B919" s="3" t="s">
        <v>934</v>
      </c>
      <c r="C919" s="4">
        <v>20914.0</v>
      </c>
      <c r="D919" s="2">
        <v>42.0</v>
      </c>
      <c r="E919" s="3" t="s">
        <v>21</v>
      </c>
      <c r="F919" s="5" t="s">
        <v>11</v>
      </c>
      <c r="G919" s="2">
        <v>86000.0</v>
      </c>
      <c r="H919" s="2">
        <v>6.0</v>
      </c>
      <c r="I919" s="2">
        <v>2930.0</v>
      </c>
    </row>
    <row r="920" ht="12.75" customHeight="1">
      <c r="A920" s="2">
        <v>919.0</v>
      </c>
      <c r="B920" s="3" t="s">
        <v>935</v>
      </c>
      <c r="C920" s="4">
        <v>25612.0</v>
      </c>
      <c r="D920" s="2">
        <v>29.0</v>
      </c>
      <c r="E920" s="3" t="s">
        <v>16</v>
      </c>
      <c r="F920" s="5" t="s">
        <v>11</v>
      </c>
      <c r="G920" s="2">
        <v>86500.0</v>
      </c>
      <c r="H920" s="2">
        <v>3.0</v>
      </c>
      <c r="I920" s="2">
        <v>1460.0</v>
      </c>
    </row>
    <row r="921" ht="12.75" customHeight="1">
      <c r="A921" s="2">
        <v>920.0</v>
      </c>
      <c r="B921" s="3" t="s">
        <v>936</v>
      </c>
      <c r="C921" s="4">
        <v>24189.0</v>
      </c>
      <c r="D921" s="2">
        <v>33.0</v>
      </c>
      <c r="E921" s="3" t="s">
        <v>21</v>
      </c>
      <c r="F921" s="5" t="s">
        <v>11</v>
      </c>
      <c r="G921" s="2">
        <v>33200.0</v>
      </c>
      <c r="H921" s="2">
        <v>0.0</v>
      </c>
      <c r="I921" s="2">
        <v>0.0</v>
      </c>
    </row>
    <row r="922" ht="12.75" customHeight="1">
      <c r="A922" s="2">
        <v>921.0</v>
      </c>
      <c r="B922" s="3" t="s">
        <v>937</v>
      </c>
      <c r="C922" s="4">
        <v>14006.0</v>
      </c>
      <c r="D922" s="2">
        <v>60.0</v>
      </c>
      <c r="E922" s="3" t="s">
        <v>97</v>
      </c>
      <c r="F922" s="5" t="s">
        <v>14</v>
      </c>
      <c r="G922" s="2">
        <v>131000.0</v>
      </c>
      <c r="H922" s="2">
        <v>3.0</v>
      </c>
      <c r="I922" s="2">
        <v>1260.0</v>
      </c>
    </row>
    <row r="923" ht="12.75" customHeight="1">
      <c r="A923" s="2">
        <v>922.0</v>
      </c>
      <c r="B923" s="3" t="s">
        <v>938</v>
      </c>
      <c r="C923" s="4">
        <v>46833.0</v>
      </c>
      <c r="D923" s="2">
        <v>-29.0</v>
      </c>
      <c r="E923" s="3" t="s">
        <v>16</v>
      </c>
      <c r="F923" s="5" t="s">
        <v>14</v>
      </c>
      <c r="G923" s="2">
        <v>35400.0</v>
      </c>
      <c r="H923" s="2">
        <v>6.0</v>
      </c>
      <c r="I923" s="2">
        <v>3000.0</v>
      </c>
    </row>
    <row r="924" ht="12.75" customHeight="1">
      <c r="A924" s="2">
        <v>923.0</v>
      </c>
      <c r="B924" s="3" t="s">
        <v>939</v>
      </c>
      <c r="C924" s="4">
        <v>23411.0</v>
      </c>
      <c r="D924" s="2">
        <v>35.0</v>
      </c>
      <c r="E924" s="3" t="s">
        <v>16</v>
      </c>
      <c r="F924" s="5" t="s">
        <v>14</v>
      </c>
      <c r="G924" s="2">
        <v>23700.0</v>
      </c>
      <c r="H924" s="2">
        <v>4.0</v>
      </c>
      <c r="I924" s="2">
        <v>2070.0</v>
      </c>
    </row>
    <row r="925" ht="12.75" customHeight="1">
      <c r="A925" s="2">
        <v>924.0</v>
      </c>
      <c r="B925" s="3" t="s">
        <v>940</v>
      </c>
      <c r="C925" s="4">
        <v>21179.0</v>
      </c>
      <c r="D925" s="2">
        <v>41.0</v>
      </c>
      <c r="E925" s="3" t="s">
        <v>24</v>
      </c>
      <c r="F925" s="5" t="s">
        <v>11</v>
      </c>
      <c r="G925" s="2">
        <v>153800.0</v>
      </c>
      <c r="H925" s="2">
        <v>1.0</v>
      </c>
      <c r="I925" s="2">
        <v>600.0</v>
      </c>
    </row>
    <row r="926" ht="12.75" customHeight="1">
      <c r="A926" s="2">
        <v>925.0</v>
      </c>
      <c r="B926" s="3" t="s">
        <v>941</v>
      </c>
      <c r="C926" s="4">
        <v>12005.0</v>
      </c>
      <c r="D926" s="2">
        <v>66.0</v>
      </c>
      <c r="E926" s="3" t="s">
        <v>24</v>
      </c>
      <c r="F926" s="5" t="s">
        <v>11</v>
      </c>
      <c r="G926" s="2">
        <v>55.0</v>
      </c>
      <c r="H926" s="2">
        <v>6.0</v>
      </c>
      <c r="I926" s="2">
        <v>2980.0</v>
      </c>
    </row>
    <row r="927" ht="12.75" customHeight="1">
      <c r="A927" s="2">
        <v>926.0</v>
      </c>
      <c r="B927" s="3" t="s">
        <v>942</v>
      </c>
      <c r="C927" s="4">
        <v>25264.0</v>
      </c>
      <c r="D927" s="2">
        <v>30.0</v>
      </c>
      <c r="E927" s="3" t="s">
        <v>21</v>
      </c>
      <c r="F927" s="5" t="s">
        <v>11</v>
      </c>
      <c r="G927" s="2">
        <v>69800.0</v>
      </c>
      <c r="H927" s="2">
        <v>3.0</v>
      </c>
      <c r="I927" s="2">
        <v>1550.0</v>
      </c>
    </row>
    <row r="928" ht="12.75" customHeight="1">
      <c r="A928" s="2">
        <v>927.0</v>
      </c>
      <c r="B928" s="3" t="s">
        <v>943</v>
      </c>
      <c r="C928" s="4">
        <v>25803.0</v>
      </c>
      <c r="D928" s="2">
        <v>28.0</v>
      </c>
      <c r="E928" s="3" t="s">
        <v>24</v>
      </c>
      <c r="F928" s="5" t="s">
        <v>14</v>
      </c>
      <c r="G928" s="2">
        <v>136200.0</v>
      </c>
      <c r="H928" s="2">
        <v>2.0</v>
      </c>
      <c r="I928" s="2">
        <v>1060.0</v>
      </c>
    </row>
    <row r="929" ht="12.75" customHeight="1">
      <c r="A929" s="2">
        <v>928.0</v>
      </c>
      <c r="B929" s="3" t="s">
        <v>944</v>
      </c>
      <c r="C929" s="4">
        <v>15068.0</v>
      </c>
      <c r="D929" s="2">
        <v>58.0</v>
      </c>
      <c r="E929" s="3" t="s">
        <v>21</v>
      </c>
      <c r="F929" s="5" t="s">
        <v>11</v>
      </c>
      <c r="G929" s="2">
        <v>46500.0</v>
      </c>
      <c r="H929" s="2">
        <v>3.0</v>
      </c>
      <c r="I929" s="2">
        <v>1450.0</v>
      </c>
    </row>
    <row r="930" ht="12.75" customHeight="1">
      <c r="A930" s="2">
        <v>929.0</v>
      </c>
      <c r="B930" s="3" t="s">
        <v>945</v>
      </c>
      <c r="C930" s="4">
        <v>14470.0</v>
      </c>
      <c r="D930" s="2">
        <v>59.0</v>
      </c>
      <c r="E930" s="3" t="s">
        <v>16</v>
      </c>
      <c r="F930" s="5" t="s">
        <v>14</v>
      </c>
      <c r="G930" s="2">
        <v>113600.0</v>
      </c>
      <c r="H930" s="2">
        <v>6.0</v>
      </c>
      <c r="I930" s="2">
        <v>2930.0</v>
      </c>
    </row>
    <row r="931" ht="12.75" customHeight="1">
      <c r="A931" s="2">
        <v>930.0</v>
      </c>
      <c r="B931" s="3" t="s">
        <v>946</v>
      </c>
      <c r="C931" s="4">
        <v>21224.0</v>
      </c>
      <c r="D931" s="2">
        <v>41.0</v>
      </c>
      <c r="E931" s="3" t="s">
        <v>24</v>
      </c>
      <c r="F931" s="5" t="s">
        <v>14</v>
      </c>
      <c r="G931" s="2">
        <v>137700.0</v>
      </c>
      <c r="H931" s="2">
        <v>2.0</v>
      </c>
      <c r="I931" s="2">
        <v>1000.0</v>
      </c>
    </row>
    <row r="932" ht="12.75" customHeight="1">
      <c r="A932" s="2">
        <v>931.0</v>
      </c>
      <c r="B932" s="3" t="s">
        <v>947</v>
      </c>
      <c r="C932" s="4">
        <v>12568.0</v>
      </c>
      <c r="D932" s="2">
        <v>64.0</v>
      </c>
      <c r="E932" s="3" t="s">
        <v>21</v>
      </c>
      <c r="F932" s="5" t="s">
        <v>11</v>
      </c>
      <c r="G932" s="2">
        <v>58800.0</v>
      </c>
      <c r="H932" s="2">
        <v>2.0</v>
      </c>
      <c r="I932" s="2">
        <v>980.0</v>
      </c>
    </row>
    <row r="933" ht="12.75" customHeight="1">
      <c r="A933" s="2">
        <v>932.0</v>
      </c>
      <c r="B933" s="3" t="s">
        <v>948</v>
      </c>
      <c r="C933" s="4">
        <v>23836.0</v>
      </c>
      <c r="D933" s="2">
        <v>34.0</v>
      </c>
      <c r="E933" s="3" t="s">
        <v>13</v>
      </c>
      <c r="F933" s="5" t="s">
        <v>11</v>
      </c>
      <c r="G933" s="2">
        <v>78200.0</v>
      </c>
      <c r="H933" s="2">
        <v>3.0</v>
      </c>
      <c r="I933" s="2">
        <v>1340.0</v>
      </c>
    </row>
    <row r="934" ht="12.75" customHeight="1">
      <c r="A934" s="2">
        <v>933.0</v>
      </c>
      <c r="B934" s="3" t="s">
        <v>949</v>
      </c>
      <c r="C934" s="4">
        <v>15402.0</v>
      </c>
      <c r="D934" s="2">
        <v>57.0</v>
      </c>
      <c r="E934" s="3" t="s">
        <v>21</v>
      </c>
      <c r="F934" s="5" t="s">
        <v>14</v>
      </c>
      <c r="G934" s="2">
        <v>65800.0</v>
      </c>
      <c r="H934" s="2">
        <v>0.0</v>
      </c>
      <c r="I934" s="2">
        <v>0.0</v>
      </c>
    </row>
    <row r="935" ht="12.75" customHeight="1">
      <c r="A935" s="2">
        <v>934.0</v>
      </c>
      <c r="B935" s="3" t="s">
        <v>950</v>
      </c>
      <c r="C935" s="4">
        <v>11768.0</v>
      </c>
      <c r="D935" s="2">
        <v>67.0</v>
      </c>
      <c r="E935" s="3" t="s">
        <v>21</v>
      </c>
      <c r="F935" s="5" t="s">
        <v>14</v>
      </c>
      <c r="G935" s="2">
        <v>40000.0</v>
      </c>
      <c r="H935" s="2">
        <v>2.0</v>
      </c>
      <c r="I935" s="2">
        <v>960.0</v>
      </c>
    </row>
    <row r="936" ht="12.75" customHeight="1">
      <c r="A936" s="2">
        <v>935.0</v>
      </c>
      <c r="B936" s="3" t="s">
        <v>951</v>
      </c>
      <c r="C936" s="4">
        <v>22580.0</v>
      </c>
      <c r="D936" s="2">
        <v>37.0</v>
      </c>
      <c r="E936" s="3" t="s">
        <v>13</v>
      </c>
      <c r="F936" s="5" t="s">
        <v>14</v>
      </c>
      <c r="G936" s="2">
        <v>123500.0</v>
      </c>
      <c r="H936" s="2">
        <v>2.0</v>
      </c>
      <c r="I936" s="2">
        <v>1010.0</v>
      </c>
    </row>
    <row r="937" ht="12.75" customHeight="1">
      <c r="A937" s="2">
        <v>936.0</v>
      </c>
      <c r="B937" s="3" t="s">
        <v>952</v>
      </c>
      <c r="C937" s="4">
        <v>13789.0</v>
      </c>
      <c r="D937" s="2">
        <v>61.0</v>
      </c>
      <c r="E937" s="3" t="s">
        <v>13</v>
      </c>
      <c r="F937" s="5" t="s">
        <v>11</v>
      </c>
      <c r="G937" s="2">
        <v>65000.0</v>
      </c>
      <c r="H937" s="2">
        <v>3.0</v>
      </c>
      <c r="I937" s="2">
        <v>590.0</v>
      </c>
    </row>
    <row r="938" ht="12.75" customHeight="1">
      <c r="A938" s="2">
        <v>937.0</v>
      </c>
      <c r="B938" s="3" t="s">
        <v>953</v>
      </c>
      <c r="C938" s="4">
        <v>13101.0</v>
      </c>
      <c r="D938" s="2">
        <v>63.0</v>
      </c>
      <c r="E938" s="3" t="s">
        <v>24</v>
      </c>
      <c r="F938" s="5" t="s">
        <v>11</v>
      </c>
      <c r="G938" s="2">
        <v>144200.0</v>
      </c>
      <c r="H938" s="2">
        <v>2.0</v>
      </c>
      <c r="I938" s="2">
        <v>1070.0</v>
      </c>
    </row>
    <row r="939" ht="12.75" customHeight="1">
      <c r="A939" s="2">
        <v>938.0</v>
      </c>
      <c r="B939" s="3" t="s">
        <v>954</v>
      </c>
      <c r="C939" s="4">
        <v>13950.0</v>
      </c>
      <c r="D939" s="2">
        <v>61.0</v>
      </c>
      <c r="E939" s="3" t="s">
        <v>21</v>
      </c>
      <c r="F939" s="5" t="s">
        <v>11</v>
      </c>
      <c r="G939" s="2">
        <v>90400.0</v>
      </c>
      <c r="H939" s="2">
        <v>2.0</v>
      </c>
      <c r="I939" s="2">
        <v>940.0</v>
      </c>
    </row>
    <row r="940" ht="12.75" customHeight="1">
      <c r="A940" s="2">
        <v>939.0</v>
      </c>
      <c r="B940" s="3" t="s">
        <v>955</v>
      </c>
      <c r="C940" s="4">
        <v>20490.0</v>
      </c>
      <c r="D940" s="2">
        <v>43.0</v>
      </c>
      <c r="E940" s="3" t="s">
        <v>16</v>
      </c>
      <c r="F940" s="5" t="s">
        <v>14</v>
      </c>
      <c r="G940" s="2">
        <v>84600.0</v>
      </c>
      <c r="H940" s="2">
        <v>5.0</v>
      </c>
      <c r="I940" s="2">
        <v>2430.0</v>
      </c>
    </row>
    <row r="941" ht="12.75" customHeight="1">
      <c r="A941" s="2">
        <v>940.0</v>
      </c>
      <c r="B941" s="3" t="s">
        <v>956</v>
      </c>
      <c r="C941" s="4">
        <v>18280.0</v>
      </c>
      <c r="D941" s="2">
        <v>49.0</v>
      </c>
      <c r="E941" s="3" t="s">
        <v>13</v>
      </c>
      <c r="F941" s="5" t="s">
        <v>11</v>
      </c>
      <c r="G941" s="2">
        <v>144400.0</v>
      </c>
      <c r="H941" s="2">
        <v>3.0</v>
      </c>
      <c r="I941" s="2">
        <v>1490.0</v>
      </c>
    </row>
    <row r="942" ht="12.75" customHeight="1">
      <c r="A942" s="2">
        <v>941.0</v>
      </c>
      <c r="B942" s="3" t="s">
        <v>957</v>
      </c>
      <c r="C942" s="4">
        <v>13557.0</v>
      </c>
      <c r="D942" s="2">
        <v>62.0</v>
      </c>
      <c r="E942" s="3" t="s">
        <v>24</v>
      </c>
      <c r="F942" s="5" t="s">
        <v>11</v>
      </c>
      <c r="G942" s="2">
        <v>129800.0</v>
      </c>
      <c r="H942" s="2">
        <v>1.0</v>
      </c>
      <c r="I942" s="2">
        <v>470.0</v>
      </c>
    </row>
    <row r="943" ht="12.75" customHeight="1">
      <c r="A943" s="2">
        <v>942.0</v>
      </c>
      <c r="B943" s="3" t="s">
        <v>958</v>
      </c>
      <c r="C943" s="4">
        <v>14978.0</v>
      </c>
      <c r="D943" s="2">
        <v>58.0</v>
      </c>
      <c r="E943" s="3" t="s">
        <v>21</v>
      </c>
      <c r="F943" s="5" t="s">
        <v>11</v>
      </c>
      <c r="G943" s="2">
        <v>75400.0</v>
      </c>
      <c r="H943" s="2">
        <v>4.0</v>
      </c>
      <c r="I943" s="2">
        <v>2070.0</v>
      </c>
    </row>
    <row r="944" ht="12.75" customHeight="1">
      <c r="A944" s="2">
        <v>943.0</v>
      </c>
      <c r="B944" s="3" t="s">
        <v>959</v>
      </c>
      <c r="C944" s="4">
        <v>16318.0</v>
      </c>
      <c r="D944" s="2">
        <v>54.0</v>
      </c>
      <c r="E944" s="3" t="s">
        <v>13</v>
      </c>
      <c r="F944" s="5" t="s">
        <v>14</v>
      </c>
      <c r="G944" s="2">
        <v>159700.0</v>
      </c>
      <c r="H944" s="2">
        <v>4.0</v>
      </c>
      <c r="I944" s="2">
        <v>1870.0</v>
      </c>
    </row>
    <row r="945" ht="12.75" customHeight="1">
      <c r="A945" s="2">
        <v>944.0</v>
      </c>
      <c r="B945" s="3" t="s">
        <v>960</v>
      </c>
      <c r="C945" s="4">
        <v>23717.0</v>
      </c>
      <c r="D945" s="2">
        <v>34.0</v>
      </c>
      <c r="E945" s="3" t="s">
        <v>24</v>
      </c>
      <c r="F945" s="5" t="s">
        <v>14</v>
      </c>
      <c r="G945" s="2">
        <v>124300.0</v>
      </c>
      <c r="H945" s="2">
        <v>1.0</v>
      </c>
      <c r="I945" s="2">
        <v>500.0</v>
      </c>
    </row>
    <row r="946" ht="12.75" customHeight="1">
      <c r="A946" s="2">
        <v>945.0</v>
      </c>
      <c r="B946" s="3" t="s">
        <v>961</v>
      </c>
      <c r="C946" s="4">
        <v>23006.0</v>
      </c>
      <c r="D946" s="2">
        <v>36.0</v>
      </c>
      <c r="E946" s="3" t="s">
        <v>16</v>
      </c>
      <c r="F946" s="5" t="s">
        <v>14</v>
      </c>
      <c r="G946" s="2">
        <v>37900.0</v>
      </c>
      <c r="H946" s="2">
        <v>1.0</v>
      </c>
      <c r="I946" s="2">
        <v>490.0</v>
      </c>
    </row>
    <row r="947" ht="12.75" customHeight="1">
      <c r="A947" s="2">
        <v>946.0</v>
      </c>
      <c r="B947" s="3" t="s">
        <v>962</v>
      </c>
      <c r="C947" s="4">
        <v>17016.0</v>
      </c>
      <c r="D947" s="2">
        <v>52.0</v>
      </c>
      <c r="E947" s="3" t="s">
        <v>16</v>
      </c>
      <c r="F947" s="5" t="s">
        <v>14</v>
      </c>
      <c r="G947" s="2">
        <v>28100.0</v>
      </c>
      <c r="H947" s="2">
        <v>3.0</v>
      </c>
      <c r="I947" s="2">
        <v>1520.0</v>
      </c>
    </row>
    <row r="948" ht="12.75" customHeight="1">
      <c r="A948" s="2">
        <v>947.0</v>
      </c>
      <c r="B948" s="3" t="s">
        <v>963</v>
      </c>
      <c r="C948" s="4">
        <v>23579.0</v>
      </c>
      <c r="D948" s="2">
        <v>34.0</v>
      </c>
      <c r="E948" s="3" t="s">
        <v>13</v>
      </c>
      <c r="F948" s="5" t="s">
        <v>11</v>
      </c>
      <c r="G948" s="2">
        <v>91800.0</v>
      </c>
      <c r="H948" s="2">
        <v>5.0</v>
      </c>
      <c r="I948" s="2">
        <v>2570.0</v>
      </c>
    </row>
    <row r="949" ht="12.75" customHeight="1">
      <c r="A949" s="2">
        <v>948.0</v>
      </c>
      <c r="B949" s="3" t="s">
        <v>964</v>
      </c>
      <c r="C949" s="4">
        <v>15166.0</v>
      </c>
      <c r="D949" s="2">
        <v>57.0</v>
      </c>
      <c r="E949" s="3" t="s">
        <v>24</v>
      </c>
      <c r="F949" s="5" t="s">
        <v>11</v>
      </c>
      <c r="G949" s="2">
        <v>116400.0</v>
      </c>
      <c r="H949" s="2">
        <v>0.0</v>
      </c>
      <c r="I949" s="2">
        <v>0.0</v>
      </c>
    </row>
    <row r="950" ht="12.75" customHeight="1">
      <c r="A950" s="2">
        <v>949.0</v>
      </c>
      <c r="B950" s="3" t="s">
        <v>965</v>
      </c>
      <c r="C950" s="4">
        <v>15324.0</v>
      </c>
      <c r="D950" s="2">
        <v>57.0</v>
      </c>
      <c r="E950" s="3" t="s">
        <v>21</v>
      </c>
      <c r="F950" s="5" t="s">
        <v>14</v>
      </c>
      <c r="G950" s="2">
        <v>55000.0</v>
      </c>
      <c r="H950" s="2">
        <v>2.0</v>
      </c>
      <c r="I950" s="2">
        <v>1050.0</v>
      </c>
    </row>
    <row r="951" ht="12.75" customHeight="1">
      <c r="A951" s="2">
        <v>950.0</v>
      </c>
      <c r="B951" s="3" t="s">
        <v>966</v>
      </c>
      <c r="C951" s="4">
        <v>15040.0</v>
      </c>
      <c r="D951" s="2">
        <v>58.0</v>
      </c>
      <c r="E951" s="3" t="s">
        <v>24</v>
      </c>
      <c r="F951" s="5" t="s">
        <v>14</v>
      </c>
      <c r="G951" s="2">
        <v>52400.0</v>
      </c>
      <c r="H951" s="2">
        <v>3.0</v>
      </c>
      <c r="I951" s="2">
        <v>1380.0</v>
      </c>
    </row>
    <row r="952" ht="12.75" customHeight="1">
      <c r="A952" s="2">
        <v>951.0</v>
      </c>
      <c r="B952" s="3" t="s">
        <v>967</v>
      </c>
      <c r="C952" s="4">
        <v>16371.0</v>
      </c>
      <c r="D952" s="2">
        <v>54.0</v>
      </c>
      <c r="E952" s="3" t="s">
        <v>24</v>
      </c>
      <c r="F952" s="5" t="s">
        <v>11</v>
      </c>
      <c r="G952" s="2">
        <v>43000.0</v>
      </c>
      <c r="H952" s="2">
        <v>3.0</v>
      </c>
      <c r="I952" s="2">
        <v>1390.0</v>
      </c>
    </row>
    <row r="953" ht="12.75" customHeight="1">
      <c r="A953" s="2">
        <v>952.0</v>
      </c>
      <c r="B953" s="3" t="s">
        <v>968</v>
      </c>
      <c r="C953" s="4">
        <v>12401.0</v>
      </c>
      <c r="D953" s="2">
        <v>65.0</v>
      </c>
      <c r="E953" s="3" t="s">
        <v>16</v>
      </c>
      <c r="F953" s="5" t="s">
        <v>11</v>
      </c>
      <c r="G953" s="2">
        <v>149600.0</v>
      </c>
      <c r="H953" s="2">
        <v>2.0</v>
      </c>
      <c r="I953" s="2">
        <v>1020.0</v>
      </c>
    </row>
    <row r="954" ht="12.75" customHeight="1">
      <c r="A954" s="2">
        <v>953.0</v>
      </c>
      <c r="B954" s="3" t="s">
        <v>969</v>
      </c>
      <c r="C954" s="4">
        <v>18764.0</v>
      </c>
      <c r="D954" s="2">
        <v>47.0</v>
      </c>
      <c r="E954" s="3" t="s">
        <v>13</v>
      </c>
      <c r="F954" s="5" t="s">
        <v>11</v>
      </c>
      <c r="G954" s="2">
        <v>55900.0</v>
      </c>
      <c r="H954" s="2">
        <v>0.0</v>
      </c>
      <c r="I954" s="2">
        <v>0.0</v>
      </c>
    </row>
    <row r="955" ht="12.75" customHeight="1">
      <c r="A955" s="2">
        <v>954.0</v>
      </c>
      <c r="B955" s="3" t="s">
        <v>970</v>
      </c>
      <c r="C955" s="4">
        <v>14896.0</v>
      </c>
      <c r="D955" s="2">
        <v>58.0</v>
      </c>
      <c r="E955" s="3" t="s">
        <v>13</v>
      </c>
      <c r="F955" s="5" t="s">
        <v>11</v>
      </c>
      <c r="G955" s="2">
        <v>38200.0</v>
      </c>
      <c r="H955" s="2">
        <v>4.0</v>
      </c>
      <c r="I955" s="2">
        <v>1960.0</v>
      </c>
    </row>
    <row r="956" ht="12.75" customHeight="1">
      <c r="A956" s="2">
        <v>955.0</v>
      </c>
      <c r="B956" s="3" t="s">
        <v>971</v>
      </c>
      <c r="C956" s="4">
        <v>17840.0</v>
      </c>
      <c r="D956" s="2">
        <v>50.0</v>
      </c>
      <c r="E956" s="3" t="s">
        <v>21</v>
      </c>
      <c r="F956" s="5" t="s">
        <v>14</v>
      </c>
      <c r="G956" s="2">
        <v>88500.0</v>
      </c>
      <c r="H956" s="2">
        <v>5.0</v>
      </c>
      <c r="I956" s="2">
        <v>2670.0</v>
      </c>
    </row>
    <row r="957" ht="12.75" customHeight="1">
      <c r="A957" s="2">
        <v>956.0</v>
      </c>
      <c r="B957" s="3" t="s">
        <v>972</v>
      </c>
      <c r="C957" s="4">
        <v>27355.0</v>
      </c>
      <c r="D957" s="2">
        <v>24.0</v>
      </c>
      <c r="E957" s="3" t="s">
        <v>21</v>
      </c>
      <c r="F957" s="5" t="s">
        <v>14</v>
      </c>
      <c r="G957" s="2">
        <v>118800.0</v>
      </c>
      <c r="H957" s="2">
        <v>4.0</v>
      </c>
      <c r="I957" s="2">
        <v>1950.0</v>
      </c>
    </row>
    <row r="958" ht="12.75" customHeight="1">
      <c r="A958" s="2">
        <v>957.0</v>
      </c>
      <c r="B958" s="3" t="s">
        <v>973</v>
      </c>
      <c r="C958" s="4">
        <v>26881.0</v>
      </c>
      <c r="D958" s="2">
        <v>25.0</v>
      </c>
      <c r="E958" s="3" t="s">
        <v>16</v>
      </c>
      <c r="F958" s="5" t="s">
        <v>14</v>
      </c>
      <c r="G958" s="2">
        <v>107300.0</v>
      </c>
      <c r="H958" s="2">
        <v>0.0</v>
      </c>
      <c r="I958" s="2">
        <v>0.0</v>
      </c>
    </row>
    <row r="959" ht="12.75" customHeight="1">
      <c r="A959" s="2">
        <v>958.0</v>
      </c>
      <c r="B959" s="3" t="s">
        <v>974</v>
      </c>
      <c r="C959" s="4">
        <v>14849.0</v>
      </c>
      <c r="D959" s="2">
        <v>58.0</v>
      </c>
      <c r="E959" s="3" t="s">
        <v>21</v>
      </c>
      <c r="F959" s="5" t="s">
        <v>11</v>
      </c>
      <c r="G959" s="2">
        <v>139500.0</v>
      </c>
      <c r="H959" s="2">
        <v>2.0</v>
      </c>
      <c r="I959" s="2">
        <v>1050.0</v>
      </c>
    </row>
    <row r="960" ht="12.75" customHeight="1">
      <c r="A960" s="2">
        <v>959.0</v>
      </c>
      <c r="B960" s="3" t="s">
        <v>975</v>
      </c>
      <c r="C960" s="4">
        <v>14476.0</v>
      </c>
      <c r="D960" s="2">
        <v>59.0</v>
      </c>
      <c r="E960" s="3" t="s">
        <v>21</v>
      </c>
      <c r="F960" s="5" t="s">
        <v>14</v>
      </c>
      <c r="G960" s="2">
        <v>20600.0</v>
      </c>
      <c r="H960" s="2">
        <v>5.0</v>
      </c>
      <c r="I960" s="2">
        <v>490.0</v>
      </c>
    </row>
    <row r="961" ht="12.75" customHeight="1">
      <c r="A961" s="2">
        <v>960.0</v>
      </c>
      <c r="B961" s="3" t="s">
        <v>976</v>
      </c>
      <c r="C961" s="4">
        <v>26256.0</v>
      </c>
      <c r="D961" s="2">
        <v>27.0</v>
      </c>
      <c r="E961" s="3" t="s">
        <v>10</v>
      </c>
      <c r="F961" s="5" t="s">
        <v>14</v>
      </c>
      <c r="G961" s="2">
        <v>84800.0</v>
      </c>
      <c r="H961" s="2">
        <v>1.0</v>
      </c>
      <c r="I961" s="2">
        <v>430.0</v>
      </c>
    </row>
    <row r="962" ht="12.75" customHeight="1">
      <c r="A962" s="2">
        <v>961.0</v>
      </c>
      <c r="B962" s="3" t="s">
        <v>977</v>
      </c>
      <c r="C962" s="4">
        <v>13489.0</v>
      </c>
      <c r="D962" s="2">
        <v>62.0</v>
      </c>
      <c r="E962" s="3" t="s">
        <v>16</v>
      </c>
      <c r="F962" s="5" t="s">
        <v>11</v>
      </c>
      <c r="G962" s="2">
        <v>145400.0</v>
      </c>
      <c r="H962" s="2">
        <v>3.0</v>
      </c>
      <c r="I962" s="2">
        <v>1610.0</v>
      </c>
    </row>
    <row r="963" ht="12.75" customHeight="1">
      <c r="A963" s="2">
        <v>962.0</v>
      </c>
      <c r="B963" s="3" t="s">
        <v>978</v>
      </c>
      <c r="C963" s="4">
        <v>26107.0</v>
      </c>
      <c r="D963" s="2">
        <v>27.0</v>
      </c>
      <c r="E963" s="3" t="s">
        <v>13</v>
      </c>
      <c r="F963" s="5" t="s">
        <v>11</v>
      </c>
      <c r="G963" s="2">
        <v>35600.0</v>
      </c>
      <c r="H963" s="2">
        <v>3.0</v>
      </c>
      <c r="I963" s="2">
        <v>1530.0</v>
      </c>
    </row>
    <row r="964" ht="12.75" customHeight="1">
      <c r="A964" s="2">
        <v>963.0</v>
      </c>
      <c r="B964" s="3" t="s">
        <v>979</v>
      </c>
      <c r="C964" s="4">
        <v>26602.0</v>
      </c>
      <c r="D964" s="2">
        <v>26.0</v>
      </c>
      <c r="E964" s="3" t="s">
        <v>21</v>
      </c>
      <c r="F964" s="5" t="s">
        <v>11</v>
      </c>
      <c r="G964" s="2">
        <v>36600.0</v>
      </c>
      <c r="H964" s="2">
        <v>5.0</v>
      </c>
      <c r="I964" s="2">
        <v>2460.0</v>
      </c>
    </row>
    <row r="965" ht="12.75" customHeight="1">
      <c r="A965" s="2">
        <v>964.0</v>
      </c>
      <c r="B965" s="3" t="s">
        <v>980</v>
      </c>
      <c r="C965" s="4">
        <v>11816.0</v>
      </c>
      <c r="D965" s="2">
        <v>66.0</v>
      </c>
      <c r="E965" s="3" t="s">
        <v>21</v>
      </c>
      <c r="F965" s="5" t="s">
        <v>11</v>
      </c>
      <c r="G965" s="2">
        <v>92800.0</v>
      </c>
      <c r="H965" s="2">
        <v>3.0</v>
      </c>
      <c r="I965" s="2">
        <v>1580.0</v>
      </c>
    </row>
    <row r="966" ht="12.75" customHeight="1">
      <c r="A966" s="2">
        <v>965.0</v>
      </c>
      <c r="B966" s="3" t="s">
        <v>981</v>
      </c>
      <c r="C966" s="4">
        <v>17262.0</v>
      </c>
      <c r="D966" s="2">
        <v>52.0</v>
      </c>
      <c r="E966" s="3" t="s">
        <v>24</v>
      </c>
      <c r="F966" s="5" t="s">
        <v>14</v>
      </c>
      <c r="G966" s="2">
        <v>45300.0</v>
      </c>
      <c r="H966" s="2">
        <v>4.0</v>
      </c>
      <c r="I966" s="2">
        <v>1960.0</v>
      </c>
    </row>
    <row r="967" ht="12.75" customHeight="1">
      <c r="A967" s="2">
        <v>966.0</v>
      </c>
      <c r="B967" s="3" t="s">
        <v>982</v>
      </c>
      <c r="C967" s="4">
        <v>21130.0</v>
      </c>
      <c r="D967" s="2">
        <v>41.0</v>
      </c>
      <c r="E967" s="3" t="s">
        <v>21</v>
      </c>
      <c r="F967" s="5" t="s">
        <v>14</v>
      </c>
      <c r="G967" s="2">
        <v>144700.0</v>
      </c>
      <c r="H967" s="2">
        <v>2.0</v>
      </c>
      <c r="I967" s="2">
        <v>1000.0</v>
      </c>
    </row>
    <row r="968" ht="12.75" customHeight="1">
      <c r="A968" s="2">
        <v>967.0</v>
      </c>
      <c r="B968" s="3" t="s">
        <v>983</v>
      </c>
      <c r="C968" s="4">
        <v>23304.0</v>
      </c>
      <c r="D968" s="2">
        <v>35.0</v>
      </c>
      <c r="E968" s="3" t="s">
        <v>21</v>
      </c>
      <c r="F968" s="5" t="s">
        <v>11</v>
      </c>
      <c r="G968" s="2">
        <v>95800.0</v>
      </c>
      <c r="H968" s="2">
        <v>3.0</v>
      </c>
      <c r="I968" s="2">
        <v>1700.0</v>
      </c>
    </row>
    <row r="969" ht="12.75" customHeight="1">
      <c r="A969" s="2">
        <v>968.0</v>
      </c>
      <c r="B969" s="3" t="s">
        <v>984</v>
      </c>
      <c r="C969" s="4">
        <v>27101.0</v>
      </c>
      <c r="D969" s="2">
        <v>25.0</v>
      </c>
      <c r="E969" s="3" t="s">
        <v>21</v>
      </c>
      <c r="F969" s="5" t="s">
        <v>14</v>
      </c>
      <c r="G969" s="2">
        <v>69100.0</v>
      </c>
      <c r="H969" s="2">
        <v>4.0</v>
      </c>
      <c r="I969" s="2">
        <v>1990.0</v>
      </c>
    </row>
    <row r="970" ht="12.75" customHeight="1">
      <c r="A970" s="2">
        <v>969.0</v>
      </c>
      <c r="B970" s="3" t="s">
        <v>985</v>
      </c>
      <c r="C970" s="4">
        <v>25883.0</v>
      </c>
      <c r="D970" s="2">
        <v>28.0</v>
      </c>
      <c r="E970" s="3" t="s">
        <v>21</v>
      </c>
      <c r="F970" s="5" t="s">
        <v>11</v>
      </c>
      <c r="G970" s="2">
        <v>52100.0</v>
      </c>
      <c r="H970" s="2">
        <v>4.0</v>
      </c>
      <c r="I970" s="2">
        <v>2040.0</v>
      </c>
    </row>
    <row r="971" ht="12.75" customHeight="1">
      <c r="A971" s="2">
        <v>970.0</v>
      </c>
      <c r="B971" s="3" t="s">
        <v>986</v>
      </c>
      <c r="C971" s="4">
        <v>26639.0</v>
      </c>
      <c r="D971" s="2">
        <v>26.0</v>
      </c>
      <c r="E971" s="3" t="s">
        <v>13</v>
      </c>
      <c r="F971" s="5" t="s">
        <v>14</v>
      </c>
      <c r="G971" s="2">
        <v>76700.0</v>
      </c>
      <c r="H971" s="2">
        <v>3.0</v>
      </c>
      <c r="I971" s="2">
        <v>1460.0</v>
      </c>
    </row>
    <row r="972" ht="12.75" customHeight="1">
      <c r="A972" s="2">
        <v>971.0</v>
      </c>
      <c r="B972" s="3" t="s">
        <v>987</v>
      </c>
      <c r="C972" s="4">
        <v>11035.0</v>
      </c>
      <c r="D972" s="2">
        <v>69.0</v>
      </c>
      <c r="E972" s="3" t="s">
        <v>13</v>
      </c>
      <c r="F972" s="5" t="s">
        <v>11</v>
      </c>
      <c r="G972" s="2">
        <v>157500.0</v>
      </c>
      <c r="H972" s="2">
        <v>5.0</v>
      </c>
      <c r="I972" s="2">
        <v>2580.0</v>
      </c>
    </row>
    <row r="973" ht="12.75" customHeight="1">
      <c r="A973" s="2">
        <v>972.0</v>
      </c>
      <c r="B973" s="3" t="s">
        <v>988</v>
      </c>
      <c r="C973" s="4">
        <v>25524.0</v>
      </c>
      <c r="D973" s="2">
        <v>29.0</v>
      </c>
      <c r="E973" s="3" t="s">
        <v>16</v>
      </c>
      <c r="F973" s="5" t="s">
        <v>11</v>
      </c>
      <c r="G973" s="2">
        <v>106600.0</v>
      </c>
      <c r="H973" s="2">
        <v>2.0</v>
      </c>
      <c r="I973" s="2">
        <v>1050.0</v>
      </c>
    </row>
    <row r="974" ht="12.75" customHeight="1">
      <c r="A974" s="2">
        <v>973.0</v>
      </c>
      <c r="B974" s="3" t="s">
        <v>989</v>
      </c>
      <c r="C974" s="4">
        <v>15325.0</v>
      </c>
      <c r="D974" s="2">
        <v>57.0</v>
      </c>
      <c r="E974" s="3" t="s">
        <v>16</v>
      </c>
      <c r="F974" s="5" t="s">
        <v>11</v>
      </c>
      <c r="G974" s="2">
        <v>82800.0</v>
      </c>
      <c r="H974" s="2">
        <v>4.0</v>
      </c>
      <c r="I974" s="2">
        <v>480.0</v>
      </c>
    </row>
    <row r="975" ht="12.75" customHeight="1">
      <c r="A975" s="2">
        <v>974.0</v>
      </c>
      <c r="B975" s="3" t="s">
        <v>990</v>
      </c>
      <c r="C975" s="4">
        <v>12639.0</v>
      </c>
      <c r="D975" s="2">
        <v>64.0</v>
      </c>
      <c r="E975" s="3" t="s">
        <v>16</v>
      </c>
      <c r="F975" s="5" t="s">
        <v>11</v>
      </c>
      <c r="G975" s="2">
        <v>69100.0</v>
      </c>
      <c r="H975" s="2">
        <v>0.0</v>
      </c>
      <c r="I975" s="2">
        <v>0.0</v>
      </c>
    </row>
    <row r="976" ht="12.75" customHeight="1">
      <c r="A976" s="2">
        <v>975.0</v>
      </c>
      <c r="B976" s="3" t="s">
        <v>991</v>
      </c>
      <c r="C976" s="4">
        <v>23069.0</v>
      </c>
      <c r="D976" s="2">
        <v>36.0</v>
      </c>
      <c r="E976" s="3" t="s">
        <v>16</v>
      </c>
      <c r="F976" s="5" t="s">
        <v>14</v>
      </c>
      <c r="G976" s="2">
        <v>74900.0</v>
      </c>
      <c r="H976" s="2">
        <v>2.0</v>
      </c>
      <c r="I976" s="2">
        <v>1000.0</v>
      </c>
    </row>
    <row r="977" ht="12.75" customHeight="1">
      <c r="A977" s="2">
        <v>976.0</v>
      </c>
      <c r="B977" s="3" t="s">
        <v>992</v>
      </c>
      <c r="C977" s="4">
        <v>22032.0</v>
      </c>
      <c r="D977" s="2">
        <v>38.0</v>
      </c>
      <c r="E977" s="3" t="s">
        <v>13</v>
      </c>
      <c r="F977" s="5" t="s">
        <v>14</v>
      </c>
      <c r="G977" s="2">
        <v>54500.0</v>
      </c>
      <c r="H977" s="2">
        <v>2.0</v>
      </c>
      <c r="I977" s="2">
        <v>960.0</v>
      </c>
    </row>
    <row r="978" ht="12.75" customHeight="1">
      <c r="A978" s="2">
        <v>977.0</v>
      </c>
      <c r="B978" s="3" t="s">
        <v>993</v>
      </c>
      <c r="C978" s="4">
        <v>25511.0</v>
      </c>
      <c r="D978" s="2">
        <v>29.0</v>
      </c>
      <c r="E978" s="3" t="s">
        <v>21</v>
      </c>
      <c r="F978" s="5" t="s">
        <v>14</v>
      </c>
      <c r="G978" s="2">
        <v>89700.0</v>
      </c>
      <c r="H978" s="2">
        <v>5.0</v>
      </c>
      <c r="I978" s="2">
        <v>2550.0</v>
      </c>
    </row>
    <row r="979" ht="12.75" customHeight="1">
      <c r="A979" s="2">
        <v>978.0</v>
      </c>
      <c r="B979" s="3" t="s">
        <v>994</v>
      </c>
      <c r="C979" s="4">
        <v>17430.0</v>
      </c>
      <c r="D979" s="2">
        <v>51.0</v>
      </c>
      <c r="E979" s="3" t="s">
        <v>21</v>
      </c>
      <c r="F979" s="5" t="s">
        <v>11</v>
      </c>
      <c r="G979" s="2">
        <v>153400.0</v>
      </c>
      <c r="H979" s="2">
        <v>1.0</v>
      </c>
      <c r="I979" s="2">
        <v>570.0</v>
      </c>
    </row>
    <row r="980" ht="12.75" customHeight="1">
      <c r="A980" s="2">
        <v>979.0</v>
      </c>
      <c r="B980" s="3" t="s">
        <v>995</v>
      </c>
      <c r="C980" s="4">
        <v>26095.0</v>
      </c>
      <c r="D980" s="2">
        <v>27.0</v>
      </c>
      <c r="E980" s="3" t="s">
        <v>10</v>
      </c>
      <c r="F980" s="5" t="s">
        <v>11</v>
      </c>
      <c r="G980" s="2">
        <v>85200.0</v>
      </c>
      <c r="H980" s="2">
        <v>5.0</v>
      </c>
      <c r="I980" s="2">
        <v>2340.0</v>
      </c>
    </row>
    <row r="981" ht="12.75" customHeight="1">
      <c r="A981" s="2">
        <v>980.0</v>
      </c>
      <c r="B981" s="3" t="s">
        <v>996</v>
      </c>
      <c r="C981" s="4">
        <v>23196.0</v>
      </c>
      <c r="D981" s="2">
        <v>35.0</v>
      </c>
      <c r="E981" s="3" t="s">
        <v>21</v>
      </c>
      <c r="F981" s="5" t="s">
        <v>14</v>
      </c>
      <c r="G981" s="2">
        <v>76800.0</v>
      </c>
      <c r="H981" s="2">
        <v>9999.0</v>
      </c>
      <c r="I981" s="2">
        <v>9999.0</v>
      </c>
    </row>
    <row r="982" ht="12.75" customHeight="1">
      <c r="A982" s="2">
        <v>981.0</v>
      </c>
      <c r="B982" s="3" t="s">
        <v>997</v>
      </c>
      <c r="C982" s="4">
        <v>11414.0</v>
      </c>
      <c r="D982" s="2">
        <v>68.0</v>
      </c>
      <c r="E982" s="3" t="s">
        <v>21</v>
      </c>
      <c r="F982" s="5" t="s">
        <v>14</v>
      </c>
      <c r="G982" s="2">
        <v>60400.0</v>
      </c>
      <c r="H982" s="2">
        <v>0.0</v>
      </c>
      <c r="I982" s="2">
        <v>0.0</v>
      </c>
    </row>
    <row r="983" ht="12.75" customHeight="1">
      <c r="A983" s="2">
        <v>982.0</v>
      </c>
      <c r="B983" s="3" t="s">
        <v>998</v>
      </c>
      <c r="C983" s="4">
        <v>19223.0</v>
      </c>
      <c r="D983" s="2">
        <v>46.0</v>
      </c>
      <c r="E983" s="3" t="s">
        <v>13</v>
      </c>
      <c r="F983" s="5" t="s">
        <v>14</v>
      </c>
      <c r="G983" s="2">
        <v>138500.0</v>
      </c>
      <c r="H983" s="2">
        <v>1.0</v>
      </c>
      <c r="I983" s="2">
        <v>460.0</v>
      </c>
    </row>
    <row r="984" ht="12.75" customHeight="1">
      <c r="A984" s="2">
        <v>983.0</v>
      </c>
      <c r="B984" s="3" t="s">
        <v>999</v>
      </c>
      <c r="C984" s="4">
        <v>25857.0</v>
      </c>
      <c r="D984" s="2">
        <v>28.0</v>
      </c>
      <c r="E984" s="3" t="s">
        <v>16</v>
      </c>
      <c r="F984" s="5" t="s">
        <v>11</v>
      </c>
      <c r="G984" s="2">
        <v>118600.0</v>
      </c>
      <c r="H984" s="2">
        <v>4.0</v>
      </c>
      <c r="I984" s="2">
        <v>2050.0</v>
      </c>
    </row>
    <row r="985" ht="12.75" customHeight="1">
      <c r="A985" s="2">
        <v>984.0</v>
      </c>
      <c r="B985" s="3" t="s">
        <v>1000</v>
      </c>
      <c r="C985" s="4">
        <v>14405.0</v>
      </c>
      <c r="D985" s="2">
        <v>59.0</v>
      </c>
      <c r="E985" s="3" t="s">
        <v>24</v>
      </c>
      <c r="F985" s="5" t="s">
        <v>11</v>
      </c>
      <c r="G985" s="2">
        <v>114000.0</v>
      </c>
      <c r="H985" s="2">
        <v>5.0</v>
      </c>
      <c r="I985" s="2">
        <v>2560.0</v>
      </c>
    </row>
    <row r="986" ht="12.75" customHeight="1">
      <c r="A986" s="2">
        <v>985.0</v>
      </c>
      <c r="B986" s="3" t="s">
        <v>1001</v>
      </c>
      <c r="C986" s="4">
        <v>15497.0</v>
      </c>
      <c r="D986" s="2">
        <v>56.0</v>
      </c>
      <c r="E986" s="3" t="s">
        <v>13</v>
      </c>
      <c r="F986" s="5" t="s">
        <v>14</v>
      </c>
      <c r="G986" s="2">
        <v>108400.0</v>
      </c>
      <c r="H986" s="2">
        <v>4.0</v>
      </c>
      <c r="I986" s="2">
        <v>1810.0</v>
      </c>
    </row>
    <row r="987" ht="12.75" customHeight="1">
      <c r="A987" s="2">
        <v>986.0</v>
      </c>
      <c r="B987" s="3" t="s">
        <v>1002</v>
      </c>
      <c r="C987" s="4">
        <v>17991.0</v>
      </c>
      <c r="D987" s="2">
        <v>50.0</v>
      </c>
      <c r="E987" s="3" t="s">
        <v>21</v>
      </c>
      <c r="F987" s="5" t="s">
        <v>11</v>
      </c>
      <c r="G987" s="2">
        <v>124500.0</v>
      </c>
      <c r="H987" s="2">
        <v>0.0</v>
      </c>
      <c r="I987" s="2">
        <v>0.0</v>
      </c>
    </row>
    <row r="988" ht="12.75" customHeight="1">
      <c r="A988" s="2">
        <v>987.0</v>
      </c>
      <c r="B988" s="3" t="s">
        <v>1003</v>
      </c>
      <c r="C988" s="4">
        <v>11294.0</v>
      </c>
      <c r="D988" s="2">
        <v>68.0</v>
      </c>
      <c r="E988" s="3" t="s">
        <v>24</v>
      </c>
      <c r="F988" s="5" t="s">
        <v>11</v>
      </c>
      <c r="G988" s="2">
        <v>32900.0</v>
      </c>
      <c r="H988" s="2">
        <v>3.0</v>
      </c>
      <c r="I988" s="2">
        <v>1570.0</v>
      </c>
    </row>
    <row r="989" ht="12.75" customHeight="1">
      <c r="A989" s="2">
        <v>988.0</v>
      </c>
      <c r="B989" s="3" t="s">
        <v>1004</v>
      </c>
      <c r="C989" s="4">
        <v>27558.0</v>
      </c>
      <c r="D989" s="2">
        <v>23.0</v>
      </c>
      <c r="E989" s="3" t="s">
        <v>24</v>
      </c>
      <c r="F989" s="5" t="s">
        <v>11</v>
      </c>
      <c r="G989" s="2">
        <v>96500.0</v>
      </c>
      <c r="H989" s="2">
        <v>4.0</v>
      </c>
      <c r="I989" s="2">
        <v>1970.0</v>
      </c>
    </row>
    <row r="990" ht="12.75" customHeight="1">
      <c r="A990" s="2">
        <v>989.0</v>
      </c>
      <c r="B990" s="3" t="s">
        <v>1005</v>
      </c>
      <c r="C990" s="4">
        <v>12445.0</v>
      </c>
      <c r="D990" s="2">
        <v>65.0</v>
      </c>
      <c r="E990" s="3" t="s">
        <v>16</v>
      </c>
      <c r="F990" s="5" t="s">
        <v>11</v>
      </c>
      <c r="G990" s="2">
        <v>42300.0</v>
      </c>
      <c r="H990" s="2">
        <v>6.0</v>
      </c>
      <c r="I990" s="2">
        <v>3150.0</v>
      </c>
    </row>
    <row r="991" ht="12.75" customHeight="1">
      <c r="A991" s="2">
        <v>990.0</v>
      </c>
      <c r="B991" s="3" t="s">
        <v>1006</v>
      </c>
      <c r="C991" s="4">
        <v>27211.0</v>
      </c>
      <c r="D991" s="2">
        <v>24.0</v>
      </c>
      <c r="E991" s="3" t="s">
        <v>16</v>
      </c>
      <c r="F991" s="5" t="s">
        <v>11</v>
      </c>
      <c r="G991" s="2">
        <v>135800.0</v>
      </c>
      <c r="H991" s="2">
        <v>6.0</v>
      </c>
      <c r="I991" s="2">
        <v>2980.0</v>
      </c>
    </row>
    <row r="992" ht="12.75" customHeight="1">
      <c r="A992" s="2">
        <v>991.0</v>
      </c>
      <c r="B992" s="3" t="s">
        <v>1007</v>
      </c>
      <c r="C992" s="4">
        <v>12138.0</v>
      </c>
      <c r="D992" s="2">
        <v>66.0</v>
      </c>
      <c r="E992" s="3" t="s">
        <v>10</v>
      </c>
      <c r="F992" s="5" t="s">
        <v>14</v>
      </c>
      <c r="G992" s="2">
        <v>126800.0</v>
      </c>
      <c r="H992" s="2">
        <v>5.0</v>
      </c>
      <c r="I992" s="2">
        <v>2430.0</v>
      </c>
    </row>
    <row r="993" ht="12.75" customHeight="1">
      <c r="A993" s="2">
        <v>992.0</v>
      </c>
      <c r="B993" s="3" t="s">
        <v>1008</v>
      </c>
      <c r="C993" s="4">
        <v>13770.0</v>
      </c>
      <c r="D993" s="2">
        <v>61.0</v>
      </c>
      <c r="E993" s="3" t="s">
        <v>97</v>
      </c>
      <c r="F993" s="5" t="s">
        <v>11</v>
      </c>
      <c r="G993" s="2">
        <v>109200.0</v>
      </c>
      <c r="H993" s="2">
        <v>4.0</v>
      </c>
      <c r="I993" s="2">
        <v>1730.0</v>
      </c>
    </row>
    <row r="994" ht="12.75" customHeight="1">
      <c r="A994" s="2">
        <v>993.0</v>
      </c>
      <c r="B994" s="3" t="s">
        <v>1009</v>
      </c>
      <c r="C994" s="4">
        <v>24340.0</v>
      </c>
      <c r="D994" s="2">
        <v>32.0</v>
      </c>
      <c r="E994" s="3" t="s">
        <v>21</v>
      </c>
      <c r="F994" s="5" t="s">
        <v>11</v>
      </c>
      <c r="G994" s="2">
        <v>44500.0</v>
      </c>
      <c r="H994" s="2">
        <v>2.0</v>
      </c>
      <c r="I994" s="2">
        <v>920.0</v>
      </c>
    </row>
    <row r="995" ht="12.75" customHeight="1">
      <c r="A995" s="2">
        <v>994.0</v>
      </c>
      <c r="B995" s="3" t="s">
        <v>1010</v>
      </c>
      <c r="C995" s="4">
        <v>15225.0</v>
      </c>
      <c r="D995" s="2">
        <v>57.0</v>
      </c>
      <c r="E995" s="3" t="s">
        <v>16</v>
      </c>
      <c r="F995" s="5" t="s">
        <v>14</v>
      </c>
      <c r="G995" s="2">
        <v>66000.0</v>
      </c>
      <c r="H995" s="2">
        <v>2.0</v>
      </c>
      <c r="I995" s="2">
        <v>1000.0</v>
      </c>
    </row>
    <row r="996" ht="12.75" customHeight="1">
      <c r="A996" s="2">
        <v>995.0</v>
      </c>
      <c r="B996" s="3" t="s">
        <v>1011</v>
      </c>
      <c r="C996" s="4">
        <v>14335.0</v>
      </c>
      <c r="D996" s="2">
        <v>60.0</v>
      </c>
      <c r="E996" s="3" t="s">
        <v>16</v>
      </c>
      <c r="F996" s="5" t="s">
        <v>14</v>
      </c>
      <c r="G996" s="2">
        <v>139300.0</v>
      </c>
      <c r="H996" s="2">
        <v>4.0</v>
      </c>
      <c r="I996" s="2">
        <v>1920.0</v>
      </c>
    </row>
    <row r="997" ht="12.75" customHeight="1">
      <c r="A997" s="2">
        <v>996.0</v>
      </c>
      <c r="B997" s="3" t="s">
        <v>1012</v>
      </c>
      <c r="C997" s="4">
        <v>23761.0</v>
      </c>
      <c r="D997" s="2">
        <v>34.0</v>
      </c>
      <c r="E997" s="3" t="s">
        <v>24</v>
      </c>
      <c r="F997" s="5" t="s">
        <v>14</v>
      </c>
      <c r="G997" s="2">
        <v>109600.0</v>
      </c>
      <c r="H997" s="2">
        <v>6.0</v>
      </c>
      <c r="I997" s="2">
        <v>2800.0</v>
      </c>
    </row>
    <row r="998" ht="12.75" customHeight="1">
      <c r="A998" s="2">
        <v>997.0</v>
      </c>
      <c r="B998" s="3" t="s">
        <v>1013</v>
      </c>
      <c r="C998" s="4">
        <v>22642.0</v>
      </c>
      <c r="D998" s="2">
        <v>37.0</v>
      </c>
      <c r="E998" s="3" t="s">
        <v>10</v>
      </c>
      <c r="F998" s="5" t="s">
        <v>11</v>
      </c>
      <c r="G998" s="2">
        <v>47000.0</v>
      </c>
      <c r="H998" s="2">
        <v>3.0</v>
      </c>
      <c r="I998" s="2">
        <v>1510.0</v>
      </c>
    </row>
    <row r="999" ht="12.75" customHeight="1">
      <c r="A999" s="2">
        <v>998.0</v>
      </c>
      <c r="B999" s="3" t="s">
        <v>1014</v>
      </c>
      <c r="C999" s="4">
        <v>25088.0</v>
      </c>
      <c r="D999" s="2">
        <v>30.0</v>
      </c>
      <c r="E999" s="3" t="s">
        <v>24</v>
      </c>
      <c r="F999" s="5" t="s">
        <v>11</v>
      </c>
      <c r="G999" s="2">
        <v>114000.0</v>
      </c>
      <c r="H999" s="2">
        <v>6.0</v>
      </c>
      <c r="I999" s="2">
        <v>3010.0</v>
      </c>
    </row>
    <row r="1000" ht="12.75" customHeight="1">
      <c r="A1000" s="2">
        <v>999.0</v>
      </c>
      <c r="B1000" s="3" t="s">
        <v>1015</v>
      </c>
      <c r="C1000" s="4">
        <v>11537.0</v>
      </c>
      <c r="D1000" s="2">
        <v>67.0</v>
      </c>
      <c r="E1000" s="3" t="s">
        <v>16</v>
      </c>
      <c r="F1000" s="5" t="s">
        <v>11</v>
      </c>
      <c r="G1000" s="2">
        <v>139500.0</v>
      </c>
      <c r="H1000" s="2">
        <v>3.0</v>
      </c>
      <c r="I1000" s="2">
        <v>1440.0</v>
      </c>
    </row>
    <row r="1001" ht="12.75" customHeight="1">
      <c r="A1001" s="2">
        <v>1000.0</v>
      </c>
      <c r="B1001" s="3" t="s">
        <v>1016</v>
      </c>
      <c r="C1001" s="4">
        <v>19713.0</v>
      </c>
      <c r="D1001" s="2">
        <v>45.0</v>
      </c>
      <c r="E1001" s="3" t="s">
        <v>21</v>
      </c>
      <c r="F1001" s="5" t="s">
        <v>14</v>
      </c>
      <c r="G1001" s="2">
        <v>80000.0</v>
      </c>
      <c r="H1001" s="2">
        <v>2.0</v>
      </c>
      <c r="I1001" s="2">
        <v>1040.0</v>
      </c>
    </row>
    <row r="1002" ht="12.75" customHeight="1">
      <c r="A1002" s="2">
        <v>1001.0</v>
      </c>
      <c r="B1002" s="3" t="s">
        <v>1017</v>
      </c>
      <c r="C1002" s="4">
        <v>17978.0</v>
      </c>
      <c r="D1002" s="2">
        <v>50.0</v>
      </c>
      <c r="E1002" s="3" t="s">
        <v>13</v>
      </c>
      <c r="F1002" s="5" t="s">
        <v>14</v>
      </c>
      <c r="G1002" s="2">
        <v>134600.0</v>
      </c>
      <c r="H1002" s="2">
        <v>2.0</v>
      </c>
      <c r="I1002" s="2">
        <v>1060.0</v>
      </c>
    </row>
    <row r="1003" ht="12.75" customHeight="1">
      <c r="A1003" s="2">
        <v>1002.0</v>
      </c>
      <c r="B1003" s="3" t="s">
        <v>1018</v>
      </c>
      <c r="C1003" s="4">
        <v>25444.0</v>
      </c>
      <c r="D1003" s="2">
        <v>29.0</v>
      </c>
      <c r="E1003" s="3" t="s">
        <v>13</v>
      </c>
      <c r="F1003" s="5" t="s">
        <v>11</v>
      </c>
      <c r="G1003" s="2">
        <v>58300.0</v>
      </c>
      <c r="H1003" s="2">
        <v>2.0</v>
      </c>
      <c r="I1003" s="2">
        <v>1120.0</v>
      </c>
    </row>
    <row r="1004" ht="12.75" customHeight="1">
      <c r="A1004" s="2">
        <v>1003.0</v>
      </c>
      <c r="B1004" s="3" t="s">
        <v>1019</v>
      </c>
      <c r="C1004" s="4">
        <v>19263.0</v>
      </c>
      <c r="D1004" s="2">
        <v>46.0</v>
      </c>
      <c r="E1004" s="3" t="s">
        <v>21</v>
      </c>
      <c r="F1004" s="5" t="s">
        <v>11</v>
      </c>
      <c r="G1004" s="2">
        <v>124200.0</v>
      </c>
      <c r="H1004" s="2">
        <v>2.0</v>
      </c>
      <c r="I1004" s="2">
        <v>1010.0</v>
      </c>
    </row>
    <row r="1005" ht="12.75" customHeight="1">
      <c r="A1005" s="2">
        <v>1004.0</v>
      </c>
      <c r="B1005" s="3" t="s">
        <v>1020</v>
      </c>
      <c r="C1005" s="4">
        <v>18662.0</v>
      </c>
      <c r="D1005" s="2">
        <v>48.0</v>
      </c>
      <c r="E1005" s="3" t="s">
        <v>16</v>
      </c>
      <c r="F1005" s="5" t="s">
        <v>14</v>
      </c>
      <c r="G1005" s="2">
        <v>35900.0</v>
      </c>
      <c r="H1005" s="2">
        <v>4.0</v>
      </c>
      <c r="I1005" s="2">
        <v>2160.0</v>
      </c>
    </row>
    <row r="1006" ht="12.75" customHeight="1">
      <c r="A1006" s="2">
        <v>1005.0</v>
      </c>
      <c r="B1006" s="3" t="s">
        <v>1021</v>
      </c>
      <c r="C1006" s="4">
        <v>13265.0</v>
      </c>
      <c r="D1006" s="2">
        <v>62.0</v>
      </c>
      <c r="E1006" s="3" t="s">
        <v>13</v>
      </c>
      <c r="F1006" s="5" t="s">
        <v>11</v>
      </c>
      <c r="G1006" s="2">
        <v>65400.0</v>
      </c>
      <c r="H1006" s="2">
        <v>1.0</v>
      </c>
      <c r="I1006" s="2">
        <v>490.0</v>
      </c>
    </row>
    <row r="1007" ht="12.75" customHeight="1">
      <c r="A1007" s="2">
        <v>1006.0</v>
      </c>
      <c r="B1007" s="3" t="s">
        <v>1022</v>
      </c>
      <c r="C1007" s="4">
        <v>27056.0</v>
      </c>
      <c r="D1007" s="2">
        <v>25.0</v>
      </c>
      <c r="E1007" s="3" t="s">
        <v>16</v>
      </c>
      <c r="F1007" s="5" t="s">
        <v>14</v>
      </c>
      <c r="G1007" s="2">
        <v>70400.0</v>
      </c>
      <c r="H1007" s="2">
        <v>2.0</v>
      </c>
      <c r="I1007" s="2">
        <v>990.0</v>
      </c>
    </row>
    <row r="1008" ht="12.75" customHeight="1">
      <c r="A1008" s="2">
        <v>1007.0</v>
      </c>
      <c r="B1008" s="3" t="s">
        <v>1023</v>
      </c>
      <c r="C1008" s="4">
        <v>24008.0</v>
      </c>
      <c r="D1008" s="2">
        <v>33.0</v>
      </c>
      <c r="E1008" s="3" t="s">
        <v>21</v>
      </c>
      <c r="F1008" s="5" t="s">
        <v>11</v>
      </c>
      <c r="G1008" s="2">
        <v>48100.0</v>
      </c>
      <c r="H1008" s="2">
        <v>4.0</v>
      </c>
      <c r="I1008" s="2">
        <v>2070.0</v>
      </c>
    </row>
    <row r="1009" ht="12.75" customHeight="1">
      <c r="A1009" s="2">
        <v>1008.0</v>
      </c>
      <c r="B1009" s="3" t="s">
        <v>1024</v>
      </c>
      <c r="C1009" s="4">
        <v>27859.0</v>
      </c>
      <c r="D1009" s="2">
        <v>23.0</v>
      </c>
      <c r="E1009" s="3" t="s">
        <v>24</v>
      </c>
      <c r="F1009" s="5" t="s">
        <v>14</v>
      </c>
      <c r="G1009" s="2">
        <v>117700.0</v>
      </c>
      <c r="H1009" s="2">
        <v>3.0</v>
      </c>
      <c r="I1009" s="2">
        <v>1670.0</v>
      </c>
    </row>
    <row r="1010" ht="12.75" customHeight="1">
      <c r="A1010" s="2">
        <v>1009.0</v>
      </c>
      <c r="B1010" s="3" t="s">
        <v>1025</v>
      </c>
      <c r="C1010" s="4">
        <v>26785.0</v>
      </c>
      <c r="D1010" s="2">
        <v>25.0</v>
      </c>
      <c r="E1010" s="3" t="s">
        <v>24</v>
      </c>
      <c r="F1010" s="5" t="s">
        <v>14</v>
      </c>
      <c r="G1010" s="2">
        <v>44800.0</v>
      </c>
      <c r="H1010" s="2">
        <v>1.0</v>
      </c>
      <c r="I1010" s="2">
        <v>470.0</v>
      </c>
    </row>
    <row r="1011" ht="12.75" customHeight="1">
      <c r="A1011" s="2">
        <v>1010.0</v>
      </c>
      <c r="B1011" s="3" t="s">
        <v>1026</v>
      </c>
      <c r="C1011" s="4">
        <v>26480.0</v>
      </c>
      <c r="D1011" s="2">
        <v>26.0</v>
      </c>
      <c r="E1011" s="3" t="s">
        <v>13</v>
      </c>
      <c r="F1011" s="5" t="s">
        <v>11</v>
      </c>
      <c r="G1011" s="2">
        <v>141600.0</v>
      </c>
      <c r="H1011" s="2">
        <v>4.0</v>
      </c>
      <c r="I1011" s="2">
        <v>2140.0</v>
      </c>
    </row>
    <row r="1012" ht="12.75" customHeight="1">
      <c r="A1012" s="2">
        <v>1011.0</v>
      </c>
      <c r="B1012" s="3" t="s">
        <v>1027</v>
      </c>
      <c r="C1012" s="4">
        <v>25023.0</v>
      </c>
      <c r="D1012" s="2">
        <v>30.0</v>
      </c>
      <c r="E1012" s="3" t="s">
        <v>13</v>
      </c>
      <c r="F1012" s="5" t="s">
        <v>11</v>
      </c>
      <c r="G1012" s="2">
        <v>158600.0</v>
      </c>
      <c r="H1012" s="2">
        <v>2.0</v>
      </c>
      <c r="I1012" s="2">
        <v>1010.0</v>
      </c>
    </row>
    <row r="1013" ht="12.75" customHeight="1">
      <c r="A1013" s="2">
        <v>1012.0</v>
      </c>
      <c r="B1013" s="3" t="s">
        <v>1028</v>
      </c>
      <c r="C1013" s="4">
        <v>16295.0</v>
      </c>
      <c r="D1013" s="2">
        <v>54.0</v>
      </c>
      <c r="E1013" s="3" t="s">
        <v>16</v>
      </c>
      <c r="F1013" s="5" t="s">
        <v>11</v>
      </c>
      <c r="G1013" s="2">
        <v>117300.0</v>
      </c>
      <c r="H1013" s="2">
        <v>3.0</v>
      </c>
      <c r="I1013" s="2">
        <v>1610.0</v>
      </c>
    </row>
    <row r="1014" ht="12.75" customHeight="1">
      <c r="A1014" s="2">
        <v>1013.0</v>
      </c>
      <c r="B1014" s="3" t="s">
        <v>1029</v>
      </c>
      <c r="C1014" s="4">
        <v>16428.0</v>
      </c>
      <c r="D1014" s="2">
        <v>54.0</v>
      </c>
      <c r="E1014" s="3" t="s">
        <v>24</v>
      </c>
      <c r="F1014" s="5" t="s">
        <v>11</v>
      </c>
      <c r="G1014" s="2">
        <v>108900.0</v>
      </c>
      <c r="H1014" s="2">
        <v>6.0</v>
      </c>
      <c r="I1014" s="2">
        <v>3110.0</v>
      </c>
    </row>
    <row r="1015" ht="12.75" customHeight="1">
      <c r="A1015" s="2">
        <v>1014.0</v>
      </c>
      <c r="B1015" s="3" t="s">
        <v>1030</v>
      </c>
      <c r="C1015" s="4">
        <v>22540.0</v>
      </c>
      <c r="D1015" s="2">
        <v>37.0</v>
      </c>
      <c r="E1015" s="3" t="s">
        <v>16</v>
      </c>
      <c r="F1015" s="5" t="s">
        <v>11</v>
      </c>
      <c r="G1015" s="2">
        <v>47100.0</v>
      </c>
      <c r="H1015" s="2">
        <v>1.0</v>
      </c>
      <c r="I1015" s="2">
        <v>500.0</v>
      </c>
    </row>
    <row r="1016" ht="12.75" customHeight="1">
      <c r="A1016" s="2">
        <v>1015.0</v>
      </c>
      <c r="B1016" s="3" t="s">
        <v>1031</v>
      </c>
      <c r="C1016" s="4">
        <v>24009.0</v>
      </c>
      <c r="D1016" s="2">
        <v>33.0</v>
      </c>
      <c r="E1016" s="3" t="s">
        <v>24</v>
      </c>
      <c r="F1016" s="5" t="s">
        <v>11</v>
      </c>
      <c r="G1016" s="2">
        <v>61600.0</v>
      </c>
      <c r="H1016" s="2">
        <v>4.0</v>
      </c>
      <c r="I1016" s="2">
        <v>1860.0</v>
      </c>
    </row>
    <row r="1017" ht="12.75" customHeight="1">
      <c r="A1017" s="2">
        <v>1016.0</v>
      </c>
      <c r="B1017" s="3" t="s">
        <v>1032</v>
      </c>
      <c r="C1017" s="4">
        <v>14041.0</v>
      </c>
      <c r="D1017" s="2">
        <v>60.0</v>
      </c>
      <c r="E1017" s="3" t="s">
        <v>13</v>
      </c>
      <c r="F1017" s="5" t="s">
        <v>11</v>
      </c>
      <c r="G1017" s="2">
        <v>60700.0</v>
      </c>
      <c r="H1017" s="2">
        <v>1.0</v>
      </c>
      <c r="I1017" s="2">
        <v>480.0</v>
      </c>
    </row>
    <row r="1018" ht="12.75" customHeight="1">
      <c r="A1018" s="2">
        <v>1017.0</v>
      </c>
      <c r="B1018" s="3" t="s">
        <v>1033</v>
      </c>
      <c r="C1018" s="4">
        <v>24625.0</v>
      </c>
      <c r="D1018" s="2">
        <v>31.0</v>
      </c>
      <c r="E1018" s="3" t="s">
        <v>13</v>
      </c>
      <c r="F1018" s="5" t="s">
        <v>11</v>
      </c>
      <c r="G1018" s="2">
        <v>77800.0</v>
      </c>
      <c r="H1018" s="2">
        <v>3.0</v>
      </c>
      <c r="I1018" s="2">
        <v>1600.0</v>
      </c>
    </row>
    <row r="1019" ht="12.75" customHeight="1">
      <c r="A1019" s="2">
        <v>1018.0</v>
      </c>
      <c r="B1019" s="3" t="s">
        <v>1034</v>
      </c>
      <c r="C1019" s="4">
        <v>18429.0</v>
      </c>
      <c r="D1019" s="2">
        <v>48.0</v>
      </c>
      <c r="E1019" s="3" t="s">
        <v>21</v>
      </c>
      <c r="F1019" s="5" t="s">
        <v>14</v>
      </c>
      <c r="G1019" s="2">
        <v>156800.0</v>
      </c>
      <c r="H1019" s="2">
        <v>0.0</v>
      </c>
      <c r="I1019" s="2">
        <v>0.0</v>
      </c>
    </row>
    <row r="1020" ht="12.75" customHeight="1">
      <c r="A1020" s="2">
        <v>1019.0</v>
      </c>
      <c r="B1020" s="3" t="s">
        <v>1035</v>
      </c>
      <c r="C1020" s="4">
        <v>15390.0</v>
      </c>
      <c r="D1020" s="2">
        <v>57.0</v>
      </c>
      <c r="E1020" s="3" t="s">
        <v>51</v>
      </c>
      <c r="F1020" s="5" t="s">
        <v>14</v>
      </c>
      <c r="G1020" s="2">
        <v>94500.0</v>
      </c>
      <c r="H1020" s="2">
        <v>2.0</v>
      </c>
      <c r="I1020" s="2">
        <v>1030.0</v>
      </c>
    </row>
    <row r="1021" ht="12.75" customHeight="1">
      <c r="A1021" s="2">
        <v>1020.0</v>
      </c>
      <c r="B1021" s="3" t="s">
        <v>1036</v>
      </c>
      <c r="C1021" s="4">
        <v>18524.0</v>
      </c>
      <c r="D1021" s="2">
        <v>48.0</v>
      </c>
      <c r="E1021" s="3" t="s">
        <v>21</v>
      </c>
      <c r="F1021" s="5" t="s">
        <v>14</v>
      </c>
      <c r="G1021" s="2">
        <v>39700.0</v>
      </c>
      <c r="H1021" s="2">
        <v>5.0</v>
      </c>
      <c r="I1021" s="2">
        <v>2520.0</v>
      </c>
    </row>
    <row r="1022" ht="12.75" customHeight="1">
      <c r="A1022" s="2">
        <v>1021.0</v>
      </c>
      <c r="B1022" s="3" t="s">
        <v>1037</v>
      </c>
      <c r="C1022" s="4">
        <v>19397.0</v>
      </c>
      <c r="D1022" s="2">
        <v>46.0</v>
      </c>
      <c r="E1022" s="3" t="s">
        <v>21</v>
      </c>
      <c r="F1022" s="5" t="s">
        <v>14</v>
      </c>
      <c r="G1022" s="2">
        <v>108000.0</v>
      </c>
      <c r="H1022" s="2">
        <v>1.0</v>
      </c>
      <c r="I1022" s="2">
        <v>520.0</v>
      </c>
    </row>
    <row r="1023" ht="12.75" customHeight="1">
      <c r="A1023" s="2">
        <v>1022.0</v>
      </c>
      <c r="B1023" s="3" t="s">
        <v>1038</v>
      </c>
      <c r="C1023" s="4">
        <v>14376.0</v>
      </c>
      <c r="D1023" s="2">
        <v>59.0</v>
      </c>
      <c r="E1023" s="3" t="s">
        <v>13</v>
      </c>
      <c r="F1023" s="5" t="s">
        <v>11</v>
      </c>
      <c r="G1023" s="2">
        <v>44800.0</v>
      </c>
      <c r="H1023" s="2">
        <v>2.0</v>
      </c>
      <c r="I1023" s="2">
        <v>920.0</v>
      </c>
    </row>
    <row r="1024" ht="12.75" customHeight="1">
      <c r="A1024" s="2">
        <v>1023.0</v>
      </c>
      <c r="B1024" s="3" t="s">
        <v>1039</v>
      </c>
      <c r="C1024" s="4">
        <v>15920.0</v>
      </c>
      <c r="D1024" s="2">
        <v>55.0</v>
      </c>
      <c r="E1024" s="3" t="s">
        <v>13</v>
      </c>
      <c r="F1024" s="5" t="s">
        <v>14</v>
      </c>
      <c r="G1024" s="2">
        <v>134600.0</v>
      </c>
      <c r="H1024" s="2">
        <v>3.0</v>
      </c>
      <c r="I1024" s="2">
        <v>1400.0</v>
      </c>
    </row>
    <row r="1025" ht="12.75" customHeight="1">
      <c r="A1025" s="2">
        <v>1024.0</v>
      </c>
      <c r="B1025" s="3" t="s">
        <v>1040</v>
      </c>
      <c r="C1025" s="4">
        <v>15993.0</v>
      </c>
      <c r="D1025" s="2">
        <v>55.0</v>
      </c>
      <c r="E1025" s="3" t="s">
        <v>24</v>
      </c>
      <c r="F1025" s="5" t="s">
        <v>11</v>
      </c>
      <c r="G1025" s="2">
        <v>20100.0</v>
      </c>
      <c r="H1025" s="2">
        <v>2.0</v>
      </c>
      <c r="I1025" s="2">
        <v>890.0</v>
      </c>
    </row>
    <row r="1026" ht="12.75" customHeight="1">
      <c r="A1026" s="2">
        <v>1025.0</v>
      </c>
      <c r="B1026" s="3" t="s">
        <v>1041</v>
      </c>
      <c r="C1026" s="4">
        <v>23966.0</v>
      </c>
      <c r="D1026" s="2">
        <v>33.0</v>
      </c>
      <c r="E1026" s="3" t="s">
        <v>13</v>
      </c>
      <c r="F1026" s="5" t="s">
        <v>14</v>
      </c>
      <c r="G1026" s="2">
        <v>110700.0</v>
      </c>
      <c r="H1026" s="2">
        <v>3.0</v>
      </c>
      <c r="I1026" s="2">
        <v>1450.0</v>
      </c>
    </row>
    <row r="1027" ht="12.75" customHeight="1">
      <c r="A1027" s="2">
        <v>1026.0</v>
      </c>
      <c r="B1027" s="3" t="s">
        <v>1042</v>
      </c>
      <c r="C1027" s="4">
        <v>15050.0</v>
      </c>
      <c r="D1027" s="2">
        <v>58.0</v>
      </c>
      <c r="E1027" s="3" t="s">
        <v>13</v>
      </c>
      <c r="F1027" s="5" t="s">
        <v>11</v>
      </c>
      <c r="G1027" s="2">
        <v>71600.0</v>
      </c>
      <c r="H1027" s="2">
        <v>5.0</v>
      </c>
      <c r="I1027" s="2">
        <v>2370.0</v>
      </c>
    </row>
    <row r="1028" ht="12.75" customHeight="1">
      <c r="A1028" s="2">
        <v>1027.0</v>
      </c>
      <c r="B1028" s="3" t="s">
        <v>1043</v>
      </c>
      <c r="C1028" s="4">
        <v>25326.0</v>
      </c>
      <c r="D1028" s="2">
        <v>29.0</v>
      </c>
      <c r="E1028" s="3" t="s">
        <v>24</v>
      </c>
      <c r="F1028" s="5" t="s">
        <v>14</v>
      </c>
      <c r="G1028" s="2">
        <v>85300.0</v>
      </c>
      <c r="H1028" s="2">
        <v>4.0</v>
      </c>
      <c r="I1028" s="2">
        <v>1910.0</v>
      </c>
    </row>
    <row r="1029" ht="12.75" customHeight="1">
      <c r="A1029" s="2">
        <v>1028.0</v>
      </c>
      <c r="B1029" s="3" t="s">
        <v>1044</v>
      </c>
      <c r="C1029" s="4">
        <v>15235.0</v>
      </c>
      <c r="D1029" s="2">
        <v>57.0</v>
      </c>
      <c r="E1029" s="3" t="s">
        <v>13</v>
      </c>
      <c r="F1029" s="5" t="s">
        <v>11</v>
      </c>
      <c r="G1029" s="2">
        <v>157700.0</v>
      </c>
      <c r="H1029" s="2">
        <v>3.0</v>
      </c>
      <c r="I1029" s="2">
        <v>1520.0</v>
      </c>
    </row>
    <row r="1030" ht="12.75" customHeight="1">
      <c r="A1030" s="2">
        <v>1029.0</v>
      </c>
      <c r="B1030" s="3" t="s">
        <v>1045</v>
      </c>
      <c r="C1030" s="4">
        <v>13443.0</v>
      </c>
      <c r="D1030" s="2">
        <v>62.0</v>
      </c>
      <c r="E1030" s="3" t="s">
        <v>21</v>
      </c>
      <c r="F1030" s="5" t="s">
        <v>11</v>
      </c>
      <c r="G1030" s="2">
        <v>128500.0</v>
      </c>
      <c r="H1030" s="2">
        <v>6.0</v>
      </c>
      <c r="I1030" s="2">
        <v>2940.0</v>
      </c>
    </row>
    <row r="1031" ht="12.75" customHeight="1">
      <c r="A1031" s="2">
        <v>1030.0</v>
      </c>
      <c r="B1031" s="3" t="s">
        <v>1046</v>
      </c>
      <c r="C1031" s="4">
        <v>14243.0</v>
      </c>
      <c r="D1031" s="2">
        <v>60.0</v>
      </c>
      <c r="E1031" s="3" t="s">
        <v>13</v>
      </c>
      <c r="F1031" s="5" t="s">
        <v>14</v>
      </c>
      <c r="G1031" s="2">
        <v>109100.0</v>
      </c>
      <c r="H1031" s="2">
        <v>2.0</v>
      </c>
      <c r="I1031" s="2">
        <v>1040.0</v>
      </c>
    </row>
    <row r="1032" ht="12.75" customHeight="1">
      <c r="A1032" s="2">
        <v>1031.0</v>
      </c>
      <c r="B1032" s="3" t="s">
        <v>1047</v>
      </c>
      <c r="C1032" s="4">
        <v>12554.0</v>
      </c>
      <c r="D1032" s="2">
        <v>64.0</v>
      </c>
      <c r="E1032" s="3" t="s">
        <v>13</v>
      </c>
      <c r="F1032" s="5" t="s">
        <v>11</v>
      </c>
      <c r="G1032" s="2">
        <v>22500.0</v>
      </c>
      <c r="H1032" s="2">
        <v>2.0</v>
      </c>
      <c r="I1032" s="2">
        <v>970.0</v>
      </c>
    </row>
    <row r="1033" ht="12.75" customHeight="1">
      <c r="A1033" s="2">
        <v>1032.0</v>
      </c>
      <c r="B1033" s="3" t="s">
        <v>1048</v>
      </c>
      <c r="C1033" s="4">
        <v>23682.0</v>
      </c>
      <c r="D1033" s="2">
        <v>34.0</v>
      </c>
      <c r="E1033" s="3" t="s">
        <v>13</v>
      </c>
      <c r="F1033" s="5" t="s">
        <v>11</v>
      </c>
      <c r="G1033" s="2">
        <v>114700.0</v>
      </c>
      <c r="H1033" s="2">
        <v>1.0</v>
      </c>
      <c r="I1033" s="2">
        <v>490.0</v>
      </c>
    </row>
    <row r="1034" ht="12.75" customHeight="1">
      <c r="A1034" s="2">
        <v>1033.0</v>
      </c>
      <c r="B1034" s="3" t="s">
        <v>1049</v>
      </c>
      <c r="C1034" s="4">
        <v>23705.0</v>
      </c>
      <c r="D1034" s="2">
        <v>34.0</v>
      </c>
      <c r="E1034" s="3" t="s">
        <v>24</v>
      </c>
      <c r="F1034" s="5" t="s">
        <v>11</v>
      </c>
      <c r="G1034" s="2">
        <v>135100.0</v>
      </c>
      <c r="H1034" s="2">
        <v>1.0</v>
      </c>
      <c r="I1034" s="2">
        <v>510.0</v>
      </c>
    </row>
    <row r="1035" ht="12.75" customHeight="1">
      <c r="A1035" s="2">
        <v>1034.0</v>
      </c>
      <c r="B1035" s="3" t="s">
        <v>1050</v>
      </c>
      <c r="C1035" s="4">
        <v>18720.0</v>
      </c>
      <c r="D1035" s="2">
        <v>48.0</v>
      </c>
      <c r="E1035" s="3" t="s">
        <v>21</v>
      </c>
      <c r="F1035" s="5" t="s">
        <v>14</v>
      </c>
      <c r="G1035" s="2">
        <v>149700.0</v>
      </c>
      <c r="H1035" s="2">
        <v>0.0</v>
      </c>
      <c r="I1035" s="2">
        <v>0.0</v>
      </c>
    </row>
    <row r="1036" ht="12.75" customHeight="1">
      <c r="A1036" s="2">
        <v>1035.0</v>
      </c>
      <c r="B1036" s="3" t="s">
        <v>1051</v>
      </c>
      <c r="C1036" s="4">
        <v>20235.0</v>
      </c>
      <c r="D1036" s="2">
        <v>43.0</v>
      </c>
      <c r="E1036" s="3" t="s">
        <v>21</v>
      </c>
      <c r="F1036" s="5" t="s">
        <v>11</v>
      </c>
      <c r="G1036" s="2">
        <v>109400.0</v>
      </c>
      <c r="H1036" s="2">
        <v>2.0</v>
      </c>
      <c r="I1036" s="2">
        <v>990.0</v>
      </c>
    </row>
    <row r="1037" ht="12.75" customHeight="1">
      <c r="A1037" s="2">
        <v>1036.0</v>
      </c>
      <c r="B1037" s="3" t="s">
        <v>1052</v>
      </c>
      <c r="C1037" s="4">
        <v>26012.0</v>
      </c>
      <c r="D1037" s="2">
        <v>28.0</v>
      </c>
      <c r="E1037" s="3" t="s">
        <v>21</v>
      </c>
      <c r="F1037" s="5" t="s">
        <v>14</v>
      </c>
      <c r="G1037" s="2">
        <v>68800.0</v>
      </c>
      <c r="H1037" s="2">
        <v>4.0</v>
      </c>
      <c r="I1037" s="2">
        <v>1900.0</v>
      </c>
    </row>
    <row r="1038" ht="12.75" customHeight="1">
      <c r="A1038" s="2">
        <v>1037.0</v>
      </c>
      <c r="B1038" s="3" t="s">
        <v>1053</v>
      </c>
      <c r="C1038" s="4">
        <v>45879.0</v>
      </c>
      <c r="D1038" s="2">
        <v>-27.0</v>
      </c>
      <c r="E1038" s="3" t="s">
        <v>16</v>
      </c>
      <c r="F1038" s="5" t="s">
        <v>14</v>
      </c>
      <c r="G1038" s="2">
        <v>128300.0</v>
      </c>
      <c r="H1038" s="2">
        <v>3.0</v>
      </c>
      <c r="I1038" s="2">
        <v>1510.0</v>
      </c>
    </row>
    <row r="1039" ht="12.75" customHeight="1">
      <c r="A1039" s="2">
        <v>1038.0</v>
      </c>
      <c r="B1039" s="3" t="s">
        <v>1054</v>
      </c>
      <c r="C1039" s="4">
        <v>18712.0</v>
      </c>
      <c r="D1039" s="2">
        <v>48.0</v>
      </c>
      <c r="E1039" s="3" t="s">
        <v>24</v>
      </c>
      <c r="F1039" s="5" t="s">
        <v>14</v>
      </c>
      <c r="G1039" s="2">
        <v>95400.0</v>
      </c>
      <c r="H1039" s="2">
        <v>3.0</v>
      </c>
      <c r="I1039" s="2">
        <v>1450.0</v>
      </c>
    </row>
    <row r="1040" ht="12.75" customHeight="1">
      <c r="A1040" s="2">
        <v>1039.0</v>
      </c>
      <c r="B1040" s="3" t="s">
        <v>1055</v>
      </c>
      <c r="C1040" s="4">
        <v>12823.0</v>
      </c>
      <c r="D1040" s="2">
        <v>64.0</v>
      </c>
      <c r="E1040" s="3" t="s">
        <v>24</v>
      </c>
      <c r="F1040" s="5" t="s">
        <v>14</v>
      </c>
      <c r="G1040" s="2">
        <v>124700.0</v>
      </c>
      <c r="H1040" s="2">
        <v>2.0</v>
      </c>
      <c r="I1040" s="2">
        <v>930.0</v>
      </c>
    </row>
    <row r="1041" ht="12.75" customHeight="1">
      <c r="A1041" s="2">
        <v>1040.0</v>
      </c>
      <c r="B1041" s="3" t="s">
        <v>1056</v>
      </c>
      <c r="C1041" s="4">
        <v>15752.0</v>
      </c>
      <c r="D1041" s="2">
        <v>56.0</v>
      </c>
      <c r="E1041" s="3" t="s">
        <v>39</v>
      </c>
      <c r="F1041" s="5" t="s">
        <v>11</v>
      </c>
      <c r="G1041" s="2">
        <v>117600.0</v>
      </c>
      <c r="H1041" s="2">
        <v>3.0</v>
      </c>
      <c r="I1041" s="2">
        <v>1450.0</v>
      </c>
    </row>
    <row r="1042" ht="12.75" customHeight="1">
      <c r="A1042" s="2">
        <v>1041.0</v>
      </c>
      <c r="B1042" s="3" t="s">
        <v>1057</v>
      </c>
      <c r="C1042" s="4">
        <v>14704.0</v>
      </c>
      <c r="D1042" s="2">
        <v>59.0</v>
      </c>
      <c r="E1042" s="3" t="s">
        <v>21</v>
      </c>
      <c r="F1042" s="5" t="s">
        <v>11</v>
      </c>
      <c r="G1042" s="2">
        <v>152400.0</v>
      </c>
      <c r="H1042" s="2">
        <v>2.0</v>
      </c>
      <c r="I1042" s="2">
        <v>930.0</v>
      </c>
    </row>
    <row r="1043" ht="12.75" customHeight="1">
      <c r="A1043" s="2">
        <v>1042.0</v>
      </c>
      <c r="B1043" s="3" t="s">
        <v>1058</v>
      </c>
      <c r="C1043" s="4">
        <v>27018.0</v>
      </c>
      <c r="D1043" s="2">
        <v>25.0</v>
      </c>
      <c r="E1043" s="3" t="s">
        <v>13</v>
      </c>
      <c r="F1043" s="5" t="s">
        <v>11</v>
      </c>
      <c r="G1043" s="2">
        <v>121900.0</v>
      </c>
      <c r="H1043" s="2">
        <v>4.0</v>
      </c>
      <c r="I1043" s="2">
        <v>2110.0</v>
      </c>
    </row>
    <row r="1044" ht="12.75" customHeight="1">
      <c r="A1044" s="2">
        <v>1043.0</v>
      </c>
      <c r="B1044" s="3" t="s">
        <v>1059</v>
      </c>
      <c r="C1044" s="4">
        <v>14725.0</v>
      </c>
      <c r="D1044" s="2">
        <v>58.0</v>
      </c>
      <c r="E1044" s="3" t="s">
        <v>13</v>
      </c>
      <c r="F1044" s="5" t="s">
        <v>14</v>
      </c>
      <c r="G1044" s="2">
        <v>123300.0</v>
      </c>
      <c r="H1044" s="2">
        <v>4.0</v>
      </c>
      <c r="I1044" s="2">
        <v>2100.0</v>
      </c>
    </row>
    <row r="1045" ht="12.75" customHeight="1">
      <c r="A1045" s="2">
        <v>1044.0</v>
      </c>
      <c r="B1045" s="3" t="s">
        <v>1060</v>
      </c>
      <c r="C1045" s="4">
        <v>18446.0</v>
      </c>
      <c r="D1045" s="2">
        <v>48.0</v>
      </c>
      <c r="E1045" s="3" t="s">
        <v>24</v>
      </c>
      <c r="F1045" s="5" t="s">
        <v>14</v>
      </c>
      <c r="G1045" s="2">
        <v>34000.0</v>
      </c>
      <c r="H1045" s="2">
        <v>1.0</v>
      </c>
      <c r="I1045" s="2">
        <v>480.0</v>
      </c>
    </row>
    <row r="1046" ht="12.75" customHeight="1">
      <c r="A1046" s="2">
        <v>1045.0</v>
      </c>
      <c r="B1046" s="3" t="s">
        <v>1061</v>
      </c>
      <c r="C1046" s="4">
        <v>9999.0</v>
      </c>
      <c r="D1046" s="2">
        <v>71.0</v>
      </c>
      <c r="E1046" s="3" t="s">
        <v>21</v>
      </c>
      <c r="F1046" s="5" t="s">
        <v>11</v>
      </c>
      <c r="G1046" s="2">
        <v>82400.0</v>
      </c>
      <c r="H1046" s="2">
        <v>4.0</v>
      </c>
      <c r="I1046" s="2">
        <v>1850.0</v>
      </c>
    </row>
    <row r="1047" ht="12.75" customHeight="1">
      <c r="A1047" s="2">
        <v>1046.0</v>
      </c>
      <c r="B1047" s="3" t="s">
        <v>1062</v>
      </c>
      <c r="C1047" s="4">
        <v>12363.0</v>
      </c>
      <c r="D1047" s="2">
        <v>65.0</v>
      </c>
      <c r="E1047" s="3" t="s">
        <v>13</v>
      </c>
      <c r="F1047" s="5" t="s">
        <v>11</v>
      </c>
      <c r="G1047" s="2">
        <v>133900.0</v>
      </c>
      <c r="H1047" s="2">
        <v>3.0</v>
      </c>
      <c r="I1047" s="2">
        <v>1540.0</v>
      </c>
    </row>
    <row r="1048" ht="12.75" customHeight="1">
      <c r="A1048" s="2">
        <v>1047.0</v>
      </c>
      <c r="B1048" s="3" t="s">
        <v>1063</v>
      </c>
      <c r="C1048" s="4">
        <v>23590.0</v>
      </c>
      <c r="D1048" s="2">
        <v>34.0</v>
      </c>
      <c r="E1048" s="3" t="s">
        <v>13</v>
      </c>
      <c r="F1048" s="5" t="s">
        <v>14</v>
      </c>
      <c r="G1048" s="2">
        <v>24900.0</v>
      </c>
      <c r="H1048" s="2">
        <v>3.0</v>
      </c>
      <c r="I1048" s="2">
        <v>1470.0</v>
      </c>
    </row>
    <row r="1049" ht="12.75" customHeight="1">
      <c r="A1049" s="2">
        <v>1048.0</v>
      </c>
      <c r="B1049" s="3" t="s">
        <v>1064</v>
      </c>
      <c r="C1049" s="4">
        <v>24068.0</v>
      </c>
      <c r="D1049" s="2">
        <v>33.0</v>
      </c>
      <c r="E1049" s="3" t="s">
        <v>13</v>
      </c>
      <c r="F1049" s="5" t="s">
        <v>11</v>
      </c>
      <c r="G1049" s="2">
        <v>128600.0</v>
      </c>
      <c r="H1049" s="2">
        <v>4.0</v>
      </c>
      <c r="I1049" s="2">
        <v>2020.0</v>
      </c>
    </row>
    <row r="1050" ht="12.75" customHeight="1">
      <c r="A1050" s="2">
        <v>1049.0</v>
      </c>
      <c r="B1050" s="3" t="s">
        <v>1065</v>
      </c>
      <c r="C1050" s="4">
        <v>28075.0</v>
      </c>
      <c r="D1050" s="2">
        <v>22.0</v>
      </c>
      <c r="E1050" s="3" t="s">
        <v>16</v>
      </c>
      <c r="F1050" s="5" t="s">
        <v>11</v>
      </c>
      <c r="G1050" s="2">
        <v>72000.0</v>
      </c>
      <c r="H1050" s="2">
        <v>4.0</v>
      </c>
      <c r="I1050" s="2">
        <v>2000.0</v>
      </c>
    </row>
    <row r="1051" ht="12.75" customHeight="1">
      <c r="A1051" s="2">
        <v>1050.0</v>
      </c>
      <c r="B1051" s="3" t="s">
        <v>1066</v>
      </c>
      <c r="C1051" s="4">
        <v>23079.0</v>
      </c>
      <c r="D1051" s="2">
        <v>36.0</v>
      </c>
      <c r="E1051" s="3" t="s">
        <v>21</v>
      </c>
      <c r="F1051" s="5" t="s">
        <v>11</v>
      </c>
      <c r="G1051" s="2">
        <v>40100.0</v>
      </c>
      <c r="H1051" s="2">
        <v>2.0</v>
      </c>
      <c r="I1051" s="2">
        <v>1000.0</v>
      </c>
    </row>
    <row r="1052" ht="12.75" customHeight="1">
      <c r="A1052" s="2">
        <v>1051.0</v>
      </c>
      <c r="B1052" s="3" t="s">
        <v>1067</v>
      </c>
      <c r="C1052" s="4">
        <v>12677.0</v>
      </c>
      <c r="D1052" s="2">
        <v>64.0</v>
      </c>
      <c r="E1052" s="3" t="s">
        <v>16</v>
      </c>
      <c r="F1052" s="5" t="s">
        <v>11</v>
      </c>
      <c r="G1052" s="2">
        <v>66700.0</v>
      </c>
      <c r="H1052" s="2">
        <v>4.0</v>
      </c>
      <c r="I1052" s="2">
        <v>2090.0</v>
      </c>
    </row>
    <row r="1053" ht="12.75" customHeight="1">
      <c r="A1053" s="2">
        <v>1052.0</v>
      </c>
      <c r="B1053" s="3" t="s">
        <v>1068</v>
      </c>
      <c r="C1053" s="4">
        <v>21621.0</v>
      </c>
      <c r="D1053" s="2">
        <v>40.0</v>
      </c>
      <c r="E1053" s="3" t="s">
        <v>24</v>
      </c>
      <c r="F1053" s="5" t="s">
        <v>11</v>
      </c>
      <c r="G1053" s="2">
        <v>153500.0</v>
      </c>
      <c r="H1053" s="2">
        <v>3.0</v>
      </c>
      <c r="I1053" s="2">
        <v>1630.0</v>
      </c>
    </row>
    <row r="1054" ht="12.75" customHeight="1">
      <c r="A1054" s="2">
        <v>1053.0</v>
      </c>
      <c r="B1054" s="3" t="s">
        <v>1069</v>
      </c>
      <c r="C1054" s="4">
        <v>14356.0</v>
      </c>
      <c r="D1054" s="2">
        <v>59.0</v>
      </c>
      <c r="E1054" s="3" t="s">
        <v>51</v>
      </c>
      <c r="F1054" s="5" t="s">
        <v>14</v>
      </c>
      <c r="G1054" s="2">
        <v>135600.0</v>
      </c>
      <c r="H1054" s="2">
        <v>4.0</v>
      </c>
      <c r="I1054" s="2">
        <v>2040.0</v>
      </c>
    </row>
    <row r="1055" ht="12.75" customHeight="1">
      <c r="A1055" s="2">
        <v>1054.0</v>
      </c>
      <c r="B1055" s="3" t="s">
        <v>1070</v>
      </c>
      <c r="C1055" s="4">
        <v>24282.0</v>
      </c>
      <c r="D1055" s="2">
        <v>32.0</v>
      </c>
      <c r="E1055" s="3" t="s">
        <v>16</v>
      </c>
      <c r="F1055" s="5" t="s">
        <v>11</v>
      </c>
      <c r="G1055" s="2">
        <v>67500.0</v>
      </c>
      <c r="H1055" s="2">
        <v>7.0</v>
      </c>
      <c r="I1055" s="2">
        <v>3490.0</v>
      </c>
    </row>
    <row r="1056" ht="12.75" customHeight="1">
      <c r="A1056" s="2">
        <v>1055.0</v>
      </c>
      <c r="B1056" s="3" t="s">
        <v>1071</v>
      </c>
      <c r="C1056" s="4">
        <v>14050.0</v>
      </c>
      <c r="D1056" s="2">
        <v>60.0</v>
      </c>
      <c r="E1056" s="3" t="s">
        <v>13</v>
      </c>
      <c r="F1056" s="5" t="s">
        <v>14</v>
      </c>
      <c r="G1056" s="2">
        <v>36400.0</v>
      </c>
      <c r="H1056" s="2">
        <v>4.0</v>
      </c>
      <c r="I1056" s="2">
        <v>2100.0</v>
      </c>
    </row>
    <row r="1057" ht="12.75" customHeight="1">
      <c r="A1057" s="2">
        <v>1056.0</v>
      </c>
      <c r="B1057" s="3" t="s">
        <v>1072</v>
      </c>
      <c r="C1057" s="4">
        <v>21583.0</v>
      </c>
      <c r="D1057" s="2">
        <v>40.0</v>
      </c>
      <c r="E1057" s="3" t="s">
        <v>24</v>
      </c>
      <c r="F1057" s="5" t="s">
        <v>11</v>
      </c>
      <c r="G1057" s="2">
        <v>129700.0</v>
      </c>
      <c r="H1057" s="2">
        <v>5.0</v>
      </c>
      <c r="I1057" s="2">
        <v>2490.0</v>
      </c>
    </row>
    <row r="1058" ht="12.75" customHeight="1">
      <c r="A1058" s="2">
        <v>1057.0</v>
      </c>
      <c r="B1058" s="3" t="s">
        <v>1073</v>
      </c>
      <c r="C1058" s="4">
        <v>28050.0</v>
      </c>
      <c r="D1058" s="2">
        <v>22.0</v>
      </c>
      <c r="E1058" s="3" t="s">
        <v>13</v>
      </c>
      <c r="F1058" s="5" t="s">
        <v>11</v>
      </c>
      <c r="G1058" s="2">
        <v>156200.0</v>
      </c>
      <c r="H1058" s="2">
        <v>3.0</v>
      </c>
      <c r="I1058" s="2">
        <v>1560.0</v>
      </c>
    </row>
    <row r="1059" ht="12.75" customHeight="1">
      <c r="A1059" s="2">
        <v>1058.0</v>
      </c>
      <c r="B1059" s="3" t="s">
        <v>1074</v>
      </c>
      <c r="C1059" s="4">
        <v>11146.0</v>
      </c>
      <c r="D1059" s="2">
        <v>68.0</v>
      </c>
      <c r="E1059" s="3" t="s">
        <v>16</v>
      </c>
      <c r="F1059" s="5" t="s">
        <v>14</v>
      </c>
      <c r="G1059" s="2">
        <v>99700.0</v>
      </c>
      <c r="H1059" s="2">
        <v>2.0</v>
      </c>
      <c r="I1059" s="2">
        <v>1030.0</v>
      </c>
    </row>
    <row r="1060" ht="12.75" customHeight="1">
      <c r="A1060" s="2">
        <v>1059.0</v>
      </c>
      <c r="B1060" s="3" t="s">
        <v>1075</v>
      </c>
      <c r="C1060" s="4">
        <v>21124.0</v>
      </c>
      <c r="D1060" s="2">
        <v>41.0</v>
      </c>
      <c r="E1060" s="3" t="s">
        <v>13</v>
      </c>
      <c r="F1060" s="5" t="s">
        <v>14</v>
      </c>
      <c r="G1060" s="2">
        <v>91300.0</v>
      </c>
      <c r="H1060" s="2">
        <v>2.0</v>
      </c>
      <c r="I1060" s="2">
        <v>980.0</v>
      </c>
    </row>
    <row r="1061" ht="12.75" customHeight="1">
      <c r="A1061" s="2">
        <v>1060.0</v>
      </c>
      <c r="B1061" s="3" t="s">
        <v>1076</v>
      </c>
      <c r="C1061" s="4">
        <v>11492.0</v>
      </c>
      <c r="D1061" s="2">
        <v>67.0</v>
      </c>
      <c r="E1061" s="3" t="s">
        <v>13</v>
      </c>
      <c r="F1061" s="5" t="s">
        <v>14</v>
      </c>
      <c r="G1061" s="2">
        <v>137400.0</v>
      </c>
      <c r="H1061" s="2">
        <v>6.0</v>
      </c>
      <c r="I1061" s="2">
        <v>2870.0</v>
      </c>
    </row>
    <row r="1062" ht="12.75" customHeight="1">
      <c r="A1062" s="2">
        <v>1061.0</v>
      </c>
      <c r="B1062" s="3" t="s">
        <v>1077</v>
      </c>
      <c r="C1062" s="4">
        <v>18909.0</v>
      </c>
      <c r="D1062" s="2">
        <v>47.0</v>
      </c>
      <c r="E1062" s="3" t="s">
        <v>13</v>
      </c>
      <c r="F1062" s="5" t="s">
        <v>14</v>
      </c>
      <c r="G1062" s="2">
        <v>93000.0</v>
      </c>
      <c r="H1062" s="2">
        <v>9999.0</v>
      </c>
      <c r="I1062" s="2">
        <v>9999.0</v>
      </c>
    </row>
    <row r="1063" ht="12.75" customHeight="1">
      <c r="A1063" s="2">
        <v>1062.0</v>
      </c>
      <c r="B1063" s="3" t="s">
        <v>1078</v>
      </c>
      <c r="C1063" s="4">
        <v>19383.0</v>
      </c>
      <c r="D1063" s="2">
        <v>46.0</v>
      </c>
      <c r="E1063" s="3" t="s">
        <v>24</v>
      </c>
      <c r="F1063" s="5" t="s">
        <v>11</v>
      </c>
      <c r="G1063" s="2">
        <v>82600.0</v>
      </c>
      <c r="H1063" s="2">
        <v>1.0</v>
      </c>
      <c r="I1063" s="2">
        <v>480.0</v>
      </c>
    </row>
    <row r="1064" ht="12.75" customHeight="1">
      <c r="A1064" s="2">
        <v>1063.0</v>
      </c>
      <c r="B1064" s="3" t="s">
        <v>1079</v>
      </c>
      <c r="C1064" s="4">
        <v>23914.0</v>
      </c>
      <c r="D1064" s="2">
        <v>33.0</v>
      </c>
      <c r="E1064" s="3" t="s">
        <v>13</v>
      </c>
      <c r="F1064" s="5" t="s">
        <v>14</v>
      </c>
      <c r="G1064" s="2">
        <v>47500.0</v>
      </c>
      <c r="H1064" s="2">
        <v>3.0</v>
      </c>
      <c r="I1064" s="2">
        <v>1490.0</v>
      </c>
    </row>
    <row r="1065" ht="12.75" customHeight="1">
      <c r="A1065" s="2">
        <v>1064.0</v>
      </c>
      <c r="B1065" s="3" t="s">
        <v>1080</v>
      </c>
      <c r="C1065" s="4">
        <v>12010.0</v>
      </c>
      <c r="D1065" s="2">
        <v>66.0</v>
      </c>
      <c r="E1065" s="3" t="s">
        <v>13</v>
      </c>
      <c r="F1065" s="5" t="s">
        <v>14</v>
      </c>
      <c r="G1065" s="2">
        <v>29500.0</v>
      </c>
      <c r="H1065" s="2">
        <v>3.0</v>
      </c>
      <c r="I1065" s="2">
        <v>1610.0</v>
      </c>
    </row>
    <row r="1066" ht="12.75" customHeight="1">
      <c r="A1066" s="2">
        <v>1065.0</v>
      </c>
      <c r="B1066" s="3" t="s">
        <v>1081</v>
      </c>
      <c r="C1066" s="4">
        <v>15324.0</v>
      </c>
      <c r="D1066" s="2">
        <v>57.0</v>
      </c>
      <c r="E1066" s="3" t="s">
        <v>24</v>
      </c>
      <c r="F1066" s="5" t="s">
        <v>14</v>
      </c>
      <c r="G1066" s="2">
        <v>33100.0</v>
      </c>
      <c r="H1066" s="2">
        <v>1.0</v>
      </c>
      <c r="I1066" s="2">
        <v>490.0</v>
      </c>
    </row>
    <row r="1067" ht="12.75" customHeight="1">
      <c r="A1067" s="2">
        <v>1066.0</v>
      </c>
      <c r="B1067" s="3" t="s">
        <v>1082</v>
      </c>
      <c r="C1067" s="4">
        <v>15408.0</v>
      </c>
      <c r="D1067" s="2">
        <v>57.0</v>
      </c>
      <c r="E1067" s="3" t="s">
        <v>10</v>
      </c>
      <c r="F1067" s="5" t="s">
        <v>11</v>
      </c>
      <c r="G1067" s="2">
        <v>107200.0</v>
      </c>
      <c r="H1067" s="2">
        <v>5.0</v>
      </c>
      <c r="I1067" s="2">
        <v>2370.0</v>
      </c>
    </row>
    <row r="1068" ht="12.75" customHeight="1">
      <c r="A1068" s="2">
        <v>1067.0</v>
      </c>
      <c r="B1068" s="3" t="s">
        <v>1083</v>
      </c>
      <c r="C1068" s="4">
        <v>14982.0</v>
      </c>
      <c r="D1068" s="2">
        <v>58.0</v>
      </c>
      <c r="E1068" s="3" t="s">
        <v>21</v>
      </c>
      <c r="F1068" s="5" t="s">
        <v>11</v>
      </c>
      <c r="G1068" s="2">
        <v>138200.0</v>
      </c>
      <c r="H1068" s="2">
        <v>3.0</v>
      </c>
      <c r="I1068" s="2">
        <v>1500.0</v>
      </c>
    </row>
    <row r="1069" ht="12.75" customHeight="1">
      <c r="A1069" s="2">
        <v>1068.0</v>
      </c>
      <c r="B1069" s="3" t="s">
        <v>1084</v>
      </c>
      <c r="C1069" s="4">
        <v>9999.0</v>
      </c>
      <c r="D1069" s="2">
        <v>71.0</v>
      </c>
      <c r="E1069" s="3" t="s">
        <v>24</v>
      </c>
      <c r="F1069" s="5" t="s">
        <v>11</v>
      </c>
      <c r="G1069" s="2">
        <v>138500.0</v>
      </c>
      <c r="H1069" s="2">
        <v>3.0</v>
      </c>
      <c r="I1069" s="2">
        <v>1400.0</v>
      </c>
    </row>
    <row r="1070" ht="12.75" customHeight="1">
      <c r="A1070" s="2">
        <v>1069.0</v>
      </c>
      <c r="B1070" s="3" t="s">
        <v>1085</v>
      </c>
      <c r="C1070" s="4">
        <v>27963.0</v>
      </c>
      <c r="D1070" s="2">
        <v>22.0</v>
      </c>
      <c r="E1070" s="3" t="s">
        <v>24</v>
      </c>
      <c r="F1070" s="5" t="s">
        <v>11</v>
      </c>
      <c r="G1070" s="2">
        <v>118900.0</v>
      </c>
      <c r="H1070" s="2">
        <v>4.0</v>
      </c>
      <c r="I1070" s="2">
        <v>2050.0</v>
      </c>
    </row>
    <row r="1071" ht="12.75" customHeight="1">
      <c r="A1071" s="2">
        <v>1070.0</v>
      </c>
      <c r="B1071" s="3" t="s">
        <v>1086</v>
      </c>
      <c r="C1071" s="4">
        <v>12234.0</v>
      </c>
      <c r="D1071" s="2">
        <v>65.0</v>
      </c>
      <c r="E1071" s="3" t="s">
        <v>16</v>
      </c>
      <c r="F1071" s="5" t="s">
        <v>14</v>
      </c>
      <c r="G1071" s="2">
        <v>118100.0</v>
      </c>
      <c r="H1071" s="2">
        <v>6.0</v>
      </c>
      <c r="I1071" s="2">
        <v>3120.0</v>
      </c>
    </row>
    <row r="1072" ht="12.75" customHeight="1">
      <c r="A1072" s="2">
        <v>1071.0</v>
      </c>
      <c r="B1072" s="3" t="s">
        <v>1087</v>
      </c>
      <c r="C1072" s="4">
        <v>24377.0</v>
      </c>
      <c r="D1072" s="2">
        <v>32.0</v>
      </c>
      <c r="E1072" s="3" t="s">
        <v>21</v>
      </c>
      <c r="F1072" s="5" t="s">
        <v>14</v>
      </c>
      <c r="G1072" s="2">
        <v>71500.0</v>
      </c>
      <c r="H1072" s="2">
        <v>1.0</v>
      </c>
      <c r="I1072" s="2">
        <v>500.0</v>
      </c>
    </row>
    <row r="1073" ht="12.75" customHeight="1">
      <c r="A1073" s="2">
        <v>1072.0</v>
      </c>
      <c r="B1073" s="3" t="s">
        <v>1088</v>
      </c>
      <c r="C1073" s="4">
        <v>14440.0</v>
      </c>
      <c r="D1073" s="2">
        <v>59.0</v>
      </c>
      <c r="E1073" s="3" t="s">
        <v>13</v>
      </c>
      <c r="F1073" s="5" t="s">
        <v>14</v>
      </c>
      <c r="G1073" s="2">
        <v>68000.0</v>
      </c>
      <c r="H1073" s="2">
        <v>8.0</v>
      </c>
      <c r="I1073" s="2">
        <v>4200.0</v>
      </c>
    </row>
    <row r="1074" ht="12.75" customHeight="1">
      <c r="A1074" s="2">
        <v>1073.0</v>
      </c>
      <c r="B1074" s="3" t="s">
        <v>1089</v>
      </c>
      <c r="C1074" s="4">
        <v>21708.0</v>
      </c>
      <c r="D1074" s="2">
        <v>39.0</v>
      </c>
      <c r="E1074" s="3" t="s">
        <v>13</v>
      </c>
      <c r="F1074" s="5" t="s">
        <v>11</v>
      </c>
      <c r="G1074" s="2">
        <v>76600.0</v>
      </c>
      <c r="H1074" s="2">
        <v>3.0</v>
      </c>
      <c r="I1074" s="2">
        <v>1620.0</v>
      </c>
    </row>
    <row r="1075" ht="12.75" customHeight="1">
      <c r="A1075" s="2">
        <v>1074.0</v>
      </c>
      <c r="B1075" s="3" t="s">
        <v>1090</v>
      </c>
      <c r="C1075" s="4">
        <v>21253.0</v>
      </c>
      <c r="D1075" s="2">
        <v>41.0</v>
      </c>
      <c r="E1075" s="3" t="s">
        <v>13</v>
      </c>
      <c r="F1075" s="5" t="s">
        <v>14</v>
      </c>
      <c r="G1075" s="2">
        <v>55700.0</v>
      </c>
      <c r="H1075" s="2">
        <v>3.0</v>
      </c>
      <c r="I1075" s="2">
        <v>1530.0</v>
      </c>
    </row>
    <row r="1076" ht="12.75" customHeight="1">
      <c r="A1076" s="2">
        <v>1075.0</v>
      </c>
      <c r="B1076" s="3" t="s">
        <v>1091</v>
      </c>
      <c r="C1076" s="4">
        <v>14042.0</v>
      </c>
      <c r="D1076" s="2">
        <v>60.0</v>
      </c>
      <c r="E1076" s="3" t="s">
        <v>13</v>
      </c>
      <c r="F1076" s="5" t="s">
        <v>11</v>
      </c>
      <c r="G1076" s="2">
        <v>43500.0</v>
      </c>
      <c r="H1076" s="2">
        <v>4.0</v>
      </c>
      <c r="I1076" s="2">
        <v>1860.0</v>
      </c>
    </row>
    <row r="1077" ht="12.75" customHeight="1">
      <c r="A1077" s="2">
        <v>1076.0</v>
      </c>
      <c r="B1077" s="3" t="s">
        <v>1092</v>
      </c>
      <c r="C1077" s="4">
        <v>15065.0</v>
      </c>
      <c r="D1077" s="2">
        <v>58.0</v>
      </c>
      <c r="E1077" s="3" t="s">
        <v>21</v>
      </c>
      <c r="F1077" s="5" t="s">
        <v>11</v>
      </c>
      <c r="G1077" s="2">
        <v>98100.0</v>
      </c>
      <c r="H1077" s="2">
        <v>3.0</v>
      </c>
      <c r="I1077" s="2">
        <v>1470.0</v>
      </c>
    </row>
    <row r="1078" ht="12.75" customHeight="1">
      <c r="A1078" s="2">
        <v>1077.0</v>
      </c>
      <c r="B1078" s="3" t="s">
        <v>1093</v>
      </c>
      <c r="C1078" s="4">
        <v>17927.0</v>
      </c>
      <c r="D1078" s="2">
        <v>50.0</v>
      </c>
      <c r="E1078" s="3" t="s">
        <v>24</v>
      </c>
      <c r="F1078" s="5" t="s">
        <v>14</v>
      </c>
      <c r="G1078" s="2">
        <v>27100.0</v>
      </c>
      <c r="H1078" s="2">
        <v>2.0</v>
      </c>
      <c r="I1078" s="2">
        <v>1050.0</v>
      </c>
    </row>
    <row r="1079" ht="12.75" customHeight="1">
      <c r="A1079" s="2">
        <v>1078.0</v>
      </c>
      <c r="B1079" s="3" t="s">
        <v>1094</v>
      </c>
      <c r="C1079" s="4">
        <v>27933.0</v>
      </c>
      <c r="D1079" s="2">
        <v>22.0</v>
      </c>
      <c r="E1079" s="3" t="s">
        <v>24</v>
      </c>
      <c r="F1079" s="5" t="s">
        <v>11</v>
      </c>
      <c r="G1079" s="2">
        <v>109200.0</v>
      </c>
      <c r="H1079" s="2">
        <v>3.0</v>
      </c>
      <c r="I1079" s="2">
        <v>1430.0</v>
      </c>
    </row>
    <row r="1080" ht="12.75" customHeight="1">
      <c r="A1080" s="2">
        <v>1079.0</v>
      </c>
      <c r="B1080" s="3" t="s">
        <v>1095</v>
      </c>
      <c r="C1080" s="4">
        <v>17723.0</v>
      </c>
      <c r="D1080" s="2">
        <v>50.0</v>
      </c>
      <c r="E1080" s="3" t="s">
        <v>24</v>
      </c>
      <c r="F1080" s="5" t="s">
        <v>11</v>
      </c>
      <c r="G1080" s="2">
        <v>51500.0</v>
      </c>
      <c r="H1080" s="2">
        <v>3.0</v>
      </c>
      <c r="I1080" s="2">
        <v>1550.0</v>
      </c>
    </row>
    <row r="1081" ht="12.75" customHeight="1">
      <c r="A1081" s="2">
        <v>1080.0</v>
      </c>
      <c r="B1081" s="3" t="s">
        <v>1096</v>
      </c>
      <c r="C1081" s="4">
        <v>16638.0</v>
      </c>
      <c r="D1081" s="2">
        <v>53.0</v>
      </c>
      <c r="E1081" s="3" t="s">
        <v>10</v>
      </c>
      <c r="F1081" s="5" t="s">
        <v>11</v>
      </c>
      <c r="G1081" s="2">
        <v>43600.0</v>
      </c>
      <c r="H1081" s="2">
        <v>5.0</v>
      </c>
      <c r="I1081" s="2">
        <v>2580.0</v>
      </c>
    </row>
    <row r="1082" ht="12.75" customHeight="1">
      <c r="A1082" s="2">
        <v>1081.0</v>
      </c>
      <c r="B1082" s="3" t="s">
        <v>1097</v>
      </c>
      <c r="C1082" s="4">
        <v>22438.0</v>
      </c>
      <c r="D1082" s="2">
        <v>37.0</v>
      </c>
      <c r="E1082" s="3" t="s">
        <v>21</v>
      </c>
      <c r="F1082" s="5" t="s">
        <v>11</v>
      </c>
      <c r="G1082" s="2">
        <v>106700.0</v>
      </c>
      <c r="H1082" s="2">
        <v>4.0</v>
      </c>
      <c r="I1082" s="2">
        <v>2110.0</v>
      </c>
    </row>
    <row r="1083" ht="12.75" customHeight="1">
      <c r="A1083" s="2">
        <v>1082.0</v>
      </c>
      <c r="B1083" s="3" t="s">
        <v>1098</v>
      </c>
      <c r="C1083" s="4">
        <v>18716.0</v>
      </c>
      <c r="D1083" s="2">
        <v>48.0</v>
      </c>
      <c r="E1083" s="3" t="s">
        <v>16</v>
      </c>
      <c r="F1083" s="5" t="s">
        <v>11</v>
      </c>
      <c r="G1083" s="2">
        <v>115000.0</v>
      </c>
      <c r="H1083" s="2">
        <v>4.0</v>
      </c>
      <c r="I1083" s="2">
        <v>2010.0</v>
      </c>
    </row>
    <row r="1084" ht="12.75" customHeight="1">
      <c r="A1084" s="2">
        <v>1083.0</v>
      </c>
      <c r="B1084" s="3" t="s">
        <v>1099</v>
      </c>
      <c r="C1084" s="4">
        <v>23795.0</v>
      </c>
      <c r="D1084" s="2">
        <v>34.0</v>
      </c>
      <c r="E1084" s="3" t="s">
        <v>21</v>
      </c>
      <c r="F1084" s="5" t="s">
        <v>11</v>
      </c>
      <c r="G1084" s="2">
        <v>36600.0</v>
      </c>
      <c r="H1084" s="2">
        <v>2.0</v>
      </c>
      <c r="I1084" s="2">
        <v>980.0</v>
      </c>
    </row>
    <row r="1085" ht="12.75" customHeight="1">
      <c r="A1085" s="2">
        <v>1084.0</v>
      </c>
      <c r="B1085" s="3" t="s">
        <v>1100</v>
      </c>
      <c r="C1085" s="4">
        <v>22728.0</v>
      </c>
      <c r="D1085" s="2">
        <v>37.0</v>
      </c>
      <c r="E1085" s="3" t="s">
        <v>24</v>
      </c>
      <c r="F1085" s="5" t="s">
        <v>14</v>
      </c>
      <c r="G1085" s="2">
        <v>159700.0</v>
      </c>
      <c r="H1085" s="2">
        <v>3.0</v>
      </c>
      <c r="I1085" s="2">
        <v>1530.0</v>
      </c>
    </row>
    <row r="1086" ht="12.75" customHeight="1">
      <c r="A1086" s="2">
        <v>1085.0</v>
      </c>
      <c r="B1086" s="3" t="s">
        <v>1101</v>
      </c>
      <c r="C1086" s="4">
        <v>12960.0</v>
      </c>
      <c r="D1086" s="2">
        <v>63.0</v>
      </c>
      <c r="E1086" s="3" t="s">
        <v>24</v>
      </c>
      <c r="F1086" s="5" t="s">
        <v>11</v>
      </c>
      <c r="G1086" s="2">
        <v>25600.0</v>
      </c>
      <c r="H1086" s="2">
        <v>3.0</v>
      </c>
      <c r="I1086" s="2">
        <v>1520.0</v>
      </c>
    </row>
    <row r="1087" ht="12.75" customHeight="1">
      <c r="A1087" s="2">
        <v>1086.0</v>
      </c>
      <c r="B1087" s="3" t="s">
        <v>1102</v>
      </c>
      <c r="C1087" s="4">
        <v>11765.0</v>
      </c>
      <c r="D1087" s="2">
        <v>67.0</v>
      </c>
      <c r="E1087" s="3" t="s">
        <v>24</v>
      </c>
      <c r="F1087" s="5" t="s">
        <v>14</v>
      </c>
      <c r="G1087" s="2">
        <v>131100.0</v>
      </c>
      <c r="H1087" s="2">
        <v>2.0</v>
      </c>
      <c r="I1087" s="2">
        <v>910.0</v>
      </c>
    </row>
    <row r="1088" ht="12.75" customHeight="1">
      <c r="A1088" s="2">
        <v>1087.0</v>
      </c>
      <c r="B1088" s="3" t="s">
        <v>1103</v>
      </c>
      <c r="C1088" s="4">
        <v>18829.0</v>
      </c>
      <c r="D1088" s="2">
        <v>47.0</v>
      </c>
      <c r="E1088" s="3" t="s">
        <v>21</v>
      </c>
      <c r="F1088" s="5" t="s">
        <v>14</v>
      </c>
      <c r="G1088" s="2">
        <v>33800.0</v>
      </c>
      <c r="H1088" s="2">
        <v>1.0</v>
      </c>
      <c r="I1088" s="2">
        <v>530.0</v>
      </c>
    </row>
    <row r="1089" ht="12.75" customHeight="1">
      <c r="A1089" s="2">
        <v>1088.0</v>
      </c>
      <c r="B1089" s="3" t="s">
        <v>1104</v>
      </c>
      <c r="C1089" s="4">
        <v>16685.0</v>
      </c>
      <c r="D1089" s="2">
        <v>53.0</v>
      </c>
      <c r="E1089" s="3" t="s">
        <v>16</v>
      </c>
      <c r="F1089" s="5" t="s">
        <v>11</v>
      </c>
      <c r="G1089" s="2">
        <v>154400.0</v>
      </c>
      <c r="H1089" s="2">
        <v>3.0</v>
      </c>
      <c r="I1089" s="2">
        <v>1570.0</v>
      </c>
    </row>
    <row r="1090" ht="12.75" customHeight="1">
      <c r="A1090" s="2">
        <v>1089.0</v>
      </c>
      <c r="B1090" s="3" t="s">
        <v>1105</v>
      </c>
      <c r="C1090" s="4">
        <v>46446.0</v>
      </c>
      <c r="D1090" s="2">
        <v>-28.0</v>
      </c>
      <c r="E1090" s="3" t="s">
        <v>21</v>
      </c>
      <c r="F1090" s="5" t="s">
        <v>11</v>
      </c>
      <c r="G1090" s="2">
        <v>90000.0</v>
      </c>
      <c r="H1090" s="2">
        <v>5.0</v>
      </c>
      <c r="I1090" s="2">
        <v>2580.0</v>
      </c>
    </row>
    <row r="1091" ht="12.75" customHeight="1">
      <c r="A1091" s="2">
        <v>1090.0</v>
      </c>
      <c r="B1091" s="3" t="s">
        <v>1106</v>
      </c>
      <c r="C1091" s="4">
        <v>11213.0</v>
      </c>
      <c r="D1091" s="2">
        <v>68.0</v>
      </c>
      <c r="E1091" s="3" t="s">
        <v>21</v>
      </c>
      <c r="F1091" s="5" t="s">
        <v>14</v>
      </c>
      <c r="G1091" s="2">
        <v>83600.0</v>
      </c>
      <c r="H1091" s="2">
        <v>1.0</v>
      </c>
      <c r="I1091" s="2">
        <v>380.0</v>
      </c>
    </row>
    <row r="1092" ht="12.75" customHeight="1">
      <c r="A1092" s="2">
        <v>1091.0</v>
      </c>
      <c r="B1092" s="3" t="s">
        <v>1107</v>
      </c>
      <c r="C1092" s="4">
        <v>16781.0</v>
      </c>
      <c r="D1092" s="2">
        <v>53.0</v>
      </c>
      <c r="E1092" s="3" t="s">
        <v>24</v>
      </c>
      <c r="F1092" s="5" t="s">
        <v>11</v>
      </c>
      <c r="G1092" s="2">
        <v>58200.0</v>
      </c>
      <c r="H1092" s="2">
        <v>3.0</v>
      </c>
      <c r="I1092" s="2">
        <v>1640.0</v>
      </c>
    </row>
    <row r="1093" ht="12.75" customHeight="1">
      <c r="A1093" s="2">
        <v>1092.0</v>
      </c>
      <c r="B1093" s="3" t="s">
        <v>1108</v>
      </c>
      <c r="C1093" s="4">
        <v>15964.0</v>
      </c>
      <c r="D1093" s="2">
        <v>55.0</v>
      </c>
      <c r="E1093" s="3" t="s">
        <v>24</v>
      </c>
      <c r="F1093" s="5" t="s">
        <v>11</v>
      </c>
      <c r="G1093" s="2">
        <v>153700.0</v>
      </c>
      <c r="H1093" s="2">
        <v>2.0</v>
      </c>
      <c r="I1093" s="2">
        <v>950.0</v>
      </c>
    </row>
    <row r="1094" ht="12.75" customHeight="1">
      <c r="A1094" s="2">
        <v>1093.0</v>
      </c>
      <c r="B1094" s="3" t="s">
        <v>1109</v>
      </c>
      <c r="C1094" s="4">
        <v>24329.0</v>
      </c>
      <c r="D1094" s="2">
        <v>32.0</v>
      </c>
      <c r="E1094" s="3" t="s">
        <v>97</v>
      </c>
      <c r="F1094" s="5" t="s">
        <v>11</v>
      </c>
      <c r="G1094" s="2">
        <v>124900.0</v>
      </c>
      <c r="H1094" s="2">
        <v>0.0</v>
      </c>
      <c r="I1094" s="2">
        <v>0.0</v>
      </c>
    </row>
    <row r="1095" ht="12.75" customHeight="1">
      <c r="A1095" s="2">
        <v>1094.0</v>
      </c>
      <c r="B1095" s="3" t="s">
        <v>1110</v>
      </c>
      <c r="C1095" s="4">
        <v>22498.0</v>
      </c>
      <c r="D1095" s="2">
        <v>37.0</v>
      </c>
      <c r="E1095" s="3" t="s">
        <v>24</v>
      </c>
      <c r="F1095" s="5" t="s">
        <v>11</v>
      </c>
      <c r="G1095" s="2">
        <v>116200.0</v>
      </c>
      <c r="H1095" s="2">
        <v>4.0</v>
      </c>
      <c r="I1095" s="2">
        <v>1960.0</v>
      </c>
    </row>
    <row r="1096" ht="12.75" customHeight="1">
      <c r="A1096" s="2">
        <v>1095.0</v>
      </c>
      <c r="B1096" s="3" t="s">
        <v>1111</v>
      </c>
      <c r="C1096" s="4">
        <v>16292.0</v>
      </c>
      <c r="D1096" s="2">
        <v>54.0</v>
      </c>
      <c r="E1096" s="3" t="s">
        <v>13</v>
      </c>
      <c r="F1096" s="5" t="s">
        <v>14</v>
      </c>
      <c r="G1096" s="2">
        <v>72600.0</v>
      </c>
      <c r="H1096" s="2">
        <v>2.0</v>
      </c>
      <c r="I1096" s="2">
        <v>930.0</v>
      </c>
    </row>
    <row r="1097" ht="12.75" customHeight="1">
      <c r="A1097" s="2">
        <v>1096.0</v>
      </c>
      <c r="B1097" s="3" t="s">
        <v>1112</v>
      </c>
      <c r="C1097" s="4">
        <v>25510.0</v>
      </c>
      <c r="D1097" s="2">
        <v>29.0</v>
      </c>
      <c r="E1097" s="3" t="s">
        <v>24</v>
      </c>
      <c r="F1097" s="5" t="s">
        <v>11</v>
      </c>
      <c r="G1097" s="2">
        <v>128400.0</v>
      </c>
      <c r="H1097" s="2">
        <v>4.0</v>
      </c>
      <c r="I1097" s="2">
        <v>1970.0</v>
      </c>
    </row>
    <row r="1098" ht="12.75" customHeight="1">
      <c r="A1098" s="2">
        <v>1097.0</v>
      </c>
      <c r="B1098" s="3" t="s">
        <v>1113</v>
      </c>
      <c r="C1098" s="4">
        <v>20397.0</v>
      </c>
      <c r="D1098" s="2">
        <v>43.0</v>
      </c>
      <c r="E1098" s="3" t="s">
        <v>21</v>
      </c>
      <c r="F1098" s="5" t="s">
        <v>14</v>
      </c>
      <c r="G1098" s="2">
        <v>104200.0</v>
      </c>
      <c r="H1098" s="2">
        <v>3.0</v>
      </c>
      <c r="I1098" s="2">
        <v>1580.0</v>
      </c>
    </row>
    <row r="1099" ht="12.75" customHeight="1">
      <c r="A1099" s="2">
        <v>1098.0</v>
      </c>
      <c r="B1099" s="3" t="s">
        <v>1114</v>
      </c>
      <c r="C1099" s="4">
        <v>19351.0</v>
      </c>
      <c r="D1099" s="2">
        <v>46.0</v>
      </c>
      <c r="E1099" s="3" t="s">
        <v>16</v>
      </c>
      <c r="F1099" s="5" t="s">
        <v>11</v>
      </c>
      <c r="G1099" s="2">
        <v>149600.0</v>
      </c>
      <c r="H1099" s="2">
        <v>5.0</v>
      </c>
      <c r="I1099" s="2">
        <v>2580.0</v>
      </c>
    </row>
    <row r="1100" ht="12.75" customHeight="1">
      <c r="A1100" s="2">
        <v>1099.0</v>
      </c>
      <c r="B1100" s="3" t="s">
        <v>1115</v>
      </c>
      <c r="C1100" s="4">
        <v>19949.0</v>
      </c>
      <c r="D1100" s="2">
        <v>44.0</v>
      </c>
      <c r="E1100" s="3" t="s">
        <v>21</v>
      </c>
      <c r="F1100" s="5" t="s">
        <v>14</v>
      </c>
      <c r="G1100" s="2">
        <v>142700.0</v>
      </c>
      <c r="H1100" s="2">
        <v>1.0</v>
      </c>
      <c r="I1100" s="2">
        <v>430.0</v>
      </c>
    </row>
    <row r="1101" ht="12.75" customHeight="1">
      <c r="A1101" s="2">
        <v>1100.0</v>
      </c>
      <c r="B1101" s="3" t="s">
        <v>1116</v>
      </c>
      <c r="C1101" s="4">
        <v>12266.0</v>
      </c>
      <c r="D1101" s="2">
        <v>65.0</v>
      </c>
      <c r="E1101" s="3" t="s">
        <v>16</v>
      </c>
      <c r="F1101" s="5" t="s">
        <v>11</v>
      </c>
      <c r="G1101" s="2">
        <v>133100.0</v>
      </c>
      <c r="H1101" s="2">
        <v>2.0</v>
      </c>
      <c r="I1101" s="2">
        <v>1020.0</v>
      </c>
    </row>
    <row r="1102" ht="12.75" customHeight="1">
      <c r="A1102" s="2">
        <v>1101.0</v>
      </c>
      <c r="B1102" s="3" t="s">
        <v>1117</v>
      </c>
      <c r="C1102" s="4">
        <v>27343.0</v>
      </c>
      <c r="D1102" s="2">
        <v>24.0</v>
      </c>
      <c r="E1102" s="3" t="s">
        <v>13</v>
      </c>
      <c r="F1102" s="5" t="s">
        <v>11</v>
      </c>
      <c r="G1102" s="2">
        <v>156200.0</v>
      </c>
      <c r="H1102" s="2">
        <v>4.0</v>
      </c>
      <c r="I1102" s="2">
        <v>2230.0</v>
      </c>
    </row>
    <row r="1103" ht="12.75" customHeight="1">
      <c r="A1103" s="2">
        <v>1102.0</v>
      </c>
      <c r="B1103" s="3" t="s">
        <v>1118</v>
      </c>
      <c r="C1103" s="4">
        <v>15271.0</v>
      </c>
      <c r="D1103" s="2">
        <v>57.0</v>
      </c>
      <c r="E1103" s="3" t="s">
        <v>21</v>
      </c>
      <c r="F1103" s="5" t="s">
        <v>11</v>
      </c>
      <c r="G1103" s="2">
        <v>121900.0</v>
      </c>
      <c r="H1103" s="2">
        <v>3.0</v>
      </c>
      <c r="I1103" s="2">
        <v>1500.0</v>
      </c>
    </row>
    <row r="1104" ht="12.75" customHeight="1">
      <c r="A1104" s="2">
        <v>1103.0</v>
      </c>
      <c r="B1104" s="3" t="s">
        <v>1119</v>
      </c>
      <c r="C1104" s="4">
        <v>14653.0</v>
      </c>
      <c r="D1104" s="2">
        <v>59.0</v>
      </c>
      <c r="E1104" s="3" t="s">
        <v>13</v>
      </c>
      <c r="F1104" s="5" t="s">
        <v>11</v>
      </c>
      <c r="G1104" s="2">
        <v>23800.0</v>
      </c>
      <c r="H1104" s="2">
        <v>3.0</v>
      </c>
      <c r="I1104" s="2">
        <v>1380.0</v>
      </c>
    </row>
    <row r="1105" ht="12.75" customHeight="1">
      <c r="A1105" s="2">
        <v>1104.0</v>
      </c>
      <c r="B1105" s="3" t="s">
        <v>1120</v>
      </c>
      <c r="C1105" s="4">
        <v>13337.0</v>
      </c>
      <c r="D1105" s="2">
        <v>62.0</v>
      </c>
      <c r="E1105" s="3" t="s">
        <v>21</v>
      </c>
      <c r="F1105" s="5" t="s">
        <v>11</v>
      </c>
      <c r="G1105" s="2">
        <v>159500.0</v>
      </c>
      <c r="H1105" s="2">
        <v>3.0</v>
      </c>
      <c r="I1105" s="2">
        <v>1500.0</v>
      </c>
    </row>
    <row r="1106" ht="12.75" customHeight="1">
      <c r="A1106" s="2">
        <v>1105.0</v>
      </c>
      <c r="B1106" s="3" t="s">
        <v>1121</v>
      </c>
      <c r="C1106" s="4">
        <v>14254.0</v>
      </c>
      <c r="D1106" s="2">
        <v>60.0</v>
      </c>
      <c r="E1106" s="3" t="s">
        <v>24</v>
      </c>
      <c r="F1106" s="5" t="s">
        <v>11</v>
      </c>
      <c r="G1106" s="2">
        <v>142700.0</v>
      </c>
      <c r="H1106" s="2">
        <v>2.0</v>
      </c>
      <c r="I1106" s="2">
        <v>1030.0</v>
      </c>
    </row>
    <row r="1107" ht="12.75" customHeight="1">
      <c r="A1107" s="2">
        <v>1106.0</v>
      </c>
      <c r="B1107" s="3" t="s">
        <v>1122</v>
      </c>
      <c r="C1107" s="4">
        <v>11031.0</v>
      </c>
      <c r="D1107" s="2">
        <v>69.0</v>
      </c>
      <c r="E1107" s="3" t="s">
        <v>13</v>
      </c>
      <c r="F1107" s="5" t="s">
        <v>11</v>
      </c>
      <c r="G1107" s="2">
        <v>59300.0</v>
      </c>
      <c r="H1107" s="2">
        <v>9999.0</v>
      </c>
      <c r="I1107" s="2">
        <v>9999.0</v>
      </c>
    </row>
    <row r="1108" ht="12.75" customHeight="1">
      <c r="A1108" s="2">
        <v>1107.0</v>
      </c>
      <c r="B1108" s="3" t="s">
        <v>1123</v>
      </c>
      <c r="C1108" s="4">
        <v>22268.0</v>
      </c>
      <c r="D1108" s="2">
        <v>38.0</v>
      </c>
      <c r="E1108" s="3" t="s">
        <v>21</v>
      </c>
      <c r="F1108" s="5" t="s">
        <v>11</v>
      </c>
      <c r="G1108" s="2">
        <v>123700.0</v>
      </c>
      <c r="H1108" s="2">
        <v>2.0</v>
      </c>
      <c r="I1108" s="2">
        <v>1080.0</v>
      </c>
    </row>
    <row r="1109" ht="12.75" customHeight="1">
      <c r="A1109" s="2">
        <v>1108.0</v>
      </c>
      <c r="B1109" s="3" t="s">
        <v>1124</v>
      </c>
      <c r="C1109" s="4">
        <v>21298.0</v>
      </c>
      <c r="D1109" s="2">
        <v>40.0</v>
      </c>
      <c r="E1109" s="3" t="s">
        <v>24</v>
      </c>
      <c r="F1109" s="5" t="s">
        <v>14</v>
      </c>
      <c r="G1109" s="2">
        <v>149300.0</v>
      </c>
      <c r="H1109" s="2">
        <v>4.0</v>
      </c>
      <c r="I1109" s="2">
        <v>2050.0</v>
      </c>
    </row>
    <row r="1110" ht="12.75" customHeight="1">
      <c r="A1110" s="2">
        <v>1109.0</v>
      </c>
      <c r="B1110" s="3" t="s">
        <v>1125</v>
      </c>
      <c r="C1110" s="4">
        <v>13207.0</v>
      </c>
      <c r="D1110" s="2">
        <v>63.0</v>
      </c>
      <c r="E1110" s="3" t="s">
        <v>21</v>
      </c>
      <c r="F1110" s="5" t="s">
        <v>11</v>
      </c>
      <c r="G1110" s="2">
        <v>135300.0</v>
      </c>
      <c r="H1110" s="2">
        <v>4.0</v>
      </c>
      <c r="I1110" s="2">
        <v>2020.0</v>
      </c>
    </row>
    <row r="1111" ht="12.75" customHeight="1">
      <c r="A1111" s="2">
        <v>1110.0</v>
      </c>
      <c r="B1111" s="3" t="s">
        <v>1126</v>
      </c>
      <c r="C1111" s="4">
        <v>11060.0</v>
      </c>
      <c r="D1111" s="2">
        <v>69.0</v>
      </c>
      <c r="E1111" s="3" t="s">
        <v>21</v>
      </c>
      <c r="F1111" s="5" t="s">
        <v>11</v>
      </c>
      <c r="G1111" s="2">
        <v>45600.0</v>
      </c>
      <c r="H1111" s="2">
        <v>1.0</v>
      </c>
      <c r="I1111" s="2">
        <v>570.0</v>
      </c>
    </row>
    <row r="1112" ht="12.75" customHeight="1">
      <c r="A1112" s="2">
        <v>1111.0</v>
      </c>
      <c r="B1112" s="3" t="s">
        <v>1127</v>
      </c>
      <c r="C1112" s="4">
        <v>23554.0</v>
      </c>
      <c r="D1112" s="2">
        <v>34.0</v>
      </c>
      <c r="E1112" s="3" t="s">
        <v>16</v>
      </c>
      <c r="F1112" s="5" t="s">
        <v>11</v>
      </c>
      <c r="G1112" s="2">
        <v>104300.0</v>
      </c>
      <c r="H1112" s="2">
        <v>4.0</v>
      </c>
      <c r="I1112" s="2">
        <v>2010.0</v>
      </c>
    </row>
    <row r="1113" ht="12.75" customHeight="1">
      <c r="A1113" s="2">
        <v>1112.0</v>
      </c>
      <c r="B1113" s="3" t="s">
        <v>1128</v>
      </c>
      <c r="C1113" s="4">
        <v>24710.0</v>
      </c>
      <c r="D1113" s="2">
        <v>31.0</v>
      </c>
      <c r="E1113" s="3" t="s">
        <v>21</v>
      </c>
      <c r="F1113" s="5" t="s">
        <v>11</v>
      </c>
      <c r="G1113" s="2">
        <v>159300.0</v>
      </c>
      <c r="H1113" s="2">
        <v>1.0</v>
      </c>
      <c r="I1113" s="2">
        <v>500.0</v>
      </c>
    </row>
    <row r="1114" ht="12.75" customHeight="1">
      <c r="A1114" s="2">
        <v>1113.0</v>
      </c>
      <c r="B1114" s="3" t="s">
        <v>1129</v>
      </c>
      <c r="C1114" s="4">
        <v>13957.0</v>
      </c>
      <c r="D1114" s="2">
        <v>61.0</v>
      </c>
      <c r="E1114" s="3" t="s">
        <v>13</v>
      </c>
      <c r="F1114" s="5" t="s">
        <v>14</v>
      </c>
      <c r="G1114" s="2">
        <v>60500.0</v>
      </c>
      <c r="H1114" s="2">
        <v>4.0</v>
      </c>
      <c r="I1114" s="2">
        <v>1930.0</v>
      </c>
    </row>
    <row r="1115" ht="12.75" customHeight="1">
      <c r="A1115" s="2">
        <v>1114.0</v>
      </c>
      <c r="B1115" s="3" t="s">
        <v>1130</v>
      </c>
      <c r="C1115" s="4">
        <v>17671.0</v>
      </c>
      <c r="D1115" s="2">
        <v>50.0</v>
      </c>
      <c r="E1115" s="3" t="s">
        <v>13</v>
      </c>
      <c r="F1115" s="5" t="s">
        <v>14</v>
      </c>
      <c r="G1115" s="2">
        <v>119500.0</v>
      </c>
      <c r="H1115" s="2">
        <v>5.0</v>
      </c>
      <c r="I1115" s="2">
        <v>2630.0</v>
      </c>
    </row>
    <row r="1116" ht="12.75" customHeight="1">
      <c r="A1116" s="2">
        <v>1115.0</v>
      </c>
      <c r="B1116" s="3" t="s">
        <v>1131</v>
      </c>
      <c r="C1116" s="4">
        <v>15265.0</v>
      </c>
      <c r="D1116" s="2">
        <v>57.0</v>
      </c>
      <c r="E1116" s="3" t="s">
        <v>13</v>
      </c>
      <c r="F1116" s="5" t="s">
        <v>11</v>
      </c>
      <c r="G1116" s="2">
        <v>96600.0</v>
      </c>
      <c r="H1116" s="2">
        <v>2.0</v>
      </c>
      <c r="I1116" s="2">
        <v>990.0</v>
      </c>
    </row>
    <row r="1117" ht="12.75" customHeight="1">
      <c r="A1117" s="2">
        <v>1116.0</v>
      </c>
      <c r="B1117" s="3" t="s">
        <v>1132</v>
      </c>
      <c r="C1117" s="4">
        <v>24449.0</v>
      </c>
      <c r="D1117" s="2">
        <v>32.0</v>
      </c>
      <c r="E1117" s="3" t="s">
        <v>21</v>
      </c>
      <c r="F1117" s="5" t="s">
        <v>11</v>
      </c>
      <c r="G1117" s="2">
        <v>83500.0</v>
      </c>
      <c r="H1117" s="2">
        <v>3.0</v>
      </c>
      <c r="I1117" s="2">
        <v>1470.0</v>
      </c>
    </row>
    <row r="1118" ht="12.75" customHeight="1">
      <c r="A1118" s="2">
        <v>1117.0</v>
      </c>
      <c r="B1118" s="3" t="s">
        <v>1133</v>
      </c>
      <c r="C1118" s="4">
        <v>20298.0</v>
      </c>
      <c r="D1118" s="2">
        <v>43.0</v>
      </c>
      <c r="E1118" s="3" t="s">
        <v>16</v>
      </c>
      <c r="F1118" s="5" t="s">
        <v>11</v>
      </c>
      <c r="G1118" s="2">
        <v>96000.0</v>
      </c>
      <c r="H1118" s="2">
        <v>2.0</v>
      </c>
      <c r="I1118" s="2">
        <v>990.0</v>
      </c>
    </row>
    <row r="1119" ht="12.75" customHeight="1">
      <c r="A1119" s="2">
        <v>1118.0</v>
      </c>
      <c r="B1119" s="3" t="s">
        <v>1134</v>
      </c>
      <c r="C1119" s="4">
        <v>25920.0</v>
      </c>
      <c r="D1119" s="2">
        <v>28.0</v>
      </c>
      <c r="E1119" s="3" t="s">
        <v>24</v>
      </c>
      <c r="F1119" s="5" t="s">
        <v>14</v>
      </c>
      <c r="G1119" s="2">
        <v>101300.0</v>
      </c>
      <c r="H1119" s="2">
        <v>4.0</v>
      </c>
      <c r="I1119" s="2">
        <v>1860.0</v>
      </c>
    </row>
    <row r="1120" ht="12.75" customHeight="1">
      <c r="A1120" s="2">
        <v>1119.0</v>
      </c>
      <c r="B1120" s="3" t="s">
        <v>1135</v>
      </c>
      <c r="C1120" s="4">
        <v>13963.0</v>
      </c>
      <c r="D1120" s="2">
        <v>61.0</v>
      </c>
      <c r="E1120" s="3" t="s">
        <v>13</v>
      </c>
      <c r="F1120" s="5" t="s">
        <v>11</v>
      </c>
      <c r="G1120" s="2">
        <v>122600.0</v>
      </c>
      <c r="H1120" s="2">
        <v>2.0</v>
      </c>
      <c r="I1120" s="2">
        <v>1010.0</v>
      </c>
    </row>
    <row r="1121" ht="12.75" customHeight="1">
      <c r="A1121" s="2">
        <v>1120.0</v>
      </c>
      <c r="B1121" s="3" t="s">
        <v>1136</v>
      </c>
      <c r="C1121" s="4">
        <v>23875.0</v>
      </c>
      <c r="D1121" s="2">
        <v>33.0</v>
      </c>
      <c r="E1121" s="3" t="s">
        <v>16</v>
      </c>
      <c r="F1121" s="5" t="s">
        <v>11</v>
      </c>
      <c r="G1121" s="2">
        <v>77600.0</v>
      </c>
      <c r="H1121" s="2">
        <v>2.0</v>
      </c>
      <c r="I1121" s="2">
        <v>1070.0</v>
      </c>
    </row>
    <row r="1122" ht="12.75" customHeight="1">
      <c r="A1122" s="2">
        <v>1121.0</v>
      </c>
      <c r="B1122" s="3" t="s">
        <v>1137</v>
      </c>
      <c r="C1122" s="4">
        <v>19889.0</v>
      </c>
      <c r="D1122" s="2">
        <v>44.0</v>
      </c>
      <c r="E1122" s="3" t="s">
        <v>21</v>
      </c>
      <c r="F1122" s="5" t="s">
        <v>11</v>
      </c>
      <c r="G1122" s="2">
        <v>64000.0</v>
      </c>
      <c r="H1122" s="2">
        <v>9999.0</v>
      </c>
      <c r="I1122" s="2">
        <v>9999.0</v>
      </c>
    </row>
    <row r="1123" ht="12.75" customHeight="1">
      <c r="A1123" s="2">
        <v>1122.0</v>
      </c>
      <c r="B1123" s="3" t="s">
        <v>1138</v>
      </c>
      <c r="C1123" s="4">
        <v>21591.0</v>
      </c>
      <c r="D1123" s="2">
        <v>40.0</v>
      </c>
      <c r="E1123" s="3" t="s">
        <v>39</v>
      </c>
      <c r="F1123" s="5" t="s">
        <v>11</v>
      </c>
      <c r="G1123" s="2">
        <v>114100.0</v>
      </c>
      <c r="H1123" s="2">
        <v>3.0</v>
      </c>
      <c r="I1123" s="2">
        <v>1390.0</v>
      </c>
    </row>
    <row r="1124" ht="12.75" customHeight="1">
      <c r="A1124" s="2">
        <v>1123.0</v>
      </c>
      <c r="B1124" s="3" t="s">
        <v>1139</v>
      </c>
      <c r="C1124" s="4">
        <v>20528.0</v>
      </c>
      <c r="D1124" s="2">
        <v>43.0</v>
      </c>
      <c r="E1124" s="3" t="s">
        <v>21</v>
      </c>
      <c r="F1124" s="5" t="s">
        <v>11</v>
      </c>
      <c r="G1124" s="2">
        <v>28800.0</v>
      </c>
      <c r="H1124" s="2">
        <v>4.0</v>
      </c>
      <c r="I1124" s="2">
        <v>2050.0</v>
      </c>
    </row>
    <row r="1125" ht="12.75" customHeight="1">
      <c r="A1125" s="2">
        <v>1124.0</v>
      </c>
      <c r="B1125" s="3" t="s">
        <v>1140</v>
      </c>
      <c r="C1125" s="4">
        <v>24232.0</v>
      </c>
      <c r="D1125" s="2">
        <v>32.0</v>
      </c>
      <c r="E1125" s="3" t="s">
        <v>21</v>
      </c>
      <c r="F1125" s="5" t="s">
        <v>14</v>
      </c>
      <c r="G1125" s="2">
        <v>36500.0</v>
      </c>
      <c r="H1125" s="2">
        <v>2.0</v>
      </c>
      <c r="I1125" s="2">
        <v>1010.0</v>
      </c>
    </row>
    <row r="1126" ht="12.75" customHeight="1">
      <c r="A1126" s="2">
        <v>1125.0</v>
      </c>
      <c r="B1126" s="3" t="s">
        <v>1141</v>
      </c>
      <c r="C1126" s="4">
        <v>27687.0</v>
      </c>
      <c r="D1126" s="2">
        <v>23.0</v>
      </c>
      <c r="E1126" s="3" t="s">
        <v>24</v>
      </c>
      <c r="F1126" s="5" t="s">
        <v>14</v>
      </c>
      <c r="G1126" s="2">
        <v>129400.0</v>
      </c>
      <c r="H1126" s="2">
        <v>9999.0</v>
      </c>
      <c r="I1126" s="2">
        <v>9999.0</v>
      </c>
    </row>
    <row r="1127" ht="12.75" customHeight="1">
      <c r="A1127" s="2">
        <v>1126.0</v>
      </c>
      <c r="B1127" s="3" t="s">
        <v>1142</v>
      </c>
      <c r="C1127" s="4">
        <v>21427.0</v>
      </c>
      <c r="D1127" s="2">
        <v>40.0</v>
      </c>
      <c r="E1127" s="3" t="s">
        <v>24</v>
      </c>
      <c r="F1127" s="5" t="s">
        <v>11</v>
      </c>
      <c r="G1127" s="2">
        <v>71600.0</v>
      </c>
      <c r="H1127" s="2">
        <v>3.0</v>
      </c>
      <c r="I1127" s="2">
        <v>1430.0</v>
      </c>
    </row>
    <row r="1128" ht="12.75" customHeight="1">
      <c r="A1128" s="2">
        <v>1127.0</v>
      </c>
      <c r="B1128" s="3" t="s">
        <v>1143</v>
      </c>
      <c r="C1128" s="4">
        <v>26296.0</v>
      </c>
      <c r="D1128" s="2">
        <v>27.0</v>
      </c>
      <c r="E1128" s="3" t="s">
        <v>24</v>
      </c>
      <c r="F1128" s="5" t="s">
        <v>11</v>
      </c>
      <c r="G1128" s="2">
        <v>114400.0</v>
      </c>
      <c r="H1128" s="2">
        <v>1.0</v>
      </c>
      <c r="I1128" s="2">
        <v>560.0</v>
      </c>
    </row>
    <row r="1129" ht="12.75" customHeight="1">
      <c r="A1129" s="2">
        <v>1128.0</v>
      </c>
      <c r="B1129" s="3" t="s">
        <v>1144</v>
      </c>
      <c r="C1129" s="4">
        <v>24945.0</v>
      </c>
      <c r="D1129" s="2">
        <v>30.0</v>
      </c>
      <c r="E1129" s="3" t="s">
        <v>24</v>
      </c>
      <c r="F1129" s="5" t="s">
        <v>14</v>
      </c>
      <c r="G1129" s="2">
        <v>125700.0</v>
      </c>
      <c r="H1129" s="2">
        <v>3.0</v>
      </c>
      <c r="I1129" s="2">
        <v>1540.0</v>
      </c>
    </row>
    <row r="1130" ht="12.75" customHeight="1">
      <c r="A1130" s="2">
        <v>1129.0</v>
      </c>
      <c r="B1130" s="3" t="s">
        <v>1145</v>
      </c>
      <c r="C1130" s="4">
        <v>11217.0</v>
      </c>
      <c r="D1130" s="2">
        <v>68.0</v>
      </c>
      <c r="E1130" s="3" t="s">
        <v>24</v>
      </c>
      <c r="F1130" s="5" t="s">
        <v>11</v>
      </c>
      <c r="G1130" s="2">
        <v>44900.0</v>
      </c>
      <c r="H1130" s="2">
        <v>4.0</v>
      </c>
      <c r="I1130" s="2">
        <v>1950.0</v>
      </c>
    </row>
    <row r="1131" ht="12.75" customHeight="1">
      <c r="A1131" s="2">
        <v>1130.0</v>
      </c>
      <c r="B1131" s="3" t="s">
        <v>1146</v>
      </c>
      <c r="C1131" s="4">
        <v>16898.0</v>
      </c>
      <c r="D1131" s="2">
        <v>53.0</v>
      </c>
      <c r="E1131" s="3" t="s">
        <v>21</v>
      </c>
      <c r="F1131" s="5" t="s">
        <v>11</v>
      </c>
      <c r="G1131" s="2">
        <v>154100.0</v>
      </c>
      <c r="H1131" s="2">
        <v>5.0</v>
      </c>
      <c r="I1131" s="2">
        <v>2610.0</v>
      </c>
    </row>
    <row r="1132" ht="12.75" customHeight="1">
      <c r="A1132" s="2">
        <v>1131.0</v>
      </c>
      <c r="B1132" s="3" t="s">
        <v>1147</v>
      </c>
      <c r="C1132" s="4">
        <v>9999.0</v>
      </c>
      <c r="D1132" s="2">
        <v>71.0</v>
      </c>
      <c r="E1132" s="3" t="s">
        <v>24</v>
      </c>
      <c r="F1132" s="5" t="s">
        <v>14</v>
      </c>
      <c r="G1132" s="2">
        <v>67800.0</v>
      </c>
      <c r="H1132" s="2">
        <v>3.0</v>
      </c>
      <c r="I1132" s="2">
        <v>1520.0</v>
      </c>
    </row>
    <row r="1133" ht="12.75" customHeight="1">
      <c r="A1133" s="2">
        <v>1132.0</v>
      </c>
      <c r="B1133" s="3" t="s">
        <v>1148</v>
      </c>
      <c r="C1133" s="4">
        <v>24611.0</v>
      </c>
      <c r="D1133" s="2">
        <v>31.0</v>
      </c>
      <c r="E1133" s="3" t="s">
        <v>21</v>
      </c>
      <c r="F1133" s="5" t="s">
        <v>14</v>
      </c>
      <c r="G1133" s="2">
        <v>141800.0</v>
      </c>
      <c r="H1133" s="2">
        <v>1.0</v>
      </c>
      <c r="I1133" s="2">
        <v>440.0</v>
      </c>
    </row>
    <row r="1134" ht="12.75" customHeight="1">
      <c r="A1134" s="2">
        <v>1133.0</v>
      </c>
      <c r="B1134" s="3" t="s">
        <v>1149</v>
      </c>
      <c r="C1134" s="4">
        <v>14765.0</v>
      </c>
      <c r="D1134" s="2">
        <v>58.0</v>
      </c>
      <c r="E1134" s="3" t="s">
        <v>21</v>
      </c>
      <c r="F1134" s="5" t="s">
        <v>11</v>
      </c>
      <c r="G1134" s="2">
        <v>122000.0</v>
      </c>
      <c r="H1134" s="2">
        <v>3.0</v>
      </c>
      <c r="I1134" s="2">
        <v>1480.0</v>
      </c>
    </row>
    <row r="1135" ht="12.75" customHeight="1">
      <c r="A1135" s="2">
        <v>1134.0</v>
      </c>
      <c r="B1135" s="3" t="s">
        <v>1150</v>
      </c>
      <c r="C1135" s="4">
        <v>13041.0</v>
      </c>
      <c r="D1135" s="2">
        <v>63.0</v>
      </c>
      <c r="E1135" s="3" t="s">
        <v>13</v>
      </c>
      <c r="F1135" s="5" t="s">
        <v>11</v>
      </c>
      <c r="G1135" s="2">
        <v>95600.0</v>
      </c>
      <c r="H1135" s="2">
        <v>1.0</v>
      </c>
      <c r="I1135" s="2">
        <v>610.0</v>
      </c>
    </row>
    <row r="1136" ht="12.75" customHeight="1">
      <c r="A1136" s="2">
        <v>1135.0</v>
      </c>
      <c r="B1136" s="3" t="s">
        <v>1151</v>
      </c>
      <c r="C1136" s="4">
        <v>17569.0</v>
      </c>
      <c r="D1136" s="2">
        <v>51.0</v>
      </c>
      <c r="E1136" s="3" t="s">
        <v>97</v>
      </c>
      <c r="F1136" s="5" t="s">
        <v>14</v>
      </c>
      <c r="G1136" s="2">
        <v>80200.0</v>
      </c>
      <c r="H1136" s="2">
        <v>3.0</v>
      </c>
      <c r="I1136" s="2">
        <v>1490.0</v>
      </c>
    </row>
    <row r="1137" ht="12.75" customHeight="1">
      <c r="A1137" s="2">
        <v>1136.0</v>
      </c>
      <c r="B1137" s="3" t="s">
        <v>1152</v>
      </c>
      <c r="C1137" s="4">
        <v>13284.0</v>
      </c>
      <c r="D1137" s="2">
        <v>62.0</v>
      </c>
      <c r="E1137" s="3" t="s">
        <v>21</v>
      </c>
      <c r="F1137" s="5" t="s">
        <v>14</v>
      </c>
      <c r="G1137" s="2">
        <v>143600.0</v>
      </c>
      <c r="H1137" s="2">
        <v>1.0</v>
      </c>
      <c r="I1137" s="2">
        <v>400.0</v>
      </c>
    </row>
    <row r="1138" ht="12.75" customHeight="1">
      <c r="A1138" s="2">
        <v>1137.0</v>
      </c>
      <c r="B1138" s="3" t="s">
        <v>1153</v>
      </c>
      <c r="C1138" s="4">
        <v>17522.0</v>
      </c>
      <c r="D1138" s="2">
        <v>51.0</v>
      </c>
      <c r="E1138" s="3" t="s">
        <v>21</v>
      </c>
      <c r="F1138" s="5" t="s">
        <v>11</v>
      </c>
      <c r="G1138" s="2">
        <v>141200.0</v>
      </c>
      <c r="H1138" s="2">
        <v>2.0</v>
      </c>
      <c r="I1138" s="2">
        <v>1080.0</v>
      </c>
    </row>
    <row r="1139" ht="12.75" customHeight="1">
      <c r="A1139" s="2">
        <v>1138.0</v>
      </c>
      <c r="B1139" s="3" t="s">
        <v>1154</v>
      </c>
      <c r="C1139" s="4">
        <v>16497.0</v>
      </c>
      <c r="D1139" s="2">
        <v>54.0</v>
      </c>
      <c r="E1139" s="3" t="s">
        <v>16</v>
      </c>
      <c r="F1139" s="5" t="s">
        <v>11</v>
      </c>
      <c r="G1139" s="2">
        <v>155500.0</v>
      </c>
      <c r="H1139" s="2">
        <v>1.0</v>
      </c>
      <c r="I1139" s="2">
        <v>560.0</v>
      </c>
    </row>
    <row r="1140" ht="12.75" customHeight="1">
      <c r="A1140" s="2">
        <v>1139.0</v>
      </c>
      <c r="B1140" s="3" t="s">
        <v>1155</v>
      </c>
      <c r="C1140" s="4">
        <v>17916.0</v>
      </c>
      <c r="D1140" s="2">
        <v>50.0</v>
      </c>
      <c r="E1140" s="3" t="s">
        <v>16</v>
      </c>
      <c r="F1140" s="5" t="s">
        <v>14</v>
      </c>
      <c r="G1140" s="2">
        <v>121200.0</v>
      </c>
      <c r="H1140" s="2">
        <v>5.0</v>
      </c>
      <c r="I1140" s="2">
        <v>2600.0</v>
      </c>
    </row>
    <row r="1141" ht="12.75" customHeight="1">
      <c r="A1141" s="2">
        <v>1140.0</v>
      </c>
      <c r="B1141" s="3" t="s">
        <v>1156</v>
      </c>
      <c r="C1141" s="4">
        <v>13679.0</v>
      </c>
      <c r="D1141" s="2">
        <v>61.0</v>
      </c>
      <c r="E1141" s="3" t="s">
        <v>13</v>
      </c>
      <c r="F1141" s="5" t="s">
        <v>14</v>
      </c>
      <c r="G1141" s="2">
        <v>117400.0</v>
      </c>
      <c r="H1141" s="2">
        <v>3.0</v>
      </c>
      <c r="I1141" s="2">
        <v>1550.0</v>
      </c>
    </row>
    <row r="1142" ht="12.75" customHeight="1">
      <c r="A1142" s="2">
        <v>1141.0</v>
      </c>
      <c r="B1142" s="3" t="s">
        <v>1157</v>
      </c>
      <c r="C1142" s="4">
        <v>27067.0</v>
      </c>
      <c r="D1142" s="2">
        <v>25.0</v>
      </c>
      <c r="E1142" s="3" t="s">
        <v>16</v>
      </c>
      <c r="F1142" s="5" t="s">
        <v>11</v>
      </c>
      <c r="G1142" s="2">
        <v>133700.0</v>
      </c>
      <c r="H1142" s="2">
        <v>2.0</v>
      </c>
      <c r="I1142" s="2">
        <v>990.0</v>
      </c>
    </row>
    <row r="1143" ht="12.75" customHeight="1">
      <c r="A1143" s="2">
        <v>1142.0</v>
      </c>
      <c r="B1143" s="3" t="s">
        <v>1158</v>
      </c>
      <c r="C1143" s="4">
        <v>17945.0</v>
      </c>
      <c r="D1143" s="2">
        <v>50.0</v>
      </c>
      <c r="E1143" s="3" t="s">
        <v>24</v>
      </c>
      <c r="F1143" s="5" t="s">
        <v>11</v>
      </c>
      <c r="G1143" s="2">
        <v>92300.0</v>
      </c>
      <c r="H1143" s="2">
        <v>2.0</v>
      </c>
      <c r="I1143" s="2">
        <v>530.0</v>
      </c>
    </row>
    <row r="1144" ht="12.75" customHeight="1">
      <c r="A1144" s="2">
        <v>1143.0</v>
      </c>
      <c r="B1144" s="3" t="s">
        <v>1159</v>
      </c>
      <c r="C1144" s="4">
        <v>27854.0</v>
      </c>
      <c r="D1144" s="2">
        <v>23.0</v>
      </c>
      <c r="E1144" s="3" t="s">
        <v>21</v>
      </c>
      <c r="F1144" s="5" t="s">
        <v>11</v>
      </c>
      <c r="G1144" s="2">
        <v>50600.0</v>
      </c>
      <c r="H1144" s="2">
        <v>3.0</v>
      </c>
      <c r="I1144" s="2">
        <v>1600.0</v>
      </c>
    </row>
    <row r="1145" ht="12.75" customHeight="1">
      <c r="A1145" s="2">
        <v>1144.0</v>
      </c>
      <c r="B1145" s="3" t="s">
        <v>1160</v>
      </c>
      <c r="C1145" s="4">
        <v>12644.0</v>
      </c>
      <c r="D1145" s="2">
        <v>64.0</v>
      </c>
      <c r="E1145" s="3" t="s">
        <v>24</v>
      </c>
      <c r="F1145" s="5" t="s">
        <v>11</v>
      </c>
      <c r="G1145" s="2">
        <v>71.0</v>
      </c>
      <c r="H1145" s="2">
        <v>9999.0</v>
      </c>
      <c r="I1145" s="2">
        <v>9999.0</v>
      </c>
    </row>
    <row r="1146" ht="12.75" customHeight="1">
      <c r="A1146" s="2">
        <v>1145.0</v>
      </c>
      <c r="B1146" s="3" t="s">
        <v>1161</v>
      </c>
      <c r="C1146" s="4">
        <v>26893.0</v>
      </c>
      <c r="D1146" s="2">
        <v>25.0</v>
      </c>
      <c r="E1146" s="3" t="s">
        <v>21</v>
      </c>
      <c r="F1146" s="5" t="s">
        <v>11</v>
      </c>
      <c r="G1146" s="2">
        <v>150000.0</v>
      </c>
      <c r="H1146" s="2">
        <v>4.0</v>
      </c>
      <c r="I1146" s="2">
        <v>1990.0</v>
      </c>
    </row>
    <row r="1147" ht="12.75" customHeight="1">
      <c r="A1147" s="2">
        <v>1146.0</v>
      </c>
      <c r="B1147" s="3" t="s">
        <v>1162</v>
      </c>
      <c r="C1147" s="4">
        <v>20278.0</v>
      </c>
      <c r="D1147" s="2">
        <v>43.0</v>
      </c>
      <c r="E1147" s="3" t="s">
        <v>97</v>
      </c>
      <c r="F1147" s="5" t="s">
        <v>11</v>
      </c>
      <c r="G1147" s="2">
        <v>42500.0</v>
      </c>
      <c r="H1147" s="2">
        <v>2.0</v>
      </c>
      <c r="I1147" s="2">
        <v>1040.0</v>
      </c>
    </row>
    <row r="1148" ht="12.75" customHeight="1">
      <c r="A1148" s="2">
        <v>1147.0</v>
      </c>
      <c r="B1148" s="3" t="s">
        <v>1163</v>
      </c>
      <c r="C1148" s="4">
        <v>17068.0</v>
      </c>
      <c r="D1148" s="2">
        <v>52.0</v>
      </c>
      <c r="E1148" s="3" t="s">
        <v>21</v>
      </c>
      <c r="F1148" s="5" t="s">
        <v>11</v>
      </c>
      <c r="G1148" s="2">
        <v>98300.0</v>
      </c>
      <c r="H1148" s="2">
        <v>5.0</v>
      </c>
      <c r="I1148" s="2">
        <v>2520.0</v>
      </c>
    </row>
    <row r="1149" ht="12.75" customHeight="1">
      <c r="A1149" s="2">
        <v>1148.0</v>
      </c>
      <c r="B1149" s="3" t="s">
        <v>1164</v>
      </c>
      <c r="C1149" s="4">
        <v>20603.0</v>
      </c>
      <c r="D1149" s="2">
        <v>42.0</v>
      </c>
      <c r="E1149" s="3" t="s">
        <v>16</v>
      </c>
      <c r="F1149" s="5" t="s">
        <v>11</v>
      </c>
      <c r="G1149" s="2">
        <v>122300.0</v>
      </c>
      <c r="H1149" s="2">
        <v>2.0</v>
      </c>
      <c r="I1149" s="2">
        <v>960.0</v>
      </c>
    </row>
    <row r="1150" ht="12.75" customHeight="1">
      <c r="A1150" s="2">
        <v>1149.0</v>
      </c>
      <c r="B1150" s="3" t="s">
        <v>1165</v>
      </c>
      <c r="C1150" s="4">
        <v>20594.0</v>
      </c>
      <c r="D1150" s="2">
        <v>42.0</v>
      </c>
      <c r="E1150" s="3" t="s">
        <v>21</v>
      </c>
      <c r="F1150" s="5" t="s">
        <v>11</v>
      </c>
      <c r="G1150" s="2">
        <v>152500.0</v>
      </c>
      <c r="H1150" s="2">
        <v>2.0</v>
      </c>
      <c r="I1150" s="2">
        <v>1050.0</v>
      </c>
    </row>
    <row r="1151" ht="12.75" customHeight="1">
      <c r="A1151" s="2">
        <v>1150.0</v>
      </c>
      <c r="B1151" s="3" t="s">
        <v>1166</v>
      </c>
      <c r="C1151" s="4">
        <v>16827.0</v>
      </c>
      <c r="D1151" s="2">
        <v>53.0</v>
      </c>
      <c r="E1151" s="3" t="s">
        <v>16</v>
      </c>
      <c r="F1151" s="5" t="s">
        <v>11</v>
      </c>
      <c r="G1151" s="2">
        <v>80100.0</v>
      </c>
      <c r="H1151" s="2">
        <v>3.0</v>
      </c>
      <c r="I1151" s="2">
        <v>1480.0</v>
      </c>
    </row>
    <row r="1152" ht="12.75" customHeight="1">
      <c r="A1152" s="2">
        <v>1151.0</v>
      </c>
      <c r="B1152" s="3" t="s">
        <v>1167</v>
      </c>
      <c r="C1152" s="4">
        <v>18463.0</v>
      </c>
      <c r="D1152" s="2">
        <v>48.0</v>
      </c>
      <c r="E1152" s="3" t="s">
        <v>21</v>
      </c>
      <c r="F1152" s="5" t="s">
        <v>14</v>
      </c>
      <c r="G1152" s="2">
        <v>53300.0</v>
      </c>
      <c r="H1152" s="2">
        <v>4.0</v>
      </c>
      <c r="I1152" s="2">
        <v>2030.0</v>
      </c>
    </row>
    <row r="1153" ht="12.75" customHeight="1">
      <c r="A1153" s="2">
        <v>1152.0</v>
      </c>
      <c r="B1153" s="3" t="s">
        <v>1168</v>
      </c>
      <c r="C1153" s="4">
        <v>21059.0</v>
      </c>
      <c r="D1153" s="2">
        <v>41.0</v>
      </c>
      <c r="E1153" s="3" t="s">
        <v>13</v>
      </c>
      <c r="F1153" s="5" t="s">
        <v>11</v>
      </c>
      <c r="G1153" s="2">
        <v>142700.0</v>
      </c>
      <c r="H1153" s="2">
        <v>4.0</v>
      </c>
      <c r="I1153" s="2">
        <v>1950.0</v>
      </c>
    </row>
    <row r="1154" ht="12.75" customHeight="1">
      <c r="A1154" s="2">
        <v>1153.0</v>
      </c>
      <c r="B1154" s="3" t="s">
        <v>1169</v>
      </c>
      <c r="C1154" s="4">
        <v>22086.0</v>
      </c>
      <c r="D1154" s="2">
        <v>38.0</v>
      </c>
      <c r="E1154" s="3" t="s">
        <v>16</v>
      </c>
      <c r="F1154" s="5" t="s">
        <v>11</v>
      </c>
      <c r="G1154" s="2">
        <v>117800.0</v>
      </c>
      <c r="H1154" s="2">
        <v>2.0</v>
      </c>
      <c r="I1154" s="2">
        <v>940.0</v>
      </c>
    </row>
    <row r="1155" ht="12.75" customHeight="1">
      <c r="A1155" s="2">
        <v>1154.0</v>
      </c>
      <c r="B1155" s="3" t="s">
        <v>1170</v>
      </c>
      <c r="C1155" s="4">
        <v>25313.0</v>
      </c>
      <c r="D1155" s="2">
        <v>29.0</v>
      </c>
      <c r="E1155" s="3" t="s">
        <v>21</v>
      </c>
      <c r="F1155" s="5" t="s">
        <v>11</v>
      </c>
      <c r="G1155" s="2">
        <v>41200.0</v>
      </c>
      <c r="H1155" s="2">
        <v>5.0</v>
      </c>
      <c r="I1155" s="2">
        <v>2420.0</v>
      </c>
    </row>
    <row r="1156" ht="12.75" customHeight="1">
      <c r="A1156" s="2">
        <v>1155.0</v>
      </c>
      <c r="B1156" s="3" t="s">
        <v>1171</v>
      </c>
      <c r="C1156" s="4">
        <v>12529.0</v>
      </c>
      <c r="D1156" s="2">
        <v>64.0</v>
      </c>
      <c r="E1156" s="3" t="s">
        <v>21</v>
      </c>
      <c r="F1156" s="5" t="s">
        <v>11</v>
      </c>
      <c r="G1156" s="2">
        <v>70500.0</v>
      </c>
      <c r="H1156" s="2">
        <v>1.0</v>
      </c>
      <c r="I1156" s="2">
        <v>480.0</v>
      </c>
    </row>
    <row r="1157" ht="12.75" customHeight="1">
      <c r="A1157" s="2">
        <v>1156.0</v>
      </c>
      <c r="B1157" s="3" t="s">
        <v>1172</v>
      </c>
      <c r="C1157" s="4">
        <v>26023.0</v>
      </c>
      <c r="D1157" s="2">
        <v>28.0</v>
      </c>
      <c r="E1157" s="3" t="s">
        <v>97</v>
      </c>
      <c r="F1157" s="5" t="s">
        <v>14</v>
      </c>
      <c r="G1157" s="2">
        <v>110500.0</v>
      </c>
      <c r="H1157" s="2">
        <v>4.0</v>
      </c>
      <c r="I1157" s="2">
        <v>2060.0</v>
      </c>
    </row>
    <row r="1158" ht="12.75" customHeight="1">
      <c r="A1158" s="2">
        <v>1157.0</v>
      </c>
      <c r="B1158" s="3" t="s">
        <v>1173</v>
      </c>
      <c r="C1158" s="4">
        <v>24061.0</v>
      </c>
      <c r="D1158" s="2">
        <v>33.0</v>
      </c>
      <c r="E1158" s="3" t="s">
        <v>16</v>
      </c>
      <c r="F1158" s="5" t="s">
        <v>14</v>
      </c>
      <c r="G1158" s="2">
        <v>124900.0</v>
      </c>
      <c r="H1158" s="2">
        <v>2.0</v>
      </c>
      <c r="I1158" s="2">
        <v>860.0</v>
      </c>
    </row>
    <row r="1159" ht="12.75" customHeight="1">
      <c r="A1159" s="2">
        <v>1158.0</v>
      </c>
      <c r="B1159" s="3" t="s">
        <v>1174</v>
      </c>
      <c r="C1159" s="4">
        <v>15338.0</v>
      </c>
      <c r="D1159" s="2">
        <v>57.0</v>
      </c>
      <c r="E1159" s="3" t="s">
        <v>21</v>
      </c>
      <c r="F1159" s="5" t="s">
        <v>14</v>
      </c>
      <c r="G1159" s="2">
        <v>45300.0</v>
      </c>
      <c r="H1159" s="2">
        <v>2.0</v>
      </c>
      <c r="I1159" s="2">
        <v>1060.0</v>
      </c>
    </row>
    <row r="1160" ht="12.75" customHeight="1">
      <c r="A1160" s="2">
        <v>1159.0</v>
      </c>
      <c r="B1160" s="3" t="s">
        <v>1175</v>
      </c>
      <c r="C1160" s="4">
        <v>21975.0</v>
      </c>
      <c r="D1160" s="2">
        <v>39.0</v>
      </c>
      <c r="E1160" s="3" t="s">
        <v>24</v>
      </c>
      <c r="F1160" s="5" t="s">
        <v>14</v>
      </c>
      <c r="G1160" s="2">
        <v>35600.0</v>
      </c>
      <c r="H1160" s="2">
        <v>7.0</v>
      </c>
      <c r="I1160" s="2">
        <v>3470.0</v>
      </c>
    </row>
    <row r="1161" ht="12.75" customHeight="1">
      <c r="A1161" s="2">
        <v>1160.0</v>
      </c>
      <c r="B1161" s="3" t="s">
        <v>1176</v>
      </c>
      <c r="C1161" s="4">
        <v>24464.0</v>
      </c>
      <c r="D1161" s="2">
        <v>32.0</v>
      </c>
      <c r="E1161" s="3" t="s">
        <v>21</v>
      </c>
      <c r="F1161" s="5" t="s">
        <v>11</v>
      </c>
      <c r="G1161" s="2">
        <v>78100.0</v>
      </c>
      <c r="H1161" s="2">
        <v>1.0</v>
      </c>
      <c r="I1161" s="2">
        <v>450.0</v>
      </c>
    </row>
    <row r="1162" ht="12.75" customHeight="1">
      <c r="A1162" s="2">
        <v>1161.0</v>
      </c>
      <c r="B1162" s="3" t="s">
        <v>1177</v>
      </c>
      <c r="C1162" s="4">
        <v>11389.0</v>
      </c>
      <c r="D1162" s="2">
        <v>68.0</v>
      </c>
      <c r="E1162" s="3" t="s">
        <v>24</v>
      </c>
      <c r="F1162" s="5" t="s">
        <v>14</v>
      </c>
      <c r="G1162" s="2">
        <v>24300.0</v>
      </c>
      <c r="H1162" s="2">
        <v>3.0</v>
      </c>
      <c r="I1162" s="2">
        <v>1400.0</v>
      </c>
    </row>
    <row r="1163" ht="12.75" customHeight="1">
      <c r="A1163" s="2">
        <v>1162.0</v>
      </c>
      <c r="B1163" s="3" t="s">
        <v>1178</v>
      </c>
      <c r="C1163" s="4">
        <v>17309.0</v>
      </c>
      <c r="D1163" s="2">
        <v>51.0</v>
      </c>
      <c r="E1163" s="3" t="s">
        <v>24</v>
      </c>
      <c r="F1163" s="5" t="s">
        <v>11</v>
      </c>
      <c r="G1163" s="2">
        <v>62200.0</v>
      </c>
      <c r="H1163" s="2">
        <v>3.0</v>
      </c>
      <c r="I1163" s="2">
        <v>1500.0</v>
      </c>
    </row>
    <row r="1164" ht="12.75" customHeight="1">
      <c r="A1164" s="2">
        <v>1163.0</v>
      </c>
      <c r="B1164" s="3" t="s">
        <v>1179</v>
      </c>
      <c r="C1164" s="4">
        <v>23735.0</v>
      </c>
      <c r="D1164" s="2">
        <v>34.0</v>
      </c>
      <c r="E1164" s="3" t="s">
        <v>24</v>
      </c>
      <c r="F1164" s="5" t="s">
        <v>14</v>
      </c>
      <c r="G1164" s="2">
        <v>148100.0</v>
      </c>
      <c r="H1164" s="2">
        <v>4.0</v>
      </c>
      <c r="I1164" s="2">
        <v>2130.0</v>
      </c>
    </row>
    <row r="1165" ht="12.75" customHeight="1">
      <c r="A1165" s="2">
        <v>1164.0</v>
      </c>
      <c r="B1165" s="3" t="s">
        <v>1180</v>
      </c>
      <c r="C1165" s="4">
        <v>20164.0</v>
      </c>
      <c r="D1165" s="2">
        <v>44.0</v>
      </c>
      <c r="E1165" s="3" t="s">
        <v>16</v>
      </c>
      <c r="F1165" s="5" t="s">
        <v>14</v>
      </c>
      <c r="G1165" s="2">
        <v>151100.0</v>
      </c>
      <c r="H1165" s="2">
        <v>3.0</v>
      </c>
      <c r="I1165" s="2">
        <v>1610.0</v>
      </c>
    </row>
    <row r="1166" ht="12.75" customHeight="1">
      <c r="A1166" s="2">
        <v>1165.0</v>
      </c>
      <c r="B1166" s="3" t="s">
        <v>1181</v>
      </c>
      <c r="C1166" s="4">
        <v>27228.0</v>
      </c>
      <c r="D1166" s="2">
        <v>24.0</v>
      </c>
      <c r="E1166" s="3" t="s">
        <v>13</v>
      </c>
      <c r="F1166" s="5" t="s">
        <v>11</v>
      </c>
      <c r="G1166" s="2">
        <v>140300.0</v>
      </c>
      <c r="H1166" s="2">
        <v>1.0</v>
      </c>
      <c r="I1166" s="2">
        <v>540.0</v>
      </c>
    </row>
    <row r="1167" ht="12.75" customHeight="1">
      <c r="A1167" s="2">
        <v>1166.0</v>
      </c>
      <c r="B1167" s="3" t="s">
        <v>1182</v>
      </c>
      <c r="C1167" s="4">
        <v>12407.0</v>
      </c>
      <c r="D1167" s="2">
        <v>65.0</v>
      </c>
      <c r="E1167" s="3" t="s">
        <v>13</v>
      </c>
      <c r="F1167" s="5" t="s">
        <v>11</v>
      </c>
      <c r="G1167" s="2">
        <v>80100.0</v>
      </c>
      <c r="H1167" s="2">
        <v>2.0</v>
      </c>
      <c r="I1167" s="2">
        <v>970.0</v>
      </c>
    </row>
    <row r="1168" ht="12.75" customHeight="1">
      <c r="A1168" s="2">
        <v>1167.0</v>
      </c>
      <c r="B1168" s="3" t="s">
        <v>1183</v>
      </c>
      <c r="C1168" s="4">
        <v>11123.0</v>
      </c>
      <c r="D1168" s="2">
        <v>68.0</v>
      </c>
      <c r="E1168" s="3" t="s">
        <v>16</v>
      </c>
      <c r="F1168" s="5" t="s">
        <v>11</v>
      </c>
      <c r="G1168" s="2">
        <v>72000.0</v>
      </c>
      <c r="H1168" s="2">
        <v>1.0</v>
      </c>
      <c r="I1168" s="2">
        <v>450.0</v>
      </c>
    </row>
    <row r="1169" ht="12.75" customHeight="1">
      <c r="A1169" s="2">
        <v>1168.0</v>
      </c>
      <c r="B1169" s="3" t="s">
        <v>1184</v>
      </c>
      <c r="C1169" s="4">
        <v>21524.0</v>
      </c>
      <c r="D1169" s="2">
        <v>40.0</v>
      </c>
      <c r="E1169" s="3" t="s">
        <v>16</v>
      </c>
      <c r="F1169" s="5" t="s">
        <v>11</v>
      </c>
      <c r="G1169" s="2">
        <v>154600.0</v>
      </c>
      <c r="H1169" s="2">
        <v>3.0</v>
      </c>
      <c r="I1169" s="2">
        <v>1500.0</v>
      </c>
    </row>
    <row r="1170" ht="12.75" customHeight="1">
      <c r="A1170" s="2">
        <v>1169.0</v>
      </c>
      <c r="B1170" s="3" t="s">
        <v>1185</v>
      </c>
      <c r="C1170" s="4">
        <v>12048.0</v>
      </c>
      <c r="D1170" s="2">
        <v>66.0</v>
      </c>
      <c r="E1170" s="3" t="s">
        <v>16</v>
      </c>
      <c r="F1170" s="5" t="s">
        <v>11</v>
      </c>
      <c r="G1170" s="2">
        <v>141600.0</v>
      </c>
      <c r="H1170" s="2">
        <v>0.0</v>
      </c>
      <c r="I1170" s="2">
        <v>0.0</v>
      </c>
    </row>
    <row r="1171" ht="12.75" customHeight="1">
      <c r="A1171" s="2">
        <v>1170.0</v>
      </c>
      <c r="B1171" s="3" t="s">
        <v>1186</v>
      </c>
      <c r="C1171" s="4">
        <v>17170.0</v>
      </c>
      <c r="D1171" s="2">
        <v>52.0</v>
      </c>
      <c r="E1171" s="3" t="s">
        <v>21</v>
      </c>
      <c r="F1171" s="5" t="s">
        <v>11</v>
      </c>
      <c r="G1171" s="2">
        <v>124500.0</v>
      </c>
      <c r="H1171" s="2">
        <v>0.0</v>
      </c>
      <c r="I1171" s="2">
        <v>0.0</v>
      </c>
    </row>
    <row r="1172" ht="12.75" customHeight="1">
      <c r="A1172" s="2">
        <v>1171.0</v>
      </c>
      <c r="B1172" s="3" t="s">
        <v>1187</v>
      </c>
      <c r="C1172" s="4">
        <v>15164.0</v>
      </c>
      <c r="D1172" s="2">
        <v>57.0</v>
      </c>
      <c r="E1172" s="3" t="s">
        <v>24</v>
      </c>
      <c r="F1172" s="5" t="s">
        <v>14</v>
      </c>
      <c r="G1172" s="2">
        <v>159200.0</v>
      </c>
      <c r="H1172" s="2">
        <v>3.0</v>
      </c>
      <c r="I1172" s="2">
        <v>1470.0</v>
      </c>
    </row>
    <row r="1173" ht="12.75" customHeight="1">
      <c r="A1173" s="2">
        <v>1172.0</v>
      </c>
      <c r="B1173" s="3" t="s">
        <v>1188</v>
      </c>
      <c r="C1173" s="4">
        <v>17050.0</v>
      </c>
      <c r="D1173" s="2">
        <v>52.0</v>
      </c>
      <c r="E1173" s="3" t="s">
        <v>13</v>
      </c>
      <c r="F1173" s="5" t="s">
        <v>14</v>
      </c>
      <c r="G1173" s="2">
        <v>132000.0</v>
      </c>
      <c r="H1173" s="2">
        <v>4.0</v>
      </c>
      <c r="I1173" s="2">
        <v>2100.0</v>
      </c>
    </row>
    <row r="1174" ht="12.75" customHeight="1">
      <c r="A1174" s="2">
        <v>1173.0</v>
      </c>
      <c r="B1174" s="3" t="s">
        <v>1189</v>
      </c>
      <c r="C1174" s="4">
        <v>19088.0</v>
      </c>
      <c r="D1174" s="2">
        <v>47.0</v>
      </c>
      <c r="E1174" s="3" t="s">
        <v>16</v>
      </c>
      <c r="F1174" s="5" t="s">
        <v>11</v>
      </c>
      <c r="G1174" s="2">
        <v>111600.0</v>
      </c>
      <c r="H1174" s="2">
        <v>3.0</v>
      </c>
      <c r="I1174" s="2">
        <v>1390.0</v>
      </c>
    </row>
    <row r="1175" ht="12.75" customHeight="1">
      <c r="A1175" s="2">
        <v>1174.0</v>
      </c>
      <c r="B1175" s="3" t="s">
        <v>1190</v>
      </c>
      <c r="C1175" s="4">
        <v>19731.0</v>
      </c>
      <c r="D1175" s="2">
        <v>45.0</v>
      </c>
      <c r="E1175" s="3" t="s">
        <v>16</v>
      </c>
      <c r="F1175" s="5" t="s">
        <v>11</v>
      </c>
      <c r="G1175" s="2">
        <v>85000.0</v>
      </c>
      <c r="H1175" s="2">
        <v>4.0</v>
      </c>
      <c r="I1175" s="2">
        <v>1840.0</v>
      </c>
    </row>
    <row r="1176" ht="12.75" customHeight="1">
      <c r="A1176" s="2">
        <v>1175.0</v>
      </c>
      <c r="B1176" s="3" t="s">
        <v>1191</v>
      </c>
      <c r="C1176" s="4">
        <v>11172.0</v>
      </c>
      <c r="D1176" s="2">
        <v>68.0</v>
      </c>
      <c r="E1176" s="3" t="s">
        <v>10</v>
      </c>
      <c r="F1176" s="5" t="s">
        <v>11</v>
      </c>
      <c r="G1176" s="2">
        <v>34000.0</v>
      </c>
      <c r="H1176" s="2">
        <v>1.0</v>
      </c>
      <c r="I1176" s="2">
        <v>520.0</v>
      </c>
    </row>
    <row r="1177" ht="12.75" customHeight="1">
      <c r="A1177" s="2">
        <v>1176.0</v>
      </c>
      <c r="B1177" s="3" t="s">
        <v>1192</v>
      </c>
      <c r="C1177" s="4">
        <v>12216.0</v>
      </c>
      <c r="D1177" s="2">
        <v>65.0</v>
      </c>
      <c r="E1177" s="3" t="s">
        <v>13</v>
      </c>
      <c r="F1177" s="5" t="s">
        <v>11</v>
      </c>
      <c r="G1177" s="2">
        <v>62700.0</v>
      </c>
      <c r="H1177" s="2">
        <v>2.0</v>
      </c>
      <c r="I1177" s="2">
        <v>940.0</v>
      </c>
    </row>
    <row r="1178" ht="12.75" customHeight="1">
      <c r="A1178" s="2">
        <v>1177.0</v>
      </c>
      <c r="B1178" s="3" t="s">
        <v>1193</v>
      </c>
      <c r="C1178" s="4">
        <v>26514.0</v>
      </c>
      <c r="D1178" s="2">
        <v>26.0</v>
      </c>
      <c r="E1178" s="3" t="s">
        <v>51</v>
      </c>
      <c r="F1178" s="5" t="s">
        <v>14</v>
      </c>
      <c r="G1178" s="2">
        <v>26700.0</v>
      </c>
      <c r="H1178" s="2">
        <v>2.0</v>
      </c>
      <c r="I1178" s="2">
        <v>1030.0</v>
      </c>
    </row>
    <row r="1179" ht="12.75" customHeight="1">
      <c r="A1179" s="2">
        <v>1178.0</v>
      </c>
      <c r="B1179" s="3" t="s">
        <v>1194</v>
      </c>
      <c r="C1179" s="4">
        <v>18190.0</v>
      </c>
      <c r="D1179" s="2">
        <v>49.0</v>
      </c>
      <c r="E1179" s="3" t="s">
        <v>24</v>
      </c>
      <c r="F1179" s="5" t="s">
        <v>11</v>
      </c>
      <c r="G1179" s="2">
        <v>30700.0</v>
      </c>
      <c r="H1179" s="2">
        <v>1.0</v>
      </c>
      <c r="I1179" s="2">
        <v>430.0</v>
      </c>
    </row>
    <row r="1180" ht="12.75" customHeight="1">
      <c r="A1180" s="2">
        <v>1179.0</v>
      </c>
      <c r="B1180" s="3" t="s">
        <v>1195</v>
      </c>
      <c r="C1180" s="4">
        <v>9999.0</v>
      </c>
      <c r="D1180" s="2">
        <v>71.0</v>
      </c>
      <c r="E1180" s="3" t="s">
        <v>16</v>
      </c>
      <c r="F1180" s="5" t="s">
        <v>11</v>
      </c>
      <c r="G1180" s="2">
        <v>44800.0</v>
      </c>
      <c r="H1180" s="2">
        <v>4.0</v>
      </c>
      <c r="I1180" s="2">
        <v>1940.0</v>
      </c>
    </row>
    <row r="1181" ht="12.75" customHeight="1">
      <c r="A1181" s="2">
        <v>1180.0</v>
      </c>
      <c r="B1181" s="3" t="s">
        <v>1196</v>
      </c>
      <c r="C1181" s="4">
        <v>19878.0</v>
      </c>
      <c r="D1181" s="2">
        <v>44.0</v>
      </c>
      <c r="E1181" s="3" t="s">
        <v>16</v>
      </c>
      <c r="F1181" s="5" t="s">
        <v>11</v>
      </c>
      <c r="G1181" s="2">
        <v>48400.0</v>
      </c>
      <c r="H1181" s="2">
        <v>2.0</v>
      </c>
      <c r="I1181" s="2">
        <v>970.0</v>
      </c>
    </row>
    <row r="1182" ht="12.75" customHeight="1">
      <c r="A1182" s="2">
        <v>1181.0</v>
      </c>
      <c r="B1182" s="3" t="s">
        <v>1197</v>
      </c>
      <c r="C1182" s="4">
        <v>16879.0</v>
      </c>
      <c r="D1182" s="2">
        <v>53.0</v>
      </c>
      <c r="E1182" s="3" t="s">
        <v>24</v>
      </c>
      <c r="F1182" s="5" t="s">
        <v>11</v>
      </c>
      <c r="G1182" s="2">
        <v>71900.0</v>
      </c>
      <c r="H1182" s="2">
        <v>4.0</v>
      </c>
      <c r="I1182" s="2">
        <v>2070.0</v>
      </c>
    </row>
    <row r="1183" ht="12.75" customHeight="1">
      <c r="A1183" s="2">
        <v>1182.0</v>
      </c>
      <c r="B1183" s="3" t="s">
        <v>1198</v>
      </c>
      <c r="C1183" s="4">
        <v>27492.0</v>
      </c>
      <c r="D1183" s="2">
        <v>24.0</v>
      </c>
      <c r="E1183" s="3" t="s">
        <v>13</v>
      </c>
      <c r="F1183" s="5" t="s">
        <v>14</v>
      </c>
      <c r="G1183" s="2">
        <v>147300.0</v>
      </c>
      <c r="H1183" s="2">
        <v>2.0</v>
      </c>
      <c r="I1183" s="2">
        <v>980.0</v>
      </c>
    </row>
    <row r="1184" ht="12.75" customHeight="1">
      <c r="A1184" s="2">
        <v>1183.0</v>
      </c>
      <c r="B1184" s="3" t="s">
        <v>1199</v>
      </c>
      <c r="C1184" s="4">
        <v>12746.0</v>
      </c>
      <c r="D1184" s="2">
        <v>64.0</v>
      </c>
      <c r="E1184" s="3" t="s">
        <v>24</v>
      </c>
      <c r="F1184" s="5" t="s">
        <v>11</v>
      </c>
      <c r="G1184" s="2">
        <v>150900.0</v>
      </c>
      <c r="H1184" s="2">
        <v>1.0</v>
      </c>
      <c r="I1184" s="2">
        <v>480.0</v>
      </c>
    </row>
    <row r="1185" ht="12.75" customHeight="1">
      <c r="A1185" s="2">
        <v>1184.0</v>
      </c>
      <c r="B1185" s="3" t="s">
        <v>1200</v>
      </c>
      <c r="C1185" s="4">
        <v>26515.0</v>
      </c>
      <c r="D1185" s="2">
        <v>26.0</v>
      </c>
      <c r="E1185" s="3" t="s">
        <v>16</v>
      </c>
      <c r="F1185" s="5" t="s">
        <v>11</v>
      </c>
      <c r="G1185" s="2">
        <v>126400.0</v>
      </c>
      <c r="H1185" s="2">
        <v>2.0</v>
      </c>
      <c r="I1185" s="2">
        <v>950.0</v>
      </c>
    </row>
    <row r="1186" ht="12.75" customHeight="1">
      <c r="A1186" s="2">
        <v>1185.0</v>
      </c>
      <c r="B1186" s="3" t="s">
        <v>1201</v>
      </c>
      <c r="C1186" s="4">
        <v>20775.0</v>
      </c>
      <c r="D1186" s="2">
        <v>42.0</v>
      </c>
      <c r="E1186" s="3" t="s">
        <v>13</v>
      </c>
      <c r="F1186" s="5" t="s">
        <v>11</v>
      </c>
      <c r="G1186" s="2">
        <v>97100.0</v>
      </c>
      <c r="H1186" s="2">
        <v>1.0</v>
      </c>
      <c r="I1186" s="2">
        <v>510.0</v>
      </c>
    </row>
    <row r="1187" ht="12.75" customHeight="1">
      <c r="A1187" s="2">
        <v>1186.0</v>
      </c>
      <c r="B1187" s="3" t="s">
        <v>1202</v>
      </c>
      <c r="C1187" s="4">
        <v>11199.0</v>
      </c>
      <c r="D1187" s="2">
        <v>68.0</v>
      </c>
      <c r="E1187" s="3" t="s">
        <v>21</v>
      </c>
      <c r="F1187" s="5" t="s">
        <v>14</v>
      </c>
      <c r="G1187" s="2">
        <v>41000.0</v>
      </c>
      <c r="H1187" s="2">
        <v>3.0</v>
      </c>
      <c r="I1187" s="2">
        <v>1420.0</v>
      </c>
    </row>
    <row r="1188" ht="12.75" customHeight="1">
      <c r="A1188" s="2">
        <v>1187.0</v>
      </c>
      <c r="B1188" s="3" t="s">
        <v>1203</v>
      </c>
      <c r="C1188" s="4">
        <v>25563.0</v>
      </c>
      <c r="D1188" s="2">
        <v>29.0</v>
      </c>
      <c r="E1188" s="3" t="s">
        <v>24</v>
      </c>
      <c r="F1188" s="5" t="s">
        <v>11</v>
      </c>
      <c r="G1188" s="2">
        <v>30600.0</v>
      </c>
      <c r="H1188" s="2">
        <v>2.0</v>
      </c>
      <c r="I1188" s="2">
        <v>880.0</v>
      </c>
    </row>
    <row r="1189" ht="12.75" customHeight="1">
      <c r="A1189" s="2">
        <v>1188.0</v>
      </c>
      <c r="B1189" s="3" t="s">
        <v>1204</v>
      </c>
      <c r="C1189" s="4">
        <v>15663.0</v>
      </c>
      <c r="D1189" s="2">
        <v>56.0</v>
      </c>
      <c r="E1189" s="3" t="s">
        <v>16</v>
      </c>
      <c r="F1189" s="5" t="s">
        <v>14</v>
      </c>
      <c r="G1189" s="2">
        <v>45500.0</v>
      </c>
      <c r="H1189" s="2">
        <v>3.0</v>
      </c>
      <c r="I1189" s="2">
        <v>1430.0</v>
      </c>
    </row>
    <row r="1190" ht="12.75" customHeight="1">
      <c r="A1190" s="2">
        <v>1189.0</v>
      </c>
      <c r="B1190" s="3" t="s">
        <v>1205</v>
      </c>
      <c r="C1190" s="4">
        <v>22766.0</v>
      </c>
      <c r="D1190" s="2">
        <v>36.0</v>
      </c>
      <c r="E1190" s="3" t="s">
        <v>16</v>
      </c>
      <c r="F1190" s="5" t="s">
        <v>14</v>
      </c>
      <c r="G1190" s="2">
        <v>149600.0</v>
      </c>
      <c r="H1190" s="2">
        <v>3.0</v>
      </c>
      <c r="I1190" s="2">
        <v>1340.0</v>
      </c>
    </row>
    <row r="1191" ht="12.75" customHeight="1">
      <c r="A1191" s="2">
        <v>1190.0</v>
      </c>
      <c r="B1191" s="3" t="s">
        <v>1206</v>
      </c>
      <c r="C1191" s="4">
        <v>17669.0</v>
      </c>
      <c r="D1191" s="2">
        <v>50.0</v>
      </c>
      <c r="E1191" s="3" t="s">
        <v>13</v>
      </c>
      <c r="F1191" s="5" t="s">
        <v>14</v>
      </c>
      <c r="G1191" s="2">
        <v>159000.0</v>
      </c>
      <c r="H1191" s="2">
        <v>2.0</v>
      </c>
      <c r="I1191" s="2">
        <v>1020.0</v>
      </c>
    </row>
    <row r="1192" ht="12.75" customHeight="1">
      <c r="A1192" s="2">
        <v>1191.0</v>
      </c>
      <c r="B1192" s="3" t="s">
        <v>1207</v>
      </c>
      <c r="C1192" s="4">
        <v>20824.0</v>
      </c>
      <c r="D1192" s="2">
        <v>42.0</v>
      </c>
      <c r="E1192" s="3" t="s">
        <v>16</v>
      </c>
      <c r="F1192" s="5" t="s">
        <v>11</v>
      </c>
      <c r="G1192" s="2">
        <v>140900.0</v>
      </c>
      <c r="H1192" s="2">
        <v>2.0</v>
      </c>
      <c r="I1192" s="2">
        <v>950.0</v>
      </c>
    </row>
    <row r="1193" ht="12.75" customHeight="1">
      <c r="A1193" s="2">
        <v>1192.0</v>
      </c>
      <c r="B1193" s="3" t="s">
        <v>1208</v>
      </c>
      <c r="C1193" s="4">
        <v>22711.0</v>
      </c>
      <c r="D1193" s="2">
        <v>37.0</v>
      </c>
      <c r="E1193" s="3" t="s">
        <v>24</v>
      </c>
      <c r="F1193" s="5" t="s">
        <v>11</v>
      </c>
      <c r="G1193" s="2">
        <v>155300.0</v>
      </c>
      <c r="H1193" s="2">
        <v>2.0</v>
      </c>
      <c r="I1193" s="2">
        <v>1020.0</v>
      </c>
    </row>
    <row r="1194" ht="12.75" customHeight="1">
      <c r="A1194" s="2">
        <v>1193.0</v>
      </c>
      <c r="B1194" s="3" t="s">
        <v>1209</v>
      </c>
      <c r="C1194" s="4">
        <v>23284.0</v>
      </c>
      <c r="D1194" s="2">
        <v>35.0</v>
      </c>
      <c r="E1194" s="3" t="s">
        <v>21</v>
      </c>
      <c r="F1194" s="5" t="s">
        <v>11</v>
      </c>
      <c r="G1194" s="2">
        <v>97300.0</v>
      </c>
      <c r="H1194" s="2">
        <v>3.0</v>
      </c>
      <c r="I1194" s="2">
        <v>1570.0</v>
      </c>
    </row>
    <row r="1195" ht="12.75" customHeight="1">
      <c r="A1195" s="2">
        <v>1194.0</v>
      </c>
      <c r="B1195" s="3" t="s">
        <v>1210</v>
      </c>
      <c r="C1195" s="4">
        <v>22648.0</v>
      </c>
      <c r="D1195" s="2">
        <v>37.0</v>
      </c>
      <c r="E1195" s="3" t="s">
        <v>24</v>
      </c>
      <c r="F1195" s="5" t="s">
        <v>11</v>
      </c>
      <c r="G1195" s="2">
        <v>118500.0</v>
      </c>
      <c r="H1195" s="2">
        <v>4.0</v>
      </c>
      <c r="I1195" s="2">
        <v>1890.0</v>
      </c>
    </row>
    <row r="1196" ht="12.75" customHeight="1">
      <c r="A1196" s="2">
        <v>1195.0</v>
      </c>
      <c r="B1196" s="3" t="s">
        <v>1211</v>
      </c>
      <c r="C1196" s="4">
        <v>47040.0</v>
      </c>
      <c r="D1196" s="2">
        <v>-30.0</v>
      </c>
      <c r="E1196" s="3" t="s">
        <v>13</v>
      </c>
      <c r="F1196" s="5" t="s">
        <v>11</v>
      </c>
      <c r="G1196" s="2">
        <v>40600.0</v>
      </c>
      <c r="H1196" s="2">
        <v>4.0</v>
      </c>
      <c r="I1196" s="2">
        <v>1960.0</v>
      </c>
    </row>
    <row r="1197" ht="12.75" customHeight="1">
      <c r="A1197" s="2">
        <v>1196.0</v>
      </c>
      <c r="B1197" s="3" t="s">
        <v>1212</v>
      </c>
      <c r="C1197" s="4">
        <v>12192.0</v>
      </c>
      <c r="D1197" s="2">
        <v>65.0</v>
      </c>
      <c r="E1197" s="3" t="s">
        <v>21</v>
      </c>
      <c r="F1197" s="5" t="s">
        <v>14</v>
      </c>
      <c r="G1197" s="2">
        <v>38300.0</v>
      </c>
      <c r="H1197" s="2">
        <v>0.0</v>
      </c>
      <c r="I1197" s="2">
        <v>0.0</v>
      </c>
    </row>
    <row r="1198" ht="12.75" customHeight="1">
      <c r="A1198" s="2">
        <v>1197.0</v>
      </c>
      <c r="B1198" s="3" t="s">
        <v>1213</v>
      </c>
      <c r="C1198" s="4">
        <v>12570.0</v>
      </c>
      <c r="D1198" s="2">
        <v>64.0</v>
      </c>
      <c r="E1198" s="3" t="s">
        <v>13</v>
      </c>
      <c r="F1198" s="5" t="s">
        <v>11</v>
      </c>
      <c r="G1198" s="2">
        <v>110600.0</v>
      </c>
      <c r="H1198" s="2">
        <v>3.0</v>
      </c>
      <c r="I1198" s="2">
        <v>1570.0</v>
      </c>
    </row>
    <row r="1199" ht="12.75" customHeight="1">
      <c r="A1199" s="2">
        <v>1198.0</v>
      </c>
      <c r="B1199" s="3" t="s">
        <v>1214</v>
      </c>
      <c r="C1199" s="4">
        <v>11074.0</v>
      </c>
      <c r="D1199" s="2">
        <v>68.0</v>
      </c>
      <c r="E1199" s="3" t="s">
        <v>13</v>
      </c>
      <c r="F1199" s="5" t="s">
        <v>11</v>
      </c>
      <c r="G1199" s="2">
        <v>79100.0</v>
      </c>
      <c r="H1199" s="2">
        <v>1.0</v>
      </c>
      <c r="I1199" s="2">
        <v>510.0</v>
      </c>
    </row>
    <row r="1200" ht="12.75" customHeight="1">
      <c r="A1200" s="2">
        <v>1199.0</v>
      </c>
      <c r="B1200" s="3" t="s">
        <v>1215</v>
      </c>
      <c r="C1200" s="4">
        <v>15668.0</v>
      </c>
      <c r="D1200" s="2">
        <v>56.0</v>
      </c>
      <c r="E1200" s="3" t="s">
        <v>13</v>
      </c>
      <c r="F1200" s="5" t="s">
        <v>11</v>
      </c>
      <c r="G1200" s="2">
        <v>151200.0</v>
      </c>
      <c r="H1200" s="2">
        <v>6.0</v>
      </c>
      <c r="I1200" s="2">
        <v>3040.0</v>
      </c>
    </row>
    <row r="1201" ht="12.75" customHeight="1">
      <c r="A1201" s="2">
        <v>1200.0</v>
      </c>
      <c r="B1201" s="3" t="s">
        <v>1216</v>
      </c>
      <c r="C1201" s="4">
        <v>20608.0</v>
      </c>
      <c r="D1201" s="2">
        <v>42.0</v>
      </c>
      <c r="E1201" s="3" t="s">
        <v>16</v>
      </c>
      <c r="F1201" s="5" t="s">
        <v>14</v>
      </c>
      <c r="G1201" s="2">
        <v>58900.0</v>
      </c>
      <c r="H1201" s="2">
        <v>7.0</v>
      </c>
      <c r="I1201" s="2">
        <v>3550.0</v>
      </c>
    </row>
    <row r="1202" ht="12.75" customHeight="1">
      <c r="A1202" s="2">
        <v>1201.0</v>
      </c>
      <c r="B1202" s="3" t="s">
        <v>1217</v>
      </c>
      <c r="C1202" s="4">
        <v>12828.0</v>
      </c>
      <c r="D1202" s="2">
        <v>64.0</v>
      </c>
      <c r="E1202" s="3" t="s">
        <v>16</v>
      </c>
      <c r="F1202" s="5" t="s">
        <v>11</v>
      </c>
      <c r="G1202" s="2">
        <v>61000.0</v>
      </c>
      <c r="H1202" s="2">
        <v>2.0</v>
      </c>
      <c r="I1202" s="2">
        <v>1070.0</v>
      </c>
    </row>
    <row r="1203" ht="12.75" customHeight="1">
      <c r="A1203" s="2">
        <v>1202.0</v>
      </c>
      <c r="B1203" s="3" t="s">
        <v>1218</v>
      </c>
      <c r="C1203" s="4">
        <v>26347.0</v>
      </c>
      <c r="D1203" s="2">
        <v>27.0</v>
      </c>
      <c r="E1203" s="3" t="s">
        <v>24</v>
      </c>
      <c r="F1203" s="5" t="s">
        <v>14</v>
      </c>
      <c r="G1203" s="2">
        <v>27600.0</v>
      </c>
      <c r="H1203" s="2">
        <v>4.0</v>
      </c>
      <c r="I1203" s="2">
        <v>1940.0</v>
      </c>
    </row>
    <row r="1204" ht="12.75" customHeight="1">
      <c r="A1204" s="2">
        <v>1203.0</v>
      </c>
      <c r="B1204" s="3" t="s">
        <v>1219</v>
      </c>
      <c r="C1204" s="4">
        <v>19333.0</v>
      </c>
      <c r="D1204" s="2">
        <v>46.0</v>
      </c>
      <c r="E1204" s="3" t="s">
        <v>16</v>
      </c>
      <c r="F1204" s="5" t="s">
        <v>11</v>
      </c>
      <c r="G1204" s="2">
        <v>140900.0</v>
      </c>
      <c r="H1204" s="2">
        <v>2.0</v>
      </c>
      <c r="I1204" s="2">
        <v>990.0</v>
      </c>
    </row>
    <row r="1205" ht="12.75" customHeight="1">
      <c r="A1205" s="2">
        <v>1204.0</v>
      </c>
      <c r="B1205" s="3" t="s">
        <v>1220</v>
      </c>
      <c r="C1205" s="4">
        <v>11618.0</v>
      </c>
      <c r="D1205" s="2">
        <v>67.0</v>
      </c>
      <c r="E1205" s="3" t="s">
        <v>16</v>
      </c>
      <c r="F1205" s="5" t="s">
        <v>14</v>
      </c>
      <c r="G1205" s="2">
        <v>98700.0</v>
      </c>
      <c r="H1205" s="2">
        <v>4.0</v>
      </c>
      <c r="I1205" s="2">
        <v>1930.0</v>
      </c>
    </row>
    <row r="1206" ht="12.75" customHeight="1">
      <c r="A1206" s="2">
        <v>1205.0</v>
      </c>
      <c r="B1206" s="3" t="s">
        <v>1221</v>
      </c>
      <c r="C1206" s="4">
        <v>12227.0</v>
      </c>
      <c r="D1206" s="2">
        <v>65.0</v>
      </c>
      <c r="E1206" s="3" t="s">
        <v>21</v>
      </c>
      <c r="F1206" s="5" t="s">
        <v>14</v>
      </c>
      <c r="G1206" s="2">
        <v>105300.0</v>
      </c>
      <c r="H1206" s="2">
        <v>4.0</v>
      </c>
      <c r="I1206" s="2">
        <v>1960.0</v>
      </c>
    </row>
    <row r="1207" ht="12.75" customHeight="1">
      <c r="A1207" s="2">
        <v>1206.0</v>
      </c>
      <c r="B1207" s="3" t="s">
        <v>1222</v>
      </c>
      <c r="C1207" s="4">
        <v>11882.0</v>
      </c>
      <c r="D1207" s="2">
        <v>66.0</v>
      </c>
      <c r="E1207" s="3" t="s">
        <v>21</v>
      </c>
      <c r="F1207" s="5" t="s">
        <v>11</v>
      </c>
      <c r="G1207" s="2">
        <v>114700.0</v>
      </c>
      <c r="H1207" s="2">
        <v>1.0</v>
      </c>
      <c r="I1207" s="2">
        <v>520.0</v>
      </c>
    </row>
    <row r="1208" ht="12.75" customHeight="1">
      <c r="A1208" s="2">
        <v>1207.0</v>
      </c>
      <c r="B1208" s="3" t="s">
        <v>1223</v>
      </c>
      <c r="C1208" s="4">
        <v>15899.0</v>
      </c>
      <c r="D1208" s="2">
        <v>55.0</v>
      </c>
      <c r="E1208" s="3" t="s">
        <v>13</v>
      </c>
      <c r="F1208" s="5" t="s">
        <v>14</v>
      </c>
      <c r="G1208" s="2">
        <v>153800.0</v>
      </c>
      <c r="H1208" s="2">
        <v>2.0</v>
      </c>
      <c r="I1208" s="2">
        <v>1030.0</v>
      </c>
    </row>
    <row r="1209" ht="12.75" customHeight="1">
      <c r="A1209" s="2">
        <v>1208.0</v>
      </c>
      <c r="B1209" s="3" t="s">
        <v>1224</v>
      </c>
      <c r="C1209" s="4">
        <v>11843.0</v>
      </c>
      <c r="D1209" s="2">
        <v>66.0</v>
      </c>
      <c r="E1209" s="3" t="s">
        <v>21</v>
      </c>
      <c r="F1209" s="5" t="s">
        <v>11</v>
      </c>
      <c r="G1209" s="2">
        <v>67800.0</v>
      </c>
      <c r="H1209" s="2">
        <v>2.0</v>
      </c>
      <c r="I1209" s="2">
        <v>860.0</v>
      </c>
    </row>
    <row r="1210" ht="12.75" customHeight="1">
      <c r="A1210" s="2">
        <v>1209.0</v>
      </c>
      <c r="B1210" s="3" t="s">
        <v>1225</v>
      </c>
      <c r="C1210" s="4">
        <v>11560.0</v>
      </c>
      <c r="D1210" s="2">
        <v>67.0</v>
      </c>
      <c r="E1210" s="3" t="s">
        <v>21</v>
      </c>
      <c r="F1210" s="5" t="s">
        <v>11</v>
      </c>
      <c r="G1210" s="2">
        <v>128400.0</v>
      </c>
      <c r="H1210" s="2">
        <v>5.0</v>
      </c>
      <c r="I1210" s="2">
        <v>2540.0</v>
      </c>
    </row>
    <row r="1211" ht="12.75" customHeight="1">
      <c r="A1211" s="2">
        <v>1210.0</v>
      </c>
      <c r="B1211" s="3" t="s">
        <v>1226</v>
      </c>
      <c r="C1211" s="4">
        <v>13465.0</v>
      </c>
      <c r="D1211" s="2">
        <v>62.0</v>
      </c>
      <c r="E1211" s="3" t="s">
        <v>16</v>
      </c>
      <c r="F1211" s="5" t="s">
        <v>11</v>
      </c>
      <c r="G1211" s="2">
        <v>139800.0</v>
      </c>
      <c r="H1211" s="2">
        <v>2.0</v>
      </c>
      <c r="I1211" s="2">
        <v>1140.0</v>
      </c>
    </row>
    <row r="1212" ht="12.75" customHeight="1">
      <c r="A1212" s="2">
        <v>1211.0</v>
      </c>
      <c r="B1212" s="3" t="s">
        <v>1227</v>
      </c>
      <c r="C1212" s="4">
        <v>12233.0</v>
      </c>
      <c r="D1212" s="2">
        <v>65.0</v>
      </c>
      <c r="E1212" s="3" t="s">
        <v>21</v>
      </c>
      <c r="F1212" s="5" t="s">
        <v>11</v>
      </c>
      <c r="G1212" s="2">
        <v>24900.0</v>
      </c>
      <c r="H1212" s="2">
        <v>4.0</v>
      </c>
      <c r="I1212" s="2">
        <v>1970.0</v>
      </c>
    </row>
    <row r="1213" ht="12.75" customHeight="1">
      <c r="A1213" s="2">
        <v>1212.0</v>
      </c>
      <c r="B1213" s="3" t="s">
        <v>1228</v>
      </c>
      <c r="C1213" s="4">
        <v>12456.0</v>
      </c>
      <c r="D1213" s="2">
        <v>65.0</v>
      </c>
      <c r="E1213" s="3" t="s">
        <v>21</v>
      </c>
      <c r="F1213" s="5" t="s">
        <v>14</v>
      </c>
      <c r="G1213" s="2">
        <v>57500.0</v>
      </c>
      <c r="H1213" s="2">
        <v>3.0</v>
      </c>
      <c r="I1213" s="2">
        <v>1500.0</v>
      </c>
    </row>
    <row r="1214" ht="12.75" customHeight="1">
      <c r="A1214" s="2">
        <v>1213.0</v>
      </c>
      <c r="B1214" s="3" t="s">
        <v>1229</v>
      </c>
      <c r="C1214" s="4">
        <v>16534.0</v>
      </c>
      <c r="D1214" s="2">
        <v>54.0</v>
      </c>
      <c r="E1214" s="3" t="s">
        <v>13</v>
      </c>
      <c r="F1214" s="5" t="s">
        <v>11</v>
      </c>
      <c r="G1214" s="2">
        <v>57300.0</v>
      </c>
      <c r="H1214" s="2">
        <v>4.0</v>
      </c>
      <c r="I1214" s="2">
        <v>2040.0</v>
      </c>
    </row>
    <row r="1215" ht="12.75" customHeight="1">
      <c r="A1215" s="2">
        <v>1214.0</v>
      </c>
      <c r="B1215" s="3" t="s">
        <v>1230</v>
      </c>
      <c r="C1215" s="4">
        <v>17329.0</v>
      </c>
      <c r="D1215" s="2">
        <v>51.0</v>
      </c>
      <c r="E1215" s="3" t="s">
        <v>39</v>
      </c>
      <c r="F1215" s="5" t="s">
        <v>11</v>
      </c>
      <c r="G1215" s="2">
        <v>41600.0</v>
      </c>
      <c r="H1215" s="2">
        <v>5.0</v>
      </c>
      <c r="I1215" s="2">
        <v>2480.0</v>
      </c>
    </row>
    <row r="1216" ht="12.75" customHeight="1">
      <c r="A1216" s="2">
        <v>1215.0</v>
      </c>
      <c r="B1216" s="3" t="s">
        <v>1231</v>
      </c>
      <c r="C1216" s="4">
        <v>26413.0</v>
      </c>
      <c r="D1216" s="2">
        <v>26.0</v>
      </c>
      <c r="E1216" s="3" t="s">
        <v>21</v>
      </c>
      <c r="F1216" s="5" t="s">
        <v>11</v>
      </c>
      <c r="G1216" s="2">
        <v>72400.0</v>
      </c>
      <c r="H1216" s="2">
        <v>3.0</v>
      </c>
      <c r="I1216" s="2">
        <v>1550.0</v>
      </c>
    </row>
    <row r="1217" ht="12.75" customHeight="1">
      <c r="A1217" s="2">
        <v>1216.0</v>
      </c>
      <c r="B1217" s="3" t="s">
        <v>1232</v>
      </c>
      <c r="C1217" s="4">
        <v>20280.0</v>
      </c>
      <c r="D1217" s="2">
        <v>43.0</v>
      </c>
      <c r="E1217" s="3" t="s">
        <v>16</v>
      </c>
      <c r="F1217" s="5" t="s">
        <v>11</v>
      </c>
      <c r="G1217" s="2">
        <v>69200.0</v>
      </c>
      <c r="H1217" s="2">
        <v>6.0</v>
      </c>
      <c r="I1217" s="2">
        <v>2930.0</v>
      </c>
    </row>
    <row r="1218" ht="12.75" customHeight="1">
      <c r="A1218" s="2">
        <v>1217.0</v>
      </c>
      <c r="B1218" s="3" t="s">
        <v>1233</v>
      </c>
      <c r="C1218" s="4">
        <v>26262.0</v>
      </c>
      <c r="D1218" s="2">
        <v>27.0</v>
      </c>
      <c r="E1218" s="3" t="s">
        <v>21</v>
      </c>
      <c r="F1218" s="5" t="s">
        <v>14</v>
      </c>
      <c r="G1218" s="2">
        <v>126800.0</v>
      </c>
      <c r="H1218" s="2">
        <v>3.0</v>
      </c>
      <c r="I1218" s="2">
        <v>1490.0</v>
      </c>
    </row>
    <row r="1219" ht="12.75" customHeight="1">
      <c r="A1219" s="2">
        <v>1218.0</v>
      </c>
      <c r="B1219" s="3" t="s">
        <v>1234</v>
      </c>
      <c r="C1219" s="4">
        <v>25510.0</v>
      </c>
      <c r="D1219" s="2">
        <v>29.0</v>
      </c>
      <c r="E1219" s="3" t="s">
        <v>16</v>
      </c>
      <c r="F1219" s="5" t="s">
        <v>11</v>
      </c>
      <c r="G1219" s="2">
        <v>124200.0</v>
      </c>
      <c r="H1219" s="2">
        <v>4.0</v>
      </c>
      <c r="I1219" s="2">
        <v>1880.0</v>
      </c>
    </row>
    <row r="1220" ht="12.75" customHeight="1">
      <c r="A1220" s="2">
        <v>1219.0</v>
      </c>
      <c r="B1220" s="3" t="s">
        <v>1235</v>
      </c>
      <c r="C1220" s="4">
        <v>14048.0</v>
      </c>
      <c r="D1220" s="2">
        <v>60.0</v>
      </c>
      <c r="E1220" s="3" t="s">
        <v>21</v>
      </c>
      <c r="F1220" s="5" t="s">
        <v>11</v>
      </c>
      <c r="G1220" s="2">
        <v>130900.0</v>
      </c>
      <c r="H1220" s="2">
        <v>3.0</v>
      </c>
      <c r="I1220" s="2">
        <v>1490.0</v>
      </c>
    </row>
    <row r="1221" ht="12.75" customHeight="1">
      <c r="A1221" s="2">
        <v>1220.0</v>
      </c>
      <c r="B1221" s="3" t="s">
        <v>1236</v>
      </c>
      <c r="C1221" s="4">
        <v>15722.0</v>
      </c>
      <c r="D1221" s="2">
        <v>56.0</v>
      </c>
      <c r="E1221" s="3" t="s">
        <v>24</v>
      </c>
      <c r="F1221" s="5" t="s">
        <v>14</v>
      </c>
      <c r="G1221" s="2">
        <v>24100.0</v>
      </c>
      <c r="H1221" s="2">
        <v>4.0</v>
      </c>
      <c r="I1221" s="2">
        <v>2030.0</v>
      </c>
    </row>
    <row r="1222" ht="12.75" customHeight="1">
      <c r="A1222" s="2">
        <v>1221.0</v>
      </c>
      <c r="B1222" s="3" t="s">
        <v>1237</v>
      </c>
      <c r="C1222" s="4">
        <v>14332.0</v>
      </c>
      <c r="D1222" s="2">
        <v>60.0</v>
      </c>
      <c r="E1222" s="3" t="s">
        <v>16</v>
      </c>
      <c r="F1222" s="5" t="s">
        <v>11</v>
      </c>
      <c r="G1222" s="2">
        <v>136300.0</v>
      </c>
      <c r="H1222" s="2">
        <v>2.0</v>
      </c>
      <c r="I1222" s="2">
        <v>1030.0</v>
      </c>
    </row>
    <row r="1223" ht="12.75" customHeight="1">
      <c r="A1223" s="2">
        <v>1222.0</v>
      </c>
      <c r="B1223" s="3" t="s">
        <v>1238</v>
      </c>
      <c r="C1223" s="4">
        <v>14879.0</v>
      </c>
      <c r="D1223" s="2">
        <v>58.0</v>
      </c>
      <c r="E1223" s="3" t="s">
        <v>21</v>
      </c>
      <c r="F1223" s="5" t="s">
        <v>11</v>
      </c>
      <c r="G1223" s="2">
        <v>61700.0</v>
      </c>
      <c r="H1223" s="2">
        <v>3.0</v>
      </c>
      <c r="I1223" s="2">
        <v>1500.0</v>
      </c>
    </row>
    <row r="1224" ht="12.75" customHeight="1">
      <c r="A1224" s="2">
        <v>1223.0</v>
      </c>
      <c r="B1224" s="3" t="s">
        <v>1239</v>
      </c>
      <c r="C1224" s="4">
        <v>19270.0</v>
      </c>
      <c r="D1224" s="2">
        <v>46.0</v>
      </c>
      <c r="E1224" s="3" t="s">
        <v>24</v>
      </c>
      <c r="F1224" s="5" t="s">
        <v>14</v>
      </c>
      <c r="G1224" s="2">
        <v>152600.0</v>
      </c>
      <c r="H1224" s="2">
        <v>3.0</v>
      </c>
      <c r="I1224" s="2">
        <v>1450.0</v>
      </c>
    </row>
    <row r="1225" ht="12.75" customHeight="1">
      <c r="A1225" s="2">
        <v>1224.0</v>
      </c>
      <c r="B1225" s="3" t="s">
        <v>1240</v>
      </c>
      <c r="C1225" s="4">
        <v>21038.0</v>
      </c>
      <c r="D1225" s="2">
        <v>41.0</v>
      </c>
      <c r="E1225" s="3" t="s">
        <v>21</v>
      </c>
      <c r="F1225" s="5" t="s">
        <v>14</v>
      </c>
      <c r="G1225" s="2">
        <v>63900.0</v>
      </c>
      <c r="H1225" s="2">
        <v>3.0</v>
      </c>
      <c r="I1225" s="2">
        <v>1500.0</v>
      </c>
    </row>
    <row r="1226" ht="12.75" customHeight="1">
      <c r="A1226" s="2">
        <v>1225.0</v>
      </c>
      <c r="B1226" s="3" t="s">
        <v>1241</v>
      </c>
      <c r="C1226" s="4">
        <v>18856.0</v>
      </c>
      <c r="D1226" s="2">
        <v>47.0</v>
      </c>
      <c r="E1226" s="3" t="s">
        <v>16</v>
      </c>
      <c r="F1226" s="5" t="s">
        <v>11</v>
      </c>
      <c r="G1226" s="2">
        <v>125400.0</v>
      </c>
      <c r="H1226" s="2">
        <v>4.0</v>
      </c>
      <c r="I1226" s="2">
        <v>2070.0</v>
      </c>
    </row>
    <row r="1227" ht="12.75" customHeight="1">
      <c r="A1227" s="2">
        <v>1226.0</v>
      </c>
      <c r="B1227" s="3" t="s">
        <v>1242</v>
      </c>
      <c r="C1227" s="4">
        <v>13752.0</v>
      </c>
      <c r="D1227" s="2">
        <v>61.0</v>
      </c>
      <c r="E1227" s="3" t="s">
        <v>16</v>
      </c>
      <c r="F1227" s="5" t="s">
        <v>11</v>
      </c>
      <c r="G1227" s="2">
        <v>52900.0</v>
      </c>
      <c r="H1227" s="2">
        <v>5.0</v>
      </c>
      <c r="I1227" s="2">
        <v>2570.0</v>
      </c>
    </row>
    <row r="1228" ht="12.75" customHeight="1">
      <c r="A1228" s="2">
        <v>1227.0</v>
      </c>
      <c r="B1228" s="3" t="s">
        <v>1243</v>
      </c>
      <c r="C1228" s="4">
        <v>11166.0</v>
      </c>
      <c r="D1228" s="2">
        <v>68.0</v>
      </c>
      <c r="E1228" s="3" t="s">
        <v>13</v>
      </c>
      <c r="F1228" s="5" t="s">
        <v>11</v>
      </c>
      <c r="G1228" s="2">
        <v>156300.0</v>
      </c>
      <c r="H1228" s="2">
        <v>4.0</v>
      </c>
      <c r="I1228" s="2">
        <v>1920.0</v>
      </c>
    </row>
    <row r="1229" ht="12.75" customHeight="1">
      <c r="A1229" s="2">
        <v>1228.0</v>
      </c>
      <c r="B1229" s="3" t="s">
        <v>1244</v>
      </c>
      <c r="C1229" s="4">
        <v>13363.0</v>
      </c>
      <c r="D1229" s="2">
        <v>62.0</v>
      </c>
      <c r="E1229" s="3" t="s">
        <v>24</v>
      </c>
      <c r="F1229" s="5" t="s">
        <v>11</v>
      </c>
      <c r="G1229" s="2">
        <v>124600.0</v>
      </c>
      <c r="H1229" s="2">
        <v>3.0</v>
      </c>
      <c r="I1229" s="2">
        <v>1420.0</v>
      </c>
    </row>
    <row r="1230" ht="12.75" customHeight="1">
      <c r="A1230" s="2">
        <v>1229.0</v>
      </c>
      <c r="B1230" s="3" t="s">
        <v>1245</v>
      </c>
      <c r="C1230" s="4">
        <v>26055.0</v>
      </c>
      <c r="D1230" s="2">
        <v>27.0</v>
      </c>
      <c r="E1230" s="3" t="s">
        <v>24</v>
      </c>
      <c r="F1230" s="5" t="s">
        <v>11</v>
      </c>
      <c r="G1230" s="2">
        <v>154600.0</v>
      </c>
      <c r="H1230" s="2">
        <v>3.0</v>
      </c>
      <c r="I1230" s="2">
        <v>1420.0</v>
      </c>
    </row>
    <row r="1231" ht="12.75" customHeight="1">
      <c r="A1231" s="2">
        <v>1230.0</v>
      </c>
      <c r="B1231" s="3" t="s">
        <v>1246</v>
      </c>
      <c r="C1231" s="4">
        <v>23318.0</v>
      </c>
      <c r="D1231" s="2">
        <v>35.0</v>
      </c>
      <c r="E1231" s="3" t="s">
        <v>16</v>
      </c>
      <c r="F1231" s="5" t="s">
        <v>14</v>
      </c>
      <c r="G1231" s="2">
        <v>95800.0</v>
      </c>
      <c r="H1231" s="2">
        <v>5.0</v>
      </c>
      <c r="I1231" s="2">
        <v>2520.0</v>
      </c>
    </row>
    <row r="1232" ht="12.75" customHeight="1">
      <c r="A1232" s="2">
        <v>1231.0</v>
      </c>
      <c r="B1232" s="3" t="s">
        <v>1247</v>
      </c>
      <c r="C1232" s="4">
        <v>11371.0</v>
      </c>
      <c r="D1232" s="2">
        <v>68.0</v>
      </c>
      <c r="E1232" s="3" t="s">
        <v>21</v>
      </c>
      <c r="F1232" s="5" t="s">
        <v>14</v>
      </c>
      <c r="G1232" s="2">
        <v>58400.0</v>
      </c>
      <c r="H1232" s="2">
        <v>2.0</v>
      </c>
      <c r="I1232" s="2">
        <v>1060.0</v>
      </c>
    </row>
    <row r="1233" ht="12.75" customHeight="1">
      <c r="A1233" s="2">
        <v>1232.0</v>
      </c>
      <c r="B1233" s="3" t="s">
        <v>1248</v>
      </c>
      <c r="C1233" s="4">
        <v>13191.0</v>
      </c>
      <c r="D1233" s="2">
        <v>63.0</v>
      </c>
      <c r="E1233" s="3" t="s">
        <v>21</v>
      </c>
      <c r="F1233" s="5" t="s">
        <v>11</v>
      </c>
      <c r="G1233" s="2">
        <v>26400.0</v>
      </c>
      <c r="H1233" s="2">
        <v>3.0</v>
      </c>
      <c r="I1233" s="2">
        <v>1410.0</v>
      </c>
    </row>
    <row r="1234" ht="12.75" customHeight="1">
      <c r="A1234" s="2">
        <v>1233.0</v>
      </c>
      <c r="B1234" s="3" t="s">
        <v>1249</v>
      </c>
      <c r="C1234" s="4">
        <v>19662.0</v>
      </c>
      <c r="D1234" s="2">
        <v>45.0</v>
      </c>
      <c r="E1234" s="3" t="s">
        <v>13</v>
      </c>
      <c r="F1234" s="5" t="s">
        <v>11</v>
      </c>
      <c r="G1234" s="2">
        <v>104100.0</v>
      </c>
      <c r="H1234" s="2">
        <v>2.0</v>
      </c>
      <c r="I1234" s="2">
        <v>1030.0</v>
      </c>
    </row>
    <row r="1235" ht="12.75" customHeight="1">
      <c r="A1235" s="2">
        <v>1234.0</v>
      </c>
      <c r="B1235" s="3" t="s">
        <v>1250</v>
      </c>
      <c r="C1235" s="4">
        <v>12856.0</v>
      </c>
      <c r="D1235" s="2">
        <v>64.0</v>
      </c>
      <c r="E1235" s="3" t="s">
        <v>21</v>
      </c>
      <c r="F1235" s="5" t="s">
        <v>11</v>
      </c>
      <c r="G1235" s="2">
        <v>48400.0</v>
      </c>
      <c r="H1235" s="2">
        <v>1.0</v>
      </c>
      <c r="I1235" s="2">
        <v>530.0</v>
      </c>
    </row>
    <row r="1236" ht="12.75" customHeight="1">
      <c r="A1236" s="2">
        <v>1235.0</v>
      </c>
      <c r="B1236" s="3" t="s">
        <v>1251</v>
      </c>
      <c r="C1236" s="4">
        <v>19176.0</v>
      </c>
      <c r="D1236" s="2">
        <v>46.0</v>
      </c>
      <c r="E1236" s="3" t="s">
        <v>24</v>
      </c>
      <c r="F1236" s="5" t="s">
        <v>11</v>
      </c>
      <c r="G1236" s="2">
        <v>9999.0</v>
      </c>
      <c r="H1236" s="2">
        <v>1.0</v>
      </c>
      <c r="I1236" s="2">
        <v>480.0</v>
      </c>
    </row>
    <row r="1237" ht="12.75" customHeight="1">
      <c r="A1237" s="2">
        <v>1236.0</v>
      </c>
      <c r="B1237" s="3" t="s">
        <v>1252</v>
      </c>
      <c r="C1237" s="4">
        <v>26050.0</v>
      </c>
      <c r="D1237" s="2">
        <v>27.0</v>
      </c>
      <c r="E1237" s="3" t="s">
        <v>21</v>
      </c>
      <c r="F1237" s="5" t="s">
        <v>14</v>
      </c>
      <c r="G1237" s="2">
        <v>24900.0</v>
      </c>
      <c r="H1237" s="2">
        <v>3.0</v>
      </c>
      <c r="I1237" s="2">
        <v>1420.0</v>
      </c>
    </row>
    <row r="1238" ht="12.75" customHeight="1">
      <c r="A1238" s="2">
        <v>1237.0</v>
      </c>
      <c r="B1238" s="3" t="s">
        <v>1253</v>
      </c>
      <c r="C1238" s="4">
        <v>24588.0</v>
      </c>
      <c r="D1238" s="2">
        <v>31.0</v>
      </c>
      <c r="E1238" s="3" t="s">
        <v>10</v>
      </c>
      <c r="F1238" s="5" t="s">
        <v>14</v>
      </c>
      <c r="G1238" s="2">
        <v>70600.0</v>
      </c>
      <c r="H1238" s="2">
        <v>2.0</v>
      </c>
      <c r="I1238" s="2">
        <v>1100.0</v>
      </c>
    </row>
    <row r="1239" ht="12.75" customHeight="1">
      <c r="A1239" s="2">
        <v>1238.0</v>
      </c>
      <c r="B1239" s="3" t="s">
        <v>1254</v>
      </c>
      <c r="C1239" s="4">
        <v>11238.0</v>
      </c>
      <c r="D1239" s="2">
        <v>68.0</v>
      </c>
      <c r="E1239" s="3" t="s">
        <v>16</v>
      </c>
      <c r="F1239" s="5" t="s">
        <v>14</v>
      </c>
      <c r="G1239" s="2">
        <v>20900.0</v>
      </c>
      <c r="H1239" s="2">
        <v>1.0</v>
      </c>
      <c r="I1239" s="2">
        <v>490.0</v>
      </c>
    </row>
    <row r="1240" ht="12.75" customHeight="1">
      <c r="A1240" s="2">
        <v>1239.0</v>
      </c>
      <c r="B1240" s="3" t="s">
        <v>1255</v>
      </c>
      <c r="C1240" s="4">
        <v>26671.0</v>
      </c>
      <c r="D1240" s="2">
        <v>26.0</v>
      </c>
      <c r="E1240" s="3" t="s">
        <v>13</v>
      </c>
      <c r="F1240" s="5" t="s">
        <v>14</v>
      </c>
      <c r="G1240" s="2">
        <v>28200.0</v>
      </c>
      <c r="H1240" s="2">
        <v>2.0</v>
      </c>
      <c r="I1240" s="2">
        <v>1050.0</v>
      </c>
    </row>
    <row r="1241" ht="12.75" customHeight="1">
      <c r="A1241" s="2">
        <v>1240.0</v>
      </c>
      <c r="B1241" s="3" t="s">
        <v>1256</v>
      </c>
      <c r="C1241" s="4">
        <v>11130.0</v>
      </c>
      <c r="D1241" s="2">
        <v>68.0</v>
      </c>
      <c r="E1241" s="3" t="s">
        <v>97</v>
      </c>
      <c r="F1241" s="5" t="s">
        <v>11</v>
      </c>
      <c r="G1241" s="2">
        <v>95500.0</v>
      </c>
      <c r="H1241" s="2">
        <v>1.0</v>
      </c>
      <c r="I1241" s="2">
        <v>500.0</v>
      </c>
    </row>
    <row r="1242" ht="12.75" customHeight="1">
      <c r="A1242" s="2">
        <v>1241.0</v>
      </c>
      <c r="B1242" s="3" t="s">
        <v>1257</v>
      </c>
      <c r="C1242" s="4">
        <v>26564.0</v>
      </c>
      <c r="D1242" s="2">
        <v>26.0</v>
      </c>
      <c r="E1242" s="3" t="s">
        <v>16</v>
      </c>
      <c r="F1242" s="5" t="s">
        <v>14</v>
      </c>
      <c r="G1242" s="2">
        <v>113400.0</v>
      </c>
      <c r="H1242" s="2">
        <v>2.0</v>
      </c>
      <c r="I1242" s="2">
        <v>950.0</v>
      </c>
    </row>
    <row r="1243" ht="12.75" customHeight="1">
      <c r="A1243" s="2">
        <v>1242.0</v>
      </c>
      <c r="B1243" s="3" t="s">
        <v>1258</v>
      </c>
      <c r="C1243" s="4">
        <v>24667.0</v>
      </c>
      <c r="D1243" s="2">
        <v>31.0</v>
      </c>
      <c r="E1243" s="3" t="s">
        <v>13</v>
      </c>
      <c r="F1243" s="5" t="s">
        <v>11</v>
      </c>
      <c r="G1243" s="2">
        <v>152600.0</v>
      </c>
      <c r="H1243" s="2">
        <v>2.0</v>
      </c>
      <c r="I1243" s="2">
        <v>950.0</v>
      </c>
    </row>
    <row r="1244" ht="12.75" customHeight="1">
      <c r="A1244" s="2">
        <v>1243.0</v>
      </c>
      <c r="B1244" s="3" t="s">
        <v>1259</v>
      </c>
      <c r="C1244" s="4">
        <v>13566.0</v>
      </c>
      <c r="D1244" s="2">
        <v>62.0</v>
      </c>
      <c r="E1244" s="3" t="s">
        <v>21</v>
      </c>
      <c r="F1244" s="5" t="s">
        <v>14</v>
      </c>
      <c r="G1244" s="2">
        <v>104300.0</v>
      </c>
      <c r="H1244" s="2">
        <v>4.0</v>
      </c>
      <c r="I1244" s="2">
        <v>460.0</v>
      </c>
    </row>
    <row r="1245" ht="12.75" customHeight="1">
      <c r="A1245" s="2">
        <v>1244.0</v>
      </c>
      <c r="B1245" s="3" t="s">
        <v>1260</v>
      </c>
      <c r="C1245" s="4">
        <v>22122.0</v>
      </c>
      <c r="D1245" s="2">
        <v>38.0</v>
      </c>
      <c r="E1245" s="3" t="s">
        <v>97</v>
      </c>
      <c r="F1245" s="5" t="s">
        <v>11</v>
      </c>
      <c r="G1245" s="2">
        <v>63100.0</v>
      </c>
      <c r="H1245" s="2">
        <v>2.0</v>
      </c>
      <c r="I1245" s="2">
        <v>970.0</v>
      </c>
    </row>
    <row r="1246" ht="12.75" customHeight="1">
      <c r="A1246" s="2">
        <v>1245.0</v>
      </c>
      <c r="B1246" s="3" t="s">
        <v>1261</v>
      </c>
      <c r="C1246" s="4">
        <v>13437.0</v>
      </c>
      <c r="D1246" s="2">
        <v>62.0</v>
      </c>
      <c r="E1246" s="3" t="s">
        <v>13</v>
      </c>
      <c r="F1246" s="5" t="s">
        <v>14</v>
      </c>
      <c r="G1246" s="2">
        <v>107700.0</v>
      </c>
      <c r="H1246" s="2">
        <v>0.0</v>
      </c>
      <c r="I1246" s="2">
        <v>0.0</v>
      </c>
    </row>
    <row r="1247" ht="12.75" customHeight="1">
      <c r="A1247" s="2">
        <v>1246.0</v>
      </c>
      <c r="B1247" s="3" t="s">
        <v>1262</v>
      </c>
      <c r="C1247" s="4">
        <v>12997.0</v>
      </c>
      <c r="D1247" s="2">
        <v>63.0</v>
      </c>
      <c r="E1247" s="3" t="s">
        <v>16</v>
      </c>
      <c r="F1247" s="5" t="s">
        <v>14</v>
      </c>
      <c r="G1247" s="2">
        <v>140900.0</v>
      </c>
      <c r="H1247" s="2">
        <v>5.0</v>
      </c>
      <c r="I1247" s="2">
        <v>2520.0</v>
      </c>
    </row>
    <row r="1248" ht="12.75" customHeight="1">
      <c r="A1248" s="2">
        <v>1247.0</v>
      </c>
      <c r="B1248" s="3" t="s">
        <v>1263</v>
      </c>
      <c r="C1248" s="4">
        <v>27418.0</v>
      </c>
      <c r="D1248" s="2">
        <v>24.0</v>
      </c>
      <c r="E1248" s="3" t="s">
        <v>51</v>
      </c>
      <c r="F1248" s="5" t="s">
        <v>11</v>
      </c>
      <c r="G1248" s="2">
        <v>40600.0</v>
      </c>
      <c r="H1248" s="2">
        <v>3.0</v>
      </c>
      <c r="I1248" s="2">
        <v>1560.0</v>
      </c>
    </row>
    <row r="1249" ht="12.75" customHeight="1">
      <c r="A1249" s="2">
        <v>1248.0</v>
      </c>
      <c r="B1249" s="3" t="s">
        <v>1264</v>
      </c>
      <c r="C1249" s="4">
        <v>14714.0</v>
      </c>
      <c r="D1249" s="2">
        <v>59.0</v>
      </c>
      <c r="E1249" s="3" t="s">
        <v>21</v>
      </c>
      <c r="F1249" s="5" t="s">
        <v>14</v>
      </c>
      <c r="G1249" s="2">
        <v>107600.0</v>
      </c>
      <c r="H1249" s="2">
        <v>4.0</v>
      </c>
      <c r="I1249" s="2">
        <v>1910.0</v>
      </c>
    </row>
    <row r="1250" ht="12.75" customHeight="1">
      <c r="A1250" s="2">
        <v>1249.0</v>
      </c>
      <c r="B1250" s="3" t="s">
        <v>1265</v>
      </c>
      <c r="C1250" s="4">
        <v>14011.0</v>
      </c>
      <c r="D1250" s="2">
        <v>60.0</v>
      </c>
      <c r="E1250" s="3" t="s">
        <v>16</v>
      </c>
      <c r="F1250" s="5" t="s">
        <v>11</v>
      </c>
      <c r="G1250" s="2">
        <v>33900.0</v>
      </c>
      <c r="H1250" s="2">
        <v>5.0</v>
      </c>
      <c r="I1250" s="2">
        <v>2400.0</v>
      </c>
    </row>
    <row r="1251" ht="12.75" customHeight="1">
      <c r="A1251" s="2">
        <v>1250.0</v>
      </c>
      <c r="B1251" s="3" t="s">
        <v>1266</v>
      </c>
      <c r="C1251" s="4">
        <v>15562.0</v>
      </c>
      <c r="D1251" s="2">
        <v>56.0</v>
      </c>
      <c r="E1251" s="3" t="s">
        <v>21</v>
      </c>
      <c r="F1251" s="5" t="s">
        <v>11</v>
      </c>
      <c r="G1251" s="2">
        <v>22900.0</v>
      </c>
      <c r="H1251" s="2">
        <v>3.0</v>
      </c>
      <c r="I1251" s="2">
        <v>1480.0</v>
      </c>
    </row>
    <row r="1252" ht="12.75" customHeight="1">
      <c r="A1252" s="2">
        <v>1251.0</v>
      </c>
      <c r="B1252" s="3" t="s">
        <v>1267</v>
      </c>
      <c r="C1252" s="4">
        <v>21334.0</v>
      </c>
      <c r="D1252" s="2">
        <v>40.0</v>
      </c>
      <c r="E1252" s="3" t="s">
        <v>13</v>
      </c>
      <c r="F1252" s="5" t="s">
        <v>14</v>
      </c>
      <c r="G1252" s="2">
        <v>97200.0</v>
      </c>
      <c r="H1252" s="2">
        <v>1.0</v>
      </c>
      <c r="I1252" s="2">
        <v>540.0</v>
      </c>
    </row>
    <row r="1253" ht="12.75" customHeight="1">
      <c r="A1253" s="2">
        <v>1252.0</v>
      </c>
      <c r="B1253" s="3" t="s">
        <v>1268</v>
      </c>
      <c r="C1253" s="4">
        <v>16892.0</v>
      </c>
      <c r="D1253" s="2">
        <v>53.0</v>
      </c>
      <c r="E1253" s="3" t="s">
        <v>97</v>
      </c>
      <c r="F1253" s="5" t="s">
        <v>14</v>
      </c>
      <c r="G1253" s="2">
        <v>120700.0</v>
      </c>
      <c r="H1253" s="2">
        <v>5.0</v>
      </c>
      <c r="I1253" s="2">
        <v>2200.0</v>
      </c>
    </row>
    <row r="1254" ht="12.75" customHeight="1">
      <c r="A1254" s="2">
        <v>1253.0</v>
      </c>
      <c r="B1254" s="3" t="s">
        <v>1269</v>
      </c>
      <c r="C1254" s="4">
        <v>24306.0</v>
      </c>
      <c r="D1254" s="2">
        <v>32.0</v>
      </c>
      <c r="E1254" s="3" t="s">
        <v>13</v>
      </c>
      <c r="F1254" s="5" t="s">
        <v>11</v>
      </c>
      <c r="G1254" s="2">
        <v>120600.0</v>
      </c>
      <c r="H1254" s="2">
        <v>3.0</v>
      </c>
      <c r="I1254" s="2">
        <v>1590.0</v>
      </c>
    </row>
    <row r="1255" ht="12.75" customHeight="1">
      <c r="A1255" s="2">
        <v>1254.0</v>
      </c>
      <c r="B1255" s="3" t="s">
        <v>1270</v>
      </c>
      <c r="C1255" s="4">
        <v>26551.0</v>
      </c>
      <c r="D1255" s="2">
        <v>26.0</v>
      </c>
      <c r="E1255" s="3" t="s">
        <v>24</v>
      </c>
      <c r="F1255" s="5" t="s">
        <v>11</v>
      </c>
      <c r="G1255" s="2">
        <v>99200.0</v>
      </c>
      <c r="H1255" s="2">
        <v>2.0</v>
      </c>
      <c r="I1255" s="2">
        <v>970.0</v>
      </c>
    </row>
    <row r="1256" ht="12.75" customHeight="1">
      <c r="A1256" s="2">
        <v>1255.0</v>
      </c>
      <c r="B1256" s="3" t="s">
        <v>1271</v>
      </c>
      <c r="C1256" s="4">
        <v>11279.0</v>
      </c>
      <c r="D1256" s="2">
        <v>68.0</v>
      </c>
      <c r="E1256" s="3" t="s">
        <v>21</v>
      </c>
      <c r="F1256" s="5" t="s">
        <v>14</v>
      </c>
      <c r="G1256" s="2">
        <v>154300.0</v>
      </c>
      <c r="H1256" s="2">
        <v>2.0</v>
      </c>
      <c r="I1256" s="2">
        <v>1000.0</v>
      </c>
    </row>
    <row r="1257" ht="12.75" customHeight="1">
      <c r="A1257" s="2">
        <v>1256.0</v>
      </c>
      <c r="B1257" s="3" t="s">
        <v>1272</v>
      </c>
      <c r="C1257" s="4">
        <v>12708.0</v>
      </c>
      <c r="D1257" s="2">
        <v>64.0</v>
      </c>
      <c r="E1257" s="3" t="s">
        <v>13</v>
      </c>
      <c r="F1257" s="5" t="s">
        <v>11</v>
      </c>
      <c r="G1257" s="2">
        <v>47400.0</v>
      </c>
      <c r="H1257" s="2">
        <v>3.0</v>
      </c>
      <c r="I1257" s="2">
        <v>1550.0</v>
      </c>
    </row>
    <row r="1258" ht="12.75" customHeight="1">
      <c r="A1258" s="2">
        <v>1257.0</v>
      </c>
      <c r="B1258" s="3" t="s">
        <v>1273</v>
      </c>
      <c r="C1258" s="4">
        <v>16737.0</v>
      </c>
      <c r="D1258" s="2">
        <v>53.0</v>
      </c>
      <c r="E1258" s="3" t="s">
        <v>16</v>
      </c>
      <c r="F1258" s="5" t="s">
        <v>11</v>
      </c>
      <c r="G1258" s="2">
        <v>120400.0</v>
      </c>
      <c r="H1258" s="2">
        <v>1.0</v>
      </c>
      <c r="I1258" s="2">
        <v>510.0</v>
      </c>
    </row>
    <row r="1259" ht="12.75" customHeight="1">
      <c r="A1259" s="2">
        <v>1258.0</v>
      </c>
      <c r="B1259" s="3" t="s">
        <v>1274</v>
      </c>
      <c r="C1259" s="4">
        <v>17502.0</v>
      </c>
      <c r="D1259" s="2">
        <v>51.0</v>
      </c>
      <c r="E1259" s="3" t="s">
        <v>24</v>
      </c>
      <c r="F1259" s="5" t="s">
        <v>14</v>
      </c>
      <c r="G1259" s="2">
        <v>78400.0</v>
      </c>
      <c r="H1259" s="2">
        <v>0.0</v>
      </c>
      <c r="I1259" s="2">
        <v>0.0</v>
      </c>
    </row>
    <row r="1260" ht="12.75" customHeight="1">
      <c r="A1260" s="2">
        <v>1259.0</v>
      </c>
      <c r="B1260" s="3" t="s">
        <v>1275</v>
      </c>
      <c r="C1260" s="4">
        <v>24837.0</v>
      </c>
      <c r="D1260" s="2">
        <v>31.0</v>
      </c>
      <c r="E1260" s="3" t="s">
        <v>24</v>
      </c>
      <c r="F1260" s="5" t="s">
        <v>11</v>
      </c>
      <c r="G1260" s="2">
        <v>97800.0</v>
      </c>
      <c r="H1260" s="2">
        <v>2.0</v>
      </c>
      <c r="I1260" s="2">
        <v>1090.0</v>
      </c>
    </row>
    <row r="1261" ht="12.75" customHeight="1">
      <c r="A1261" s="2">
        <v>1260.0</v>
      </c>
      <c r="B1261" s="3" t="s">
        <v>1276</v>
      </c>
      <c r="C1261" s="4">
        <v>21417.0</v>
      </c>
      <c r="D1261" s="2">
        <v>40.0</v>
      </c>
      <c r="E1261" s="3" t="s">
        <v>97</v>
      </c>
      <c r="F1261" s="5" t="s">
        <v>11</v>
      </c>
      <c r="G1261" s="2">
        <v>82700.0</v>
      </c>
      <c r="H1261" s="2">
        <v>3.0</v>
      </c>
      <c r="I1261" s="2">
        <v>1380.0</v>
      </c>
    </row>
    <row r="1262" ht="12.75" customHeight="1">
      <c r="A1262" s="2">
        <v>1261.0</v>
      </c>
      <c r="B1262" s="3" t="s">
        <v>1277</v>
      </c>
      <c r="C1262" s="4">
        <v>12561.0</v>
      </c>
      <c r="D1262" s="2">
        <v>64.0</v>
      </c>
      <c r="E1262" s="3" t="s">
        <v>97</v>
      </c>
      <c r="F1262" s="5" t="s">
        <v>11</v>
      </c>
      <c r="G1262" s="2">
        <v>151900.0</v>
      </c>
      <c r="H1262" s="2">
        <v>3.0</v>
      </c>
      <c r="I1262" s="2">
        <v>1560.0</v>
      </c>
    </row>
    <row r="1263" ht="12.75" customHeight="1">
      <c r="A1263" s="2">
        <v>1262.0</v>
      </c>
      <c r="B1263" s="3" t="s">
        <v>1278</v>
      </c>
      <c r="C1263" s="4">
        <v>22861.0</v>
      </c>
      <c r="D1263" s="2">
        <v>36.0</v>
      </c>
      <c r="E1263" s="3" t="s">
        <v>13</v>
      </c>
      <c r="F1263" s="5" t="s">
        <v>11</v>
      </c>
      <c r="G1263" s="2">
        <v>134600.0</v>
      </c>
      <c r="H1263" s="2">
        <v>3.0</v>
      </c>
      <c r="I1263" s="2">
        <v>1500.0</v>
      </c>
    </row>
    <row r="1264" ht="12.75" customHeight="1">
      <c r="A1264" s="2">
        <v>1263.0</v>
      </c>
      <c r="B1264" s="3" t="s">
        <v>1279</v>
      </c>
      <c r="C1264" s="4">
        <v>13548.0</v>
      </c>
      <c r="D1264" s="2">
        <v>62.0</v>
      </c>
      <c r="E1264" s="3" t="s">
        <v>16</v>
      </c>
      <c r="F1264" s="5" t="s">
        <v>14</v>
      </c>
      <c r="G1264" s="2">
        <v>27900.0</v>
      </c>
      <c r="H1264" s="2">
        <v>5.0</v>
      </c>
      <c r="I1264" s="2">
        <v>2670.0</v>
      </c>
    </row>
    <row r="1265" ht="12.75" customHeight="1">
      <c r="A1265" s="2">
        <v>1264.0</v>
      </c>
      <c r="B1265" s="3" t="s">
        <v>1280</v>
      </c>
      <c r="C1265" s="4">
        <v>21787.0</v>
      </c>
      <c r="D1265" s="2">
        <v>39.0</v>
      </c>
      <c r="E1265" s="3" t="s">
        <v>24</v>
      </c>
      <c r="F1265" s="5" t="s">
        <v>11</v>
      </c>
      <c r="G1265" s="2">
        <v>143800.0</v>
      </c>
      <c r="H1265" s="2">
        <v>2.0</v>
      </c>
      <c r="I1265" s="2">
        <v>930.0</v>
      </c>
    </row>
    <row r="1266" ht="12.75" customHeight="1">
      <c r="A1266" s="2">
        <v>1265.0</v>
      </c>
      <c r="B1266" s="3" t="s">
        <v>1281</v>
      </c>
      <c r="C1266" s="4">
        <v>23735.0</v>
      </c>
      <c r="D1266" s="2">
        <v>34.0</v>
      </c>
      <c r="E1266" s="3" t="s">
        <v>16</v>
      </c>
      <c r="F1266" s="5" t="s">
        <v>14</v>
      </c>
      <c r="G1266" s="2">
        <v>23400.0</v>
      </c>
      <c r="H1266" s="2">
        <v>3.0</v>
      </c>
      <c r="I1266" s="2">
        <v>1410.0</v>
      </c>
    </row>
    <row r="1267" ht="12.75" customHeight="1">
      <c r="A1267" s="2">
        <v>1266.0</v>
      </c>
      <c r="B1267" s="3" t="s">
        <v>1282</v>
      </c>
      <c r="C1267" s="4">
        <v>12249.0</v>
      </c>
      <c r="D1267" s="2">
        <v>65.0</v>
      </c>
      <c r="E1267" s="3" t="s">
        <v>21</v>
      </c>
      <c r="F1267" s="5" t="s">
        <v>11</v>
      </c>
      <c r="G1267" s="2">
        <v>131000.0</v>
      </c>
      <c r="H1267" s="2">
        <v>3.0</v>
      </c>
      <c r="I1267" s="2">
        <v>1780.0</v>
      </c>
    </row>
    <row r="1268" ht="12.75" customHeight="1">
      <c r="A1268" s="2">
        <v>1267.0</v>
      </c>
      <c r="B1268" s="3" t="s">
        <v>1283</v>
      </c>
      <c r="C1268" s="4">
        <v>12955.0</v>
      </c>
      <c r="D1268" s="2">
        <v>63.0</v>
      </c>
      <c r="E1268" s="3" t="s">
        <v>21</v>
      </c>
      <c r="F1268" s="5" t="s">
        <v>11</v>
      </c>
      <c r="G1268" s="2">
        <v>129200.0</v>
      </c>
      <c r="H1268" s="2">
        <v>1.0</v>
      </c>
      <c r="I1268" s="2">
        <v>510.0</v>
      </c>
    </row>
    <row r="1269" ht="12.75" customHeight="1">
      <c r="A1269" s="2">
        <v>1268.0</v>
      </c>
      <c r="B1269" s="3" t="s">
        <v>1284</v>
      </c>
      <c r="C1269" s="4">
        <v>16020.0</v>
      </c>
      <c r="D1269" s="2">
        <v>55.0</v>
      </c>
      <c r="E1269" s="3" t="s">
        <v>24</v>
      </c>
      <c r="F1269" s="5" t="s">
        <v>11</v>
      </c>
      <c r="G1269" s="2">
        <v>75900.0</v>
      </c>
      <c r="H1269" s="2">
        <v>3.0</v>
      </c>
      <c r="I1269" s="2">
        <v>1550.0</v>
      </c>
    </row>
    <row r="1270" ht="12.75" customHeight="1">
      <c r="A1270" s="2">
        <v>1269.0</v>
      </c>
      <c r="B1270" s="3" t="s">
        <v>1285</v>
      </c>
      <c r="C1270" s="4">
        <v>17038.0</v>
      </c>
      <c r="D1270" s="2">
        <v>52.0</v>
      </c>
      <c r="E1270" s="3" t="s">
        <v>24</v>
      </c>
      <c r="F1270" s="5" t="s">
        <v>11</v>
      </c>
      <c r="G1270" s="2">
        <v>24300.0</v>
      </c>
      <c r="H1270" s="2">
        <v>4.0</v>
      </c>
      <c r="I1270" s="2">
        <v>1860.0</v>
      </c>
    </row>
    <row r="1271" ht="12.75" customHeight="1">
      <c r="A1271" s="2">
        <v>1270.0</v>
      </c>
      <c r="B1271" s="3" t="s">
        <v>1286</v>
      </c>
      <c r="C1271" s="4">
        <v>27922.0</v>
      </c>
      <c r="D1271" s="2">
        <v>22.0</v>
      </c>
      <c r="E1271" s="3" t="s">
        <v>13</v>
      </c>
      <c r="F1271" s="5" t="s">
        <v>11</v>
      </c>
      <c r="G1271" s="2">
        <v>102900.0</v>
      </c>
      <c r="H1271" s="2">
        <v>3.0</v>
      </c>
      <c r="I1271" s="2">
        <v>1400.0</v>
      </c>
    </row>
    <row r="1272" ht="12.75" customHeight="1">
      <c r="A1272" s="2">
        <v>1271.0</v>
      </c>
      <c r="B1272" s="3" t="s">
        <v>1287</v>
      </c>
      <c r="C1272" s="4">
        <v>23146.0</v>
      </c>
      <c r="D1272" s="2">
        <v>35.0</v>
      </c>
      <c r="E1272" s="3" t="s">
        <v>21</v>
      </c>
      <c r="F1272" s="5" t="s">
        <v>14</v>
      </c>
      <c r="G1272" s="2">
        <v>143500.0</v>
      </c>
      <c r="H1272" s="2">
        <v>4.0</v>
      </c>
      <c r="I1272" s="2">
        <v>2160.0</v>
      </c>
    </row>
    <row r="1273" ht="12.75" customHeight="1">
      <c r="A1273" s="2">
        <v>1272.0</v>
      </c>
      <c r="B1273" s="3" t="s">
        <v>1288</v>
      </c>
      <c r="C1273" s="4">
        <v>23630.0</v>
      </c>
      <c r="D1273" s="2">
        <v>34.0</v>
      </c>
      <c r="E1273" s="3" t="s">
        <v>10</v>
      </c>
      <c r="F1273" s="5" t="s">
        <v>11</v>
      </c>
      <c r="G1273" s="2">
        <v>92200.0</v>
      </c>
      <c r="H1273" s="2">
        <v>6.0</v>
      </c>
      <c r="I1273" s="2">
        <v>450.0</v>
      </c>
    </row>
    <row r="1274" ht="12.75" customHeight="1">
      <c r="A1274" s="2">
        <v>1273.0</v>
      </c>
      <c r="B1274" s="3" t="s">
        <v>1289</v>
      </c>
      <c r="C1274" s="4">
        <v>19017.0</v>
      </c>
      <c r="D1274" s="2">
        <v>47.0</v>
      </c>
      <c r="E1274" s="3" t="s">
        <v>13</v>
      </c>
      <c r="F1274" s="5" t="s">
        <v>14</v>
      </c>
      <c r="G1274" s="2">
        <v>33300.0</v>
      </c>
      <c r="H1274" s="2">
        <v>5.0</v>
      </c>
      <c r="I1274" s="2">
        <v>2470.0</v>
      </c>
    </row>
    <row r="1275" ht="12.75" customHeight="1">
      <c r="A1275" s="2">
        <v>1274.0</v>
      </c>
      <c r="B1275" s="3" t="s">
        <v>1290</v>
      </c>
      <c r="C1275" s="4">
        <v>15984.0</v>
      </c>
      <c r="D1275" s="2">
        <v>55.0</v>
      </c>
      <c r="E1275" s="3" t="s">
        <v>21</v>
      </c>
      <c r="F1275" s="5" t="s">
        <v>14</v>
      </c>
      <c r="G1275" s="2">
        <v>23000.0</v>
      </c>
      <c r="H1275" s="2">
        <v>1.0</v>
      </c>
      <c r="I1275" s="2">
        <v>510.0</v>
      </c>
    </row>
    <row r="1276" ht="12.75" customHeight="1">
      <c r="A1276" s="2">
        <v>1275.0</v>
      </c>
      <c r="B1276" s="3" t="s">
        <v>1291</v>
      </c>
      <c r="C1276" s="4">
        <v>20352.0</v>
      </c>
      <c r="D1276" s="2">
        <v>43.0</v>
      </c>
      <c r="E1276" s="3" t="s">
        <v>24</v>
      </c>
      <c r="F1276" s="5" t="s">
        <v>14</v>
      </c>
      <c r="G1276" s="2">
        <v>53100.0</v>
      </c>
      <c r="H1276" s="2">
        <v>3.0</v>
      </c>
      <c r="I1276" s="2">
        <v>1370.0</v>
      </c>
    </row>
    <row r="1277" ht="12.75" customHeight="1">
      <c r="A1277" s="2">
        <v>1276.0</v>
      </c>
      <c r="B1277" s="3" t="s">
        <v>1292</v>
      </c>
      <c r="C1277" s="4">
        <v>25096.0</v>
      </c>
      <c r="D1277" s="2">
        <v>30.0</v>
      </c>
      <c r="E1277" s="3" t="s">
        <v>21</v>
      </c>
      <c r="F1277" s="5" t="s">
        <v>11</v>
      </c>
      <c r="G1277" s="2">
        <v>79500.0</v>
      </c>
      <c r="H1277" s="2">
        <v>4.0</v>
      </c>
      <c r="I1277" s="2">
        <v>1970.0</v>
      </c>
    </row>
    <row r="1278" ht="12.75" customHeight="1">
      <c r="A1278" s="2">
        <v>1277.0</v>
      </c>
      <c r="B1278" s="3" t="s">
        <v>1293</v>
      </c>
      <c r="C1278" s="4">
        <v>23722.0</v>
      </c>
      <c r="D1278" s="2">
        <v>34.0</v>
      </c>
      <c r="E1278" s="3" t="s">
        <v>10</v>
      </c>
      <c r="F1278" s="5" t="s">
        <v>14</v>
      </c>
      <c r="G1278" s="2">
        <v>29000.0</v>
      </c>
      <c r="H1278" s="2">
        <v>2.0</v>
      </c>
      <c r="I1278" s="2">
        <v>870.0</v>
      </c>
    </row>
    <row r="1279" ht="12.75" customHeight="1">
      <c r="A1279" s="2">
        <v>1278.0</v>
      </c>
      <c r="B1279" s="3" t="s">
        <v>1294</v>
      </c>
      <c r="C1279" s="4">
        <v>22196.0</v>
      </c>
      <c r="D1279" s="2">
        <v>38.0</v>
      </c>
      <c r="E1279" s="3" t="s">
        <v>21</v>
      </c>
      <c r="F1279" s="5" t="s">
        <v>14</v>
      </c>
      <c r="G1279" s="2">
        <v>101000.0</v>
      </c>
      <c r="H1279" s="2">
        <v>3.0</v>
      </c>
      <c r="I1279" s="2">
        <v>1380.0</v>
      </c>
    </row>
    <row r="1280" ht="12.75" customHeight="1">
      <c r="A1280" s="2">
        <v>1279.0</v>
      </c>
      <c r="B1280" s="3" t="s">
        <v>1295</v>
      </c>
      <c r="C1280" s="4">
        <v>18806.0</v>
      </c>
      <c r="D1280" s="2">
        <v>47.0</v>
      </c>
      <c r="E1280" s="3" t="s">
        <v>24</v>
      </c>
      <c r="F1280" s="5" t="s">
        <v>14</v>
      </c>
      <c r="G1280" s="2">
        <v>155800.0</v>
      </c>
      <c r="H1280" s="2">
        <v>2.0</v>
      </c>
      <c r="I1280" s="2">
        <v>1040.0</v>
      </c>
    </row>
    <row r="1281" ht="12.75" customHeight="1">
      <c r="A1281" s="2">
        <v>1280.0</v>
      </c>
      <c r="B1281" s="3" t="s">
        <v>1296</v>
      </c>
      <c r="C1281" s="4">
        <v>20099.0</v>
      </c>
      <c r="D1281" s="2">
        <v>44.0</v>
      </c>
      <c r="E1281" s="3" t="s">
        <v>24</v>
      </c>
      <c r="F1281" s="5" t="s">
        <v>14</v>
      </c>
      <c r="G1281" s="2">
        <v>44500.0</v>
      </c>
      <c r="H1281" s="2">
        <v>4.0</v>
      </c>
      <c r="I1281" s="2">
        <v>1960.0</v>
      </c>
    </row>
    <row r="1282" ht="12.75" customHeight="1">
      <c r="A1282" s="2">
        <v>1281.0</v>
      </c>
      <c r="B1282" s="3" t="s">
        <v>1297</v>
      </c>
      <c r="C1282" s="4">
        <v>21026.0</v>
      </c>
      <c r="D1282" s="2">
        <v>41.0</v>
      </c>
      <c r="E1282" s="3" t="s">
        <v>16</v>
      </c>
      <c r="F1282" s="5" t="s">
        <v>14</v>
      </c>
      <c r="G1282" s="2">
        <v>50300.0</v>
      </c>
      <c r="H1282" s="2">
        <v>4.0</v>
      </c>
      <c r="I1282" s="2">
        <v>2070.0</v>
      </c>
    </row>
    <row r="1283" ht="12.75" customHeight="1">
      <c r="A1283" s="2">
        <v>1282.0</v>
      </c>
      <c r="B1283" s="3" t="s">
        <v>1298</v>
      </c>
      <c r="C1283" s="4">
        <v>16343.0</v>
      </c>
      <c r="D1283" s="2">
        <v>54.0</v>
      </c>
      <c r="E1283" s="3" t="s">
        <v>16</v>
      </c>
      <c r="F1283" s="5" t="s">
        <v>11</v>
      </c>
      <c r="G1283" s="2">
        <v>49800.0</v>
      </c>
      <c r="H1283" s="2">
        <v>6.0</v>
      </c>
      <c r="I1283" s="2">
        <v>2930.0</v>
      </c>
    </row>
    <row r="1284" ht="12.75" customHeight="1">
      <c r="A1284" s="2">
        <v>1283.0</v>
      </c>
      <c r="B1284" s="3" t="s">
        <v>1299</v>
      </c>
      <c r="C1284" s="4">
        <v>25548.0</v>
      </c>
      <c r="D1284" s="2">
        <v>29.0</v>
      </c>
      <c r="E1284" s="3" t="s">
        <v>16</v>
      </c>
      <c r="F1284" s="5" t="s">
        <v>11</v>
      </c>
      <c r="G1284" s="2">
        <v>124800.0</v>
      </c>
      <c r="H1284" s="2">
        <v>3.0</v>
      </c>
      <c r="I1284" s="2">
        <v>1490.0</v>
      </c>
    </row>
    <row r="1285" ht="12.75" customHeight="1">
      <c r="A1285" s="2">
        <v>1284.0</v>
      </c>
      <c r="B1285" s="3" t="s">
        <v>1300</v>
      </c>
      <c r="C1285" s="4">
        <v>23224.0</v>
      </c>
      <c r="D1285" s="2">
        <v>35.0</v>
      </c>
      <c r="E1285" s="3" t="s">
        <v>16</v>
      </c>
      <c r="F1285" s="5" t="s">
        <v>11</v>
      </c>
      <c r="G1285" s="2">
        <v>70100.0</v>
      </c>
      <c r="H1285" s="2">
        <v>4.0</v>
      </c>
      <c r="I1285" s="2">
        <v>2130.0</v>
      </c>
    </row>
    <row r="1286" ht="12.75" customHeight="1">
      <c r="A1286" s="2">
        <v>1285.0</v>
      </c>
      <c r="B1286" s="3" t="s">
        <v>1301</v>
      </c>
      <c r="C1286" s="4">
        <v>13974.0</v>
      </c>
      <c r="D1286" s="2">
        <v>61.0</v>
      </c>
      <c r="E1286" s="3" t="s">
        <v>21</v>
      </c>
      <c r="F1286" s="5" t="s">
        <v>11</v>
      </c>
      <c r="G1286" s="2">
        <v>154500.0</v>
      </c>
      <c r="H1286" s="2">
        <v>5.0</v>
      </c>
      <c r="I1286" s="2">
        <v>2670.0</v>
      </c>
    </row>
    <row r="1287" ht="12.75" customHeight="1">
      <c r="A1287" s="2">
        <v>1286.0</v>
      </c>
      <c r="B1287" s="3" t="s">
        <v>1302</v>
      </c>
      <c r="C1287" s="4">
        <v>12758.0</v>
      </c>
      <c r="D1287" s="2">
        <v>64.0</v>
      </c>
      <c r="E1287" s="3" t="s">
        <v>21</v>
      </c>
      <c r="F1287" s="5" t="s">
        <v>14</v>
      </c>
      <c r="G1287" s="2">
        <v>54100.0</v>
      </c>
      <c r="H1287" s="2">
        <v>2.0</v>
      </c>
      <c r="I1287" s="2">
        <v>1030.0</v>
      </c>
    </row>
    <row r="1288" ht="12.75" customHeight="1">
      <c r="A1288" s="2">
        <v>1287.0</v>
      </c>
      <c r="B1288" s="3" t="s">
        <v>1303</v>
      </c>
      <c r="C1288" s="4">
        <v>18785.0</v>
      </c>
      <c r="D1288" s="2">
        <v>47.0</v>
      </c>
      <c r="E1288" s="3" t="s">
        <v>16</v>
      </c>
      <c r="F1288" s="5" t="s">
        <v>11</v>
      </c>
      <c r="G1288" s="2">
        <v>77500.0</v>
      </c>
      <c r="H1288" s="2">
        <v>6.0</v>
      </c>
      <c r="I1288" s="2">
        <v>3120.0</v>
      </c>
    </row>
    <row r="1289" ht="12.75" customHeight="1">
      <c r="A1289" s="2">
        <v>1288.0</v>
      </c>
      <c r="B1289" s="3" t="s">
        <v>1304</v>
      </c>
      <c r="C1289" s="4">
        <v>13462.0</v>
      </c>
      <c r="D1289" s="2">
        <v>62.0</v>
      </c>
      <c r="E1289" s="3" t="s">
        <v>21</v>
      </c>
      <c r="F1289" s="5" t="s">
        <v>14</v>
      </c>
      <c r="G1289" s="2">
        <v>107100.0</v>
      </c>
      <c r="H1289" s="2">
        <v>2.0</v>
      </c>
      <c r="I1289" s="2">
        <v>930.0</v>
      </c>
    </row>
    <row r="1290" ht="12.75" customHeight="1">
      <c r="A1290" s="2">
        <v>1289.0</v>
      </c>
      <c r="B1290" s="3" t="s">
        <v>1305</v>
      </c>
      <c r="C1290" s="4">
        <v>28063.0</v>
      </c>
      <c r="D1290" s="2">
        <v>22.0</v>
      </c>
      <c r="E1290" s="3" t="s">
        <v>21</v>
      </c>
      <c r="F1290" s="5" t="s">
        <v>14</v>
      </c>
      <c r="G1290" s="2">
        <v>77300.0</v>
      </c>
      <c r="H1290" s="2">
        <v>1.0</v>
      </c>
      <c r="I1290" s="2">
        <v>510.0</v>
      </c>
    </row>
    <row r="1291" ht="12.75" customHeight="1">
      <c r="A1291" s="2">
        <v>1290.0</v>
      </c>
      <c r="B1291" s="3" t="s">
        <v>1306</v>
      </c>
      <c r="C1291" s="4">
        <v>16890.0</v>
      </c>
      <c r="D1291" s="2">
        <v>53.0</v>
      </c>
      <c r="E1291" s="3" t="s">
        <v>51</v>
      </c>
      <c r="F1291" s="5" t="s">
        <v>11</v>
      </c>
      <c r="G1291" s="2">
        <v>48500.0</v>
      </c>
      <c r="H1291" s="2">
        <v>3.0</v>
      </c>
      <c r="I1291" s="2">
        <v>1560.0</v>
      </c>
    </row>
    <row r="1292" ht="12.75" customHeight="1">
      <c r="A1292" s="2">
        <v>1291.0</v>
      </c>
      <c r="B1292" s="3" t="s">
        <v>1307</v>
      </c>
      <c r="C1292" s="4">
        <v>26315.0</v>
      </c>
      <c r="D1292" s="2">
        <v>27.0</v>
      </c>
      <c r="E1292" s="3" t="s">
        <v>16</v>
      </c>
      <c r="F1292" s="5" t="s">
        <v>14</v>
      </c>
      <c r="G1292" s="2">
        <v>93400.0</v>
      </c>
      <c r="H1292" s="2">
        <v>1.0</v>
      </c>
      <c r="I1292" s="2">
        <v>570.0</v>
      </c>
    </row>
    <row r="1293" ht="12.75" customHeight="1">
      <c r="A1293" s="2">
        <v>1292.0</v>
      </c>
      <c r="B1293" s="3" t="s">
        <v>1308</v>
      </c>
      <c r="C1293" s="4">
        <v>27740.0</v>
      </c>
      <c r="D1293" s="2">
        <v>23.0</v>
      </c>
      <c r="E1293" s="3" t="s">
        <v>13</v>
      </c>
      <c r="F1293" s="5" t="s">
        <v>11</v>
      </c>
      <c r="G1293" s="2">
        <v>33200.0</v>
      </c>
      <c r="H1293" s="2">
        <v>1.0</v>
      </c>
      <c r="I1293" s="2">
        <v>490.0</v>
      </c>
    </row>
    <row r="1294" ht="12.75" customHeight="1">
      <c r="A1294" s="2">
        <v>1293.0</v>
      </c>
      <c r="B1294" s="3" t="s">
        <v>1309</v>
      </c>
      <c r="C1294" s="4">
        <v>16212.0</v>
      </c>
      <c r="D1294" s="2">
        <v>54.0</v>
      </c>
      <c r="E1294" s="3" t="s">
        <v>21</v>
      </c>
      <c r="F1294" s="5" t="s">
        <v>11</v>
      </c>
      <c r="G1294" s="2">
        <v>63300.0</v>
      </c>
      <c r="H1294" s="2">
        <v>5.0</v>
      </c>
      <c r="I1294" s="2">
        <v>2360.0</v>
      </c>
    </row>
    <row r="1295" ht="12.75" customHeight="1">
      <c r="A1295" s="2">
        <v>1294.0</v>
      </c>
      <c r="B1295" s="3" t="s">
        <v>1310</v>
      </c>
      <c r="C1295" s="4">
        <v>21843.0</v>
      </c>
      <c r="D1295" s="2">
        <v>39.0</v>
      </c>
      <c r="E1295" s="3" t="s">
        <v>24</v>
      </c>
      <c r="F1295" s="5" t="s">
        <v>11</v>
      </c>
      <c r="G1295" s="2">
        <v>155100.0</v>
      </c>
      <c r="H1295" s="2">
        <v>3.0</v>
      </c>
      <c r="I1295" s="2">
        <v>1510.0</v>
      </c>
    </row>
    <row r="1296" ht="12.75" customHeight="1">
      <c r="A1296" s="2">
        <v>1295.0</v>
      </c>
      <c r="B1296" s="3" t="s">
        <v>1311</v>
      </c>
      <c r="C1296" s="4">
        <v>13609.0</v>
      </c>
      <c r="D1296" s="2">
        <v>62.0</v>
      </c>
      <c r="E1296" s="3" t="s">
        <v>24</v>
      </c>
      <c r="F1296" s="5" t="s">
        <v>11</v>
      </c>
      <c r="G1296" s="2">
        <v>95600.0</v>
      </c>
      <c r="H1296" s="2">
        <v>2.0</v>
      </c>
      <c r="I1296" s="2">
        <v>940.0</v>
      </c>
    </row>
    <row r="1297" ht="12.75" customHeight="1">
      <c r="A1297" s="2">
        <v>1296.0</v>
      </c>
      <c r="B1297" s="3" t="s">
        <v>1312</v>
      </c>
      <c r="C1297" s="4">
        <v>14840.0</v>
      </c>
      <c r="D1297" s="2">
        <v>58.0</v>
      </c>
      <c r="E1297" s="3" t="s">
        <v>13</v>
      </c>
      <c r="F1297" s="5" t="s">
        <v>11</v>
      </c>
      <c r="G1297" s="2">
        <v>132500.0</v>
      </c>
      <c r="H1297" s="2">
        <v>6.0</v>
      </c>
      <c r="I1297" s="2">
        <v>3120.0</v>
      </c>
    </row>
    <row r="1298" ht="12.75" customHeight="1">
      <c r="A1298" s="2">
        <v>1297.0</v>
      </c>
      <c r="B1298" s="3" t="s">
        <v>1313</v>
      </c>
      <c r="C1298" s="4">
        <v>19160.0</v>
      </c>
      <c r="D1298" s="2">
        <v>46.0</v>
      </c>
      <c r="E1298" s="3" t="s">
        <v>21</v>
      </c>
      <c r="F1298" s="5" t="s">
        <v>11</v>
      </c>
      <c r="G1298" s="2">
        <v>116700.0</v>
      </c>
      <c r="H1298" s="2">
        <v>1.0</v>
      </c>
      <c r="I1298" s="2">
        <v>430.0</v>
      </c>
    </row>
    <row r="1299" ht="12.75" customHeight="1">
      <c r="A1299" s="2">
        <v>1298.0</v>
      </c>
      <c r="B1299" s="3" t="s">
        <v>1314</v>
      </c>
      <c r="C1299" s="4">
        <v>13800.0</v>
      </c>
      <c r="D1299" s="2">
        <v>61.0</v>
      </c>
      <c r="E1299" s="3" t="s">
        <v>24</v>
      </c>
      <c r="F1299" s="5" t="s">
        <v>11</v>
      </c>
      <c r="G1299" s="2">
        <v>23700.0</v>
      </c>
      <c r="H1299" s="2">
        <v>9999.0</v>
      </c>
      <c r="I1299" s="2">
        <v>9999.0</v>
      </c>
    </row>
    <row r="1300" ht="12.75" customHeight="1">
      <c r="A1300" s="2">
        <v>1299.0</v>
      </c>
      <c r="B1300" s="3" t="s">
        <v>1315</v>
      </c>
      <c r="C1300" s="4">
        <v>13553.0</v>
      </c>
      <c r="D1300" s="2">
        <v>62.0</v>
      </c>
      <c r="E1300" s="3" t="s">
        <v>16</v>
      </c>
      <c r="F1300" s="5" t="s">
        <v>14</v>
      </c>
      <c r="G1300" s="2">
        <v>141200.0</v>
      </c>
      <c r="H1300" s="2">
        <v>3.0</v>
      </c>
      <c r="I1300" s="2">
        <v>1380.0</v>
      </c>
    </row>
    <row r="1301" ht="12.75" customHeight="1">
      <c r="A1301" s="2">
        <v>1300.0</v>
      </c>
      <c r="B1301" s="3" t="s">
        <v>1316</v>
      </c>
      <c r="C1301" s="4">
        <v>25465.0</v>
      </c>
      <c r="D1301" s="2">
        <v>29.0</v>
      </c>
      <c r="E1301" s="3" t="s">
        <v>13</v>
      </c>
      <c r="F1301" s="5" t="s">
        <v>14</v>
      </c>
      <c r="G1301" s="2">
        <v>97400.0</v>
      </c>
      <c r="H1301" s="2">
        <v>1.0</v>
      </c>
      <c r="I1301" s="2">
        <v>520.0</v>
      </c>
    </row>
    <row r="1302" ht="12.75" customHeight="1">
      <c r="A1302" s="2">
        <v>1301.0</v>
      </c>
      <c r="B1302" s="3" t="s">
        <v>1317</v>
      </c>
      <c r="C1302" s="4">
        <v>14502.0</v>
      </c>
      <c r="D1302" s="2">
        <v>59.0</v>
      </c>
      <c r="E1302" s="3" t="s">
        <v>24</v>
      </c>
      <c r="F1302" s="5" t="s">
        <v>14</v>
      </c>
      <c r="G1302" s="2">
        <v>46700.0</v>
      </c>
      <c r="H1302" s="2">
        <v>3.0</v>
      </c>
      <c r="I1302" s="2">
        <v>1560.0</v>
      </c>
    </row>
    <row r="1303" ht="12.75" customHeight="1">
      <c r="A1303" s="2">
        <v>1302.0</v>
      </c>
      <c r="B1303" s="3" t="s">
        <v>1318</v>
      </c>
      <c r="C1303" s="4">
        <v>22362.0</v>
      </c>
      <c r="D1303" s="2">
        <v>38.0</v>
      </c>
      <c r="E1303" s="3" t="s">
        <v>13</v>
      </c>
      <c r="F1303" s="5" t="s">
        <v>14</v>
      </c>
      <c r="G1303" s="2">
        <v>47900.0</v>
      </c>
      <c r="H1303" s="2">
        <v>1.0</v>
      </c>
      <c r="I1303" s="2">
        <v>560.0</v>
      </c>
    </row>
    <row r="1304" ht="12.75" customHeight="1">
      <c r="A1304" s="2">
        <v>1303.0</v>
      </c>
      <c r="B1304" s="3" t="s">
        <v>1319</v>
      </c>
      <c r="C1304" s="4">
        <v>26407.0</v>
      </c>
      <c r="D1304" s="2">
        <v>26.0</v>
      </c>
      <c r="E1304" s="3" t="s">
        <v>16</v>
      </c>
      <c r="F1304" s="5" t="s">
        <v>14</v>
      </c>
      <c r="G1304" s="2">
        <v>79700.0</v>
      </c>
      <c r="H1304" s="2">
        <v>3.0</v>
      </c>
      <c r="I1304" s="2">
        <v>1640.0</v>
      </c>
    </row>
    <row r="1305" ht="12.75" customHeight="1">
      <c r="A1305" s="2">
        <v>1304.0</v>
      </c>
      <c r="B1305" s="3" t="s">
        <v>1320</v>
      </c>
      <c r="C1305" s="4">
        <v>26688.0</v>
      </c>
      <c r="D1305" s="2">
        <v>26.0</v>
      </c>
      <c r="E1305" s="3" t="s">
        <v>13</v>
      </c>
      <c r="F1305" s="5" t="s">
        <v>11</v>
      </c>
      <c r="G1305" s="2">
        <v>30400.0</v>
      </c>
      <c r="H1305" s="2">
        <v>2.0</v>
      </c>
      <c r="I1305" s="2">
        <v>840.0</v>
      </c>
    </row>
    <row r="1306" ht="12.75" customHeight="1">
      <c r="A1306" s="2">
        <v>1305.0</v>
      </c>
      <c r="B1306" s="3" t="s">
        <v>1321</v>
      </c>
      <c r="C1306" s="4">
        <v>21439.0</v>
      </c>
      <c r="D1306" s="2">
        <v>40.0</v>
      </c>
      <c r="E1306" s="3" t="s">
        <v>13</v>
      </c>
      <c r="F1306" s="5" t="s">
        <v>11</v>
      </c>
      <c r="G1306" s="2">
        <v>133800.0</v>
      </c>
      <c r="H1306" s="2">
        <v>1.0</v>
      </c>
      <c r="I1306" s="2">
        <v>540.0</v>
      </c>
    </row>
    <row r="1307" ht="12.75" customHeight="1">
      <c r="A1307" s="2">
        <v>1306.0</v>
      </c>
      <c r="B1307" s="3" t="s">
        <v>1322</v>
      </c>
      <c r="C1307" s="4">
        <v>14825.0</v>
      </c>
      <c r="D1307" s="2">
        <v>58.0</v>
      </c>
      <c r="E1307" s="3" t="s">
        <v>39</v>
      </c>
      <c r="F1307" s="5" t="s">
        <v>14</v>
      </c>
      <c r="G1307" s="2">
        <v>149100.0</v>
      </c>
      <c r="H1307" s="2">
        <v>3.0</v>
      </c>
      <c r="I1307" s="2">
        <v>1540.0</v>
      </c>
    </row>
    <row r="1308" ht="12.75" customHeight="1">
      <c r="A1308" s="2">
        <v>1307.0</v>
      </c>
      <c r="B1308" s="3" t="s">
        <v>1323</v>
      </c>
      <c r="C1308" s="4">
        <v>14433.0</v>
      </c>
      <c r="D1308" s="2">
        <v>59.0</v>
      </c>
      <c r="E1308" s="3" t="s">
        <v>16</v>
      </c>
      <c r="F1308" s="5" t="s">
        <v>11</v>
      </c>
      <c r="G1308" s="2">
        <v>83100.0</v>
      </c>
      <c r="H1308" s="2">
        <v>4.0</v>
      </c>
      <c r="I1308" s="2">
        <v>1890.0</v>
      </c>
    </row>
    <row r="1309" ht="12.75" customHeight="1">
      <c r="A1309" s="2">
        <v>1308.0</v>
      </c>
      <c r="B1309" s="3" t="s">
        <v>1324</v>
      </c>
      <c r="C1309" s="4">
        <v>12978.0</v>
      </c>
      <c r="D1309" s="2">
        <v>63.0</v>
      </c>
      <c r="E1309" s="3" t="s">
        <v>13</v>
      </c>
      <c r="F1309" s="5" t="s">
        <v>14</v>
      </c>
      <c r="G1309" s="2">
        <v>155400.0</v>
      </c>
      <c r="H1309" s="2">
        <v>4.0</v>
      </c>
      <c r="I1309" s="2">
        <v>2050.0</v>
      </c>
    </row>
    <row r="1310" ht="12.75" customHeight="1">
      <c r="A1310" s="2">
        <v>1309.0</v>
      </c>
      <c r="B1310" s="3" t="s">
        <v>1325</v>
      </c>
      <c r="C1310" s="4">
        <v>25005.0</v>
      </c>
      <c r="D1310" s="2">
        <v>30.0</v>
      </c>
      <c r="E1310" s="3" t="s">
        <v>16</v>
      </c>
      <c r="F1310" s="5" t="s">
        <v>11</v>
      </c>
      <c r="G1310" s="2">
        <v>73300.0</v>
      </c>
      <c r="H1310" s="2">
        <v>5.0</v>
      </c>
      <c r="I1310" s="2">
        <v>2450.0</v>
      </c>
    </row>
    <row r="1311" ht="12.75" customHeight="1">
      <c r="A1311" s="2">
        <v>1310.0</v>
      </c>
      <c r="B1311" s="3" t="s">
        <v>1326</v>
      </c>
      <c r="C1311" s="4">
        <v>47043.0</v>
      </c>
      <c r="D1311" s="2">
        <v>-30.0</v>
      </c>
      <c r="E1311" s="3" t="s">
        <v>13</v>
      </c>
      <c r="F1311" s="5" t="s">
        <v>11</v>
      </c>
      <c r="G1311" s="2">
        <v>91800.0</v>
      </c>
      <c r="H1311" s="2">
        <v>2.0</v>
      </c>
      <c r="I1311" s="2">
        <v>980.0</v>
      </c>
    </row>
    <row r="1312" ht="12.75" customHeight="1">
      <c r="A1312" s="2">
        <v>1311.0</v>
      </c>
      <c r="B1312" s="3" t="s">
        <v>1327</v>
      </c>
      <c r="C1312" s="4">
        <v>22375.0</v>
      </c>
      <c r="D1312" s="2">
        <v>38.0</v>
      </c>
      <c r="E1312" s="3" t="s">
        <v>21</v>
      </c>
      <c r="F1312" s="5" t="s">
        <v>14</v>
      </c>
      <c r="G1312" s="2">
        <v>23600.0</v>
      </c>
      <c r="H1312" s="2">
        <v>5.0</v>
      </c>
      <c r="I1312" s="2">
        <v>2670.0</v>
      </c>
    </row>
    <row r="1313" ht="12.75" customHeight="1">
      <c r="A1313" s="2">
        <v>1312.0</v>
      </c>
      <c r="B1313" s="3" t="s">
        <v>1328</v>
      </c>
      <c r="C1313" s="4">
        <v>14840.0</v>
      </c>
      <c r="D1313" s="2">
        <v>58.0</v>
      </c>
      <c r="E1313" s="3" t="s">
        <v>13</v>
      </c>
      <c r="F1313" s="5" t="s">
        <v>14</v>
      </c>
      <c r="G1313" s="2">
        <v>81100.0</v>
      </c>
      <c r="H1313" s="2">
        <v>2.0</v>
      </c>
      <c r="I1313" s="2">
        <v>980.0</v>
      </c>
    </row>
    <row r="1314" ht="12.75" customHeight="1">
      <c r="A1314" s="2">
        <v>1313.0</v>
      </c>
      <c r="B1314" s="3" t="s">
        <v>1329</v>
      </c>
      <c r="C1314" s="4">
        <v>21888.0</v>
      </c>
      <c r="D1314" s="2">
        <v>39.0</v>
      </c>
      <c r="E1314" s="3" t="s">
        <v>16</v>
      </c>
      <c r="F1314" s="5" t="s">
        <v>11</v>
      </c>
      <c r="G1314" s="2">
        <v>25900.0</v>
      </c>
      <c r="H1314" s="2">
        <v>3.0</v>
      </c>
      <c r="I1314" s="2">
        <v>510.0</v>
      </c>
    </row>
    <row r="1315" ht="12.75" customHeight="1">
      <c r="A1315" s="2">
        <v>1314.0</v>
      </c>
      <c r="B1315" s="3" t="s">
        <v>1330</v>
      </c>
      <c r="C1315" s="4">
        <v>16732.0</v>
      </c>
      <c r="D1315" s="2">
        <v>53.0</v>
      </c>
      <c r="E1315" s="3" t="s">
        <v>13</v>
      </c>
      <c r="F1315" s="5" t="s">
        <v>11</v>
      </c>
      <c r="G1315" s="2">
        <v>66400.0</v>
      </c>
      <c r="H1315" s="2">
        <v>3.0</v>
      </c>
      <c r="I1315" s="2">
        <v>1510.0</v>
      </c>
    </row>
    <row r="1316" ht="12.75" customHeight="1">
      <c r="A1316" s="2">
        <v>1315.0</v>
      </c>
      <c r="B1316" s="3" t="s">
        <v>1331</v>
      </c>
      <c r="C1316" s="4">
        <v>19401.0</v>
      </c>
      <c r="D1316" s="2">
        <v>46.0</v>
      </c>
      <c r="E1316" s="3" t="s">
        <v>24</v>
      </c>
      <c r="F1316" s="5" t="s">
        <v>11</v>
      </c>
      <c r="G1316" s="2">
        <v>39700.0</v>
      </c>
      <c r="H1316" s="2">
        <v>3.0</v>
      </c>
      <c r="I1316" s="2">
        <v>1470.0</v>
      </c>
    </row>
    <row r="1317" ht="12.75" customHeight="1">
      <c r="A1317" s="2">
        <v>1316.0</v>
      </c>
      <c r="B1317" s="3" t="s">
        <v>1332</v>
      </c>
      <c r="C1317" s="4">
        <v>15744.0</v>
      </c>
      <c r="D1317" s="2">
        <v>56.0</v>
      </c>
      <c r="E1317" s="3" t="s">
        <v>21</v>
      </c>
      <c r="F1317" s="5" t="s">
        <v>11</v>
      </c>
      <c r="G1317" s="2">
        <v>116100.0</v>
      </c>
      <c r="H1317" s="2">
        <v>3.0</v>
      </c>
      <c r="I1317" s="2">
        <v>1550.0</v>
      </c>
    </row>
    <row r="1318" ht="12.75" customHeight="1">
      <c r="A1318" s="2">
        <v>1317.0</v>
      </c>
      <c r="B1318" s="3" t="s">
        <v>1333</v>
      </c>
      <c r="C1318" s="4">
        <v>27860.0</v>
      </c>
      <c r="D1318" s="2">
        <v>23.0</v>
      </c>
      <c r="E1318" s="3" t="s">
        <v>21</v>
      </c>
      <c r="F1318" s="5" t="s">
        <v>11</v>
      </c>
      <c r="G1318" s="2">
        <v>98100.0</v>
      </c>
      <c r="H1318" s="2">
        <v>1.0</v>
      </c>
      <c r="I1318" s="2">
        <v>500.0</v>
      </c>
    </row>
    <row r="1319" ht="12.75" customHeight="1">
      <c r="A1319" s="2">
        <v>1318.0</v>
      </c>
      <c r="B1319" s="3" t="s">
        <v>1334</v>
      </c>
      <c r="C1319" s="4">
        <v>12106.0</v>
      </c>
      <c r="D1319" s="2">
        <v>66.0</v>
      </c>
      <c r="E1319" s="3" t="s">
        <v>13</v>
      </c>
      <c r="F1319" s="5" t="s">
        <v>11</v>
      </c>
      <c r="G1319" s="2">
        <v>52100.0</v>
      </c>
      <c r="H1319" s="2">
        <v>2.0</v>
      </c>
      <c r="I1319" s="2">
        <v>1070.0</v>
      </c>
    </row>
    <row r="1320" ht="12.75" customHeight="1">
      <c r="A1320" s="2">
        <v>1319.0</v>
      </c>
      <c r="B1320" s="3" t="s">
        <v>1335</v>
      </c>
      <c r="C1320" s="4">
        <v>11554.0</v>
      </c>
      <c r="D1320" s="2">
        <v>67.0</v>
      </c>
      <c r="E1320" s="3" t="s">
        <v>24</v>
      </c>
      <c r="F1320" s="5" t="s">
        <v>11</v>
      </c>
      <c r="G1320" s="2">
        <v>157000.0</v>
      </c>
      <c r="H1320" s="2">
        <v>4.0</v>
      </c>
      <c r="I1320" s="2">
        <v>1920.0</v>
      </c>
    </row>
    <row r="1321" ht="12.75" customHeight="1">
      <c r="A1321" s="2">
        <v>1320.0</v>
      </c>
      <c r="B1321" s="3" t="s">
        <v>1336</v>
      </c>
      <c r="C1321" s="4">
        <v>19369.0</v>
      </c>
      <c r="D1321" s="2">
        <v>46.0</v>
      </c>
      <c r="E1321" s="3" t="s">
        <v>21</v>
      </c>
      <c r="F1321" s="5" t="s">
        <v>14</v>
      </c>
      <c r="G1321" s="2">
        <v>114300.0</v>
      </c>
      <c r="H1321" s="2">
        <v>3.0</v>
      </c>
      <c r="I1321" s="2">
        <v>1550.0</v>
      </c>
    </row>
    <row r="1322" ht="12.75" customHeight="1">
      <c r="A1322" s="2">
        <v>1321.0</v>
      </c>
      <c r="B1322" s="3" t="s">
        <v>1337</v>
      </c>
      <c r="C1322" s="4">
        <v>11260.0</v>
      </c>
      <c r="D1322" s="2">
        <v>68.0</v>
      </c>
      <c r="E1322" s="3" t="s">
        <v>24</v>
      </c>
      <c r="F1322" s="5" t="s">
        <v>14</v>
      </c>
      <c r="G1322" s="2">
        <v>109900.0</v>
      </c>
      <c r="H1322" s="2">
        <v>4.0</v>
      </c>
      <c r="I1322" s="2">
        <v>1860.0</v>
      </c>
    </row>
    <row r="1323" ht="12.75" customHeight="1">
      <c r="A1323" s="2">
        <v>1322.0</v>
      </c>
      <c r="B1323" s="3" t="s">
        <v>1338</v>
      </c>
      <c r="C1323" s="4">
        <v>25379.0</v>
      </c>
      <c r="D1323" s="2">
        <v>29.0</v>
      </c>
      <c r="E1323" s="3" t="s">
        <v>16</v>
      </c>
      <c r="F1323" s="5" t="s">
        <v>11</v>
      </c>
      <c r="G1323" s="2">
        <v>107400.0</v>
      </c>
      <c r="H1323" s="2">
        <v>4.0</v>
      </c>
      <c r="I1323" s="2">
        <v>2040.0</v>
      </c>
    </row>
    <row r="1324" ht="12.75" customHeight="1">
      <c r="A1324" s="2">
        <v>1323.0</v>
      </c>
      <c r="B1324" s="3" t="s">
        <v>1339</v>
      </c>
      <c r="C1324" s="4">
        <v>18239.0</v>
      </c>
      <c r="D1324" s="2">
        <v>49.0</v>
      </c>
      <c r="E1324" s="3" t="s">
        <v>16</v>
      </c>
      <c r="F1324" s="5" t="s">
        <v>11</v>
      </c>
      <c r="G1324" s="2">
        <v>146800.0</v>
      </c>
      <c r="H1324" s="2">
        <v>3.0</v>
      </c>
      <c r="I1324" s="2">
        <v>1520.0</v>
      </c>
    </row>
    <row r="1325" ht="12.75" customHeight="1">
      <c r="A1325" s="2">
        <v>1324.0</v>
      </c>
      <c r="B1325" s="3" t="s">
        <v>1340</v>
      </c>
      <c r="C1325" s="4">
        <v>18919.0</v>
      </c>
      <c r="D1325" s="2">
        <v>47.0</v>
      </c>
      <c r="E1325" s="3" t="s">
        <v>13</v>
      </c>
      <c r="F1325" s="5" t="s">
        <v>14</v>
      </c>
      <c r="G1325" s="2">
        <v>67000.0</v>
      </c>
      <c r="H1325" s="2">
        <v>1.0</v>
      </c>
      <c r="I1325" s="2">
        <v>470.0</v>
      </c>
    </row>
    <row r="1326" ht="12.75" customHeight="1">
      <c r="A1326" s="2">
        <v>1325.0</v>
      </c>
      <c r="B1326" s="3" t="s">
        <v>1341</v>
      </c>
      <c r="C1326" s="4">
        <v>25666.0</v>
      </c>
      <c r="D1326" s="2">
        <v>29.0</v>
      </c>
      <c r="E1326" s="3" t="s">
        <v>24</v>
      </c>
      <c r="F1326" s="5" t="s">
        <v>11</v>
      </c>
      <c r="G1326" s="2">
        <v>88500.0</v>
      </c>
      <c r="H1326" s="2">
        <v>5.0</v>
      </c>
      <c r="I1326" s="2">
        <v>2520.0</v>
      </c>
    </row>
    <row r="1327" ht="12.75" customHeight="1">
      <c r="A1327" s="2">
        <v>1326.0</v>
      </c>
      <c r="B1327" s="3" t="s">
        <v>1342</v>
      </c>
      <c r="C1327" s="4">
        <v>19624.0</v>
      </c>
      <c r="D1327" s="2">
        <v>45.0</v>
      </c>
      <c r="E1327" s="3" t="s">
        <v>24</v>
      </c>
      <c r="F1327" s="5" t="s">
        <v>14</v>
      </c>
      <c r="G1327" s="2">
        <v>40000.0</v>
      </c>
      <c r="H1327" s="2">
        <v>4.0</v>
      </c>
      <c r="I1327" s="2">
        <v>2020.0</v>
      </c>
    </row>
    <row r="1328" ht="12.75" customHeight="1">
      <c r="A1328" s="2">
        <v>1327.0</v>
      </c>
      <c r="B1328" s="3" t="s">
        <v>1343</v>
      </c>
      <c r="C1328" s="4">
        <v>15897.0</v>
      </c>
      <c r="D1328" s="2">
        <v>55.0</v>
      </c>
      <c r="E1328" s="3" t="s">
        <v>13</v>
      </c>
      <c r="F1328" s="5" t="s">
        <v>11</v>
      </c>
      <c r="G1328" s="2">
        <v>94400.0</v>
      </c>
      <c r="H1328" s="2">
        <v>2.0</v>
      </c>
      <c r="I1328" s="2">
        <v>940.0</v>
      </c>
    </row>
    <row r="1329" ht="12.75" customHeight="1">
      <c r="A1329" s="2">
        <v>1328.0</v>
      </c>
      <c r="B1329" s="3" t="s">
        <v>1344</v>
      </c>
      <c r="C1329" s="4">
        <v>23239.0</v>
      </c>
      <c r="D1329" s="2">
        <v>35.0</v>
      </c>
      <c r="E1329" s="3" t="s">
        <v>21</v>
      </c>
      <c r="F1329" s="5" t="s">
        <v>14</v>
      </c>
      <c r="G1329" s="2">
        <v>111000.0</v>
      </c>
      <c r="H1329" s="2">
        <v>2.0</v>
      </c>
      <c r="I1329" s="2">
        <v>1080.0</v>
      </c>
    </row>
    <row r="1330" ht="12.75" customHeight="1">
      <c r="A1330" s="2">
        <v>1329.0</v>
      </c>
      <c r="B1330" s="3" t="s">
        <v>1345</v>
      </c>
      <c r="C1330" s="4">
        <v>9999.0</v>
      </c>
      <c r="D1330" s="2">
        <v>71.0</v>
      </c>
      <c r="E1330" s="3" t="s">
        <v>13</v>
      </c>
      <c r="F1330" s="5" t="s">
        <v>11</v>
      </c>
      <c r="G1330" s="2">
        <v>83900.0</v>
      </c>
      <c r="H1330" s="2">
        <v>5.0</v>
      </c>
      <c r="I1330" s="2">
        <v>2710.0</v>
      </c>
    </row>
    <row r="1331" ht="12.75" customHeight="1">
      <c r="A1331" s="2">
        <v>1330.0</v>
      </c>
      <c r="B1331" s="3" t="s">
        <v>1346</v>
      </c>
      <c r="C1331" s="4">
        <v>13636.0</v>
      </c>
      <c r="D1331" s="2">
        <v>61.0</v>
      </c>
      <c r="E1331" s="3" t="s">
        <v>13</v>
      </c>
      <c r="F1331" s="5" t="s">
        <v>11</v>
      </c>
      <c r="G1331" s="2">
        <v>82500.0</v>
      </c>
      <c r="H1331" s="2">
        <v>2.0</v>
      </c>
      <c r="I1331" s="2">
        <v>950.0</v>
      </c>
    </row>
    <row r="1332" ht="12.75" customHeight="1">
      <c r="A1332" s="2">
        <v>1331.0</v>
      </c>
      <c r="B1332" s="3" t="s">
        <v>1347</v>
      </c>
      <c r="C1332" s="4">
        <v>21388.0</v>
      </c>
      <c r="D1332" s="2">
        <v>40.0</v>
      </c>
      <c r="E1332" s="3" t="s">
        <v>21</v>
      </c>
      <c r="F1332" s="5" t="s">
        <v>11</v>
      </c>
      <c r="G1332" s="2">
        <v>63700.0</v>
      </c>
      <c r="H1332" s="2">
        <v>3.0</v>
      </c>
      <c r="I1332" s="2">
        <v>480.0</v>
      </c>
    </row>
    <row r="1333" ht="12.75" customHeight="1">
      <c r="A1333" s="2">
        <v>1332.0</v>
      </c>
      <c r="B1333" s="3" t="s">
        <v>1348</v>
      </c>
      <c r="C1333" s="4">
        <v>20411.0</v>
      </c>
      <c r="D1333" s="2">
        <v>43.0</v>
      </c>
      <c r="E1333" s="3" t="s">
        <v>16</v>
      </c>
      <c r="F1333" s="5" t="s">
        <v>11</v>
      </c>
      <c r="G1333" s="2">
        <v>146200.0</v>
      </c>
      <c r="H1333" s="2">
        <v>1.0</v>
      </c>
      <c r="I1333" s="2">
        <v>530.0</v>
      </c>
    </row>
    <row r="1334" ht="12.75" customHeight="1">
      <c r="A1334" s="2">
        <v>1333.0</v>
      </c>
      <c r="B1334" s="3" t="s">
        <v>1349</v>
      </c>
      <c r="C1334" s="4">
        <v>17320.0</v>
      </c>
      <c r="D1334" s="2">
        <v>51.0</v>
      </c>
      <c r="E1334" s="3" t="s">
        <v>21</v>
      </c>
      <c r="F1334" s="5" t="s">
        <v>11</v>
      </c>
      <c r="G1334" s="2">
        <v>125600.0</v>
      </c>
      <c r="H1334" s="2">
        <v>1.0</v>
      </c>
      <c r="I1334" s="2">
        <v>540.0</v>
      </c>
    </row>
    <row r="1335" ht="12.75" customHeight="1">
      <c r="A1335" s="2">
        <v>1334.0</v>
      </c>
      <c r="B1335" s="3" t="s">
        <v>1350</v>
      </c>
      <c r="C1335" s="4">
        <v>15715.0</v>
      </c>
      <c r="D1335" s="2">
        <v>56.0</v>
      </c>
      <c r="E1335" s="3" t="s">
        <v>16</v>
      </c>
      <c r="F1335" s="5" t="s">
        <v>11</v>
      </c>
      <c r="G1335" s="2">
        <v>54400.0</v>
      </c>
      <c r="H1335" s="2">
        <v>2.0</v>
      </c>
      <c r="I1335" s="2">
        <v>460.0</v>
      </c>
    </row>
    <row r="1336" ht="12.75" customHeight="1">
      <c r="A1336" s="2">
        <v>1335.0</v>
      </c>
      <c r="B1336" s="3" t="s">
        <v>1351</v>
      </c>
      <c r="C1336" s="4">
        <v>15187.0</v>
      </c>
      <c r="D1336" s="2">
        <v>57.0</v>
      </c>
      <c r="E1336" s="3" t="s">
        <v>97</v>
      </c>
      <c r="F1336" s="5" t="s">
        <v>14</v>
      </c>
      <c r="G1336" s="2">
        <v>52900.0</v>
      </c>
      <c r="H1336" s="2">
        <v>5.0</v>
      </c>
      <c r="I1336" s="2">
        <v>2560.0</v>
      </c>
    </row>
    <row r="1337" ht="12.75" customHeight="1">
      <c r="A1337" s="2">
        <v>1336.0</v>
      </c>
      <c r="B1337" s="3" t="s">
        <v>1352</v>
      </c>
      <c r="C1337" s="4">
        <v>13971.0</v>
      </c>
      <c r="D1337" s="2">
        <v>61.0</v>
      </c>
      <c r="E1337" s="3" t="s">
        <v>13</v>
      </c>
      <c r="F1337" s="5" t="s">
        <v>11</v>
      </c>
      <c r="G1337" s="2">
        <v>49400.0</v>
      </c>
      <c r="H1337" s="2">
        <v>2.0</v>
      </c>
      <c r="I1337" s="2">
        <v>1050.0</v>
      </c>
    </row>
    <row r="1338" ht="12.75" customHeight="1">
      <c r="A1338" s="2">
        <v>1337.0</v>
      </c>
      <c r="B1338" s="3" t="s">
        <v>1353</v>
      </c>
      <c r="C1338" s="4">
        <v>11782.0</v>
      </c>
      <c r="D1338" s="2">
        <v>67.0</v>
      </c>
      <c r="E1338" s="3" t="s">
        <v>16</v>
      </c>
      <c r="F1338" s="5" t="s">
        <v>11</v>
      </c>
      <c r="G1338" s="2">
        <v>131600.0</v>
      </c>
      <c r="H1338" s="2">
        <v>3.0</v>
      </c>
      <c r="I1338" s="2">
        <v>1660.0</v>
      </c>
    </row>
    <row r="1339" ht="12.75" customHeight="1">
      <c r="A1339" s="2">
        <v>1338.0</v>
      </c>
      <c r="B1339" s="3" t="s">
        <v>1354</v>
      </c>
      <c r="C1339" s="4">
        <v>20363.0</v>
      </c>
      <c r="D1339" s="2">
        <v>43.0</v>
      </c>
      <c r="E1339" s="3" t="s">
        <v>24</v>
      </c>
      <c r="F1339" s="5" t="s">
        <v>14</v>
      </c>
      <c r="G1339" s="2">
        <v>132700.0</v>
      </c>
      <c r="H1339" s="2">
        <v>5.0</v>
      </c>
      <c r="I1339" s="2">
        <v>2520.0</v>
      </c>
    </row>
    <row r="1340" ht="12.75" customHeight="1">
      <c r="A1340" s="2">
        <v>1339.0</v>
      </c>
      <c r="B1340" s="3" t="s">
        <v>1355</v>
      </c>
      <c r="C1340" s="4">
        <v>18925.0</v>
      </c>
      <c r="D1340" s="2">
        <v>47.0</v>
      </c>
      <c r="E1340" s="3" t="s">
        <v>21</v>
      </c>
      <c r="F1340" s="5" t="s">
        <v>11</v>
      </c>
      <c r="G1340" s="2">
        <v>101100.0</v>
      </c>
      <c r="H1340" s="2">
        <v>4.0</v>
      </c>
      <c r="I1340" s="2">
        <v>2050.0</v>
      </c>
    </row>
    <row r="1341" ht="12.75" customHeight="1">
      <c r="A1341" s="2">
        <v>1340.0</v>
      </c>
      <c r="B1341" s="3" t="s">
        <v>1356</v>
      </c>
      <c r="C1341" s="4">
        <v>26102.0</v>
      </c>
      <c r="D1341" s="2">
        <v>27.0</v>
      </c>
      <c r="E1341" s="3" t="s">
        <v>16</v>
      </c>
      <c r="F1341" s="5" t="s">
        <v>11</v>
      </c>
      <c r="G1341" s="2">
        <v>85100.0</v>
      </c>
      <c r="H1341" s="2">
        <v>3.0</v>
      </c>
      <c r="I1341" s="2">
        <v>1520.0</v>
      </c>
    </row>
    <row r="1342" ht="12.75" customHeight="1">
      <c r="A1342" s="2">
        <v>1341.0</v>
      </c>
      <c r="B1342" s="3" t="s">
        <v>1357</v>
      </c>
      <c r="C1342" s="4">
        <v>25840.0</v>
      </c>
      <c r="D1342" s="2">
        <v>28.0</v>
      </c>
      <c r="E1342" s="3" t="s">
        <v>24</v>
      </c>
      <c r="F1342" s="5" t="s">
        <v>11</v>
      </c>
      <c r="G1342" s="2">
        <v>128500.0</v>
      </c>
      <c r="H1342" s="2">
        <v>2.0</v>
      </c>
      <c r="I1342" s="2">
        <v>950.0</v>
      </c>
    </row>
    <row r="1343" ht="12.75" customHeight="1">
      <c r="A1343" s="2">
        <v>1342.0</v>
      </c>
      <c r="B1343" s="3" t="s">
        <v>1358</v>
      </c>
      <c r="C1343" s="4">
        <v>23931.0</v>
      </c>
      <c r="D1343" s="2">
        <v>33.0</v>
      </c>
      <c r="E1343" s="3" t="s">
        <v>13</v>
      </c>
      <c r="F1343" s="5" t="s">
        <v>14</v>
      </c>
      <c r="G1343" s="2">
        <v>139500.0</v>
      </c>
      <c r="H1343" s="2">
        <v>6.0</v>
      </c>
      <c r="I1343" s="2">
        <v>2850.0</v>
      </c>
    </row>
    <row r="1344" ht="12.75" customHeight="1">
      <c r="A1344" s="2">
        <v>1343.0</v>
      </c>
      <c r="B1344" s="3" t="s">
        <v>1359</v>
      </c>
      <c r="C1344" s="4">
        <v>15577.0</v>
      </c>
      <c r="D1344" s="2">
        <v>56.0</v>
      </c>
      <c r="E1344" s="3" t="s">
        <v>13</v>
      </c>
      <c r="F1344" s="5" t="s">
        <v>14</v>
      </c>
      <c r="G1344" s="2">
        <v>43.0</v>
      </c>
      <c r="H1344" s="2">
        <v>5.0</v>
      </c>
      <c r="I1344" s="2">
        <v>2600.0</v>
      </c>
    </row>
    <row r="1345" ht="12.75" customHeight="1">
      <c r="A1345" s="2">
        <v>1344.0</v>
      </c>
      <c r="B1345" s="3" t="s">
        <v>1360</v>
      </c>
      <c r="C1345" s="4">
        <v>14854.0</v>
      </c>
      <c r="D1345" s="2">
        <v>58.0</v>
      </c>
      <c r="E1345" s="3" t="s">
        <v>24</v>
      </c>
      <c r="F1345" s="5" t="s">
        <v>14</v>
      </c>
      <c r="G1345" s="2">
        <v>100400.0</v>
      </c>
      <c r="H1345" s="2">
        <v>1.0</v>
      </c>
      <c r="I1345" s="2">
        <v>580.0</v>
      </c>
    </row>
    <row r="1346" ht="12.75" customHeight="1">
      <c r="A1346" s="2">
        <v>1345.0</v>
      </c>
      <c r="B1346" s="3" t="s">
        <v>1361</v>
      </c>
      <c r="C1346" s="4">
        <v>27432.0</v>
      </c>
      <c r="D1346" s="2">
        <v>24.0</v>
      </c>
      <c r="E1346" s="3" t="s">
        <v>21</v>
      </c>
      <c r="F1346" s="5" t="s">
        <v>14</v>
      </c>
      <c r="G1346" s="2">
        <v>87700.0</v>
      </c>
      <c r="H1346" s="2">
        <v>1.0</v>
      </c>
      <c r="I1346" s="2">
        <v>490.0</v>
      </c>
    </row>
    <row r="1347" ht="12.75" customHeight="1">
      <c r="A1347" s="2">
        <v>1346.0</v>
      </c>
      <c r="B1347" s="3" t="s">
        <v>1362</v>
      </c>
      <c r="C1347" s="4">
        <v>19974.0</v>
      </c>
      <c r="D1347" s="2">
        <v>44.0</v>
      </c>
      <c r="E1347" s="3" t="s">
        <v>13</v>
      </c>
      <c r="F1347" s="5" t="s">
        <v>11</v>
      </c>
      <c r="G1347" s="2">
        <v>61500.0</v>
      </c>
      <c r="H1347" s="2">
        <v>3.0</v>
      </c>
      <c r="I1347" s="2">
        <v>1440.0</v>
      </c>
    </row>
    <row r="1348" ht="12.75" customHeight="1">
      <c r="A1348" s="2">
        <v>1347.0</v>
      </c>
      <c r="B1348" s="3" t="s">
        <v>1363</v>
      </c>
      <c r="C1348" s="4">
        <v>15415.0</v>
      </c>
      <c r="D1348" s="2">
        <v>57.0</v>
      </c>
      <c r="E1348" s="3" t="s">
        <v>16</v>
      </c>
      <c r="F1348" s="5" t="s">
        <v>14</v>
      </c>
      <c r="G1348" s="2">
        <v>92700.0</v>
      </c>
      <c r="H1348" s="2">
        <v>2.0</v>
      </c>
      <c r="I1348" s="2">
        <v>970.0</v>
      </c>
    </row>
    <row r="1349" ht="12.75" customHeight="1">
      <c r="A1349" s="2">
        <v>1348.0</v>
      </c>
      <c r="B1349" s="3" t="s">
        <v>1364</v>
      </c>
      <c r="C1349" s="4">
        <v>27853.0</v>
      </c>
      <c r="D1349" s="2">
        <v>23.0</v>
      </c>
      <c r="E1349" s="3" t="s">
        <v>39</v>
      </c>
      <c r="F1349" s="5" t="s">
        <v>11</v>
      </c>
      <c r="G1349" s="2">
        <v>30900.0</v>
      </c>
      <c r="H1349" s="2">
        <v>2.0</v>
      </c>
      <c r="I1349" s="2">
        <v>520.0</v>
      </c>
    </row>
    <row r="1350" ht="12.75" customHeight="1">
      <c r="A1350" s="2">
        <v>1349.0</v>
      </c>
      <c r="B1350" s="3" t="s">
        <v>1365</v>
      </c>
      <c r="C1350" s="4">
        <v>15717.0</v>
      </c>
      <c r="D1350" s="2">
        <v>56.0</v>
      </c>
      <c r="E1350" s="3" t="s">
        <v>21</v>
      </c>
      <c r="F1350" s="5" t="s">
        <v>11</v>
      </c>
      <c r="G1350" s="2">
        <v>136700.0</v>
      </c>
      <c r="H1350" s="2">
        <v>4.0</v>
      </c>
      <c r="I1350" s="2">
        <v>1970.0</v>
      </c>
    </row>
    <row r="1351" ht="12.75" customHeight="1">
      <c r="A1351" s="2">
        <v>1350.0</v>
      </c>
      <c r="B1351" s="3" t="s">
        <v>1366</v>
      </c>
      <c r="C1351" s="4">
        <v>17834.0</v>
      </c>
      <c r="D1351" s="2">
        <v>50.0</v>
      </c>
      <c r="E1351" s="3" t="s">
        <v>21</v>
      </c>
      <c r="F1351" s="5" t="s">
        <v>14</v>
      </c>
      <c r="G1351" s="2">
        <v>87400.0</v>
      </c>
      <c r="H1351" s="2">
        <v>5.0</v>
      </c>
      <c r="I1351" s="2">
        <v>2400.0</v>
      </c>
    </row>
    <row r="1352" ht="12.75" customHeight="1">
      <c r="A1352" s="2">
        <v>1351.0</v>
      </c>
      <c r="B1352" s="3" t="s">
        <v>1367</v>
      </c>
      <c r="C1352" s="4">
        <v>27674.0</v>
      </c>
      <c r="D1352" s="2">
        <v>23.0</v>
      </c>
      <c r="E1352" s="3" t="s">
        <v>21</v>
      </c>
      <c r="F1352" s="5" t="s">
        <v>14</v>
      </c>
      <c r="G1352" s="2">
        <v>50400.0</v>
      </c>
      <c r="H1352" s="2">
        <v>1.0</v>
      </c>
      <c r="I1352" s="2">
        <v>480.0</v>
      </c>
    </row>
    <row r="1353" ht="12.75" customHeight="1">
      <c r="A1353" s="2">
        <v>1352.0</v>
      </c>
      <c r="B1353" s="3" t="s">
        <v>1368</v>
      </c>
      <c r="C1353" s="4">
        <v>26693.0</v>
      </c>
      <c r="D1353" s="2">
        <v>26.0</v>
      </c>
      <c r="E1353" s="3" t="s">
        <v>24</v>
      </c>
      <c r="F1353" s="5" t="s">
        <v>11</v>
      </c>
      <c r="G1353" s="2">
        <v>96000.0</v>
      </c>
      <c r="H1353" s="2">
        <v>1.0</v>
      </c>
      <c r="I1353" s="2">
        <v>520.0</v>
      </c>
    </row>
    <row r="1354" ht="12.75" customHeight="1">
      <c r="A1354" s="2">
        <v>1353.0</v>
      </c>
      <c r="B1354" s="3" t="s">
        <v>1369</v>
      </c>
      <c r="C1354" s="4">
        <v>14184.0</v>
      </c>
      <c r="D1354" s="2">
        <v>60.0</v>
      </c>
      <c r="E1354" s="3" t="s">
        <v>16</v>
      </c>
      <c r="F1354" s="5" t="s">
        <v>11</v>
      </c>
      <c r="G1354" s="2">
        <v>158200.0</v>
      </c>
      <c r="H1354" s="2">
        <v>6.0</v>
      </c>
      <c r="I1354" s="2">
        <v>2820.0</v>
      </c>
    </row>
    <row r="1355" ht="12.75" customHeight="1">
      <c r="A1355" s="2">
        <v>1354.0</v>
      </c>
      <c r="B1355" s="3" t="s">
        <v>1370</v>
      </c>
      <c r="C1355" s="4">
        <v>13801.0</v>
      </c>
      <c r="D1355" s="2">
        <v>61.0</v>
      </c>
      <c r="E1355" s="3" t="s">
        <v>24</v>
      </c>
      <c r="F1355" s="5" t="s">
        <v>11</v>
      </c>
      <c r="G1355" s="2">
        <v>139700.0</v>
      </c>
      <c r="H1355" s="2">
        <v>5.0</v>
      </c>
      <c r="I1355" s="2">
        <v>2680.0</v>
      </c>
    </row>
    <row r="1356" ht="12.75" customHeight="1">
      <c r="A1356" s="2">
        <v>1355.0</v>
      </c>
      <c r="B1356" s="3" t="s">
        <v>1371</v>
      </c>
      <c r="C1356" s="4">
        <v>16407.0</v>
      </c>
      <c r="D1356" s="2">
        <v>54.0</v>
      </c>
      <c r="E1356" s="3" t="s">
        <v>21</v>
      </c>
      <c r="F1356" s="5" t="s">
        <v>14</v>
      </c>
      <c r="G1356" s="2">
        <v>121000.0</v>
      </c>
      <c r="H1356" s="2">
        <v>1.0</v>
      </c>
      <c r="I1356" s="2">
        <v>500.0</v>
      </c>
    </row>
    <row r="1357" ht="12.75" customHeight="1">
      <c r="A1357" s="2">
        <v>1356.0</v>
      </c>
      <c r="B1357" s="3" t="s">
        <v>1372</v>
      </c>
      <c r="C1357" s="4">
        <v>11428.0</v>
      </c>
      <c r="D1357" s="2">
        <v>67.0</v>
      </c>
      <c r="E1357" s="3" t="s">
        <v>16</v>
      </c>
      <c r="F1357" s="5" t="s">
        <v>14</v>
      </c>
      <c r="G1357" s="2">
        <v>26500.0</v>
      </c>
      <c r="H1357" s="2">
        <v>4.0</v>
      </c>
      <c r="I1357" s="2">
        <v>2020.0</v>
      </c>
    </row>
    <row r="1358" ht="12.75" customHeight="1">
      <c r="A1358" s="2">
        <v>1357.0</v>
      </c>
      <c r="B1358" s="3" t="s">
        <v>1373</v>
      </c>
      <c r="C1358" s="4">
        <v>23269.0</v>
      </c>
      <c r="D1358" s="2">
        <v>35.0</v>
      </c>
      <c r="E1358" s="3" t="s">
        <v>21</v>
      </c>
      <c r="F1358" s="5" t="s">
        <v>11</v>
      </c>
      <c r="G1358" s="2">
        <v>145300.0</v>
      </c>
      <c r="H1358" s="2">
        <v>7.0</v>
      </c>
      <c r="I1358" s="2">
        <v>3280.0</v>
      </c>
    </row>
    <row r="1359" ht="12.75" customHeight="1">
      <c r="A1359" s="2">
        <v>1358.0</v>
      </c>
      <c r="B1359" s="3" t="s">
        <v>1374</v>
      </c>
      <c r="C1359" s="4">
        <v>17334.0</v>
      </c>
      <c r="D1359" s="2">
        <v>51.0</v>
      </c>
      <c r="E1359" s="3" t="s">
        <v>24</v>
      </c>
      <c r="F1359" s="5" t="s">
        <v>11</v>
      </c>
      <c r="G1359" s="2">
        <v>21200.0</v>
      </c>
      <c r="H1359" s="2">
        <v>6.0</v>
      </c>
      <c r="I1359" s="2">
        <v>2980.0</v>
      </c>
    </row>
    <row r="1360" ht="12.75" customHeight="1">
      <c r="A1360" s="2">
        <v>1359.0</v>
      </c>
      <c r="B1360" s="3" t="s">
        <v>1375</v>
      </c>
      <c r="C1360" s="4">
        <v>19779.0</v>
      </c>
      <c r="D1360" s="2">
        <v>45.0</v>
      </c>
      <c r="E1360" s="3" t="s">
        <v>13</v>
      </c>
      <c r="F1360" s="5" t="s">
        <v>14</v>
      </c>
      <c r="G1360" s="2">
        <v>117000.0</v>
      </c>
      <c r="H1360" s="2">
        <v>1.0</v>
      </c>
      <c r="I1360" s="2">
        <v>490.0</v>
      </c>
    </row>
    <row r="1361" ht="12.75" customHeight="1">
      <c r="A1361" s="2">
        <v>1360.0</v>
      </c>
      <c r="B1361" s="3" t="s">
        <v>1376</v>
      </c>
      <c r="C1361" s="4">
        <v>25464.0</v>
      </c>
      <c r="D1361" s="2">
        <v>29.0</v>
      </c>
      <c r="E1361" s="3" t="s">
        <v>24</v>
      </c>
      <c r="F1361" s="5" t="s">
        <v>14</v>
      </c>
      <c r="G1361" s="2">
        <v>108400.0</v>
      </c>
      <c r="H1361" s="2">
        <v>2.0</v>
      </c>
      <c r="I1361" s="2">
        <v>1100.0</v>
      </c>
    </row>
    <row r="1362" ht="12.75" customHeight="1">
      <c r="A1362" s="2">
        <v>1361.0</v>
      </c>
      <c r="B1362" s="3" t="s">
        <v>1377</v>
      </c>
      <c r="C1362" s="4">
        <v>13812.0</v>
      </c>
      <c r="D1362" s="2">
        <v>61.0</v>
      </c>
      <c r="E1362" s="3" t="s">
        <v>21</v>
      </c>
      <c r="F1362" s="5" t="s">
        <v>14</v>
      </c>
      <c r="G1362" s="2">
        <v>61500.0</v>
      </c>
      <c r="H1362" s="2">
        <v>3.0</v>
      </c>
      <c r="I1362" s="2">
        <v>1460.0</v>
      </c>
    </row>
    <row r="1363" ht="12.75" customHeight="1">
      <c r="A1363" s="2">
        <v>1362.0</v>
      </c>
      <c r="B1363" s="3" t="s">
        <v>1378</v>
      </c>
      <c r="C1363" s="4">
        <v>15104.0</v>
      </c>
      <c r="D1363" s="2">
        <v>57.0</v>
      </c>
      <c r="E1363" s="3" t="s">
        <v>21</v>
      </c>
      <c r="F1363" s="5" t="s">
        <v>11</v>
      </c>
      <c r="G1363" s="2">
        <v>117900.0</v>
      </c>
      <c r="H1363" s="2">
        <v>3.0</v>
      </c>
      <c r="I1363" s="2">
        <v>1440.0</v>
      </c>
    </row>
    <row r="1364" ht="12.75" customHeight="1">
      <c r="A1364" s="2">
        <v>1363.0</v>
      </c>
      <c r="B1364" s="3" t="s">
        <v>1379</v>
      </c>
      <c r="C1364" s="4">
        <v>18567.0</v>
      </c>
      <c r="D1364" s="2">
        <v>48.0</v>
      </c>
      <c r="E1364" s="3" t="s">
        <v>13</v>
      </c>
      <c r="F1364" s="5" t="s">
        <v>11</v>
      </c>
      <c r="G1364" s="2">
        <v>86300.0</v>
      </c>
      <c r="H1364" s="2">
        <v>4.0</v>
      </c>
      <c r="I1364" s="2">
        <v>1940.0</v>
      </c>
    </row>
    <row r="1365" ht="12.75" customHeight="1">
      <c r="A1365" s="2">
        <v>1364.0</v>
      </c>
      <c r="B1365" s="3" t="s">
        <v>1380</v>
      </c>
      <c r="C1365" s="4">
        <v>21551.0</v>
      </c>
      <c r="D1365" s="2">
        <v>40.0</v>
      </c>
      <c r="E1365" s="3" t="s">
        <v>16</v>
      </c>
      <c r="F1365" s="5" t="s">
        <v>11</v>
      </c>
      <c r="G1365" s="2">
        <v>148600.0</v>
      </c>
      <c r="H1365" s="2">
        <v>3.0</v>
      </c>
      <c r="I1365" s="2">
        <v>1520.0</v>
      </c>
    </row>
    <row r="1366" ht="12.75" customHeight="1">
      <c r="A1366" s="2">
        <v>1365.0</v>
      </c>
      <c r="B1366" s="3" t="s">
        <v>1381</v>
      </c>
      <c r="C1366" s="4">
        <v>16070.0</v>
      </c>
      <c r="D1366" s="2">
        <v>55.0</v>
      </c>
      <c r="E1366" s="3" t="s">
        <v>24</v>
      </c>
      <c r="F1366" s="5" t="s">
        <v>14</v>
      </c>
      <c r="G1366" s="2">
        <v>119800.0</v>
      </c>
      <c r="H1366" s="2">
        <v>5.0</v>
      </c>
      <c r="I1366" s="2">
        <v>2600.0</v>
      </c>
    </row>
    <row r="1367" ht="12.75" customHeight="1">
      <c r="A1367" s="2">
        <v>1366.0</v>
      </c>
      <c r="B1367" s="3" t="s">
        <v>1382</v>
      </c>
      <c r="C1367" s="4">
        <v>13833.0</v>
      </c>
      <c r="D1367" s="2">
        <v>61.0</v>
      </c>
      <c r="E1367" s="3" t="s">
        <v>16</v>
      </c>
      <c r="F1367" s="5" t="s">
        <v>14</v>
      </c>
      <c r="G1367" s="2">
        <v>73300.0</v>
      </c>
      <c r="H1367" s="2">
        <v>4.0</v>
      </c>
      <c r="I1367" s="2">
        <v>2070.0</v>
      </c>
    </row>
    <row r="1368" ht="12.75" customHeight="1">
      <c r="A1368" s="2">
        <v>1367.0</v>
      </c>
      <c r="B1368" s="3" t="s">
        <v>1383</v>
      </c>
      <c r="C1368" s="4">
        <v>12789.0</v>
      </c>
      <c r="D1368" s="2">
        <v>64.0</v>
      </c>
      <c r="E1368" s="3" t="s">
        <v>16</v>
      </c>
      <c r="F1368" s="5" t="s">
        <v>11</v>
      </c>
      <c r="G1368" s="2">
        <v>150100.0</v>
      </c>
      <c r="H1368" s="2">
        <v>1.0</v>
      </c>
      <c r="I1368" s="2">
        <v>550.0</v>
      </c>
    </row>
    <row r="1369" ht="12.75" customHeight="1">
      <c r="A1369" s="2">
        <v>1368.0</v>
      </c>
      <c r="B1369" s="3" t="s">
        <v>1384</v>
      </c>
      <c r="C1369" s="4">
        <v>14553.0</v>
      </c>
      <c r="D1369" s="2">
        <v>59.0</v>
      </c>
      <c r="E1369" s="3" t="s">
        <v>97</v>
      </c>
      <c r="F1369" s="5" t="s">
        <v>14</v>
      </c>
      <c r="G1369" s="2">
        <v>109800.0</v>
      </c>
      <c r="H1369" s="2">
        <v>2.0</v>
      </c>
      <c r="I1369" s="2">
        <v>1040.0</v>
      </c>
    </row>
    <row r="1370" ht="12.75" customHeight="1">
      <c r="A1370" s="2">
        <v>1369.0</v>
      </c>
      <c r="B1370" s="3" t="s">
        <v>1385</v>
      </c>
      <c r="C1370" s="4">
        <v>27955.0</v>
      </c>
      <c r="D1370" s="2">
        <v>22.0</v>
      </c>
      <c r="E1370" s="3" t="s">
        <v>39</v>
      </c>
      <c r="F1370" s="5" t="s">
        <v>11</v>
      </c>
      <c r="G1370" s="2">
        <v>91000.0</v>
      </c>
      <c r="H1370" s="2">
        <v>0.0</v>
      </c>
      <c r="I1370" s="2">
        <v>0.0</v>
      </c>
    </row>
    <row r="1371" ht="12.75" customHeight="1">
      <c r="A1371" s="2">
        <v>1370.0</v>
      </c>
      <c r="B1371" s="3" t="s">
        <v>1386</v>
      </c>
      <c r="C1371" s="4">
        <v>25891.0</v>
      </c>
      <c r="D1371" s="2">
        <v>28.0</v>
      </c>
      <c r="E1371" s="3" t="s">
        <v>24</v>
      </c>
      <c r="F1371" s="5" t="s">
        <v>11</v>
      </c>
      <c r="G1371" s="2">
        <v>149500.0</v>
      </c>
      <c r="H1371" s="2">
        <v>4.0</v>
      </c>
      <c r="I1371" s="2">
        <v>2010.0</v>
      </c>
    </row>
    <row r="1372" ht="12.75" customHeight="1">
      <c r="A1372" s="2">
        <v>1371.0</v>
      </c>
      <c r="B1372" s="3" t="s">
        <v>1387</v>
      </c>
      <c r="C1372" s="4">
        <v>18770.0</v>
      </c>
      <c r="D1372" s="2">
        <v>47.0</v>
      </c>
      <c r="E1372" s="3" t="s">
        <v>21</v>
      </c>
      <c r="F1372" s="5" t="s">
        <v>11</v>
      </c>
      <c r="G1372" s="2">
        <v>153500.0</v>
      </c>
      <c r="H1372" s="2">
        <v>4.0</v>
      </c>
      <c r="I1372" s="2">
        <v>1970.0</v>
      </c>
    </row>
    <row r="1373" ht="12.75" customHeight="1">
      <c r="A1373" s="2">
        <v>1372.0</v>
      </c>
      <c r="B1373" s="3" t="s">
        <v>1388</v>
      </c>
      <c r="C1373" s="4">
        <v>25955.0</v>
      </c>
      <c r="D1373" s="2">
        <v>28.0</v>
      </c>
      <c r="E1373" s="3" t="s">
        <v>21</v>
      </c>
      <c r="F1373" s="5" t="s">
        <v>14</v>
      </c>
      <c r="G1373" s="2">
        <v>151200.0</v>
      </c>
      <c r="H1373" s="2">
        <v>2.0</v>
      </c>
      <c r="I1373" s="2">
        <v>930.0</v>
      </c>
    </row>
    <row r="1374" ht="12.75" customHeight="1">
      <c r="A1374" s="2">
        <v>1373.0</v>
      </c>
      <c r="B1374" s="3" t="s">
        <v>1389</v>
      </c>
      <c r="C1374" s="4">
        <v>12224.0</v>
      </c>
      <c r="D1374" s="2">
        <v>65.0</v>
      </c>
      <c r="E1374" s="3" t="s">
        <v>16</v>
      </c>
      <c r="F1374" s="5" t="s">
        <v>14</v>
      </c>
      <c r="G1374" s="2">
        <v>144800.0</v>
      </c>
      <c r="H1374" s="2">
        <v>2.0</v>
      </c>
      <c r="I1374" s="2">
        <v>970.0</v>
      </c>
    </row>
    <row r="1375" ht="12.75" customHeight="1">
      <c r="A1375" s="2">
        <v>1374.0</v>
      </c>
      <c r="B1375" s="3" t="s">
        <v>1390</v>
      </c>
      <c r="C1375" s="4">
        <v>22260.0</v>
      </c>
      <c r="D1375" s="2">
        <v>38.0</v>
      </c>
      <c r="E1375" s="3" t="s">
        <v>24</v>
      </c>
      <c r="F1375" s="5" t="s">
        <v>14</v>
      </c>
      <c r="G1375" s="2">
        <v>34300.0</v>
      </c>
      <c r="H1375" s="2">
        <v>3.0</v>
      </c>
      <c r="I1375" s="2">
        <v>1470.0</v>
      </c>
    </row>
    <row r="1376" ht="12.75" customHeight="1">
      <c r="A1376" s="2">
        <v>1375.0</v>
      </c>
      <c r="B1376" s="3" t="s">
        <v>1391</v>
      </c>
      <c r="C1376" s="4">
        <v>11260.0</v>
      </c>
      <c r="D1376" s="2">
        <v>68.0</v>
      </c>
      <c r="E1376" s="3" t="s">
        <v>21</v>
      </c>
      <c r="F1376" s="5" t="s">
        <v>11</v>
      </c>
      <c r="G1376" s="2">
        <v>47400.0</v>
      </c>
      <c r="H1376" s="2">
        <v>4.0</v>
      </c>
      <c r="I1376" s="2">
        <v>1970.0</v>
      </c>
    </row>
    <row r="1377" ht="12.75" customHeight="1">
      <c r="A1377" s="2">
        <v>1376.0</v>
      </c>
      <c r="B1377" s="3" t="s">
        <v>1392</v>
      </c>
      <c r="C1377" s="4">
        <v>13273.0</v>
      </c>
      <c r="D1377" s="2">
        <v>62.0</v>
      </c>
      <c r="E1377" s="3" t="s">
        <v>24</v>
      </c>
      <c r="F1377" s="5" t="s">
        <v>11</v>
      </c>
      <c r="G1377" s="2">
        <v>64900.0</v>
      </c>
      <c r="H1377" s="2">
        <v>2.0</v>
      </c>
      <c r="I1377" s="2">
        <v>1040.0</v>
      </c>
    </row>
    <row r="1378" ht="12.75" customHeight="1">
      <c r="A1378" s="2">
        <v>1377.0</v>
      </c>
      <c r="B1378" s="3" t="s">
        <v>1393</v>
      </c>
      <c r="C1378" s="4">
        <v>16101.0</v>
      </c>
      <c r="D1378" s="2">
        <v>55.0</v>
      </c>
      <c r="E1378" s="3" t="s">
        <v>13</v>
      </c>
      <c r="F1378" s="5" t="s">
        <v>11</v>
      </c>
      <c r="G1378" s="2">
        <v>42000.0</v>
      </c>
      <c r="H1378" s="2">
        <v>1.0</v>
      </c>
      <c r="I1378" s="2">
        <v>530.0</v>
      </c>
    </row>
    <row r="1379" ht="12.75" customHeight="1">
      <c r="A1379" s="2">
        <v>1378.0</v>
      </c>
      <c r="B1379" s="3" t="s">
        <v>1394</v>
      </c>
      <c r="C1379" s="4">
        <v>11241.0</v>
      </c>
      <c r="D1379" s="2">
        <v>68.0</v>
      </c>
      <c r="E1379" s="3" t="s">
        <v>16</v>
      </c>
      <c r="F1379" s="5" t="s">
        <v>11</v>
      </c>
      <c r="G1379" s="2">
        <v>114800.0</v>
      </c>
      <c r="H1379" s="2">
        <v>4.0</v>
      </c>
      <c r="I1379" s="2">
        <v>1860.0</v>
      </c>
    </row>
    <row r="1380" ht="12.75" customHeight="1">
      <c r="A1380" s="2">
        <v>1379.0</v>
      </c>
      <c r="B1380" s="3" t="s">
        <v>1395</v>
      </c>
      <c r="C1380" s="4">
        <v>24383.0</v>
      </c>
      <c r="D1380" s="2">
        <v>32.0</v>
      </c>
      <c r="E1380" s="3" t="s">
        <v>16</v>
      </c>
      <c r="F1380" s="5" t="s">
        <v>14</v>
      </c>
      <c r="G1380" s="2">
        <v>156400.0</v>
      </c>
      <c r="H1380" s="2">
        <v>5.0</v>
      </c>
      <c r="I1380" s="2">
        <v>2440.0</v>
      </c>
    </row>
    <row r="1381" ht="12.75" customHeight="1">
      <c r="A1381" s="2">
        <v>1380.0</v>
      </c>
      <c r="B1381" s="3" t="s">
        <v>1396</v>
      </c>
      <c r="C1381" s="4">
        <v>16449.0</v>
      </c>
      <c r="D1381" s="2">
        <v>54.0</v>
      </c>
      <c r="E1381" s="3" t="s">
        <v>13</v>
      </c>
      <c r="F1381" s="5" t="s">
        <v>11</v>
      </c>
      <c r="G1381" s="2">
        <v>25700.0</v>
      </c>
      <c r="H1381" s="2">
        <v>5.0</v>
      </c>
      <c r="I1381" s="2">
        <v>2420.0</v>
      </c>
    </row>
    <row r="1382" ht="12.75" customHeight="1">
      <c r="A1382" s="2">
        <v>1381.0</v>
      </c>
      <c r="B1382" s="3" t="s">
        <v>1397</v>
      </c>
      <c r="C1382" s="4">
        <v>24602.0</v>
      </c>
      <c r="D1382" s="2">
        <v>31.0</v>
      </c>
      <c r="E1382" s="3" t="s">
        <v>24</v>
      </c>
      <c r="F1382" s="5" t="s">
        <v>11</v>
      </c>
      <c r="G1382" s="2">
        <v>122600.0</v>
      </c>
      <c r="H1382" s="2">
        <v>2.0</v>
      </c>
      <c r="I1382" s="2">
        <v>600.0</v>
      </c>
    </row>
    <row r="1383" ht="12.75" customHeight="1">
      <c r="A1383" s="2">
        <v>1382.0</v>
      </c>
      <c r="B1383" s="3" t="s">
        <v>1398</v>
      </c>
      <c r="C1383" s="4">
        <v>24122.0</v>
      </c>
      <c r="D1383" s="2">
        <v>33.0</v>
      </c>
      <c r="E1383" s="3" t="s">
        <v>24</v>
      </c>
      <c r="F1383" s="5" t="s">
        <v>11</v>
      </c>
      <c r="G1383" s="2">
        <v>97200.0</v>
      </c>
      <c r="H1383" s="2">
        <v>2.0</v>
      </c>
      <c r="I1383" s="2">
        <v>1020.0</v>
      </c>
    </row>
    <row r="1384" ht="12.75" customHeight="1">
      <c r="A1384" s="2">
        <v>1383.0</v>
      </c>
      <c r="B1384" s="3" t="s">
        <v>1399</v>
      </c>
      <c r="C1384" s="4">
        <v>11239.0</v>
      </c>
      <c r="D1384" s="2">
        <v>68.0</v>
      </c>
      <c r="E1384" s="3" t="s">
        <v>21</v>
      </c>
      <c r="F1384" s="5" t="s">
        <v>11</v>
      </c>
      <c r="G1384" s="2">
        <v>101400.0</v>
      </c>
      <c r="H1384" s="2">
        <v>3.0</v>
      </c>
      <c r="I1384" s="2">
        <v>1470.0</v>
      </c>
    </row>
    <row r="1385" ht="12.75" customHeight="1">
      <c r="A1385" s="2">
        <v>1384.0</v>
      </c>
      <c r="B1385" s="3" t="s">
        <v>1400</v>
      </c>
      <c r="C1385" s="4">
        <v>16706.0</v>
      </c>
      <c r="D1385" s="2">
        <v>53.0</v>
      </c>
      <c r="E1385" s="3" t="s">
        <v>16</v>
      </c>
      <c r="F1385" s="5" t="s">
        <v>14</v>
      </c>
      <c r="G1385" s="2">
        <v>105400.0</v>
      </c>
      <c r="H1385" s="2">
        <v>5.0</v>
      </c>
      <c r="I1385" s="2">
        <v>2700.0</v>
      </c>
    </row>
    <row r="1386" ht="12.75" customHeight="1">
      <c r="A1386" s="2">
        <v>1385.0</v>
      </c>
      <c r="B1386" s="3" t="s">
        <v>1401</v>
      </c>
      <c r="C1386" s="4">
        <v>19196.0</v>
      </c>
      <c r="D1386" s="2">
        <v>46.0</v>
      </c>
      <c r="E1386" s="3" t="s">
        <v>13</v>
      </c>
      <c r="F1386" s="5" t="s">
        <v>14</v>
      </c>
      <c r="G1386" s="2">
        <v>122400.0</v>
      </c>
      <c r="H1386" s="2">
        <v>3.0</v>
      </c>
      <c r="I1386" s="2">
        <v>1350.0</v>
      </c>
    </row>
    <row r="1387" ht="12.75" customHeight="1">
      <c r="A1387" s="2">
        <v>1386.0</v>
      </c>
      <c r="B1387" s="3" t="s">
        <v>1402</v>
      </c>
      <c r="C1387" s="4">
        <v>14428.0</v>
      </c>
      <c r="D1387" s="2">
        <v>59.0</v>
      </c>
      <c r="E1387" s="3" t="s">
        <v>24</v>
      </c>
      <c r="F1387" s="5" t="s">
        <v>11</v>
      </c>
      <c r="G1387" s="2">
        <v>117300.0</v>
      </c>
      <c r="H1387" s="2">
        <v>3.0</v>
      </c>
      <c r="I1387" s="2">
        <v>1530.0</v>
      </c>
    </row>
    <row r="1388" ht="12.75" customHeight="1">
      <c r="A1388" s="2">
        <v>1387.0</v>
      </c>
      <c r="B1388" s="3" t="s">
        <v>1403</v>
      </c>
      <c r="C1388" s="4">
        <v>17360.0</v>
      </c>
      <c r="D1388" s="2">
        <v>51.0</v>
      </c>
      <c r="E1388" s="3" t="s">
        <v>51</v>
      </c>
      <c r="F1388" s="5" t="s">
        <v>11</v>
      </c>
      <c r="G1388" s="2">
        <v>109100.0</v>
      </c>
      <c r="H1388" s="2">
        <v>0.0</v>
      </c>
      <c r="I1388" s="2">
        <v>0.0</v>
      </c>
    </row>
    <row r="1389" ht="12.75" customHeight="1">
      <c r="A1389" s="2">
        <v>1388.0</v>
      </c>
      <c r="B1389" s="3" t="s">
        <v>1404</v>
      </c>
      <c r="C1389" s="4">
        <v>21630.0</v>
      </c>
      <c r="D1389" s="2">
        <v>40.0</v>
      </c>
      <c r="E1389" s="3" t="s">
        <v>16</v>
      </c>
      <c r="F1389" s="5" t="s">
        <v>14</v>
      </c>
      <c r="G1389" s="2">
        <v>60900.0</v>
      </c>
      <c r="H1389" s="2">
        <v>1.0</v>
      </c>
      <c r="I1389" s="2">
        <v>560.0</v>
      </c>
    </row>
    <row r="1390" ht="12.75" customHeight="1">
      <c r="A1390" s="2">
        <v>1389.0</v>
      </c>
      <c r="B1390" s="3" t="s">
        <v>1405</v>
      </c>
      <c r="C1390" s="4">
        <v>22334.0</v>
      </c>
      <c r="D1390" s="2">
        <v>38.0</v>
      </c>
      <c r="E1390" s="3" t="s">
        <v>13</v>
      </c>
      <c r="F1390" s="5" t="s">
        <v>14</v>
      </c>
      <c r="G1390" s="2">
        <v>80200.0</v>
      </c>
      <c r="H1390" s="2">
        <v>2.0</v>
      </c>
      <c r="I1390" s="2">
        <v>1020.0</v>
      </c>
    </row>
    <row r="1391" ht="12.75" customHeight="1">
      <c r="A1391" s="2">
        <v>1390.0</v>
      </c>
      <c r="B1391" s="3" t="s">
        <v>1406</v>
      </c>
      <c r="C1391" s="4">
        <v>18529.0</v>
      </c>
      <c r="D1391" s="2">
        <v>48.0</v>
      </c>
      <c r="E1391" s="3" t="s">
        <v>24</v>
      </c>
      <c r="F1391" s="5" t="s">
        <v>11</v>
      </c>
      <c r="G1391" s="2">
        <v>30000.0</v>
      </c>
      <c r="H1391" s="2">
        <v>2.0</v>
      </c>
      <c r="I1391" s="2">
        <v>870.0</v>
      </c>
    </row>
    <row r="1392" ht="12.75" customHeight="1">
      <c r="A1392" s="2">
        <v>1391.0</v>
      </c>
      <c r="B1392" s="3" t="s">
        <v>1407</v>
      </c>
      <c r="C1392" s="4">
        <v>18259.0</v>
      </c>
      <c r="D1392" s="2">
        <v>49.0</v>
      </c>
      <c r="E1392" s="3" t="s">
        <v>21</v>
      </c>
      <c r="F1392" s="5" t="s">
        <v>14</v>
      </c>
      <c r="G1392" s="2">
        <v>135200.0</v>
      </c>
      <c r="H1392" s="2">
        <v>5.0</v>
      </c>
      <c r="I1392" s="2">
        <v>2600.0</v>
      </c>
    </row>
    <row r="1393" ht="12.75" customHeight="1">
      <c r="A1393" s="2">
        <v>1392.0</v>
      </c>
      <c r="B1393" s="3" t="s">
        <v>1408</v>
      </c>
      <c r="C1393" s="4">
        <v>18292.0</v>
      </c>
      <c r="D1393" s="2">
        <v>49.0</v>
      </c>
      <c r="E1393" s="3" t="s">
        <v>24</v>
      </c>
      <c r="F1393" s="5" t="s">
        <v>14</v>
      </c>
      <c r="G1393" s="2">
        <v>79700.0</v>
      </c>
      <c r="H1393" s="2">
        <v>6.0</v>
      </c>
      <c r="I1393" s="2">
        <v>3010.0</v>
      </c>
    </row>
    <row r="1394" ht="12.75" customHeight="1">
      <c r="A1394" s="2">
        <v>1393.0</v>
      </c>
      <c r="B1394" s="3" t="s">
        <v>1409</v>
      </c>
      <c r="C1394" s="4">
        <v>14852.0</v>
      </c>
      <c r="D1394" s="2">
        <v>58.0</v>
      </c>
      <c r="E1394" s="3" t="s">
        <v>16</v>
      </c>
      <c r="F1394" s="5" t="s">
        <v>14</v>
      </c>
      <c r="G1394" s="2">
        <v>53700.0</v>
      </c>
      <c r="H1394" s="2">
        <v>5.0</v>
      </c>
      <c r="I1394" s="2">
        <v>2520.0</v>
      </c>
    </row>
    <row r="1395" ht="12.75" customHeight="1">
      <c r="A1395" s="2">
        <v>1394.0</v>
      </c>
      <c r="B1395" s="3" t="s">
        <v>1410</v>
      </c>
      <c r="C1395" s="4">
        <v>27616.0</v>
      </c>
      <c r="D1395" s="2">
        <v>23.0</v>
      </c>
      <c r="E1395" s="3" t="s">
        <v>24</v>
      </c>
      <c r="F1395" s="5" t="s">
        <v>11</v>
      </c>
      <c r="G1395" s="2">
        <v>74300.0</v>
      </c>
      <c r="H1395" s="2">
        <v>1.0</v>
      </c>
      <c r="I1395" s="2">
        <v>420.0</v>
      </c>
    </row>
    <row r="1396" ht="12.75" customHeight="1">
      <c r="A1396" s="2">
        <v>1395.0</v>
      </c>
      <c r="B1396" s="3" t="s">
        <v>1411</v>
      </c>
      <c r="C1396" s="4">
        <v>13733.0</v>
      </c>
      <c r="D1396" s="2">
        <v>61.0</v>
      </c>
      <c r="E1396" s="3" t="s">
        <v>13</v>
      </c>
      <c r="F1396" s="5" t="s">
        <v>11</v>
      </c>
      <c r="G1396" s="2">
        <v>120900.0</v>
      </c>
      <c r="H1396" s="2">
        <v>0.0</v>
      </c>
      <c r="I1396" s="2">
        <v>0.0</v>
      </c>
    </row>
    <row r="1397" ht="12.75" customHeight="1">
      <c r="A1397" s="2">
        <v>1396.0</v>
      </c>
      <c r="B1397" s="3" t="s">
        <v>1412</v>
      </c>
      <c r="C1397" s="4">
        <v>13694.0</v>
      </c>
      <c r="D1397" s="2">
        <v>61.0</v>
      </c>
      <c r="E1397" s="3" t="s">
        <v>24</v>
      </c>
      <c r="F1397" s="5" t="s">
        <v>11</v>
      </c>
      <c r="G1397" s="2">
        <v>136700.0</v>
      </c>
      <c r="H1397" s="2">
        <v>5.0</v>
      </c>
      <c r="I1397" s="2">
        <v>2470.0</v>
      </c>
    </row>
    <row r="1398" ht="12.75" customHeight="1">
      <c r="A1398" s="2">
        <v>1397.0</v>
      </c>
      <c r="B1398" s="3" t="s">
        <v>1413</v>
      </c>
      <c r="C1398" s="4">
        <v>13774.0</v>
      </c>
      <c r="D1398" s="2">
        <v>61.0</v>
      </c>
      <c r="E1398" s="3" t="s">
        <v>21</v>
      </c>
      <c r="F1398" s="5" t="s">
        <v>11</v>
      </c>
      <c r="G1398" s="2">
        <v>92000.0</v>
      </c>
      <c r="H1398" s="2">
        <v>3.0</v>
      </c>
      <c r="I1398" s="2">
        <v>1350.0</v>
      </c>
    </row>
    <row r="1399" ht="12.75" customHeight="1">
      <c r="A1399" s="2">
        <v>1398.0</v>
      </c>
      <c r="B1399" s="3" t="s">
        <v>1414</v>
      </c>
      <c r="C1399" s="4">
        <v>16489.0</v>
      </c>
      <c r="D1399" s="2">
        <v>54.0</v>
      </c>
      <c r="E1399" s="3" t="s">
        <v>21</v>
      </c>
      <c r="F1399" s="5" t="s">
        <v>14</v>
      </c>
      <c r="G1399" s="2">
        <v>33100.0</v>
      </c>
      <c r="H1399" s="2">
        <v>5.0</v>
      </c>
      <c r="I1399" s="2">
        <v>2460.0</v>
      </c>
    </row>
    <row r="1400" ht="12.75" customHeight="1">
      <c r="A1400" s="2">
        <v>1399.0</v>
      </c>
      <c r="B1400" s="3" t="s">
        <v>1415</v>
      </c>
      <c r="C1400" s="4">
        <v>24755.0</v>
      </c>
      <c r="D1400" s="2">
        <v>31.0</v>
      </c>
      <c r="E1400" s="3" t="s">
        <v>16</v>
      </c>
      <c r="F1400" s="5" t="s">
        <v>14</v>
      </c>
      <c r="G1400" s="2">
        <v>140500.0</v>
      </c>
      <c r="H1400" s="2">
        <v>4.0</v>
      </c>
      <c r="I1400" s="2">
        <v>1990.0</v>
      </c>
    </row>
    <row r="1401" ht="12.75" customHeight="1">
      <c r="A1401" s="2">
        <v>1400.0</v>
      </c>
      <c r="B1401" s="3" t="s">
        <v>1416</v>
      </c>
      <c r="C1401" s="4">
        <v>12112.0</v>
      </c>
      <c r="D1401" s="2">
        <v>66.0</v>
      </c>
      <c r="E1401" s="3" t="s">
        <v>21</v>
      </c>
      <c r="F1401" s="5" t="s">
        <v>11</v>
      </c>
      <c r="G1401" s="2">
        <v>70600.0</v>
      </c>
      <c r="H1401" s="2">
        <v>5.0</v>
      </c>
      <c r="I1401" s="2">
        <v>2540.0</v>
      </c>
    </row>
    <row r="1402" ht="12.75" customHeight="1">
      <c r="A1402" s="2">
        <v>1401.0</v>
      </c>
      <c r="B1402" s="3" t="s">
        <v>1417</v>
      </c>
      <c r="C1402" s="4">
        <v>17236.0</v>
      </c>
      <c r="D1402" s="2">
        <v>52.0</v>
      </c>
      <c r="E1402" s="3" t="s">
        <v>16</v>
      </c>
      <c r="F1402" s="5" t="s">
        <v>11</v>
      </c>
      <c r="G1402" s="2">
        <v>142200.0</v>
      </c>
      <c r="H1402" s="2">
        <v>5.0</v>
      </c>
      <c r="I1402" s="2">
        <v>2550.0</v>
      </c>
    </row>
    <row r="1403" ht="12.75" customHeight="1">
      <c r="A1403" s="2">
        <v>1402.0</v>
      </c>
      <c r="B1403" s="3" t="s">
        <v>1418</v>
      </c>
      <c r="C1403" s="4">
        <v>16990.0</v>
      </c>
      <c r="D1403" s="2">
        <v>52.0</v>
      </c>
      <c r="E1403" s="3" t="s">
        <v>16</v>
      </c>
      <c r="F1403" s="5" t="s">
        <v>14</v>
      </c>
      <c r="G1403" s="2">
        <v>77800.0</v>
      </c>
      <c r="H1403" s="2">
        <v>4.0</v>
      </c>
      <c r="I1403" s="2">
        <v>1790.0</v>
      </c>
    </row>
    <row r="1404" ht="12.75" customHeight="1">
      <c r="A1404" s="2">
        <v>1403.0</v>
      </c>
      <c r="B1404" s="3" t="s">
        <v>1419</v>
      </c>
      <c r="C1404" s="4">
        <v>27894.0</v>
      </c>
      <c r="D1404" s="2">
        <v>22.0</v>
      </c>
      <c r="E1404" s="3" t="s">
        <v>21</v>
      </c>
      <c r="F1404" s="5" t="s">
        <v>14</v>
      </c>
      <c r="G1404" s="2">
        <v>25600.0</v>
      </c>
      <c r="H1404" s="2">
        <v>3.0</v>
      </c>
      <c r="I1404" s="2">
        <v>1460.0</v>
      </c>
    </row>
    <row r="1405" ht="12.75" customHeight="1">
      <c r="A1405" s="2">
        <v>1404.0</v>
      </c>
      <c r="B1405" s="3" t="s">
        <v>1420</v>
      </c>
      <c r="C1405" s="4">
        <v>20987.0</v>
      </c>
      <c r="D1405" s="2">
        <v>41.0</v>
      </c>
      <c r="E1405" s="3" t="s">
        <v>16</v>
      </c>
      <c r="F1405" s="5" t="s">
        <v>11</v>
      </c>
      <c r="G1405" s="2">
        <v>71400.0</v>
      </c>
      <c r="H1405" s="2">
        <v>1.0</v>
      </c>
      <c r="I1405" s="2">
        <v>500.0</v>
      </c>
    </row>
    <row r="1406" ht="12.75" customHeight="1">
      <c r="A1406" s="2">
        <v>1405.0</v>
      </c>
      <c r="B1406" s="3" t="s">
        <v>1421</v>
      </c>
      <c r="C1406" s="4">
        <v>25451.0</v>
      </c>
      <c r="D1406" s="2">
        <v>29.0</v>
      </c>
      <c r="E1406" s="3" t="s">
        <v>13</v>
      </c>
      <c r="F1406" s="5" t="s">
        <v>11</v>
      </c>
      <c r="G1406" s="2">
        <v>123400.0</v>
      </c>
      <c r="H1406" s="2">
        <v>2.0</v>
      </c>
      <c r="I1406" s="2">
        <v>960.0</v>
      </c>
    </row>
    <row r="1407" ht="12.75" customHeight="1">
      <c r="A1407" s="2">
        <v>1406.0</v>
      </c>
      <c r="B1407" s="3" t="s">
        <v>1422</v>
      </c>
      <c r="C1407" s="4">
        <v>21532.0</v>
      </c>
      <c r="D1407" s="2">
        <v>40.0</v>
      </c>
      <c r="E1407" s="3" t="s">
        <v>21</v>
      </c>
      <c r="F1407" s="5" t="s">
        <v>11</v>
      </c>
      <c r="G1407" s="2">
        <v>122500.0</v>
      </c>
      <c r="H1407" s="2">
        <v>3.0</v>
      </c>
      <c r="I1407" s="2">
        <v>1580.0</v>
      </c>
    </row>
    <row r="1408" ht="12.75" customHeight="1">
      <c r="A1408" s="2">
        <v>1407.0</v>
      </c>
      <c r="B1408" s="3" t="s">
        <v>1423</v>
      </c>
      <c r="C1408" s="4">
        <v>18065.0</v>
      </c>
      <c r="D1408" s="2">
        <v>49.0</v>
      </c>
      <c r="E1408" s="3" t="s">
        <v>13</v>
      </c>
      <c r="F1408" s="5" t="s">
        <v>11</v>
      </c>
      <c r="G1408" s="2">
        <v>54800.0</v>
      </c>
      <c r="H1408" s="2">
        <v>3.0</v>
      </c>
      <c r="I1408" s="2">
        <v>1520.0</v>
      </c>
    </row>
    <row r="1409" ht="12.75" customHeight="1">
      <c r="A1409" s="2">
        <v>1408.0</v>
      </c>
      <c r="B1409" s="3" t="s">
        <v>1424</v>
      </c>
      <c r="C1409" s="4">
        <v>22373.0</v>
      </c>
      <c r="D1409" s="2">
        <v>38.0</v>
      </c>
      <c r="E1409" s="3" t="s">
        <v>24</v>
      </c>
      <c r="F1409" s="5" t="s">
        <v>11</v>
      </c>
      <c r="G1409" s="2">
        <v>109000.0</v>
      </c>
      <c r="H1409" s="2">
        <v>4.0</v>
      </c>
      <c r="I1409" s="2">
        <v>2120.0</v>
      </c>
    </row>
    <row r="1410" ht="12.75" customHeight="1">
      <c r="A1410" s="2">
        <v>1409.0</v>
      </c>
      <c r="B1410" s="3" t="s">
        <v>1425</v>
      </c>
      <c r="C1410" s="4">
        <v>21646.0</v>
      </c>
      <c r="D1410" s="2">
        <v>40.0</v>
      </c>
      <c r="E1410" s="3" t="s">
        <v>16</v>
      </c>
      <c r="F1410" s="5" t="s">
        <v>14</v>
      </c>
      <c r="G1410" s="2">
        <v>34300.0</v>
      </c>
      <c r="H1410" s="2">
        <v>8.0</v>
      </c>
      <c r="I1410" s="2">
        <v>4010.0</v>
      </c>
    </row>
    <row r="1411" ht="12.75" customHeight="1">
      <c r="A1411" s="2">
        <v>1410.0</v>
      </c>
      <c r="B1411" s="3" t="s">
        <v>1426</v>
      </c>
      <c r="C1411" s="4">
        <v>13548.0</v>
      </c>
      <c r="D1411" s="2">
        <v>62.0</v>
      </c>
      <c r="E1411" s="3" t="s">
        <v>21</v>
      </c>
      <c r="F1411" s="5" t="s">
        <v>11</v>
      </c>
      <c r="G1411" s="2">
        <v>109300.0</v>
      </c>
      <c r="H1411" s="2">
        <v>4.0</v>
      </c>
      <c r="I1411" s="2">
        <v>2140.0</v>
      </c>
    </row>
    <row r="1412" ht="12.75" customHeight="1">
      <c r="A1412" s="2">
        <v>1411.0</v>
      </c>
      <c r="B1412" s="3" t="s">
        <v>1427</v>
      </c>
      <c r="C1412" s="4">
        <v>26864.0</v>
      </c>
      <c r="D1412" s="2">
        <v>25.0</v>
      </c>
      <c r="E1412" s="3" t="s">
        <v>16</v>
      </c>
      <c r="F1412" s="5" t="s">
        <v>11</v>
      </c>
      <c r="G1412" s="2">
        <v>130300.0</v>
      </c>
      <c r="H1412" s="2">
        <v>3.0</v>
      </c>
      <c r="I1412" s="2">
        <v>1620.0</v>
      </c>
    </row>
    <row r="1413" ht="12.75" customHeight="1">
      <c r="A1413" s="2">
        <v>1412.0</v>
      </c>
      <c r="B1413" s="3" t="s">
        <v>1428</v>
      </c>
      <c r="C1413" s="4">
        <v>25001.0</v>
      </c>
      <c r="D1413" s="2">
        <v>30.0</v>
      </c>
      <c r="E1413" s="3" t="s">
        <v>21</v>
      </c>
      <c r="F1413" s="5" t="s">
        <v>11</v>
      </c>
      <c r="G1413" s="2">
        <v>127200.0</v>
      </c>
      <c r="H1413" s="2">
        <v>3.0</v>
      </c>
      <c r="I1413" s="2">
        <v>1510.0</v>
      </c>
    </row>
    <row r="1414" ht="12.75" customHeight="1">
      <c r="A1414" s="2">
        <v>1413.0</v>
      </c>
      <c r="B1414" s="3" t="s">
        <v>1429</v>
      </c>
      <c r="C1414" s="4">
        <v>26731.0</v>
      </c>
      <c r="D1414" s="2">
        <v>26.0</v>
      </c>
      <c r="E1414" s="3" t="s">
        <v>13</v>
      </c>
      <c r="F1414" s="5" t="s">
        <v>14</v>
      </c>
      <c r="G1414" s="2">
        <v>36100.0</v>
      </c>
      <c r="H1414" s="2">
        <v>3.0</v>
      </c>
      <c r="I1414" s="2">
        <v>1480.0</v>
      </c>
    </row>
    <row r="1415" ht="12.75" customHeight="1">
      <c r="A1415" s="2">
        <v>1414.0</v>
      </c>
      <c r="B1415" s="3" t="s">
        <v>1430</v>
      </c>
      <c r="C1415" s="4">
        <v>15301.0</v>
      </c>
      <c r="D1415" s="2">
        <v>57.0</v>
      </c>
      <c r="E1415" s="3" t="s">
        <v>16</v>
      </c>
      <c r="F1415" s="5" t="s">
        <v>11</v>
      </c>
      <c r="G1415" s="2">
        <v>28600.0</v>
      </c>
      <c r="H1415" s="2">
        <v>1.0</v>
      </c>
      <c r="I1415" s="2">
        <v>550.0</v>
      </c>
    </row>
    <row r="1416" ht="12.75" customHeight="1">
      <c r="A1416" s="2">
        <v>1415.0</v>
      </c>
      <c r="B1416" s="3" t="s">
        <v>1431</v>
      </c>
      <c r="C1416" s="4">
        <v>23639.0</v>
      </c>
      <c r="D1416" s="2">
        <v>34.0</v>
      </c>
      <c r="E1416" s="3" t="s">
        <v>13</v>
      </c>
      <c r="F1416" s="5" t="s">
        <v>14</v>
      </c>
      <c r="G1416" s="2">
        <v>37700.0</v>
      </c>
      <c r="H1416" s="2">
        <v>3.0</v>
      </c>
      <c r="I1416" s="2">
        <v>1560.0</v>
      </c>
    </row>
    <row r="1417" ht="12.75" customHeight="1">
      <c r="A1417" s="2">
        <v>1416.0</v>
      </c>
      <c r="B1417" s="3" t="s">
        <v>1432</v>
      </c>
      <c r="C1417" s="4">
        <v>26470.0</v>
      </c>
      <c r="D1417" s="2">
        <v>26.0</v>
      </c>
      <c r="E1417" s="3" t="s">
        <v>21</v>
      </c>
      <c r="F1417" s="5" t="s">
        <v>11</v>
      </c>
      <c r="G1417" s="2">
        <v>114500.0</v>
      </c>
      <c r="H1417" s="2">
        <v>2.0</v>
      </c>
      <c r="I1417" s="2">
        <v>920.0</v>
      </c>
    </row>
    <row r="1418" ht="12.75" customHeight="1">
      <c r="A1418" s="2">
        <v>1417.0</v>
      </c>
      <c r="B1418" s="3" t="s">
        <v>1433</v>
      </c>
      <c r="C1418" s="4">
        <v>17974.0</v>
      </c>
      <c r="D1418" s="2">
        <v>50.0</v>
      </c>
      <c r="E1418" s="3" t="s">
        <v>16</v>
      </c>
      <c r="F1418" s="5" t="s">
        <v>11</v>
      </c>
      <c r="G1418" s="2">
        <v>71000.0</v>
      </c>
      <c r="H1418" s="2">
        <v>4.0</v>
      </c>
      <c r="I1418" s="2">
        <v>1990.0</v>
      </c>
    </row>
    <row r="1419" ht="12.75" customHeight="1">
      <c r="A1419" s="2">
        <v>1418.0</v>
      </c>
      <c r="B1419" s="3" t="s">
        <v>1434</v>
      </c>
      <c r="C1419" s="4">
        <v>12534.0</v>
      </c>
      <c r="D1419" s="2">
        <v>64.0</v>
      </c>
      <c r="E1419" s="3" t="s">
        <v>10</v>
      </c>
      <c r="F1419" s="5" t="s">
        <v>11</v>
      </c>
      <c r="G1419" s="2">
        <v>48000.0</v>
      </c>
      <c r="H1419" s="2">
        <v>0.0</v>
      </c>
      <c r="I1419" s="2">
        <v>0.0</v>
      </c>
    </row>
    <row r="1420" ht="12.75" customHeight="1">
      <c r="A1420" s="2">
        <v>1419.0</v>
      </c>
      <c r="B1420" s="3" t="s">
        <v>1435</v>
      </c>
      <c r="C1420" s="4">
        <v>24983.0</v>
      </c>
      <c r="D1420" s="2">
        <v>30.0</v>
      </c>
      <c r="E1420" s="3" t="s">
        <v>24</v>
      </c>
      <c r="F1420" s="5" t="s">
        <v>11</v>
      </c>
      <c r="G1420" s="2">
        <v>62300.0</v>
      </c>
      <c r="H1420" s="2">
        <v>4.0</v>
      </c>
      <c r="I1420" s="2">
        <v>1940.0</v>
      </c>
    </row>
    <row r="1421" ht="12.75" customHeight="1">
      <c r="A1421" s="2">
        <v>1420.0</v>
      </c>
      <c r="B1421" s="3" t="s">
        <v>1436</v>
      </c>
      <c r="C1421" s="4">
        <v>26279.0</v>
      </c>
      <c r="D1421" s="2">
        <v>27.0</v>
      </c>
      <c r="E1421" s="3" t="s">
        <v>16</v>
      </c>
      <c r="F1421" s="5" t="s">
        <v>11</v>
      </c>
      <c r="G1421" s="2">
        <v>97200.0</v>
      </c>
      <c r="H1421" s="2">
        <v>1.0</v>
      </c>
      <c r="I1421" s="2">
        <v>530.0</v>
      </c>
    </row>
    <row r="1422" ht="12.75" customHeight="1">
      <c r="A1422" s="2">
        <v>1421.0</v>
      </c>
      <c r="B1422" s="3" t="s">
        <v>1437</v>
      </c>
      <c r="C1422" s="4">
        <v>19355.0</v>
      </c>
      <c r="D1422" s="2">
        <v>46.0</v>
      </c>
      <c r="E1422" s="3" t="s">
        <v>24</v>
      </c>
      <c r="F1422" s="5" t="s">
        <v>11</v>
      </c>
      <c r="G1422" s="2">
        <v>61100.0</v>
      </c>
      <c r="H1422" s="2">
        <v>4.0</v>
      </c>
      <c r="I1422" s="2">
        <v>2030.0</v>
      </c>
    </row>
    <row r="1423" ht="12.75" customHeight="1">
      <c r="A1423" s="2">
        <v>1422.0</v>
      </c>
      <c r="B1423" s="3" t="s">
        <v>1438</v>
      </c>
      <c r="C1423" s="4">
        <v>17147.0</v>
      </c>
      <c r="D1423" s="2">
        <v>52.0</v>
      </c>
      <c r="E1423" s="3" t="s">
        <v>21</v>
      </c>
      <c r="F1423" s="5" t="s">
        <v>11</v>
      </c>
      <c r="G1423" s="2">
        <v>103100.0</v>
      </c>
      <c r="H1423" s="2">
        <v>6.0</v>
      </c>
      <c r="I1423" s="2">
        <v>3160.0</v>
      </c>
    </row>
    <row r="1424" ht="12.75" customHeight="1">
      <c r="A1424" s="2">
        <v>1423.0</v>
      </c>
      <c r="B1424" s="3" t="s">
        <v>1439</v>
      </c>
      <c r="C1424" s="4">
        <v>14885.0</v>
      </c>
      <c r="D1424" s="2">
        <v>58.0</v>
      </c>
      <c r="E1424" s="3" t="s">
        <v>16</v>
      </c>
      <c r="F1424" s="5" t="s">
        <v>11</v>
      </c>
      <c r="G1424" s="2">
        <v>150900.0</v>
      </c>
      <c r="H1424" s="2">
        <v>1.0</v>
      </c>
      <c r="I1424" s="2">
        <v>550.0</v>
      </c>
    </row>
    <row r="1425" ht="12.75" customHeight="1">
      <c r="A1425" s="2">
        <v>1424.0</v>
      </c>
      <c r="B1425" s="3" t="s">
        <v>1440</v>
      </c>
      <c r="C1425" s="4">
        <v>19401.0</v>
      </c>
      <c r="D1425" s="2">
        <v>46.0</v>
      </c>
      <c r="E1425" s="3" t="s">
        <v>13</v>
      </c>
      <c r="F1425" s="5" t="s">
        <v>11</v>
      </c>
      <c r="G1425" s="2">
        <v>100700.0</v>
      </c>
      <c r="H1425" s="2">
        <v>4.0</v>
      </c>
      <c r="I1425" s="2">
        <v>2090.0</v>
      </c>
    </row>
    <row r="1426" ht="12.75" customHeight="1">
      <c r="A1426" s="2">
        <v>1425.0</v>
      </c>
      <c r="B1426" s="3" t="s">
        <v>1441</v>
      </c>
      <c r="C1426" s="4">
        <v>19541.0</v>
      </c>
      <c r="D1426" s="2">
        <v>45.0</v>
      </c>
      <c r="E1426" s="3" t="s">
        <v>51</v>
      </c>
      <c r="F1426" s="5" t="s">
        <v>14</v>
      </c>
      <c r="G1426" s="2">
        <v>24400.0</v>
      </c>
      <c r="H1426" s="2">
        <v>1.0</v>
      </c>
      <c r="I1426" s="2">
        <v>550.0</v>
      </c>
    </row>
    <row r="1427" ht="12.75" customHeight="1">
      <c r="A1427" s="2">
        <v>1426.0</v>
      </c>
      <c r="B1427" s="3" t="s">
        <v>1442</v>
      </c>
      <c r="C1427" s="4">
        <v>25643.0</v>
      </c>
      <c r="D1427" s="2">
        <v>29.0</v>
      </c>
      <c r="E1427" s="3" t="s">
        <v>16</v>
      </c>
      <c r="F1427" s="5" t="s">
        <v>11</v>
      </c>
      <c r="G1427" s="2">
        <v>157800.0</v>
      </c>
      <c r="H1427" s="2">
        <v>1.0</v>
      </c>
      <c r="I1427" s="2">
        <v>480.0</v>
      </c>
    </row>
    <row r="1428" ht="12.75" customHeight="1">
      <c r="A1428" s="2">
        <v>1427.0</v>
      </c>
      <c r="B1428" s="3" t="s">
        <v>1443</v>
      </c>
      <c r="C1428" s="4">
        <v>14749.0</v>
      </c>
      <c r="D1428" s="2">
        <v>58.0</v>
      </c>
      <c r="E1428" s="3" t="s">
        <v>16</v>
      </c>
      <c r="F1428" s="5" t="s">
        <v>11</v>
      </c>
      <c r="G1428" s="2">
        <v>105000.0</v>
      </c>
      <c r="H1428" s="2">
        <v>9.0</v>
      </c>
      <c r="I1428" s="2">
        <v>4450.0</v>
      </c>
    </row>
    <row r="1429" ht="12.75" customHeight="1">
      <c r="A1429" s="2">
        <v>1428.0</v>
      </c>
      <c r="B1429" s="3" t="s">
        <v>1444</v>
      </c>
      <c r="C1429" s="4">
        <v>23042.0</v>
      </c>
      <c r="D1429" s="2">
        <v>36.0</v>
      </c>
      <c r="E1429" s="3" t="s">
        <v>13</v>
      </c>
      <c r="F1429" s="5" t="s">
        <v>11</v>
      </c>
      <c r="G1429" s="2">
        <v>79800.0</v>
      </c>
      <c r="H1429" s="2">
        <v>1.0</v>
      </c>
      <c r="I1429" s="2">
        <v>540.0</v>
      </c>
    </row>
    <row r="1430" ht="12.75" customHeight="1">
      <c r="A1430" s="2">
        <v>1429.0</v>
      </c>
      <c r="B1430" s="3" t="s">
        <v>1445</v>
      </c>
      <c r="C1430" s="4">
        <v>23055.0</v>
      </c>
      <c r="D1430" s="2">
        <v>36.0</v>
      </c>
      <c r="E1430" s="3" t="s">
        <v>10</v>
      </c>
      <c r="F1430" s="5" t="s">
        <v>14</v>
      </c>
      <c r="G1430" s="2">
        <v>129300.0</v>
      </c>
      <c r="H1430" s="2">
        <v>4.0</v>
      </c>
      <c r="I1430" s="2">
        <v>1940.0</v>
      </c>
    </row>
    <row r="1431" ht="12.75" customHeight="1">
      <c r="A1431" s="2">
        <v>1430.0</v>
      </c>
      <c r="B1431" s="3" t="s">
        <v>1446</v>
      </c>
      <c r="C1431" s="4">
        <v>15467.0</v>
      </c>
      <c r="D1431" s="2">
        <v>56.0</v>
      </c>
      <c r="E1431" s="3" t="s">
        <v>39</v>
      </c>
      <c r="F1431" s="5" t="s">
        <v>11</v>
      </c>
      <c r="G1431" s="2">
        <v>83400.0</v>
      </c>
      <c r="H1431" s="2">
        <v>2.0</v>
      </c>
      <c r="I1431" s="2">
        <v>930.0</v>
      </c>
    </row>
    <row r="1432" ht="12.75" customHeight="1">
      <c r="A1432" s="2">
        <v>1431.0</v>
      </c>
      <c r="B1432" s="3" t="s">
        <v>1447</v>
      </c>
      <c r="C1432" s="4">
        <v>27127.0</v>
      </c>
      <c r="D1432" s="2">
        <v>25.0</v>
      </c>
      <c r="E1432" s="3" t="s">
        <v>16</v>
      </c>
      <c r="F1432" s="5" t="s">
        <v>11</v>
      </c>
      <c r="G1432" s="2">
        <v>100300.0</v>
      </c>
      <c r="H1432" s="2">
        <v>2.0</v>
      </c>
      <c r="I1432" s="2">
        <v>1130.0</v>
      </c>
    </row>
    <row r="1433" ht="12.75" customHeight="1">
      <c r="A1433" s="2">
        <v>1432.0</v>
      </c>
      <c r="B1433" s="3" t="s">
        <v>1448</v>
      </c>
      <c r="C1433" s="4">
        <v>26991.0</v>
      </c>
      <c r="D1433" s="2">
        <v>25.0</v>
      </c>
      <c r="E1433" s="3" t="s">
        <v>21</v>
      </c>
      <c r="F1433" s="5" t="s">
        <v>11</v>
      </c>
      <c r="G1433" s="2">
        <v>76100.0</v>
      </c>
      <c r="H1433" s="2">
        <v>4.0</v>
      </c>
      <c r="I1433" s="2">
        <v>2050.0</v>
      </c>
    </row>
    <row r="1434" ht="12.75" customHeight="1">
      <c r="A1434" s="2">
        <v>1433.0</v>
      </c>
      <c r="B1434" s="3" t="s">
        <v>1449</v>
      </c>
      <c r="C1434" s="4">
        <v>19683.0</v>
      </c>
      <c r="D1434" s="2">
        <v>45.0</v>
      </c>
      <c r="E1434" s="3" t="s">
        <v>16</v>
      </c>
      <c r="F1434" s="5" t="s">
        <v>11</v>
      </c>
      <c r="G1434" s="2">
        <v>66200.0</v>
      </c>
      <c r="H1434" s="2">
        <v>3.0</v>
      </c>
      <c r="I1434" s="2">
        <v>1460.0</v>
      </c>
    </row>
    <row r="1435" ht="12.75" customHeight="1">
      <c r="A1435" s="2">
        <v>1434.0</v>
      </c>
      <c r="B1435" s="3" t="s">
        <v>1450</v>
      </c>
      <c r="C1435" s="4">
        <v>24807.0</v>
      </c>
      <c r="D1435" s="2">
        <v>31.0</v>
      </c>
      <c r="E1435" s="3" t="s">
        <v>13</v>
      </c>
      <c r="F1435" s="5" t="s">
        <v>11</v>
      </c>
      <c r="G1435" s="2">
        <v>25400.0</v>
      </c>
      <c r="H1435" s="2">
        <v>2.0</v>
      </c>
      <c r="I1435" s="2">
        <v>1070.0</v>
      </c>
    </row>
    <row r="1436" ht="12.75" customHeight="1">
      <c r="A1436" s="2">
        <v>1435.0</v>
      </c>
      <c r="B1436" s="3" t="s">
        <v>1451</v>
      </c>
      <c r="C1436" s="4">
        <v>25424.0</v>
      </c>
      <c r="D1436" s="2">
        <v>29.0</v>
      </c>
      <c r="E1436" s="3" t="s">
        <v>13</v>
      </c>
      <c r="F1436" s="5" t="s">
        <v>14</v>
      </c>
      <c r="G1436" s="2">
        <v>159100.0</v>
      </c>
      <c r="H1436" s="2">
        <v>2.0</v>
      </c>
      <c r="I1436" s="2">
        <v>970.0</v>
      </c>
    </row>
    <row r="1437" ht="12.75" customHeight="1">
      <c r="A1437" s="2">
        <v>1436.0</v>
      </c>
      <c r="B1437" s="3" t="s">
        <v>1452</v>
      </c>
      <c r="C1437" s="4">
        <v>27278.0</v>
      </c>
      <c r="D1437" s="2">
        <v>24.0</v>
      </c>
      <c r="E1437" s="3" t="s">
        <v>16</v>
      </c>
      <c r="F1437" s="5" t="s">
        <v>11</v>
      </c>
      <c r="G1437" s="2">
        <v>84200.0</v>
      </c>
      <c r="H1437" s="2">
        <v>3.0</v>
      </c>
      <c r="I1437" s="2">
        <v>1410.0</v>
      </c>
    </row>
    <row r="1438" ht="12.75" customHeight="1">
      <c r="A1438" s="2">
        <v>1437.0</v>
      </c>
      <c r="B1438" s="3" t="s">
        <v>1453</v>
      </c>
      <c r="C1438" s="4">
        <v>22837.0</v>
      </c>
      <c r="D1438" s="2">
        <v>36.0</v>
      </c>
      <c r="E1438" s="3" t="s">
        <v>21</v>
      </c>
      <c r="F1438" s="5" t="s">
        <v>14</v>
      </c>
      <c r="G1438" s="2">
        <v>37800.0</v>
      </c>
      <c r="H1438" s="2">
        <v>1.0</v>
      </c>
      <c r="I1438" s="2">
        <v>510.0</v>
      </c>
    </row>
    <row r="1439" ht="12.75" customHeight="1">
      <c r="A1439" s="2">
        <v>1438.0</v>
      </c>
      <c r="B1439" s="3" t="s">
        <v>1454</v>
      </c>
      <c r="C1439" s="4">
        <v>27045.0</v>
      </c>
      <c r="D1439" s="2">
        <v>25.0</v>
      </c>
      <c r="E1439" s="3" t="s">
        <v>97</v>
      </c>
      <c r="F1439" s="5" t="s">
        <v>11</v>
      </c>
      <c r="G1439" s="2">
        <v>116400.0</v>
      </c>
      <c r="H1439" s="2">
        <v>9999.0</v>
      </c>
      <c r="I1439" s="2">
        <v>9999.0</v>
      </c>
    </row>
    <row r="1440" ht="12.75" customHeight="1">
      <c r="A1440" s="2">
        <v>1439.0</v>
      </c>
      <c r="B1440" s="3" t="s">
        <v>1455</v>
      </c>
      <c r="C1440" s="4">
        <v>19400.0</v>
      </c>
      <c r="D1440" s="2">
        <v>46.0</v>
      </c>
      <c r="E1440" s="3" t="s">
        <v>24</v>
      </c>
      <c r="F1440" s="5" t="s">
        <v>11</v>
      </c>
      <c r="G1440" s="2">
        <v>146900.0</v>
      </c>
      <c r="H1440" s="2">
        <v>4.0</v>
      </c>
      <c r="I1440" s="2">
        <v>2090.0</v>
      </c>
    </row>
    <row r="1441" ht="12.75" customHeight="1">
      <c r="A1441" s="2">
        <v>1440.0</v>
      </c>
      <c r="B1441" s="3" t="s">
        <v>1456</v>
      </c>
      <c r="C1441" s="4">
        <v>11420.0</v>
      </c>
      <c r="D1441" s="2">
        <v>68.0</v>
      </c>
      <c r="E1441" s="3" t="s">
        <v>24</v>
      </c>
      <c r="F1441" s="5" t="s">
        <v>14</v>
      </c>
      <c r="G1441" s="2">
        <v>33700.0</v>
      </c>
      <c r="H1441" s="2">
        <v>1.0</v>
      </c>
      <c r="I1441" s="2">
        <v>500.0</v>
      </c>
    </row>
    <row r="1442" ht="12.75" customHeight="1">
      <c r="A1442" s="2">
        <v>1441.0</v>
      </c>
      <c r="B1442" s="3" t="s">
        <v>1457</v>
      </c>
      <c r="C1442" s="4">
        <v>23443.0</v>
      </c>
      <c r="D1442" s="2">
        <v>35.0</v>
      </c>
      <c r="E1442" s="3" t="s">
        <v>13</v>
      </c>
      <c r="F1442" s="5" t="s">
        <v>11</v>
      </c>
      <c r="G1442" s="2">
        <v>77400.0</v>
      </c>
      <c r="H1442" s="2">
        <v>2.0</v>
      </c>
      <c r="I1442" s="2">
        <v>930.0</v>
      </c>
    </row>
    <row r="1443" ht="12.75" customHeight="1">
      <c r="A1443" s="2">
        <v>1442.0</v>
      </c>
      <c r="B1443" s="3" t="s">
        <v>1458</v>
      </c>
      <c r="C1443" s="4">
        <v>24464.0</v>
      </c>
      <c r="D1443" s="2">
        <v>32.0</v>
      </c>
      <c r="E1443" s="3" t="s">
        <v>16</v>
      </c>
      <c r="F1443" s="5" t="s">
        <v>14</v>
      </c>
      <c r="G1443" s="2">
        <v>137800.0</v>
      </c>
      <c r="H1443" s="2">
        <v>3.0</v>
      </c>
      <c r="I1443" s="2">
        <v>1630.0</v>
      </c>
    </row>
    <row r="1444" ht="12.75" customHeight="1">
      <c r="A1444" s="2">
        <v>1443.0</v>
      </c>
      <c r="B1444" s="3" t="s">
        <v>1459</v>
      </c>
      <c r="C1444" s="4">
        <v>13469.0</v>
      </c>
      <c r="D1444" s="2">
        <v>62.0</v>
      </c>
      <c r="E1444" s="3" t="s">
        <v>13</v>
      </c>
      <c r="F1444" s="5" t="s">
        <v>11</v>
      </c>
      <c r="G1444" s="2">
        <v>95500.0</v>
      </c>
      <c r="H1444" s="2">
        <v>4.0</v>
      </c>
      <c r="I1444" s="2">
        <v>2090.0</v>
      </c>
    </row>
    <row r="1445" ht="12.75" customHeight="1">
      <c r="A1445" s="2">
        <v>1444.0</v>
      </c>
      <c r="B1445" s="3" t="s">
        <v>1460</v>
      </c>
      <c r="C1445" s="4">
        <v>17346.0</v>
      </c>
      <c r="D1445" s="2">
        <v>51.0</v>
      </c>
      <c r="E1445" s="3" t="s">
        <v>16</v>
      </c>
      <c r="F1445" s="5" t="s">
        <v>11</v>
      </c>
      <c r="G1445" s="2">
        <v>82900.0</v>
      </c>
      <c r="H1445" s="2">
        <v>3.0</v>
      </c>
      <c r="I1445" s="2">
        <v>1520.0</v>
      </c>
    </row>
    <row r="1446" ht="12.75" customHeight="1">
      <c r="A1446" s="2">
        <v>1445.0</v>
      </c>
      <c r="B1446" s="3" t="s">
        <v>1461</v>
      </c>
      <c r="C1446" s="4">
        <v>24150.0</v>
      </c>
      <c r="D1446" s="2">
        <v>33.0</v>
      </c>
      <c r="E1446" s="3" t="s">
        <v>16</v>
      </c>
      <c r="F1446" s="5" t="s">
        <v>11</v>
      </c>
      <c r="G1446" s="2">
        <v>157400.0</v>
      </c>
      <c r="H1446" s="2">
        <v>4.0</v>
      </c>
      <c r="I1446" s="2">
        <v>1910.0</v>
      </c>
    </row>
    <row r="1447" ht="12.75" customHeight="1">
      <c r="A1447" s="2">
        <v>1446.0</v>
      </c>
      <c r="B1447" s="3" t="s">
        <v>1462</v>
      </c>
      <c r="C1447" s="4">
        <v>14558.0</v>
      </c>
      <c r="D1447" s="2">
        <v>59.0</v>
      </c>
      <c r="E1447" s="3" t="s">
        <v>21</v>
      </c>
      <c r="F1447" s="5" t="s">
        <v>14</v>
      </c>
      <c r="G1447" s="2">
        <v>52600.0</v>
      </c>
      <c r="H1447" s="2">
        <v>2.0</v>
      </c>
      <c r="I1447" s="2">
        <v>1030.0</v>
      </c>
    </row>
    <row r="1448" ht="12.75" customHeight="1">
      <c r="A1448" s="2">
        <v>1447.0</v>
      </c>
      <c r="B1448" s="3" t="s">
        <v>1463</v>
      </c>
      <c r="C1448" s="4">
        <v>15422.0</v>
      </c>
      <c r="D1448" s="2">
        <v>57.0</v>
      </c>
      <c r="E1448" s="3" t="s">
        <v>16</v>
      </c>
      <c r="F1448" s="5" t="s">
        <v>11</v>
      </c>
      <c r="G1448" s="2">
        <v>101000.0</v>
      </c>
      <c r="H1448" s="2">
        <v>2.0</v>
      </c>
      <c r="I1448" s="2">
        <v>1030.0</v>
      </c>
    </row>
    <row r="1449" ht="12.75" customHeight="1">
      <c r="A1449" s="2">
        <v>1448.0</v>
      </c>
      <c r="B1449" s="3" t="s">
        <v>1464</v>
      </c>
      <c r="C1449" s="4">
        <v>24566.0</v>
      </c>
      <c r="D1449" s="2">
        <v>32.0</v>
      </c>
      <c r="E1449" s="3" t="s">
        <v>21</v>
      </c>
      <c r="F1449" s="5" t="s">
        <v>11</v>
      </c>
      <c r="G1449" s="2">
        <v>103600.0</v>
      </c>
      <c r="H1449" s="2">
        <v>3.0</v>
      </c>
      <c r="I1449" s="2">
        <v>1470.0</v>
      </c>
    </row>
    <row r="1450" ht="12.75" customHeight="1">
      <c r="A1450" s="2">
        <v>1449.0</v>
      </c>
      <c r="B1450" s="3" t="s">
        <v>1465</v>
      </c>
      <c r="C1450" s="4">
        <v>16956.0</v>
      </c>
      <c r="D1450" s="2">
        <v>52.0</v>
      </c>
      <c r="E1450" s="3" t="s">
        <v>21</v>
      </c>
      <c r="F1450" s="5" t="s">
        <v>14</v>
      </c>
      <c r="G1450" s="2">
        <v>123400.0</v>
      </c>
      <c r="H1450" s="2">
        <v>2.0</v>
      </c>
      <c r="I1450" s="2">
        <v>1040.0</v>
      </c>
    </row>
    <row r="1451" ht="12.75" customHeight="1">
      <c r="A1451" s="2">
        <v>1450.0</v>
      </c>
      <c r="B1451" s="3" t="s">
        <v>1466</v>
      </c>
      <c r="C1451" s="4">
        <v>20455.0</v>
      </c>
      <c r="D1451" s="2">
        <v>43.0</v>
      </c>
      <c r="E1451" s="3" t="s">
        <v>13</v>
      </c>
      <c r="F1451" s="5" t="s">
        <v>14</v>
      </c>
      <c r="G1451" s="2">
        <v>157800.0</v>
      </c>
      <c r="H1451" s="2">
        <v>7.0</v>
      </c>
      <c r="I1451" s="2">
        <v>3410.0</v>
      </c>
    </row>
    <row r="1452" ht="12.75" customHeight="1">
      <c r="A1452" s="2">
        <v>1451.0</v>
      </c>
      <c r="B1452" s="3" t="s">
        <v>1467</v>
      </c>
      <c r="C1452" s="4">
        <v>25452.0</v>
      </c>
      <c r="D1452" s="2">
        <v>29.0</v>
      </c>
      <c r="E1452" s="3" t="s">
        <v>24</v>
      </c>
      <c r="F1452" s="5" t="s">
        <v>14</v>
      </c>
      <c r="G1452" s="2">
        <v>98500.0</v>
      </c>
      <c r="H1452" s="2">
        <v>2.0</v>
      </c>
      <c r="I1452" s="2">
        <v>990.0</v>
      </c>
    </row>
    <row r="1453" ht="12.75" customHeight="1">
      <c r="A1453" s="2">
        <v>1452.0</v>
      </c>
      <c r="B1453" s="3" t="s">
        <v>1468</v>
      </c>
      <c r="C1453" s="4">
        <v>27809.0</v>
      </c>
      <c r="D1453" s="2">
        <v>23.0</v>
      </c>
      <c r="E1453" s="3" t="s">
        <v>51</v>
      </c>
      <c r="F1453" s="5" t="s">
        <v>11</v>
      </c>
      <c r="G1453" s="2">
        <v>62800.0</v>
      </c>
      <c r="H1453" s="2">
        <v>2.0</v>
      </c>
      <c r="I1453" s="2">
        <v>970.0</v>
      </c>
    </row>
    <row r="1454" ht="12.75" customHeight="1">
      <c r="A1454" s="2">
        <v>1453.0</v>
      </c>
      <c r="B1454" s="3" t="s">
        <v>1469</v>
      </c>
      <c r="C1454" s="4">
        <v>25325.0</v>
      </c>
      <c r="D1454" s="2">
        <v>29.0</v>
      </c>
      <c r="E1454" s="3" t="s">
        <v>21</v>
      </c>
      <c r="F1454" s="5" t="s">
        <v>11</v>
      </c>
      <c r="G1454" s="2">
        <v>70500.0</v>
      </c>
      <c r="H1454" s="2">
        <v>4.0</v>
      </c>
      <c r="I1454" s="2">
        <v>1980.0</v>
      </c>
    </row>
    <row r="1455" ht="12.75" customHeight="1">
      <c r="A1455" s="2">
        <v>1454.0</v>
      </c>
      <c r="B1455" s="3" t="s">
        <v>1470</v>
      </c>
      <c r="C1455" s="4">
        <v>11832.0</v>
      </c>
      <c r="D1455" s="2">
        <v>66.0</v>
      </c>
      <c r="E1455" s="3" t="s">
        <v>21</v>
      </c>
      <c r="F1455" s="5" t="s">
        <v>14</v>
      </c>
      <c r="G1455" s="2">
        <v>150500.0</v>
      </c>
      <c r="H1455" s="2">
        <v>2.0</v>
      </c>
      <c r="I1455" s="2">
        <v>1110.0</v>
      </c>
    </row>
    <row r="1456" ht="12.75" customHeight="1">
      <c r="A1456" s="2">
        <v>1455.0</v>
      </c>
      <c r="B1456" s="3" t="s">
        <v>1471</v>
      </c>
      <c r="C1456" s="4">
        <v>16607.0</v>
      </c>
      <c r="D1456" s="2">
        <v>53.0</v>
      </c>
      <c r="E1456" s="3" t="s">
        <v>24</v>
      </c>
      <c r="F1456" s="5" t="s">
        <v>14</v>
      </c>
      <c r="G1456" s="2">
        <v>144600.0</v>
      </c>
      <c r="H1456" s="2">
        <v>2.0</v>
      </c>
      <c r="I1456" s="2">
        <v>1170.0</v>
      </c>
    </row>
    <row r="1457" ht="12.75" customHeight="1">
      <c r="A1457" s="2">
        <v>1456.0</v>
      </c>
      <c r="B1457" s="3" t="s">
        <v>1472</v>
      </c>
      <c r="C1457" s="4">
        <v>22990.0</v>
      </c>
      <c r="D1457" s="2">
        <v>36.0</v>
      </c>
      <c r="E1457" s="3" t="s">
        <v>21</v>
      </c>
      <c r="F1457" s="5" t="s">
        <v>14</v>
      </c>
      <c r="G1457" s="2">
        <v>154200.0</v>
      </c>
      <c r="H1457" s="2">
        <v>7.0</v>
      </c>
      <c r="I1457" s="2">
        <v>3610.0</v>
      </c>
    </row>
    <row r="1458" ht="12.75" customHeight="1">
      <c r="A1458" s="2">
        <v>1457.0</v>
      </c>
      <c r="B1458" s="3" t="s">
        <v>1473</v>
      </c>
      <c r="C1458" s="4">
        <v>22272.0</v>
      </c>
      <c r="D1458" s="2">
        <v>38.0</v>
      </c>
      <c r="E1458" s="3" t="s">
        <v>97</v>
      </c>
      <c r="F1458" s="5" t="s">
        <v>14</v>
      </c>
      <c r="G1458" s="2">
        <v>35500.0</v>
      </c>
      <c r="H1458" s="2">
        <v>2.0</v>
      </c>
      <c r="I1458" s="2">
        <v>930.0</v>
      </c>
    </row>
    <row r="1459" ht="12.75" customHeight="1">
      <c r="A1459" s="2">
        <v>1458.0</v>
      </c>
      <c r="B1459" s="3" t="s">
        <v>1474</v>
      </c>
      <c r="C1459" s="4">
        <v>13822.0</v>
      </c>
      <c r="D1459" s="2">
        <v>61.0</v>
      </c>
      <c r="E1459" s="3" t="s">
        <v>16</v>
      </c>
      <c r="F1459" s="5" t="s">
        <v>11</v>
      </c>
      <c r="G1459" s="2">
        <v>82400.0</v>
      </c>
      <c r="H1459" s="2">
        <v>2.0</v>
      </c>
      <c r="I1459" s="2">
        <v>1010.0</v>
      </c>
    </row>
    <row r="1460" ht="12.75" customHeight="1">
      <c r="A1460" s="2">
        <v>1459.0</v>
      </c>
      <c r="B1460" s="3" t="s">
        <v>1475</v>
      </c>
      <c r="C1460" s="4">
        <v>15127.0</v>
      </c>
      <c r="D1460" s="2">
        <v>57.0</v>
      </c>
      <c r="E1460" s="3" t="s">
        <v>16</v>
      </c>
      <c r="F1460" s="5" t="s">
        <v>11</v>
      </c>
      <c r="G1460" s="2">
        <v>74800.0</v>
      </c>
      <c r="H1460" s="2">
        <v>4.0</v>
      </c>
      <c r="I1460" s="2">
        <v>1890.0</v>
      </c>
    </row>
    <row r="1461" ht="12.75" customHeight="1">
      <c r="A1461" s="2">
        <v>1460.0</v>
      </c>
      <c r="B1461" s="3" t="s">
        <v>1476</v>
      </c>
      <c r="C1461" s="4">
        <v>27345.0</v>
      </c>
      <c r="D1461" s="2">
        <v>24.0</v>
      </c>
      <c r="E1461" s="3" t="s">
        <v>21</v>
      </c>
      <c r="F1461" s="5" t="s">
        <v>11</v>
      </c>
      <c r="G1461" s="2">
        <v>29000.0</v>
      </c>
      <c r="H1461" s="2">
        <v>3.0</v>
      </c>
      <c r="I1461" s="2">
        <v>1660.0</v>
      </c>
    </row>
    <row r="1462" ht="12.75" customHeight="1">
      <c r="A1462" s="2">
        <v>1461.0</v>
      </c>
      <c r="B1462" s="3" t="s">
        <v>1477</v>
      </c>
      <c r="C1462" s="4">
        <v>25929.0</v>
      </c>
      <c r="D1462" s="2">
        <v>28.0</v>
      </c>
      <c r="E1462" s="3" t="s">
        <v>16</v>
      </c>
      <c r="F1462" s="5" t="s">
        <v>11</v>
      </c>
      <c r="G1462" s="2">
        <v>79600.0</v>
      </c>
      <c r="H1462" s="2">
        <v>5.0</v>
      </c>
      <c r="I1462" s="2">
        <v>2320.0</v>
      </c>
    </row>
    <row r="1463" ht="12.75" customHeight="1">
      <c r="A1463" s="2">
        <v>1462.0</v>
      </c>
      <c r="B1463" s="3" t="s">
        <v>1478</v>
      </c>
      <c r="C1463" s="4">
        <v>21512.0</v>
      </c>
      <c r="D1463" s="2">
        <v>40.0</v>
      </c>
      <c r="E1463" s="3" t="s">
        <v>13</v>
      </c>
      <c r="F1463" s="5" t="s">
        <v>11</v>
      </c>
      <c r="G1463" s="2">
        <v>62100.0</v>
      </c>
      <c r="H1463" s="2">
        <v>1.0</v>
      </c>
      <c r="I1463" s="2">
        <v>470.0</v>
      </c>
    </row>
    <row r="1464" ht="12.75" customHeight="1">
      <c r="A1464" s="2">
        <v>1463.0</v>
      </c>
      <c r="B1464" s="3" t="s">
        <v>1479</v>
      </c>
      <c r="C1464" s="4">
        <v>18912.0</v>
      </c>
      <c r="D1464" s="2">
        <v>47.0</v>
      </c>
      <c r="E1464" s="3" t="s">
        <v>13</v>
      </c>
      <c r="F1464" s="5" t="s">
        <v>11</v>
      </c>
      <c r="G1464" s="2">
        <v>132600.0</v>
      </c>
      <c r="H1464" s="2">
        <v>1.0</v>
      </c>
      <c r="I1464" s="2">
        <v>560.0</v>
      </c>
    </row>
    <row r="1465" ht="12.75" customHeight="1">
      <c r="A1465" s="2">
        <v>1464.0</v>
      </c>
      <c r="B1465" s="3" t="s">
        <v>1480</v>
      </c>
      <c r="C1465" s="4">
        <v>25412.0</v>
      </c>
      <c r="D1465" s="2">
        <v>29.0</v>
      </c>
      <c r="E1465" s="3" t="s">
        <v>21</v>
      </c>
      <c r="F1465" s="5" t="s">
        <v>11</v>
      </c>
      <c r="G1465" s="2">
        <v>59800.0</v>
      </c>
      <c r="H1465" s="2">
        <v>4.0</v>
      </c>
      <c r="I1465" s="2">
        <v>1880.0</v>
      </c>
    </row>
    <row r="1466" ht="12.75" customHeight="1">
      <c r="A1466" s="2">
        <v>1465.0</v>
      </c>
      <c r="B1466" s="3" t="s">
        <v>1481</v>
      </c>
      <c r="C1466" s="4">
        <v>19856.0</v>
      </c>
      <c r="D1466" s="2">
        <v>44.0</v>
      </c>
      <c r="E1466" s="3" t="s">
        <v>16</v>
      </c>
      <c r="F1466" s="5" t="s">
        <v>14</v>
      </c>
      <c r="G1466" s="2">
        <v>68600.0</v>
      </c>
      <c r="H1466" s="2">
        <v>3.0</v>
      </c>
      <c r="I1466" s="2">
        <v>1660.0</v>
      </c>
    </row>
    <row r="1467" ht="12.75" customHeight="1">
      <c r="A1467" s="2">
        <v>1466.0</v>
      </c>
      <c r="B1467" s="3" t="s">
        <v>1482</v>
      </c>
      <c r="C1467" s="4">
        <v>18097.0</v>
      </c>
      <c r="D1467" s="2">
        <v>49.0</v>
      </c>
      <c r="E1467" s="3" t="s">
        <v>10</v>
      </c>
      <c r="F1467" s="5" t="s">
        <v>11</v>
      </c>
      <c r="G1467" s="2">
        <v>155400.0</v>
      </c>
      <c r="H1467" s="2">
        <v>5.0</v>
      </c>
      <c r="I1467" s="2">
        <v>2590.0</v>
      </c>
    </row>
    <row r="1468" ht="12.75" customHeight="1">
      <c r="A1468" s="2">
        <v>1467.0</v>
      </c>
      <c r="B1468" s="3" t="s">
        <v>1483</v>
      </c>
      <c r="C1468" s="4">
        <v>20831.0</v>
      </c>
      <c r="D1468" s="2">
        <v>42.0</v>
      </c>
      <c r="E1468" s="3" t="s">
        <v>24</v>
      </c>
      <c r="F1468" s="5" t="s">
        <v>14</v>
      </c>
      <c r="G1468" s="2">
        <v>92300.0</v>
      </c>
      <c r="H1468" s="2">
        <v>6.0</v>
      </c>
      <c r="I1468" s="2">
        <v>2990.0</v>
      </c>
    </row>
    <row r="1469" ht="12.75" customHeight="1">
      <c r="A1469" s="2">
        <v>1468.0</v>
      </c>
      <c r="B1469" s="3" t="s">
        <v>1484</v>
      </c>
      <c r="C1469" s="4">
        <v>21390.0</v>
      </c>
      <c r="D1469" s="2">
        <v>40.0</v>
      </c>
      <c r="E1469" s="3" t="s">
        <v>13</v>
      </c>
      <c r="F1469" s="5" t="s">
        <v>14</v>
      </c>
      <c r="G1469" s="2">
        <v>58900.0</v>
      </c>
      <c r="H1469" s="2">
        <v>7.0</v>
      </c>
      <c r="I1469" s="2">
        <v>3290.0</v>
      </c>
    </row>
    <row r="1470" ht="12.75" customHeight="1">
      <c r="A1470" s="2">
        <v>1469.0</v>
      </c>
      <c r="B1470" s="3" t="s">
        <v>1485</v>
      </c>
      <c r="C1470" s="4">
        <v>25277.0</v>
      </c>
      <c r="D1470" s="2">
        <v>30.0</v>
      </c>
      <c r="E1470" s="3" t="s">
        <v>24</v>
      </c>
      <c r="F1470" s="5" t="s">
        <v>14</v>
      </c>
      <c r="G1470" s="2">
        <v>91300.0</v>
      </c>
      <c r="H1470" s="2">
        <v>3.0</v>
      </c>
      <c r="I1470" s="2">
        <v>470.0</v>
      </c>
    </row>
    <row r="1471" ht="12.75" customHeight="1">
      <c r="A1471" s="2">
        <v>1470.0</v>
      </c>
      <c r="B1471" s="3" t="s">
        <v>1486</v>
      </c>
      <c r="C1471" s="4">
        <v>26180.0</v>
      </c>
      <c r="D1471" s="2">
        <v>27.0</v>
      </c>
      <c r="E1471" s="3" t="s">
        <v>13</v>
      </c>
      <c r="F1471" s="5" t="s">
        <v>11</v>
      </c>
      <c r="G1471" s="2">
        <v>46900.0</v>
      </c>
      <c r="H1471" s="2">
        <v>5.0</v>
      </c>
      <c r="I1471" s="2">
        <v>2350.0</v>
      </c>
    </row>
    <row r="1472" ht="12.75" customHeight="1">
      <c r="A1472" s="2">
        <v>1471.0</v>
      </c>
      <c r="B1472" s="3" t="s">
        <v>1487</v>
      </c>
      <c r="C1472" s="4">
        <v>22038.0</v>
      </c>
      <c r="D1472" s="2">
        <v>38.0</v>
      </c>
      <c r="E1472" s="3" t="s">
        <v>21</v>
      </c>
      <c r="F1472" s="5" t="s">
        <v>11</v>
      </c>
      <c r="G1472" s="2">
        <v>86500.0</v>
      </c>
      <c r="H1472" s="2">
        <v>2.0</v>
      </c>
      <c r="I1472" s="2">
        <v>1110.0</v>
      </c>
    </row>
    <row r="1473" ht="12.75" customHeight="1">
      <c r="A1473" s="2">
        <v>1472.0</v>
      </c>
      <c r="B1473" s="3" t="s">
        <v>1488</v>
      </c>
      <c r="C1473" s="4">
        <v>18377.0</v>
      </c>
      <c r="D1473" s="2">
        <v>48.0</v>
      </c>
      <c r="E1473" s="3" t="s">
        <v>16</v>
      </c>
      <c r="F1473" s="5" t="s">
        <v>11</v>
      </c>
      <c r="G1473" s="2">
        <v>126800.0</v>
      </c>
      <c r="H1473" s="2">
        <v>1.0</v>
      </c>
      <c r="I1473" s="2">
        <v>510.0</v>
      </c>
    </row>
    <row r="1474" ht="12.75" customHeight="1">
      <c r="A1474" s="2">
        <v>1473.0</v>
      </c>
      <c r="B1474" s="3" t="s">
        <v>1489</v>
      </c>
      <c r="C1474" s="4">
        <v>16355.0</v>
      </c>
      <c r="D1474" s="2">
        <v>54.0</v>
      </c>
      <c r="E1474" s="3" t="s">
        <v>24</v>
      </c>
      <c r="F1474" s="5" t="s">
        <v>11</v>
      </c>
      <c r="G1474" s="2">
        <v>106300.0</v>
      </c>
      <c r="H1474" s="2">
        <v>3.0</v>
      </c>
      <c r="I1474" s="2">
        <v>1510.0</v>
      </c>
    </row>
    <row r="1475" ht="12.75" customHeight="1">
      <c r="A1475" s="2">
        <v>1474.0</v>
      </c>
      <c r="B1475" s="3" t="s">
        <v>1490</v>
      </c>
      <c r="C1475" s="4">
        <v>27380.0</v>
      </c>
      <c r="D1475" s="2">
        <v>24.0</v>
      </c>
      <c r="E1475" s="3" t="s">
        <v>16</v>
      </c>
      <c r="F1475" s="5" t="s">
        <v>14</v>
      </c>
      <c r="G1475" s="2">
        <v>58700.0</v>
      </c>
      <c r="H1475" s="2">
        <v>2.0</v>
      </c>
      <c r="I1475" s="2">
        <v>1040.0</v>
      </c>
    </row>
    <row r="1476" ht="12.75" customHeight="1">
      <c r="A1476" s="2">
        <v>1475.0</v>
      </c>
      <c r="B1476" s="3" t="s">
        <v>1491</v>
      </c>
      <c r="C1476" s="4">
        <v>21538.0</v>
      </c>
      <c r="D1476" s="2">
        <v>40.0</v>
      </c>
      <c r="E1476" s="3" t="s">
        <v>16</v>
      </c>
      <c r="F1476" s="5" t="s">
        <v>11</v>
      </c>
      <c r="G1476" s="2">
        <v>31000.0</v>
      </c>
      <c r="H1476" s="2">
        <v>4.0</v>
      </c>
      <c r="I1476" s="2">
        <v>1830.0</v>
      </c>
    </row>
    <row r="1477" ht="12.75" customHeight="1">
      <c r="A1477" s="2">
        <v>1476.0</v>
      </c>
      <c r="B1477" s="3" t="s">
        <v>1492</v>
      </c>
      <c r="C1477" s="4">
        <v>22658.0</v>
      </c>
      <c r="D1477" s="2">
        <v>37.0</v>
      </c>
      <c r="E1477" s="3" t="s">
        <v>24</v>
      </c>
      <c r="F1477" s="5" t="s">
        <v>14</v>
      </c>
      <c r="G1477" s="2">
        <v>110800.0</v>
      </c>
      <c r="H1477" s="2">
        <v>4.0</v>
      </c>
      <c r="I1477" s="2">
        <v>1930.0</v>
      </c>
    </row>
    <row r="1478" ht="12.75" customHeight="1">
      <c r="A1478" s="2">
        <v>1477.0</v>
      </c>
      <c r="B1478" s="3" t="s">
        <v>1493</v>
      </c>
      <c r="C1478" s="4">
        <v>19229.0</v>
      </c>
      <c r="D1478" s="2">
        <v>46.0</v>
      </c>
      <c r="E1478" s="3" t="s">
        <v>24</v>
      </c>
      <c r="F1478" s="5" t="s">
        <v>14</v>
      </c>
      <c r="G1478" s="2">
        <v>20000.0</v>
      </c>
      <c r="H1478" s="2">
        <v>6.0</v>
      </c>
      <c r="I1478" s="2">
        <v>3060.0</v>
      </c>
    </row>
    <row r="1479" ht="12.75" customHeight="1">
      <c r="A1479" s="2">
        <v>1478.0</v>
      </c>
      <c r="B1479" s="3" t="s">
        <v>1494</v>
      </c>
      <c r="C1479" s="4">
        <v>26041.0</v>
      </c>
      <c r="D1479" s="2">
        <v>27.0</v>
      </c>
      <c r="E1479" s="3" t="s">
        <v>24</v>
      </c>
      <c r="F1479" s="5" t="s">
        <v>11</v>
      </c>
      <c r="G1479" s="2">
        <v>57800.0</v>
      </c>
      <c r="H1479" s="2">
        <v>4.0</v>
      </c>
      <c r="I1479" s="2">
        <v>1900.0</v>
      </c>
    </row>
    <row r="1480" ht="12.75" customHeight="1">
      <c r="A1480" s="2">
        <v>1479.0</v>
      </c>
      <c r="B1480" s="3" t="s">
        <v>1495</v>
      </c>
      <c r="C1480" s="4">
        <v>20692.0</v>
      </c>
      <c r="D1480" s="2">
        <v>42.0</v>
      </c>
      <c r="E1480" s="3" t="s">
        <v>16</v>
      </c>
      <c r="F1480" s="5" t="s">
        <v>11</v>
      </c>
      <c r="G1480" s="2">
        <v>154100.0</v>
      </c>
      <c r="H1480" s="2">
        <v>0.0</v>
      </c>
      <c r="I1480" s="2">
        <v>0.0</v>
      </c>
    </row>
    <row r="1481" ht="12.75" customHeight="1">
      <c r="A1481" s="2">
        <v>1480.0</v>
      </c>
      <c r="B1481" s="3" t="s">
        <v>1496</v>
      </c>
      <c r="C1481" s="4">
        <v>16278.0</v>
      </c>
      <c r="D1481" s="2">
        <v>54.0</v>
      </c>
      <c r="E1481" s="3" t="s">
        <v>13</v>
      </c>
      <c r="F1481" s="5" t="s">
        <v>11</v>
      </c>
      <c r="G1481" s="2">
        <v>54800.0</v>
      </c>
      <c r="H1481" s="2">
        <v>2.0</v>
      </c>
      <c r="I1481" s="2">
        <v>1000.0</v>
      </c>
    </row>
    <row r="1482" ht="12.75" customHeight="1">
      <c r="A1482" s="2">
        <v>1481.0</v>
      </c>
      <c r="B1482" s="3" t="s">
        <v>1497</v>
      </c>
      <c r="C1482" s="4">
        <v>19161.0</v>
      </c>
      <c r="D1482" s="2">
        <v>46.0</v>
      </c>
      <c r="E1482" s="3" t="s">
        <v>21</v>
      </c>
      <c r="F1482" s="5" t="s">
        <v>14</v>
      </c>
      <c r="G1482" s="2">
        <v>42700.0</v>
      </c>
      <c r="H1482" s="2">
        <v>6.0</v>
      </c>
      <c r="I1482" s="2">
        <v>2890.0</v>
      </c>
    </row>
    <row r="1483" ht="12.75" customHeight="1">
      <c r="A1483" s="2">
        <v>1482.0</v>
      </c>
      <c r="B1483" s="3" t="s">
        <v>1498</v>
      </c>
      <c r="C1483" s="4">
        <v>22578.0</v>
      </c>
      <c r="D1483" s="2">
        <v>37.0</v>
      </c>
      <c r="E1483" s="3" t="s">
        <v>16</v>
      </c>
      <c r="F1483" s="5" t="s">
        <v>11</v>
      </c>
      <c r="G1483" s="2">
        <v>70900.0</v>
      </c>
      <c r="H1483" s="2">
        <v>1.0</v>
      </c>
      <c r="I1483" s="2">
        <v>510.0</v>
      </c>
    </row>
    <row r="1484" ht="12.75" customHeight="1">
      <c r="A1484" s="2">
        <v>1483.0</v>
      </c>
      <c r="B1484" s="3" t="s">
        <v>1499</v>
      </c>
      <c r="C1484" s="4">
        <v>23861.0</v>
      </c>
      <c r="D1484" s="2">
        <v>33.0</v>
      </c>
      <c r="E1484" s="3" t="s">
        <v>24</v>
      </c>
      <c r="F1484" s="5" t="s">
        <v>14</v>
      </c>
      <c r="G1484" s="2">
        <v>65600.0</v>
      </c>
      <c r="H1484" s="2">
        <v>5.0</v>
      </c>
      <c r="I1484" s="2">
        <v>2500.0</v>
      </c>
    </row>
    <row r="1485" ht="12.75" customHeight="1">
      <c r="A1485" s="2">
        <v>1484.0</v>
      </c>
      <c r="B1485" s="3" t="s">
        <v>1500</v>
      </c>
      <c r="C1485" s="4">
        <v>26260.0</v>
      </c>
      <c r="D1485" s="2">
        <v>27.0</v>
      </c>
      <c r="E1485" s="3" t="s">
        <v>24</v>
      </c>
      <c r="F1485" s="5" t="s">
        <v>14</v>
      </c>
      <c r="G1485" s="2">
        <v>134600.0</v>
      </c>
      <c r="H1485" s="2">
        <v>3.0</v>
      </c>
      <c r="I1485" s="2">
        <v>1500.0</v>
      </c>
    </row>
    <row r="1486" ht="12.75" customHeight="1">
      <c r="A1486" s="2">
        <v>1485.0</v>
      </c>
      <c r="B1486" s="3" t="s">
        <v>1501</v>
      </c>
      <c r="C1486" s="4">
        <v>12074.0</v>
      </c>
      <c r="D1486" s="2">
        <v>66.0</v>
      </c>
      <c r="E1486" s="3" t="s">
        <v>16</v>
      </c>
      <c r="F1486" s="5" t="s">
        <v>14</v>
      </c>
      <c r="G1486" s="2">
        <v>117900.0</v>
      </c>
      <c r="H1486" s="2">
        <v>6.0</v>
      </c>
      <c r="I1486" s="2">
        <v>3310.0</v>
      </c>
    </row>
    <row r="1487" ht="12.75" customHeight="1">
      <c r="A1487" s="2">
        <v>1486.0</v>
      </c>
      <c r="B1487" s="3" t="s">
        <v>1502</v>
      </c>
      <c r="C1487" s="4">
        <v>23851.0</v>
      </c>
      <c r="D1487" s="2">
        <v>33.0</v>
      </c>
      <c r="E1487" s="3" t="s">
        <v>51</v>
      </c>
      <c r="F1487" s="5" t="s">
        <v>14</v>
      </c>
      <c r="G1487" s="2">
        <v>117900.0</v>
      </c>
      <c r="H1487" s="2">
        <v>3.0</v>
      </c>
      <c r="I1487" s="2">
        <v>1460.0</v>
      </c>
    </row>
    <row r="1488" ht="12.75" customHeight="1">
      <c r="A1488" s="2">
        <v>1487.0</v>
      </c>
      <c r="B1488" s="3" t="s">
        <v>1503</v>
      </c>
      <c r="C1488" s="4">
        <v>12272.0</v>
      </c>
      <c r="D1488" s="2">
        <v>65.0</v>
      </c>
      <c r="E1488" s="3" t="s">
        <v>16</v>
      </c>
      <c r="F1488" s="5" t="s">
        <v>14</v>
      </c>
      <c r="G1488" s="2">
        <v>111200.0</v>
      </c>
      <c r="H1488" s="2">
        <v>1.0</v>
      </c>
      <c r="I1488" s="2">
        <v>560.0</v>
      </c>
    </row>
    <row r="1489" ht="12.75" customHeight="1">
      <c r="A1489" s="2">
        <v>1488.0</v>
      </c>
      <c r="B1489" s="3" t="s">
        <v>1504</v>
      </c>
      <c r="C1489" s="4">
        <v>20450.0</v>
      </c>
      <c r="D1489" s="2">
        <v>43.0</v>
      </c>
      <c r="E1489" s="3" t="s">
        <v>21</v>
      </c>
      <c r="F1489" s="5" t="s">
        <v>11</v>
      </c>
      <c r="G1489" s="2">
        <v>63000.0</v>
      </c>
      <c r="H1489" s="2">
        <v>2.0</v>
      </c>
      <c r="I1489" s="2">
        <v>1030.0</v>
      </c>
    </row>
    <row r="1490" ht="12.75" customHeight="1">
      <c r="A1490" s="2">
        <v>1489.0</v>
      </c>
      <c r="B1490" s="3" t="s">
        <v>1505</v>
      </c>
      <c r="C1490" s="4">
        <v>12435.0</v>
      </c>
      <c r="D1490" s="2">
        <v>65.0</v>
      </c>
      <c r="E1490" s="3" t="s">
        <v>24</v>
      </c>
      <c r="F1490" s="5" t="s">
        <v>11</v>
      </c>
      <c r="G1490" s="2">
        <v>36400.0</v>
      </c>
      <c r="H1490" s="2">
        <v>3.0</v>
      </c>
      <c r="I1490" s="2">
        <v>1360.0</v>
      </c>
    </row>
    <row r="1491" ht="12.75" customHeight="1">
      <c r="A1491" s="2">
        <v>1490.0</v>
      </c>
      <c r="B1491" s="3" t="s">
        <v>1506</v>
      </c>
      <c r="C1491" s="4">
        <v>11160.0</v>
      </c>
      <c r="D1491" s="2">
        <v>68.0</v>
      </c>
      <c r="E1491" s="3" t="s">
        <v>21</v>
      </c>
      <c r="F1491" s="5" t="s">
        <v>11</v>
      </c>
      <c r="G1491" s="2">
        <v>114500.0</v>
      </c>
      <c r="H1491" s="2">
        <v>3.0</v>
      </c>
      <c r="I1491" s="2">
        <v>1500.0</v>
      </c>
    </row>
    <row r="1492" ht="12.75" customHeight="1">
      <c r="A1492" s="2">
        <v>1491.0</v>
      </c>
      <c r="B1492" s="3" t="s">
        <v>1507</v>
      </c>
      <c r="C1492" s="4">
        <v>15415.0</v>
      </c>
      <c r="D1492" s="2">
        <v>57.0</v>
      </c>
      <c r="E1492" s="3" t="s">
        <v>24</v>
      </c>
      <c r="F1492" s="5" t="s">
        <v>11</v>
      </c>
      <c r="G1492" s="2">
        <v>64300.0</v>
      </c>
      <c r="H1492" s="2">
        <v>5.0</v>
      </c>
      <c r="I1492" s="2">
        <v>2330.0</v>
      </c>
    </row>
    <row r="1493" ht="12.75" customHeight="1">
      <c r="A1493" s="2">
        <v>1492.0</v>
      </c>
      <c r="B1493" s="3" t="s">
        <v>1508</v>
      </c>
      <c r="C1493" s="4">
        <v>23417.0</v>
      </c>
      <c r="D1493" s="2">
        <v>35.0</v>
      </c>
      <c r="E1493" s="3" t="s">
        <v>21</v>
      </c>
      <c r="F1493" s="5" t="s">
        <v>11</v>
      </c>
      <c r="G1493" s="2">
        <v>126600.0</v>
      </c>
      <c r="H1493" s="2">
        <v>2.0</v>
      </c>
      <c r="I1493" s="2">
        <v>940.0</v>
      </c>
    </row>
    <row r="1494" ht="12.75" customHeight="1">
      <c r="A1494" s="2">
        <v>1493.0</v>
      </c>
      <c r="B1494" s="3" t="s">
        <v>1509</v>
      </c>
      <c r="C1494" s="4">
        <v>27701.0</v>
      </c>
      <c r="D1494" s="2">
        <v>23.0</v>
      </c>
      <c r="E1494" s="3" t="s">
        <v>21</v>
      </c>
      <c r="F1494" s="5" t="s">
        <v>14</v>
      </c>
      <c r="G1494" s="2">
        <v>29700.0</v>
      </c>
      <c r="H1494" s="2">
        <v>3.0</v>
      </c>
      <c r="I1494" s="2">
        <v>1640.0</v>
      </c>
    </row>
    <row r="1495" ht="12.75" customHeight="1">
      <c r="A1495" s="2">
        <v>1494.0</v>
      </c>
      <c r="B1495" s="3" t="s">
        <v>1510</v>
      </c>
      <c r="C1495" s="4">
        <v>17606.0</v>
      </c>
      <c r="D1495" s="2">
        <v>51.0</v>
      </c>
      <c r="E1495" s="3" t="s">
        <v>13</v>
      </c>
      <c r="F1495" s="5" t="s">
        <v>11</v>
      </c>
      <c r="G1495" s="2">
        <v>102700.0</v>
      </c>
      <c r="H1495" s="2">
        <v>5.0</v>
      </c>
      <c r="I1495" s="2">
        <v>2480.0</v>
      </c>
    </row>
    <row r="1496" ht="12.75" customHeight="1">
      <c r="A1496" s="2">
        <v>1495.0</v>
      </c>
      <c r="B1496" s="3" t="s">
        <v>1511</v>
      </c>
      <c r="C1496" s="4">
        <v>16474.0</v>
      </c>
      <c r="D1496" s="2">
        <v>54.0</v>
      </c>
      <c r="E1496" s="3" t="s">
        <v>13</v>
      </c>
      <c r="F1496" s="5" t="s">
        <v>14</v>
      </c>
      <c r="G1496" s="2">
        <v>89700.0</v>
      </c>
      <c r="H1496" s="2">
        <v>2.0</v>
      </c>
      <c r="I1496" s="2">
        <v>1000.0</v>
      </c>
    </row>
    <row r="1497" ht="12.75" customHeight="1">
      <c r="A1497" s="2">
        <v>1496.0</v>
      </c>
      <c r="B1497" s="3" t="s">
        <v>1512</v>
      </c>
      <c r="C1497" s="4">
        <v>24013.0</v>
      </c>
      <c r="D1497" s="2">
        <v>33.0</v>
      </c>
      <c r="E1497" s="3" t="s">
        <v>13</v>
      </c>
      <c r="F1497" s="5" t="s">
        <v>11</v>
      </c>
      <c r="G1497" s="2">
        <v>71800.0</v>
      </c>
      <c r="H1497" s="2">
        <v>2.0</v>
      </c>
      <c r="I1497" s="2">
        <v>970.0</v>
      </c>
    </row>
    <row r="1498" ht="12.75" customHeight="1">
      <c r="A1498" s="2">
        <v>1497.0</v>
      </c>
      <c r="B1498" s="3" t="s">
        <v>1513</v>
      </c>
      <c r="C1498" s="4">
        <v>11170.0</v>
      </c>
      <c r="D1498" s="2">
        <v>68.0</v>
      </c>
      <c r="E1498" s="3" t="s">
        <v>97</v>
      </c>
      <c r="F1498" s="5" t="s">
        <v>11</v>
      </c>
      <c r="G1498" s="2">
        <v>121100.0</v>
      </c>
      <c r="H1498" s="2">
        <v>5.0</v>
      </c>
      <c r="I1498" s="2">
        <v>2540.0</v>
      </c>
    </row>
    <row r="1499" ht="12.75" customHeight="1">
      <c r="A1499" s="2">
        <v>1498.0</v>
      </c>
      <c r="B1499" s="3" t="s">
        <v>1514</v>
      </c>
      <c r="C1499" s="4">
        <v>19926.0</v>
      </c>
      <c r="D1499" s="2">
        <v>44.0</v>
      </c>
      <c r="E1499" s="3" t="s">
        <v>24</v>
      </c>
      <c r="F1499" s="5" t="s">
        <v>14</v>
      </c>
      <c r="G1499" s="2">
        <v>64000.0</v>
      </c>
      <c r="H1499" s="2">
        <v>4.0</v>
      </c>
      <c r="I1499" s="2">
        <v>2160.0</v>
      </c>
    </row>
    <row r="1500" ht="12.75" customHeight="1">
      <c r="A1500" s="2">
        <v>1499.0</v>
      </c>
      <c r="B1500" s="3" t="s">
        <v>1515</v>
      </c>
      <c r="C1500" s="4">
        <v>24410.0</v>
      </c>
      <c r="D1500" s="2">
        <v>32.0</v>
      </c>
      <c r="E1500" s="3" t="s">
        <v>21</v>
      </c>
      <c r="F1500" s="5" t="s">
        <v>11</v>
      </c>
      <c r="G1500" s="2">
        <v>91000.0</v>
      </c>
      <c r="H1500" s="2">
        <v>6.0</v>
      </c>
      <c r="I1500" s="2">
        <v>2910.0</v>
      </c>
    </row>
    <row r="1501" ht="12.75" customHeight="1">
      <c r="A1501" s="2">
        <v>1500.0</v>
      </c>
      <c r="B1501" s="3" t="s">
        <v>1516</v>
      </c>
      <c r="C1501" s="4">
        <v>12685.0</v>
      </c>
      <c r="D1501" s="2">
        <v>64.0</v>
      </c>
      <c r="E1501" s="3" t="s">
        <v>21</v>
      </c>
      <c r="F1501" s="5" t="s">
        <v>11</v>
      </c>
      <c r="G1501" s="2">
        <v>121400.0</v>
      </c>
      <c r="H1501" s="2">
        <v>1.0</v>
      </c>
      <c r="I1501" s="2">
        <v>530.0</v>
      </c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>
      <c r="A1" s="2" t="str">
        <f>Data!$H1</f>
        <v>Purchases</v>
      </c>
      <c r="B1" s="2" t="str">
        <f>Data!$I1</f>
        <v>AmtSpent</v>
      </c>
    </row>
    <row r="2" ht="12.75" customHeight="1">
      <c r="A2" s="2">
        <f>Data!$H2</f>
        <v>4</v>
      </c>
      <c r="B2" s="2">
        <f>Data!$I2</f>
        <v>2080</v>
      </c>
    </row>
    <row r="3" ht="12.75" customHeight="1">
      <c r="A3" s="2">
        <f>Data!$H3</f>
        <v>0</v>
      </c>
      <c r="B3" s="2">
        <f>Data!$I3</f>
        <v>0</v>
      </c>
    </row>
    <row r="4" ht="12.75" customHeight="1">
      <c r="A4" s="2">
        <f>Data!$H4</f>
        <v>8</v>
      </c>
      <c r="B4" s="2">
        <f>Data!$I4</f>
        <v>3990</v>
      </c>
    </row>
    <row r="5" ht="12.75" customHeight="1">
      <c r="A5" s="2">
        <f>Data!$H5</f>
        <v>2</v>
      </c>
      <c r="B5" s="2">
        <f>Data!$I5</f>
        <v>920</v>
      </c>
    </row>
    <row r="6" ht="12.75" customHeight="1">
      <c r="A6" s="2">
        <f>Data!$H6</f>
        <v>2</v>
      </c>
      <c r="B6" s="2">
        <f>Data!$I6</f>
        <v>1000</v>
      </c>
    </row>
    <row r="7" ht="12.75" customHeight="1">
      <c r="A7" s="2">
        <f>Data!$H7</f>
        <v>1</v>
      </c>
      <c r="B7" s="2">
        <f>Data!$I7</f>
        <v>550</v>
      </c>
    </row>
    <row r="8" ht="12.75" customHeight="1">
      <c r="A8" s="2">
        <f>Data!$H8</f>
        <v>3</v>
      </c>
      <c r="B8" s="2">
        <f>Data!$I8</f>
        <v>1400</v>
      </c>
    </row>
    <row r="9" ht="12.75" customHeight="1">
      <c r="A9" s="2">
        <f>Data!$H9</f>
        <v>0</v>
      </c>
      <c r="B9" s="2">
        <f>Data!$I9</f>
        <v>0</v>
      </c>
    </row>
    <row r="10" ht="12.75" customHeight="1">
      <c r="A10" s="2">
        <f>Data!$H10</f>
        <v>2</v>
      </c>
      <c r="B10" s="2">
        <f>Data!$I10</f>
        <v>910</v>
      </c>
    </row>
    <row r="11" ht="12.75" customHeight="1">
      <c r="A11" s="2">
        <f>Data!$H11</f>
        <v>2</v>
      </c>
      <c r="B11" s="2">
        <f>Data!$I11</f>
        <v>1080</v>
      </c>
    </row>
    <row r="12" ht="12.75" customHeight="1">
      <c r="A12" s="2">
        <f>Data!$H12</f>
        <v>3</v>
      </c>
      <c r="B12" s="2">
        <f>Data!$I12</f>
        <v>1390</v>
      </c>
    </row>
    <row r="13" ht="12.75" customHeight="1">
      <c r="A13" s="2">
        <f>Data!$H13</f>
        <v>1</v>
      </c>
      <c r="B13" s="2">
        <f>Data!$I13</f>
        <v>560</v>
      </c>
    </row>
    <row r="14" ht="12.75" customHeight="1">
      <c r="A14" s="2">
        <f>Data!$H14</f>
        <v>1</v>
      </c>
      <c r="B14" s="2">
        <f>Data!$I14</f>
        <v>410</v>
      </c>
    </row>
    <row r="15" ht="12.75" customHeight="1">
      <c r="A15" s="2">
        <f>Data!$H15</f>
        <v>9999</v>
      </c>
      <c r="B15" s="2">
        <f>Data!$I15</f>
        <v>9999</v>
      </c>
    </row>
    <row r="16" ht="12.75" customHeight="1">
      <c r="A16" s="2">
        <f>Data!$H16</f>
        <v>7</v>
      </c>
      <c r="B16" s="2">
        <f>Data!$I16</f>
        <v>3570</v>
      </c>
    </row>
    <row r="17" ht="12.75" customHeight="1">
      <c r="A17" s="2">
        <f>Data!$H17</f>
        <v>2</v>
      </c>
      <c r="B17" s="2">
        <f>Data!$I17</f>
        <v>1070</v>
      </c>
    </row>
    <row r="18" ht="12.75" customHeight="1">
      <c r="A18" s="2">
        <f>Data!$H18</f>
        <v>2</v>
      </c>
      <c r="B18" s="2">
        <f>Data!$I18</f>
        <v>950</v>
      </c>
    </row>
    <row r="19" ht="12.75" customHeight="1">
      <c r="A19" s="2">
        <f>Data!$H19</f>
        <v>2</v>
      </c>
      <c r="B19" s="2">
        <f>Data!$I19</f>
        <v>930</v>
      </c>
    </row>
    <row r="20" ht="12.75" customHeight="1">
      <c r="A20" s="2">
        <f>Data!$H20</f>
        <v>2</v>
      </c>
      <c r="B20" s="2">
        <f>Data!$I20</f>
        <v>1010</v>
      </c>
    </row>
    <row r="21" ht="12.75" customHeight="1">
      <c r="A21" s="2">
        <f>Data!$H21</f>
        <v>3</v>
      </c>
      <c r="B21" s="2">
        <f>Data!$I21</f>
        <v>1570</v>
      </c>
    </row>
    <row r="22" ht="12.75" customHeight="1">
      <c r="A22" s="2">
        <f>Data!$H22</f>
        <v>3</v>
      </c>
      <c r="B22" s="2">
        <f>Data!$I22</f>
        <v>1560</v>
      </c>
    </row>
    <row r="23" ht="12.75" customHeight="1">
      <c r="A23" s="2">
        <f>Data!$H23</f>
        <v>3</v>
      </c>
      <c r="B23" s="2">
        <f>Data!$I23</f>
        <v>1440</v>
      </c>
    </row>
    <row r="24" ht="12.75" customHeight="1">
      <c r="A24" s="2">
        <f>Data!$H24</f>
        <v>0</v>
      </c>
      <c r="B24" s="2">
        <f>Data!$I24</f>
        <v>0</v>
      </c>
    </row>
    <row r="25" ht="12.75" customHeight="1">
      <c r="A25" s="2">
        <f>Data!$H25</f>
        <v>2</v>
      </c>
      <c r="B25" s="2">
        <f>Data!$I25</f>
        <v>1080</v>
      </c>
    </row>
    <row r="26" ht="12.75" customHeight="1">
      <c r="A26" s="2">
        <f>Data!$H26</f>
        <v>6</v>
      </c>
      <c r="B26" s="2">
        <f>Data!$I26</f>
        <v>3220</v>
      </c>
    </row>
    <row r="27" ht="12.75" customHeight="1">
      <c r="A27" s="2">
        <f>Data!$H27</f>
        <v>5</v>
      </c>
      <c r="B27" s="2">
        <f>Data!$I27</f>
        <v>2260</v>
      </c>
    </row>
    <row r="28" ht="12.75" customHeight="1">
      <c r="A28" s="2">
        <f>Data!$H28</f>
        <v>1</v>
      </c>
      <c r="B28" s="2">
        <f>Data!$I28</f>
        <v>580</v>
      </c>
    </row>
    <row r="29" ht="12.75" customHeight="1">
      <c r="A29" s="2">
        <f>Data!$H29</f>
        <v>2</v>
      </c>
      <c r="B29" s="2">
        <f>Data!$I29</f>
        <v>1040</v>
      </c>
    </row>
    <row r="30" ht="12.75" customHeight="1">
      <c r="A30" s="2">
        <f>Data!$H30</f>
        <v>3</v>
      </c>
      <c r="B30" s="2">
        <f>Data!$I30</f>
        <v>1640</v>
      </c>
    </row>
    <row r="31" ht="12.75" customHeight="1">
      <c r="A31" s="2">
        <f>Data!$H31</f>
        <v>7</v>
      </c>
      <c r="B31" s="2">
        <f>Data!$I31</f>
        <v>3640</v>
      </c>
    </row>
    <row r="32" ht="12.75" customHeight="1">
      <c r="A32" s="2">
        <f>Data!$H32</f>
        <v>5</v>
      </c>
      <c r="B32" s="2">
        <f>Data!$I32</f>
        <v>2460</v>
      </c>
    </row>
    <row r="33" ht="12.75" customHeight="1">
      <c r="A33" s="2">
        <f>Data!$H33</f>
        <v>3</v>
      </c>
      <c r="B33" s="2">
        <f>Data!$I33</f>
        <v>1520</v>
      </c>
    </row>
    <row r="34" ht="12.75" customHeight="1">
      <c r="A34" s="2">
        <f>Data!$H34</f>
        <v>0</v>
      </c>
      <c r="B34" s="2">
        <f>Data!$I34</f>
        <v>0</v>
      </c>
    </row>
    <row r="35" ht="12.75" customHeight="1">
      <c r="A35" s="2">
        <f>Data!$H35</f>
        <v>1</v>
      </c>
      <c r="B35" s="2">
        <f>Data!$I35</f>
        <v>510</v>
      </c>
    </row>
    <row r="36" ht="12.75" customHeight="1">
      <c r="A36" s="2">
        <f>Data!$H36</f>
        <v>3</v>
      </c>
      <c r="B36" s="2">
        <f>Data!$I36</f>
        <v>1630</v>
      </c>
    </row>
    <row r="37" ht="12.75" customHeight="1">
      <c r="A37" s="2">
        <f>Data!$H37</f>
        <v>3</v>
      </c>
      <c r="B37" s="2">
        <f>Data!$I37</f>
        <v>1520</v>
      </c>
    </row>
    <row r="38" ht="12.75" customHeight="1">
      <c r="A38" s="2">
        <f>Data!$H38</f>
        <v>3</v>
      </c>
      <c r="B38" s="2">
        <f>Data!$I38</f>
        <v>1700</v>
      </c>
    </row>
    <row r="39" ht="12.75" customHeight="1">
      <c r="A39" s="2">
        <f>Data!$H39</f>
        <v>5</v>
      </c>
      <c r="B39" s="2">
        <f>Data!$I39</f>
        <v>2700</v>
      </c>
    </row>
    <row r="40" ht="12.75" customHeight="1">
      <c r="A40" s="2">
        <f>Data!$H40</f>
        <v>4</v>
      </c>
      <c r="B40" s="2">
        <f>Data!$I40</f>
        <v>1910</v>
      </c>
    </row>
    <row r="41" ht="12.75" customHeight="1">
      <c r="A41" s="2">
        <f>Data!$H41</f>
        <v>2</v>
      </c>
      <c r="B41" s="2">
        <f>Data!$I41</f>
        <v>1040</v>
      </c>
    </row>
    <row r="42" ht="12.75" customHeight="1">
      <c r="A42" s="2">
        <f>Data!$H42</f>
        <v>7</v>
      </c>
      <c r="B42" s="2">
        <f>Data!$I42</f>
        <v>460</v>
      </c>
    </row>
    <row r="43" ht="12.75" customHeight="1">
      <c r="A43" s="2">
        <f>Data!$H43</f>
        <v>4</v>
      </c>
      <c r="B43" s="2">
        <f>Data!$I43</f>
        <v>2230</v>
      </c>
    </row>
    <row r="44" ht="12.75" customHeight="1">
      <c r="A44" s="2">
        <f>Data!$H44</f>
        <v>1</v>
      </c>
      <c r="B44" s="2">
        <f>Data!$I44</f>
        <v>480</v>
      </c>
    </row>
    <row r="45" ht="12.75" customHeight="1">
      <c r="A45" s="2">
        <f>Data!$H45</f>
        <v>2</v>
      </c>
      <c r="B45" s="2">
        <f>Data!$I45</f>
        <v>1150</v>
      </c>
    </row>
    <row r="46" ht="12.75" customHeight="1">
      <c r="A46" s="2">
        <f>Data!$H46</f>
        <v>1</v>
      </c>
      <c r="B46" s="2">
        <f>Data!$I46</f>
        <v>520</v>
      </c>
    </row>
    <row r="47" ht="12.75" customHeight="1">
      <c r="A47" s="2">
        <f>Data!$H47</f>
        <v>2</v>
      </c>
      <c r="B47" s="2">
        <f>Data!$I47</f>
        <v>1000</v>
      </c>
    </row>
    <row r="48" ht="12.75" customHeight="1">
      <c r="A48" s="2">
        <f>Data!$H48</f>
        <v>2</v>
      </c>
      <c r="B48" s="2">
        <f>Data!$I48</f>
        <v>1020</v>
      </c>
    </row>
    <row r="49" ht="12.75" customHeight="1">
      <c r="A49" s="2">
        <f>Data!$H49</f>
        <v>3</v>
      </c>
      <c r="B49" s="2">
        <f>Data!$I49</f>
        <v>1490</v>
      </c>
    </row>
    <row r="50" ht="12.75" customHeight="1">
      <c r="A50" s="2">
        <f>Data!$H50</f>
        <v>1</v>
      </c>
      <c r="B50" s="2">
        <f>Data!$I50</f>
        <v>520</v>
      </c>
    </row>
    <row r="51" ht="12.75" customHeight="1">
      <c r="A51" s="2">
        <f>Data!$H51</f>
        <v>2</v>
      </c>
      <c r="B51" s="2">
        <f>Data!$I51</f>
        <v>1060</v>
      </c>
    </row>
    <row r="52" ht="12.75" customHeight="1">
      <c r="A52" s="2">
        <f>Data!$H52</f>
        <v>2</v>
      </c>
      <c r="B52" s="2">
        <f>Data!$I52</f>
        <v>1010</v>
      </c>
    </row>
    <row r="53" ht="12.75" customHeight="1">
      <c r="A53" s="2">
        <f>Data!$H53</f>
        <v>2</v>
      </c>
      <c r="B53" s="2">
        <f>Data!$I53</f>
        <v>980</v>
      </c>
    </row>
    <row r="54" ht="12.75" customHeight="1">
      <c r="A54" s="2">
        <f>Data!$H54</f>
        <v>1</v>
      </c>
      <c r="B54" s="2">
        <f>Data!$I54</f>
        <v>430</v>
      </c>
    </row>
    <row r="55" ht="12.75" customHeight="1">
      <c r="A55" s="2">
        <f>Data!$H55</f>
        <v>8</v>
      </c>
      <c r="B55" s="2">
        <f>Data!$I55</f>
        <v>4030</v>
      </c>
    </row>
    <row r="56" ht="12.75" customHeight="1">
      <c r="A56" s="2">
        <f>Data!$H56</f>
        <v>7</v>
      </c>
      <c r="B56" s="2">
        <f>Data!$I56</f>
        <v>3410</v>
      </c>
    </row>
    <row r="57" ht="12.75" customHeight="1">
      <c r="A57" s="2">
        <f>Data!$H57</f>
        <v>3</v>
      </c>
      <c r="B57" s="2">
        <f>Data!$I57</f>
        <v>1490</v>
      </c>
    </row>
    <row r="58" ht="12.75" customHeight="1">
      <c r="A58" s="2">
        <f>Data!$H58</f>
        <v>3</v>
      </c>
      <c r="B58" s="2">
        <f>Data!$I58</f>
        <v>1620</v>
      </c>
    </row>
    <row r="59" ht="12.75" customHeight="1">
      <c r="A59" s="2">
        <f>Data!$H59</f>
        <v>1</v>
      </c>
      <c r="B59" s="2">
        <f>Data!$I59</f>
        <v>530</v>
      </c>
    </row>
    <row r="60" ht="12.75" customHeight="1">
      <c r="A60" s="2">
        <f>Data!$H60</f>
        <v>1</v>
      </c>
      <c r="B60" s="2">
        <f>Data!$I60</f>
        <v>520</v>
      </c>
    </row>
    <row r="61" ht="12.75" customHeight="1">
      <c r="A61" s="2">
        <f>Data!$H61</f>
        <v>5</v>
      </c>
      <c r="B61" s="2">
        <f>Data!$I61</f>
        <v>2580</v>
      </c>
    </row>
    <row r="62" ht="12.75" customHeight="1">
      <c r="A62" s="2">
        <f>Data!$H62</f>
        <v>2</v>
      </c>
      <c r="B62" s="2">
        <f>Data!$I62</f>
        <v>1050</v>
      </c>
    </row>
    <row r="63" ht="12.75" customHeight="1">
      <c r="A63" s="2">
        <f>Data!$H63</f>
        <v>4</v>
      </c>
      <c r="B63" s="2">
        <f>Data!$I63</f>
        <v>2020</v>
      </c>
    </row>
    <row r="64" ht="12.75" customHeight="1">
      <c r="A64" s="2">
        <f>Data!$H64</f>
        <v>3</v>
      </c>
      <c r="B64" s="2">
        <f>Data!$I64</f>
        <v>1400</v>
      </c>
    </row>
    <row r="65" ht="12.75" customHeight="1">
      <c r="A65" s="2">
        <f>Data!$H65</f>
        <v>1</v>
      </c>
      <c r="B65" s="2">
        <f>Data!$I65</f>
        <v>490</v>
      </c>
    </row>
    <row r="66" ht="12.75" customHeight="1">
      <c r="A66" s="2">
        <f>Data!$H66</f>
        <v>5</v>
      </c>
      <c r="B66" s="2">
        <f>Data!$I66</f>
        <v>2660</v>
      </c>
    </row>
    <row r="67" ht="12.75" customHeight="1">
      <c r="A67" s="2">
        <f>Data!$H67</f>
        <v>0</v>
      </c>
      <c r="B67" s="2">
        <f>Data!$I67</f>
        <v>0</v>
      </c>
    </row>
    <row r="68" ht="12.75" customHeight="1">
      <c r="A68" s="2">
        <f>Data!$H68</f>
        <v>1</v>
      </c>
      <c r="B68" s="2">
        <f>Data!$I68</f>
        <v>490</v>
      </c>
    </row>
    <row r="69" ht="12.75" customHeight="1">
      <c r="A69" s="2">
        <f>Data!$H69</f>
        <v>5</v>
      </c>
      <c r="B69" s="2">
        <f>Data!$I69</f>
        <v>2500</v>
      </c>
    </row>
    <row r="70" ht="12.75" customHeight="1">
      <c r="A70" s="2">
        <f>Data!$H70</f>
        <v>3</v>
      </c>
      <c r="B70" s="2">
        <f>Data!$I70</f>
        <v>1470</v>
      </c>
    </row>
    <row r="71" ht="12.75" customHeight="1">
      <c r="A71" s="2">
        <f>Data!$H71</f>
        <v>5</v>
      </c>
      <c r="B71" s="2">
        <f>Data!$I71</f>
        <v>2520</v>
      </c>
    </row>
    <row r="72" ht="12.75" customHeight="1">
      <c r="A72" s="2">
        <f>Data!$H72</f>
        <v>2</v>
      </c>
      <c r="B72" s="2">
        <f>Data!$I72</f>
        <v>960</v>
      </c>
    </row>
    <row r="73" ht="12.75" customHeight="1">
      <c r="A73" s="2">
        <f>Data!$H73</f>
        <v>3</v>
      </c>
      <c r="B73" s="2">
        <f>Data!$I73</f>
        <v>1610</v>
      </c>
    </row>
    <row r="74" ht="12.75" customHeight="1">
      <c r="A74" s="2">
        <f>Data!$H74</f>
        <v>1</v>
      </c>
      <c r="B74" s="2">
        <f>Data!$I74</f>
        <v>430</v>
      </c>
    </row>
    <row r="75" ht="12.75" customHeight="1">
      <c r="A75" s="2">
        <f>Data!$H75</f>
        <v>3</v>
      </c>
      <c r="B75" s="2">
        <f>Data!$I75</f>
        <v>1540</v>
      </c>
    </row>
    <row r="76" ht="12.75" customHeight="1">
      <c r="A76" s="2">
        <f>Data!$H76</f>
        <v>4</v>
      </c>
      <c r="B76" s="2">
        <f>Data!$I76</f>
        <v>1870</v>
      </c>
    </row>
    <row r="77" ht="12.75" customHeight="1">
      <c r="A77" s="2">
        <f>Data!$H77</f>
        <v>2</v>
      </c>
      <c r="B77" s="2">
        <f>Data!$I77</f>
        <v>980</v>
      </c>
    </row>
    <row r="78" ht="12.75" customHeight="1">
      <c r="A78" s="2">
        <f>Data!$H78</f>
        <v>4</v>
      </c>
      <c r="B78" s="2">
        <f>Data!$I78</f>
        <v>2060</v>
      </c>
    </row>
    <row r="79" ht="12.75" customHeight="1">
      <c r="A79" s="2">
        <f>Data!$H79</f>
        <v>2</v>
      </c>
      <c r="B79" s="2">
        <f>Data!$I79</f>
        <v>1010</v>
      </c>
    </row>
    <row r="80" ht="12.75" customHeight="1">
      <c r="A80" s="2">
        <f>Data!$H80</f>
        <v>6</v>
      </c>
      <c r="B80" s="2">
        <f>Data!$I80</f>
        <v>3350</v>
      </c>
    </row>
    <row r="81" ht="12.75" customHeight="1">
      <c r="A81" s="2">
        <f>Data!$H81</f>
        <v>5</v>
      </c>
      <c r="B81" s="2">
        <f>Data!$I81</f>
        <v>2690</v>
      </c>
    </row>
    <row r="82" ht="12.75" customHeight="1">
      <c r="A82" s="2">
        <f>Data!$H82</f>
        <v>3</v>
      </c>
      <c r="B82" s="2">
        <f>Data!$I82</f>
        <v>1500</v>
      </c>
    </row>
    <row r="83" ht="12.75" customHeight="1">
      <c r="A83" s="2">
        <f>Data!$H83</f>
        <v>1</v>
      </c>
      <c r="B83" s="2">
        <f>Data!$I83</f>
        <v>440</v>
      </c>
    </row>
    <row r="84" ht="12.75" customHeight="1">
      <c r="A84" s="2">
        <f>Data!$H84</f>
        <v>2</v>
      </c>
      <c r="B84" s="2">
        <f>Data!$I84</f>
        <v>1070</v>
      </c>
    </row>
    <row r="85" ht="12.75" customHeight="1">
      <c r="A85" s="2">
        <f>Data!$H85</f>
        <v>4</v>
      </c>
      <c r="B85" s="2">
        <f>Data!$I85</f>
        <v>2000</v>
      </c>
    </row>
    <row r="86" ht="12.75" customHeight="1">
      <c r="A86" s="2">
        <f>Data!$H86</f>
        <v>1</v>
      </c>
      <c r="B86" s="2">
        <f>Data!$I86</f>
        <v>500</v>
      </c>
    </row>
    <row r="87" ht="12.75" customHeight="1">
      <c r="A87" s="2">
        <f>Data!$H87</f>
        <v>2</v>
      </c>
      <c r="B87" s="2">
        <f>Data!$I87</f>
        <v>910</v>
      </c>
    </row>
    <row r="88" ht="12.75" customHeight="1">
      <c r="A88" s="2">
        <f>Data!$H88</f>
        <v>2</v>
      </c>
      <c r="B88" s="2">
        <f>Data!$I88</f>
        <v>1050</v>
      </c>
    </row>
    <row r="89" ht="12.75" customHeight="1">
      <c r="A89" s="2">
        <f>Data!$H89</f>
        <v>6</v>
      </c>
      <c r="B89" s="2">
        <f>Data!$I89</f>
        <v>2970</v>
      </c>
    </row>
    <row r="90" ht="12.75" customHeight="1">
      <c r="A90" s="2">
        <f>Data!$H90</f>
        <v>5</v>
      </c>
      <c r="B90" s="2">
        <f>Data!$I90</f>
        <v>2440</v>
      </c>
    </row>
    <row r="91" ht="12.75" customHeight="1">
      <c r="A91" s="2">
        <f>Data!$H91</f>
        <v>5</v>
      </c>
      <c r="B91" s="2">
        <f>Data!$I91</f>
        <v>2500</v>
      </c>
    </row>
    <row r="92" ht="12.75" customHeight="1">
      <c r="A92" s="2">
        <f>Data!$H92</f>
        <v>1</v>
      </c>
      <c r="B92" s="2">
        <f>Data!$I92</f>
        <v>500</v>
      </c>
    </row>
    <row r="93" ht="12.75" customHeight="1">
      <c r="A93" s="2">
        <f>Data!$H93</f>
        <v>3</v>
      </c>
      <c r="B93" s="2">
        <f>Data!$I93</f>
        <v>1580</v>
      </c>
    </row>
    <row r="94" ht="12.75" customHeight="1">
      <c r="A94" s="2">
        <f>Data!$H94</f>
        <v>3</v>
      </c>
      <c r="B94" s="2">
        <f>Data!$I94</f>
        <v>1490</v>
      </c>
    </row>
    <row r="95" ht="12.75" customHeight="1">
      <c r="A95" s="2">
        <f>Data!$H95</f>
        <v>4</v>
      </c>
      <c r="B95" s="2">
        <f>Data!$I95</f>
        <v>1850</v>
      </c>
    </row>
    <row r="96" ht="12.75" customHeight="1">
      <c r="A96" s="2">
        <f>Data!$H96</f>
        <v>3</v>
      </c>
      <c r="B96" s="2">
        <f>Data!$I96</f>
        <v>1440</v>
      </c>
    </row>
    <row r="97" ht="12.75" customHeight="1">
      <c r="A97" s="2">
        <f>Data!$H97</f>
        <v>1</v>
      </c>
      <c r="B97" s="2">
        <f>Data!$I97</f>
        <v>430</v>
      </c>
    </row>
    <row r="98" ht="12.75" customHeight="1">
      <c r="A98" s="2">
        <f>Data!$H98</f>
        <v>0</v>
      </c>
      <c r="B98" s="2">
        <f>Data!$I98</f>
        <v>0</v>
      </c>
    </row>
    <row r="99" ht="12.75" customHeight="1">
      <c r="A99" s="2">
        <f>Data!$H99</f>
        <v>3</v>
      </c>
      <c r="B99" s="2">
        <f>Data!$I99</f>
        <v>1650</v>
      </c>
    </row>
    <row r="100" ht="12.75" customHeight="1">
      <c r="A100" s="2">
        <f>Data!$H100</f>
        <v>1</v>
      </c>
      <c r="B100" s="2">
        <f>Data!$I100</f>
        <v>580</v>
      </c>
    </row>
    <row r="101" ht="12.75" customHeight="1">
      <c r="A101" s="2">
        <f>Data!$H101</f>
        <v>0</v>
      </c>
      <c r="B101" s="2">
        <f>Data!$I101</f>
        <v>0</v>
      </c>
    </row>
    <row r="102" ht="12.75" customHeight="1">
      <c r="A102" s="2">
        <f>Data!$H102</f>
        <v>3</v>
      </c>
      <c r="B102" s="2">
        <f>Data!$I102</f>
        <v>1580</v>
      </c>
    </row>
    <row r="103" ht="12.75" customHeight="1">
      <c r="A103" s="2">
        <f>Data!$H103</f>
        <v>2</v>
      </c>
      <c r="B103" s="2">
        <f>Data!$I103</f>
        <v>980</v>
      </c>
    </row>
    <row r="104" ht="12.75" customHeight="1">
      <c r="A104" s="2">
        <f>Data!$H104</f>
        <v>3</v>
      </c>
      <c r="B104" s="2">
        <f>Data!$I104</f>
        <v>1370</v>
      </c>
    </row>
    <row r="105" ht="12.75" customHeight="1">
      <c r="A105" s="2">
        <f>Data!$H105</f>
        <v>2</v>
      </c>
      <c r="B105" s="2">
        <f>Data!$I105</f>
        <v>1050</v>
      </c>
    </row>
    <row r="106" ht="12.75" customHeight="1">
      <c r="A106" s="2">
        <f>Data!$H106</f>
        <v>4</v>
      </c>
      <c r="B106" s="2">
        <f>Data!$I106</f>
        <v>2250</v>
      </c>
    </row>
    <row r="107" ht="12.75" customHeight="1">
      <c r="A107" s="2">
        <f>Data!$H107</f>
        <v>3</v>
      </c>
      <c r="B107" s="2">
        <f>Data!$I107</f>
        <v>1480</v>
      </c>
    </row>
    <row r="108" ht="12.75" customHeight="1">
      <c r="A108" s="2">
        <f>Data!$H108</f>
        <v>5</v>
      </c>
      <c r="B108" s="2">
        <f>Data!$I108</f>
        <v>2550</v>
      </c>
    </row>
    <row r="109" ht="12.75" customHeight="1">
      <c r="A109" s="2">
        <f>Data!$H109</f>
        <v>2</v>
      </c>
      <c r="B109" s="2">
        <f>Data!$I109</f>
        <v>970</v>
      </c>
    </row>
    <row r="110" ht="12.75" customHeight="1">
      <c r="A110" s="2">
        <f>Data!$H110</f>
        <v>3</v>
      </c>
      <c r="B110" s="2">
        <f>Data!$I110</f>
        <v>460</v>
      </c>
    </row>
    <row r="111" ht="12.75" customHeight="1">
      <c r="A111" s="2">
        <f>Data!$H111</f>
        <v>3</v>
      </c>
      <c r="B111" s="2">
        <f>Data!$I111</f>
        <v>1450</v>
      </c>
    </row>
    <row r="112" ht="12.75" customHeight="1">
      <c r="A112" s="2">
        <f>Data!$H112</f>
        <v>1</v>
      </c>
      <c r="B112" s="2">
        <f>Data!$I112</f>
        <v>480</v>
      </c>
    </row>
    <row r="113" ht="12.75" customHeight="1">
      <c r="A113" s="2">
        <f>Data!$H113</f>
        <v>4</v>
      </c>
      <c r="B113" s="2">
        <f>Data!$I113</f>
        <v>1820</v>
      </c>
    </row>
    <row r="114" ht="12.75" customHeight="1">
      <c r="A114" s="2">
        <f>Data!$H114</f>
        <v>4</v>
      </c>
      <c r="B114" s="2">
        <f>Data!$I114</f>
        <v>2160</v>
      </c>
    </row>
    <row r="115" ht="12.75" customHeight="1">
      <c r="A115" s="2">
        <f>Data!$H115</f>
        <v>2</v>
      </c>
      <c r="B115" s="2">
        <f>Data!$I115</f>
        <v>980</v>
      </c>
    </row>
    <row r="116" ht="12.75" customHeight="1">
      <c r="A116" s="2">
        <f>Data!$H116</f>
        <v>1</v>
      </c>
      <c r="B116" s="2">
        <f>Data!$I116</f>
        <v>470</v>
      </c>
    </row>
    <row r="117" ht="12.75" customHeight="1">
      <c r="A117" s="2">
        <f>Data!$H117</f>
        <v>2</v>
      </c>
      <c r="B117" s="2">
        <f>Data!$I117</f>
        <v>1010</v>
      </c>
    </row>
    <row r="118" ht="12.75" customHeight="1">
      <c r="A118" s="2">
        <f>Data!$H118</f>
        <v>3</v>
      </c>
      <c r="B118" s="2">
        <f>Data!$I118</f>
        <v>1480</v>
      </c>
    </row>
    <row r="119" ht="12.75" customHeight="1">
      <c r="A119" s="2">
        <f>Data!$H119</f>
        <v>3</v>
      </c>
      <c r="B119" s="2">
        <f>Data!$I119</f>
        <v>1590</v>
      </c>
    </row>
    <row r="120" ht="12.75" customHeight="1">
      <c r="A120" s="2">
        <f>Data!$H120</f>
        <v>6</v>
      </c>
      <c r="B120" s="2">
        <f>Data!$I120</f>
        <v>3000</v>
      </c>
    </row>
    <row r="121" ht="12.75" customHeight="1">
      <c r="A121" s="2">
        <f>Data!$H121</f>
        <v>3</v>
      </c>
      <c r="B121" s="2">
        <f>Data!$I121</f>
        <v>1540</v>
      </c>
    </row>
    <row r="122" ht="12.75" customHeight="1">
      <c r="A122" s="2">
        <f>Data!$H122</f>
        <v>3</v>
      </c>
      <c r="B122" s="2">
        <f>Data!$I122</f>
        <v>450</v>
      </c>
    </row>
    <row r="123" ht="12.75" customHeight="1">
      <c r="A123" s="2">
        <f>Data!$H123</f>
        <v>5</v>
      </c>
      <c r="B123" s="2">
        <f>Data!$I123</f>
        <v>2510</v>
      </c>
    </row>
    <row r="124" ht="12.75" customHeight="1">
      <c r="A124" s="2">
        <f>Data!$H124</f>
        <v>3</v>
      </c>
      <c r="B124" s="2">
        <f>Data!$I124</f>
        <v>1650</v>
      </c>
    </row>
    <row r="125" ht="12.75" customHeight="1">
      <c r="A125" s="2">
        <f>Data!$H125</f>
        <v>1</v>
      </c>
      <c r="B125" s="2">
        <f>Data!$I125</f>
        <v>560</v>
      </c>
    </row>
    <row r="126" ht="12.75" customHeight="1">
      <c r="A126" s="2">
        <f>Data!$H126</f>
        <v>3</v>
      </c>
      <c r="B126" s="2">
        <f>Data!$I126</f>
        <v>1460</v>
      </c>
    </row>
    <row r="127" ht="12.75" customHeight="1">
      <c r="A127" s="2">
        <f>Data!$H127</f>
        <v>5</v>
      </c>
      <c r="B127" s="2">
        <f>Data!$I127</f>
        <v>2410</v>
      </c>
    </row>
    <row r="128" ht="12.75" customHeight="1">
      <c r="A128" s="2">
        <f>Data!$H128</f>
        <v>3</v>
      </c>
      <c r="B128" s="2">
        <f>Data!$I128</f>
        <v>1460</v>
      </c>
    </row>
    <row r="129" ht="12.75" customHeight="1">
      <c r="A129" s="2">
        <f>Data!$H129</f>
        <v>0</v>
      </c>
      <c r="B129" s="2">
        <f>Data!$I129</f>
        <v>0</v>
      </c>
    </row>
    <row r="130" ht="12.75" customHeight="1">
      <c r="A130" s="2">
        <f>Data!$H130</f>
        <v>7</v>
      </c>
      <c r="B130" s="2">
        <f>Data!$I130</f>
        <v>3430</v>
      </c>
    </row>
    <row r="131" ht="12.75" customHeight="1">
      <c r="A131" s="2">
        <f>Data!$H131</f>
        <v>1</v>
      </c>
      <c r="B131" s="2">
        <f>Data!$I131</f>
        <v>480</v>
      </c>
    </row>
    <row r="132" ht="12.75" customHeight="1">
      <c r="A132" s="2">
        <f>Data!$H132</f>
        <v>4</v>
      </c>
      <c r="B132" s="2">
        <f>Data!$I132</f>
        <v>2110</v>
      </c>
    </row>
    <row r="133" ht="12.75" customHeight="1">
      <c r="A133" s="2">
        <f>Data!$H133</f>
        <v>5</v>
      </c>
      <c r="B133" s="2">
        <f>Data!$I133</f>
        <v>2630</v>
      </c>
    </row>
    <row r="134" ht="12.75" customHeight="1">
      <c r="A134" s="2">
        <f>Data!$H134</f>
        <v>6</v>
      </c>
      <c r="B134" s="2">
        <f>Data!$I134</f>
        <v>3010</v>
      </c>
    </row>
    <row r="135" ht="12.75" customHeight="1">
      <c r="A135" s="2">
        <f>Data!$H135</f>
        <v>3</v>
      </c>
      <c r="B135" s="2">
        <f>Data!$I135</f>
        <v>1570</v>
      </c>
    </row>
    <row r="136" ht="12.75" customHeight="1">
      <c r="A136" s="2">
        <f>Data!$H136</f>
        <v>3</v>
      </c>
      <c r="B136" s="2">
        <f>Data!$I136</f>
        <v>1530</v>
      </c>
    </row>
    <row r="137" ht="12.75" customHeight="1">
      <c r="A137" s="2">
        <f>Data!$H137</f>
        <v>3</v>
      </c>
      <c r="B137" s="2">
        <f>Data!$I137</f>
        <v>1680</v>
      </c>
    </row>
    <row r="138" ht="12.75" customHeight="1">
      <c r="A138" s="2">
        <f>Data!$H138</f>
        <v>2</v>
      </c>
      <c r="B138" s="2">
        <f>Data!$I138</f>
        <v>990</v>
      </c>
    </row>
    <row r="139" ht="12.75" customHeight="1">
      <c r="A139" s="2">
        <f>Data!$H139</f>
        <v>6</v>
      </c>
      <c r="B139" s="2">
        <f>Data!$I139</f>
        <v>3000</v>
      </c>
    </row>
    <row r="140" ht="12.75" customHeight="1">
      <c r="A140" s="2">
        <f>Data!$H140</f>
        <v>1</v>
      </c>
      <c r="B140" s="2">
        <f>Data!$I140</f>
        <v>510</v>
      </c>
    </row>
    <row r="141" ht="12.75" customHeight="1">
      <c r="A141" s="2">
        <f>Data!$H141</f>
        <v>2</v>
      </c>
      <c r="B141" s="2">
        <f>Data!$I141</f>
        <v>940</v>
      </c>
    </row>
    <row r="142" ht="12.75" customHeight="1">
      <c r="A142" s="2">
        <f>Data!$H142</f>
        <v>3</v>
      </c>
      <c r="B142" s="2">
        <f>Data!$I142</f>
        <v>1380</v>
      </c>
    </row>
    <row r="143" ht="12.75" customHeight="1">
      <c r="A143" s="2">
        <f>Data!$H143</f>
        <v>4</v>
      </c>
      <c r="B143" s="2">
        <f>Data!$I143</f>
        <v>1950</v>
      </c>
    </row>
    <row r="144" ht="12.75" customHeight="1">
      <c r="A144" s="2">
        <f>Data!$H144</f>
        <v>1</v>
      </c>
      <c r="B144" s="2">
        <f>Data!$I144</f>
        <v>520</v>
      </c>
    </row>
    <row r="145" ht="12.75" customHeight="1">
      <c r="A145" s="2">
        <f>Data!$H145</f>
        <v>3</v>
      </c>
      <c r="B145" s="2">
        <f>Data!$I145</f>
        <v>1510</v>
      </c>
    </row>
    <row r="146" ht="12.75" customHeight="1">
      <c r="A146" s="2">
        <f>Data!$H146</f>
        <v>2</v>
      </c>
      <c r="B146" s="2">
        <f>Data!$I146</f>
        <v>920</v>
      </c>
    </row>
    <row r="147" ht="12.75" customHeight="1">
      <c r="A147" s="2">
        <f>Data!$H147</f>
        <v>2</v>
      </c>
      <c r="B147" s="2">
        <f>Data!$I147</f>
        <v>1080</v>
      </c>
    </row>
    <row r="148" ht="12.75" customHeight="1">
      <c r="A148" s="2">
        <f>Data!$H148</f>
        <v>1</v>
      </c>
      <c r="B148" s="2">
        <f>Data!$I148</f>
        <v>470</v>
      </c>
    </row>
    <row r="149" ht="12.75" customHeight="1">
      <c r="A149" s="2">
        <f>Data!$H149</f>
        <v>8</v>
      </c>
      <c r="B149" s="2">
        <f>Data!$I149</f>
        <v>3960</v>
      </c>
    </row>
    <row r="150" ht="12.75" customHeight="1">
      <c r="A150" s="2">
        <f>Data!$H150</f>
        <v>2</v>
      </c>
      <c r="B150" s="2">
        <f>Data!$I150</f>
        <v>990</v>
      </c>
    </row>
    <row r="151" ht="12.75" customHeight="1">
      <c r="A151" s="2">
        <f>Data!$H151</f>
        <v>3</v>
      </c>
      <c r="B151" s="2">
        <f>Data!$I151</f>
        <v>1550</v>
      </c>
    </row>
    <row r="152" ht="12.75" customHeight="1">
      <c r="A152" s="2">
        <f>Data!$H152</f>
        <v>4</v>
      </c>
      <c r="B152" s="2">
        <f>Data!$I152</f>
        <v>1970</v>
      </c>
    </row>
    <row r="153" ht="12.75" customHeight="1">
      <c r="A153" s="2">
        <f>Data!$H153</f>
        <v>2</v>
      </c>
      <c r="B153" s="2">
        <f>Data!$I153</f>
        <v>970</v>
      </c>
    </row>
    <row r="154" ht="12.75" customHeight="1">
      <c r="A154" s="2">
        <f>Data!$H154</f>
        <v>9999</v>
      </c>
      <c r="B154" s="2">
        <f>Data!$I154</f>
        <v>9999</v>
      </c>
    </row>
    <row r="155" ht="12.75" customHeight="1">
      <c r="A155" s="2">
        <f>Data!$H155</f>
        <v>2</v>
      </c>
      <c r="B155" s="2">
        <f>Data!$I155</f>
        <v>990</v>
      </c>
    </row>
    <row r="156" ht="12.75" customHeight="1">
      <c r="A156" s="2">
        <f>Data!$H156</f>
        <v>2</v>
      </c>
      <c r="B156" s="2">
        <f>Data!$I156</f>
        <v>910</v>
      </c>
    </row>
    <row r="157" ht="12.75" customHeight="1">
      <c r="A157" s="2">
        <f>Data!$H157</f>
        <v>2</v>
      </c>
      <c r="B157" s="2">
        <f>Data!$I157</f>
        <v>980</v>
      </c>
    </row>
    <row r="158" ht="12.75" customHeight="1">
      <c r="A158" s="2">
        <f>Data!$H158</f>
        <v>1</v>
      </c>
      <c r="B158" s="2">
        <f>Data!$I158</f>
        <v>490</v>
      </c>
    </row>
    <row r="159" ht="12.75" customHeight="1">
      <c r="A159" s="2">
        <f>Data!$H159</f>
        <v>4</v>
      </c>
      <c r="B159" s="2">
        <f>Data!$I159</f>
        <v>2110</v>
      </c>
    </row>
    <row r="160" ht="12.75" customHeight="1">
      <c r="A160" s="2">
        <f>Data!$H160</f>
        <v>4</v>
      </c>
      <c r="B160" s="2">
        <f>Data!$I160</f>
        <v>2050</v>
      </c>
    </row>
    <row r="161" ht="12.75" customHeight="1">
      <c r="A161" s="2">
        <f>Data!$H161</f>
        <v>4</v>
      </c>
      <c r="B161" s="2">
        <f>Data!$I161</f>
        <v>1960</v>
      </c>
    </row>
    <row r="162" ht="12.75" customHeight="1">
      <c r="A162" s="2">
        <f>Data!$H162</f>
        <v>4</v>
      </c>
      <c r="B162" s="2">
        <f>Data!$I162</f>
        <v>1980</v>
      </c>
    </row>
    <row r="163" ht="12.75" customHeight="1">
      <c r="A163" s="2">
        <f>Data!$H163</f>
        <v>2</v>
      </c>
      <c r="B163" s="2">
        <f>Data!$I163</f>
        <v>1040</v>
      </c>
    </row>
    <row r="164" ht="12.75" customHeight="1">
      <c r="A164" s="2">
        <f>Data!$H164</f>
        <v>2</v>
      </c>
      <c r="B164" s="2">
        <f>Data!$I164</f>
        <v>480</v>
      </c>
    </row>
    <row r="165" ht="12.75" customHeight="1">
      <c r="A165" s="2">
        <f>Data!$H165</f>
        <v>2</v>
      </c>
      <c r="B165" s="2">
        <f>Data!$I165</f>
        <v>1070</v>
      </c>
    </row>
    <row r="166" ht="12.75" customHeight="1">
      <c r="A166" s="2">
        <f>Data!$H166</f>
        <v>3</v>
      </c>
      <c r="B166" s="2">
        <f>Data!$I166</f>
        <v>1510</v>
      </c>
    </row>
    <row r="167" ht="12.75" customHeight="1">
      <c r="A167" s="2">
        <f>Data!$H167</f>
        <v>6</v>
      </c>
      <c r="B167" s="2">
        <f>Data!$I167</f>
        <v>2920</v>
      </c>
    </row>
    <row r="168" ht="12.75" customHeight="1">
      <c r="A168" s="2">
        <f>Data!$H168</f>
        <v>3</v>
      </c>
      <c r="B168" s="2">
        <f>Data!$I168</f>
        <v>1590</v>
      </c>
    </row>
    <row r="169" ht="12.75" customHeight="1">
      <c r="A169" s="2">
        <f>Data!$H169</f>
        <v>2</v>
      </c>
      <c r="B169" s="2">
        <f>Data!$I169</f>
        <v>930</v>
      </c>
    </row>
    <row r="170" ht="12.75" customHeight="1">
      <c r="A170" s="2">
        <f>Data!$H170</f>
        <v>4</v>
      </c>
      <c r="B170" s="2">
        <f>Data!$I170</f>
        <v>2030</v>
      </c>
    </row>
    <row r="171" ht="12.75" customHeight="1">
      <c r="A171" s="2">
        <f>Data!$H171</f>
        <v>6</v>
      </c>
      <c r="B171" s="2">
        <f>Data!$I171</f>
        <v>2930</v>
      </c>
    </row>
    <row r="172" ht="12.75" customHeight="1">
      <c r="A172" s="2">
        <f>Data!$H172</f>
        <v>4</v>
      </c>
      <c r="B172" s="2">
        <f>Data!$I172</f>
        <v>1950</v>
      </c>
    </row>
    <row r="173" ht="12.75" customHeight="1">
      <c r="A173" s="2">
        <f>Data!$H173</f>
        <v>1</v>
      </c>
      <c r="B173" s="2">
        <f>Data!$I173</f>
        <v>510</v>
      </c>
    </row>
    <row r="174" ht="12.75" customHeight="1">
      <c r="A174" s="2">
        <f>Data!$H174</f>
        <v>3</v>
      </c>
      <c r="B174" s="2">
        <f>Data!$I174</f>
        <v>1470</v>
      </c>
    </row>
    <row r="175" ht="12.75" customHeight="1">
      <c r="A175" s="2">
        <f>Data!$H175</f>
        <v>2</v>
      </c>
      <c r="B175" s="2">
        <f>Data!$I175</f>
        <v>960</v>
      </c>
    </row>
    <row r="176" ht="12.75" customHeight="1">
      <c r="A176" s="2">
        <f>Data!$H176</f>
        <v>4</v>
      </c>
      <c r="B176" s="2">
        <f>Data!$I176</f>
        <v>2020</v>
      </c>
    </row>
    <row r="177" ht="12.75" customHeight="1">
      <c r="A177" s="2">
        <f>Data!$H177</f>
        <v>1</v>
      </c>
      <c r="B177" s="2">
        <f>Data!$I177</f>
        <v>490</v>
      </c>
    </row>
    <row r="178" ht="12.75" customHeight="1">
      <c r="A178" s="2">
        <f>Data!$H178</f>
        <v>1</v>
      </c>
      <c r="B178" s="2">
        <f>Data!$I178</f>
        <v>500</v>
      </c>
    </row>
    <row r="179" ht="12.75" customHeight="1">
      <c r="A179" s="2">
        <f>Data!$H179</f>
        <v>5</v>
      </c>
      <c r="B179" s="2">
        <f>Data!$I179</f>
        <v>2540</v>
      </c>
    </row>
    <row r="180" ht="12.75" customHeight="1">
      <c r="A180" s="2">
        <f>Data!$H180</f>
        <v>4</v>
      </c>
      <c r="B180" s="2">
        <f>Data!$I180</f>
        <v>2140</v>
      </c>
    </row>
    <row r="181" ht="12.75" customHeight="1">
      <c r="A181" s="2">
        <f>Data!$H181</f>
        <v>2</v>
      </c>
      <c r="B181" s="2">
        <f>Data!$I181</f>
        <v>1030</v>
      </c>
    </row>
    <row r="182" ht="12.75" customHeight="1">
      <c r="A182" s="2">
        <f>Data!$H182</f>
        <v>5</v>
      </c>
      <c r="B182" s="2">
        <f>Data!$I182</f>
        <v>2700</v>
      </c>
    </row>
    <row r="183" ht="12.75" customHeight="1">
      <c r="A183" s="2">
        <f>Data!$H183</f>
        <v>1</v>
      </c>
      <c r="B183" s="2">
        <f>Data!$I183</f>
        <v>450</v>
      </c>
    </row>
    <row r="184" ht="12.75" customHeight="1">
      <c r="A184" s="2">
        <f>Data!$H184</f>
        <v>3</v>
      </c>
      <c r="B184" s="2">
        <f>Data!$I184</f>
        <v>1640</v>
      </c>
    </row>
    <row r="185" ht="12.75" customHeight="1">
      <c r="A185" s="2">
        <f>Data!$H185</f>
        <v>2</v>
      </c>
      <c r="B185" s="2">
        <f>Data!$I185</f>
        <v>1060</v>
      </c>
    </row>
    <row r="186" ht="12.75" customHeight="1">
      <c r="A186" s="2">
        <f>Data!$H186</f>
        <v>3</v>
      </c>
      <c r="B186" s="2">
        <f>Data!$I186</f>
        <v>1530</v>
      </c>
    </row>
    <row r="187" ht="12.75" customHeight="1">
      <c r="A187" s="2">
        <f>Data!$H187</f>
        <v>4</v>
      </c>
      <c r="B187" s="2">
        <f>Data!$I187</f>
        <v>2020</v>
      </c>
    </row>
    <row r="188" ht="12.75" customHeight="1">
      <c r="A188" s="2">
        <f>Data!$H188</f>
        <v>2</v>
      </c>
      <c r="B188" s="2">
        <f>Data!$I188</f>
        <v>900</v>
      </c>
    </row>
    <row r="189" ht="12.75" customHeight="1">
      <c r="A189" s="2">
        <f>Data!$H189</f>
        <v>2</v>
      </c>
      <c r="B189" s="2">
        <f>Data!$I189</f>
        <v>910</v>
      </c>
    </row>
    <row r="190" ht="12.75" customHeight="1">
      <c r="A190" s="2">
        <f>Data!$H190</f>
        <v>2</v>
      </c>
      <c r="B190" s="2">
        <f>Data!$I190</f>
        <v>890</v>
      </c>
    </row>
    <row r="191" ht="12.75" customHeight="1">
      <c r="A191" s="2">
        <f>Data!$H191</f>
        <v>1</v>
      </c>
      <c r="B191" s="2">
        <f>Data!$I191</f>
        <v>560</v>
      </c>
    </row>
    <row r="192" ht="12.75" customHeight="1">
      <c r="A192" s="2">
        <f>Data!$H192</f>
        <v>4</v>
      </c>
      <c r="B192" s="2">
        <f>Data!$I192</f>
        <v>1990</v>
      </c>
    </row>
    <row r="193" ht="12.75" customHeight="1">
      <c r="A193" s="2">
        <f>Data!$H193</f>
        <v>2</v>
      </c>
      <c r="B193" s="2">
        <f>Data!$I193</f>
        <v>1110</v>
      </c>
    </row>
    <row r="194" ht="12.75" customHeight="1">
      <c r="A194" s="2">
        <f>Data!$H194</f>
        <v>4</v>
      </c>
      <c r="B194" s="2">
        <f>Data!$I194</f>
        <v>2000</v>
      </c>
    </row>
    <row r="195" ht="12.75" customHeight="1">
      <c r="A195" s="2">
        <f>Data!$H195</f>
        <v>3</v>
      </c>
      <c r="B195" s="2">
        <f>Data!$I195</f>
        <v>1460</v>
      </c>
    </row>
    <row r="196" ht="12.75" customHeight="1">
      <c r="A196" s="2">
        <f>Data!$H196</f>
        <v>6</v>
      </c>
      <c r="B196" s="2">
        <f>Data!$I196</f>
        <v>3180</v>
      </c>
    </row>
    <row r="197" ht="12.75" customHeight="1">
      <c r="A197" s="2">
        <f>Data!$H197</f>
        <v>1</v>
      </c>
      <c r="B197" s="2">
        <f>Data!$I197</f>
        <v>500</v>
      </c>
    </row>
    <row r="198" ht="12.75" customHeight="1">
      <c r="A198" s="2">
        <f>Data!$H198</f>
        <v>2</v>
      </c>
      <c r="B198" s="2">
        <f>Data!$I198</f>
        <v>1000</v>
      </c>
    </row>
    <row r="199" ht="12.75" customHeight="1">
      <c r="A199" s="2">
        <f>Data!$H199</f>
        <v>2</v>
      </c>
      <c r="B199" s="2">
        <f>Data!$I199</f>
        <v>930</v>
      </c>
    </row>
    <row r="200" ht="12.75" customHeight="1">
      <c r="A200" s="2">
        <f>Data!$H200</f>
        <v>2</v>
      </c>
      <c r="B200" s="2">
        <f>Data!$I200</f>
        <v>1050</v>
      </c>
    </row>
    <row r="201" ht="12.75" customHeight="1">
      <c r="A201" s="2">
        <f>Data!$H201</f>
        <v>5</v>
      </c>
      <c r="B201" s="2">
        <f>Data!$I201</f>
        <v>2590</v>
      </c>
    </row>
    <row r="202" ht="12.75" customHeight="1">
      <c r="A202" s="2">
        <f>Data!$H202</f>
        <v>4</v>
      </c>
      <c r="B202" s="2">
        <f>Data!$I202</f>
        <v>1970</v>
      </c>
    </row>
    <row r="203" ht="12.75" customHeight="1">
      <c r="A203" s="2">
        <f>Data!$H203</f>
        <v>1</v>
      </c>
      <c r="B203" s="2">
        <f>Data!$I203</f>
        <v>450</v>
      </c>
    </row>
    <row r="204" ht="12.75" customHeight="1">
      <c r="A204" s="2">
        <f>Data!$H204</f>
        <v>4</v>
      </c>
      <c r="B204" s="2">
        <f>Data!$I204</f>
        <v>1890</v>
      </c>
    </row>
    <row r="205" ht="12.75" customHeight="1">
      <c r="A205" s="2">
        <f>Data!$H205</f>
        <v>4</v>
      </c>
      <c r="B205" s="2">
        <f>Data!$I205</f>
        <v>1890</v>
      </c>
    </row>
    <row r="206" ht="12.75" customHeight="1">
      <c r="A206" s="2">
        <f>Data!$H206</f>
        <v>0</v>
      </c>
      <c r="B206" s="2">
        <f>Data!$I206</f>
        <v>0</v>
      </c>
    </row>
    <row r="207" ht="12.75" customHeight="1">
      <c r="A207" s="2">
        <f>Data!$H207</f>
        <v>2</v>
      </c>
      <c r="B207" s="2">
        <f>Data!$I207</f>
        <v>960</v>
      </c>
    </row>
    <row r="208" ht="12.75" customHeight="1">
      <c r="A208" s="2">
        <f>Data!$H208</f>
        <v>1</v>
      </c>
      <c r="B208" s="2">
        <f>Data!$I208</f>
        <v>490</v>
      </c>
    </row>
    <row r="209" ht="12.75" customHeight="1">
      <c r="A209" s="2">
        <f>Data!$H209</f>
        <v>4</v>
      </c>
      <c r="B209" s="2">
        <f>Data!$I209</f>
        <v>2000</v>
      </c>
    </row>
    <row r="210" ht="12.75" customHeight="1">
      <c r="A210" s="2">
        <f>Data!$H210</f>
        <v>2</v>
      </c>
      <c r="B210" s="2">
        <f>Data!$I210</f>
        <v>960</v>
      </c>
    </row>
    <row r="211" ht="12.75" customHeight="1">
      <c r="A211" s="2">
        <f>Data!$H211</f>
        <v>1</v>
      </c>
      <c r="B211" s="2">
        <f>Data!$I211</f>
        <v>500</v>
      </c>
    </row>
    <row r="212" ht="12.75" customHeight="1">
      <c r="A212" s="2">
        <f>Data!$H212</f>
        <v>5</v>
      </c>
      <c r="B212" s="2">
        <f>Data!$I212</f>
        <v>2570</v>
      </c>
    </row>
    <row r="213" ht="12.75" customHeight="1">
      <c r="A213" s="2">
        <f>Data!$H213</f>
        <v>3</v>
      </c>
      <c r="B213" s="2">
        <f>Data!$I213</f>
        <v>1520</v>
      </c>
    </row>
    <row r="214" ht="12.75" customHeight="1">
      <c r="A214" s="2">
        <f>Data!$H214</f>
        <v>3</v>
      </c>
      <c r="B214" s="2">
        <f>Data!$I214</f>
        <v>1570</v>
      </c>
    </row>
    <row r="215" ht="12.75" customHeight="1">
      <c r="A215" s="2">
        <f>Data!$H215</f>
        <v>0</v>
      </c>
      <c r="B215" s="2">
        <f>Data!$I215</f>
        <v>0</v>
      </c>
    </row>
    <row r="216" ht="12.75" customHeight="1">
      <c r="A216" s="2">
        <f>Data!$H216</f>
        <v>1</v>
      </c>
      <c r="B216" s="2">
        <f>Data!$I216</f>
        <v>520</v>
      </c>
    </row>
    <row r="217" ht="12.75" customHeight="1">
      <c r="A217" s="2">
        <f>Data!$H217</f>
        <v>4</v>
      </c>
      <c r="B217" s="2">
        <f>Data!$I217</f>
        <v>1930</v>
      </c>
    </row>
    <row r="218" ht="12.75" customHeight="1">
      <c r="A218" s="2">
        <f>Data!$H218</f>
        <v>2</v>
      </c>
      <c r="B218" s="2">
        <f>Data!$I218</f>
        <v>1040</v>
      </c>
    </row>
    <row r="219" ht="12.75" customHeight="1">
      <c r="A219" s="2">
        <f>Data!$H219</f>
        <v>4</v>
      </c>
      <c r="B219" s="2">
        <f>Data!$I219</f>
        <v>2120</v>
      </c>
    </row>
    <row r="220" ht="12.75" customHeight="1">
      <c r="A220" s="2">
        <f>Data!$H220</f>
        <v>4</v>
      </c>
      <c r="B220" s="2">
        <f>Data!$I220</f>
        <v>1980</v>
      </c>
    </row>
    <row r="221" ht="12.75" customHeight="1">
      <c r="A221" s="2">
        <f>Data!$H221</f>
        <v>1</v>
      </c>
      <c r="B221" s="2">
        <f>Data!$I221</f>
        <v>560</v>
      </c>
    </row>
    <row r="222" ht="12.75" customHeight="1">
      <c r="A222" s="2">
        <f>Data!$H222</f>
        <v>2</v>
      </c>
      <c r="B222" s="2">
        <f>Data!$I222</f>
        <v>910</v>
      </c>
    </row>
    <row r="223" ht="12.75" customHeight="1">
      <c r="A223" s="2">
        <f>Data!$H223</f>
        <v>1</v>
      </c>
      <c r="B223" s="2">
        <f>Data!$I223</f>
        <v>490</v>
      </c>
    </row>
    <row r="224" ht="12.75" customHeight="1">
      <c r="A224" s="2">
        <f>Data!$H224</f>
        <v>3</v>
      </c>
      <c r="B224" s="2">
        <f>Data!$I224</f>
        <v>1560</v>
      </c>
    </row>
    <row r="225" ht="12.75" customHeight="1">
      <c r="A225" s="2">
        <f>Data!$H225</f>
        <v>3</v>
      </c>
      <c r="B225" s="2">
        <f>Data!$I225</f>
        <v>1430</v>
      </c>
    </row>
    <row r="226" ht="12.75" customHeight="1">
      <c r="A226" s="2">
        <f>Data!$H226</f>
        <v>2</v>
      </c>
      <c r="B226" s="2">
        <f>Data!$I226</f>
        <v>1070</v>
      </c>
    </row>
    <row r="227" ht="12.75" customHeight="1">
      <c r="A227" s="2">
        <f>Data!$H227</f>
        <v>4</v>
      </c>
      <c r="B227" s="2">
        <f>Data!$I227</f>
        <v>2130</v>
      </c>
    </row>
    <row r="228" ht="12.75" customHeight="1">
      <c r="A228" s="2">
        <f>Data!$H228</f>
        <v>2</v>
      </c>
      <c r="B228" s="2">
        <f>Data!$I228</f>
        <v>1170</v>
      </c>
    </row>
    <row r="229" ht="12.75" customHeight="1">
      <c r="A229" s="2">
        <f>Data!$H229</f>
        <v>5</v>
      </c>
      <c r="B229" s="2">
        <f>Data!$I229</f>
        <v>2470</v>
      </c>
    </row>
    <row r="230" ht="12.75" customHeight="1">
      <c r="A230" s="2">
        <f>Data!$H230</f>
        <v>1</v>
      </c>
      <c r="B230" s="2">
        <f>Data!$I230</f>
        <v>450</v>
      </c>
    </row>
    <row r="231" ht="12.75" customHeight="1">
      <c r="A231" s="2">
        <f>Data!$H231</f>
        <v>4</v>
      </c>
      <c r="B231" s="2">
        <f>Data!$I231</f>
        <v>2030</v>
      </c>
    </row>
    <row r="232" ht="12.75" customHeight="1">
      <c r="A232" s="2">
        <f>Data!$H232</f>
        <v>4</v>
      </c>
      <c r="B232" s="2">
        <f>Data!$I232</f>
        <v>1880</v>
      </c>
    </row>
    <row r="233" ht="12.75" customHeight="1">
      <c r="A233" s="2">
        <f>Data!$H233</f>
        <v>3</v>
      </c>
      <c r="B233" s="2">
        <f>Data!$I233</f>
        <v>1560</v>
      </c>
    </row>
    <row r="234" ht="12.75" customHeight="1">
      <c r="A234" s="2">
        <f>Data!$H234</f>
        <v>6</v>
      </c>
      <c r="B234" s="2">
        <f>Data!$I234</f>
        <v>2950</v>
      </c>
    </row>
    <row r="235" ht="12.75" customHeight="1">
      <c r="A235" s="2">
        <f>Data!$H235</f>
        <v>2</v>
      </c>
      <c r="B235" s="2">
        <f>Data!$I235</f>
        <v>1090</v>
      </c>
    </row>
    <row r="236" ht="12.75" customHeight="1">
      <c r="A236" s="2">
        <f>Data!$H236</f>
        <v>2</v>
      </c>
      <c r="B236" s="2">
        <f>Data!$I236</f>
        <v>1060</v>
      </c>
    </row>
    <row r="237" ht="12.75" customHeight="1">
      <c r="A237" s="2">
        <f>Data!$H237</f>
        <v>1</v>
      </c>
      <c r="B237" s="2">
        <f>Data!$I237</f>
        <v>440</v>
      </c>
    </row>
    <row r="238" ht="12.75" customHeight="1">
      <c r="A238" s="2">
        <f>Data!$H238</f>
        <v>2</v>
      </c>
      <c r="B238" s="2">
        <f>Data!$I238</f>
        <v>1110</v>
      </c>
    </row>
    <row r="239" ht="12.75" customHeight="1">
      <c r="A239" s="2">
        <f>Data!$H239</f>
        <v>2</v>
      </c>
      <c r="B239" s="2">
        <f>Data!$I239</f>
        <v>1010</v>
      </c>
    </row>
    <row r="240" ht="12.75" customHeight="1">
      <c r="A240" s="2">
        <f>Data!$H240</f>
        <v>4</v>
      </c>
      <c r="B240" s="2">
        <f>Data!$I240</f>
        <v>1970</v>
      </c>
    </row>
    <row r="241" ht="12.75" customHeight="1">
      <c r="A241" s="2">
        <f>Data!$H241</f>
        <v>1</v>
      </c>
      <c r="B241" s="2">
        <f>Data!$I241</f>
        <v>580</v>
      </c>
    </row>
    <row r="242" ht="12.75" customHeight="1">
      <c r="A242" s="2">
        <f>Data!$H242</f>
        <v>2</v>
      </c>
      <c r="B242" s="2">
        <f>Data!$I242</f>
        <v>470</v>
      </c>
    </row>
    <row r="243" ht="12.75" customHeight="1">
      <c r="A243" s="2">
        <f>Data!$H243</f>
        <v>2</v>
      </c>
      <c r="B243" s="2">
        <f>Data!$I243</f>
        <v>950</v>
      </c>
    </row>
    <row r="244" ht="12.75" customHeight="1">
      <c r="A244" s="2">
        <f>Data!$H244</f>
        <v>1</v>
      </c>
      <c r="B244" s="2">
        <f>Data!$I244</f>
        <v>480</v>
      </c>
    </row>
    <row r="245" ht="12.75" customHeight="1">
      <c r="A245" s="2">
        <f>Data!$H245</f>
        <v>8</v>
      </c>
      <c r="B245" s="2">
        <f>Data!$I245</f>
        <v>3880</v>
      </c>
    </row>
    <row r="246" ht="12.75" customHeight="1">
      <c r="A246" s="2">
        <f>Data!$H246</f>
        <v>2</v>
      </c>
      <c r="B246" s="2">
        <f>Data!$I246</f>
        <v>1040</v>
      </c>
    </row>
    <row r="247" ht="12.75" customHeight="1">
      <c r="A247" s="2">
        <f>Data!$H247</f>
        <v>2</v>
      </c>
      <c r="B247" s="2">
        <f>Data!$I247</f>
        <v>880</v>
      </c>
    </row>
    <row r="248" ht="12.75" customHeight="1">
      <c r="A248" s="2">
        <f>Data!$H248</f>
        <v>1</v>
      </c>
      <c r="B248" s="2">
        <f>Data!$I248</f>
        <v>490</v>
      </c>
    </row>
    <row r="249" ht="12.75" customHeight="1">
      <c r="A249" s="2">
        <f>Data!$H249</f>
        <v>2</v>
      </c>
      <c r="B249" s="2">
        <f>Data!$I249</f>
        <v>960</v>
      </c>
    </row>
    <row r="250" ht="12.75" customHeight="1">
      <c r="A250" s="2">
        <f>Data!$H250</f>
        <v>3</v>
      </c>
      <c r="B250" s="2">
        <f>Data!$I250</f>
        <v>1460</v>
      </c>
    </row>
    <row r="251" ht="12.75" customHeight="1">
      <c r="A251" s="2">
        <f>Data!$H251</f>
        <v>9999</v>
      </c>
      <c r="B251" s="2">
        <f>Data!$I251</f>
        <v>9999</v>
      </c>
    </row>
    <row r="252" ht="12.75" customHeight="1">
      <c r="A252" s="2">
        <f>Data!$H252</f>
        <v>3</v>
      </c>
      <c r="B252" s="2">
        <f>Data!$I252</f>
        <v>1460</v>
      </c>
    </row>
    <row r="253" ht="12.75" customHeight="1">
      <c r="A253" s="2">
        <f>Data!$H253</f>
        <v>2</v>
      </c>
      <c r="B253" s="2">
        <f>Data!$I253</f>
        <v>920</v>
      </c>
    </row>
    <row r="254" ht="12.75" customHeight="1">
      <c r="A254" s="2">
        <f>Data!$H254</f>
        <v>2</v>
      </c>
      <c r="B254" s="2">
        <f>Data!$I254</f>
        <v>950</v>
      </c>
    </row>
    <row r="255" ht="12.75" customHeight="1">
      <c r="A255" s="2">
        <f>Data!$H255</f>
        <v>3</v>
      </c>
      <c r="B255" s="2">
        <f>Data!$I255</f>
        <v>1470</v>
      </c>
    </row>
    <row r="256" ht="12.75" customHeight="1">
      <c r="A256" s="2">
        <f>Data!$H256</f>
        <v>3</v>
      </c>
      <c r="B256" s="2">
        <f>Data!$I256</f>
        <v>1440</v>
      </c>
    </row>
    <row r="257" ht="12.75" customHeight="1">
      <c r="A257" s="2">
        <f>Data!$H257</f>
        <v>2</v>
      </c>
      <c r="B257" s="2">
        <f>Data!$I257</f>
        <v>1120</v>
      </c>
    </row>
    <row r="258" ht="12.75" customHeight="1">
      <c r="A258" s="2">
        <f>Data!$H258</f>
        <v>6</v>
      </c>
      <c r="B258" s="2">
        <f>Data!$I258</f>
        <v>3090</v>
      </c>
    </row>
    <row r="259" ht="12.75" customHeight="1">
      <c r="A259" s="2">
        <f>Data!$H259</f>
        <v>2</v>
      </c>
      <c r="B259" s="2">
        <f>Data!$I259</f>
        <v>1090</v>
      </c>
    </row>
    <row r="260" ht="12.75" customHeight="1">
      <c r="A260" s="2">
        <f>Data!$H260</f>
        <v>3</v>
      </c>
      <c r="B260" s="2">
        <f>Data!$I260</f>
        <v>450</v>
      </c>
    </row>
    <row r="261" ht="12.75" customHeight="1">
      <c r="A261" s="2">
        <f>Data!$H261</f>
        <v>4</v>
      </c>
      <c r="B261" s="2">
        <f>Data!$I261</f>
        <v>1930</v>
      </c>
    </row>
    <row r="262" ht="12.75" customHeight="1">
      <c r="A262" s="2">
        <f>Data!$H262</f>
        <v>4</v>
      </c>
      <c r="B262" s="2">
        <f>Data!$I262</f>
        <v>2090</v>
      </c>
    </row>
    <row r="263" ht="12.75" customHeight="1">
      <c r="A263" s="2">
        <f>Data!$H263</f>
        <v>1</v>
      </c>
      <c r="B263" s="2">
        <f>Data!$I263</f>
        <v>490</v>
      </c>
    </row>
    <row r="264" ht="12.75" customHeight="1">
      <c r="A264" s="2">
        <f>Data!$H264</f>
        <v>3</v>
      </c>
      <c r="B264" s="2">
        <f>Data!$I264</f>
        <v>1490</v>
      </c>
    </row>
    <row r="265" ht="12.75" customHeight="1">
      <c r="A265" s="2">
        <f>Data!$H265</f>
        <v>7</v>
      </c>
      <c r="B265" s="2">
        <f>Data!$I265</f>
        <v>3540</v>
      </c>
    </row>
    <row r="266" ht="12.75" customHeight="1">
      <c r="A266" s="2">
        <f>Data!$H266</f>
        <v>2</v>
      </c>
      <c r="B266" s="2">
        <f>Data!$I266</f>
        <v>980</v>
      </c>
    </row>
    <row r="267" ht="12.75" customHeight="1">
      <c r="A267" s="2">
        <f>Data!$H267</f>
        <v>6</v>
      </c>
      <c r="B267" s="2">
        <f>Data!$I267</f>
        <v>3030</v>
      </c>
    </row>
    <row r="268" ht="12.75" customHeight="1">
      <c r="A268" s="2">
        <f>Data!$H268</f>
        <v>2</v>
      </c>
      <c r="B268" s="2">
        <f>Data!$I268</f>
        <v>1020</v>
      </c>
    </row>
    <row r="269" ht="12.75" customHeight="1">
      <c r="A269" s="2">
        <f>Data!$H269</f>
        <v>4</v>
      </c>
      <c r="B269" s="2">
        <f>Data!$I269</f>
        <v>1900</v>
      </c>
    </row>
    <row r="270" ht="12.75" customHeight="1">
      <c r="A270" s="2">
        <f>Data!$H270</f>
        <v>4</v>
      </c>
      <c r="B270" s="2">
        <f>Data!$I270</f>
        <v>1970</v>
      </c>
    </row>
    <row r="271" ht="12.75" customHeight="1">
      <c r="A271" s="2">
        <f>Data!$H271</f>
        <v>2</v>
      </c>
      <c r="B271" s="2">
        <f>Data!$I271</f>
        <v>940</v>
      </c>
    </row>
    <row r="272" ht="12.75" customHeight="1">
      <c r="A272" s="2">
        <f>Data!$H272</f>
        <v>4</v>
      </c>
      <c r="B272" s="2">
        <f>Data!$I272</f>
        <v>1870</v>
      </c>
    </row>
    <row r="273" ht="12.75" customHeight="1">
      <c r="A273" s="2">
        <f>Data!$H273</f>
        <v>1</v>
      </c>
      <c r="B273" s="2">
        <f>Data!$I273</f>
        <v>530</v>
      </c>
    </row>
    <row r="274" ht="12.75" customHeight="1">
      <c r="A274" s="2">
        <f>Data!$H274</f>
        <v>4</v>
      </c>
      <c r="B274" s="2">
        <f>Data!$I274</f>
        <v>1930</v>
      </c>
    </row>
    <row r="275" ht="12.75" customHeight="1">
      <c r="A275" s="2">
        <f>Data!$H275</f>
        <v>4</v>
      </c>
      <c r="B275" s="2">
        <f>Data!$I275</f>
        <v>2090</v>
      </c>
    </row>
    <row r="276" ht="12.75" customHeight="1">
      <c r="A276" s="2">
        <f>Data!$H276</f>
        <v>1</v>
      </c>
      <c r="B276" s="2">
        <f>Data!$I276</f>
        <v>500</v>
      </c>
    </row>
    <row r="277" ht="12.75" customHeight="1">
      <c r="A277" s="2">
        <f>Data!$H277</f>
        <v>5</v>
      </c>
      <c r="B277" s="2">
        <f>Data!$I277</f>
        <v>2540</v>
      </c>
    </row>
    <row r="278" ht="12.75" customHeight="1">
      <c r="A278" s="2">
        <f>Data!$H278</f>
        <v>1</v>
      </c>
      <c r="B278" s="2">
        <f>Data!$I278</f>
        <v>600</v>
      </c>
    </row>
    <row r="279" ht="12.75" customHeight="1">
      <c r="A279" s="2">
        <f>Data!$H279</f>
        <v>2</v>
      </c>
      <c r="B279" s="2">
        <f>Data!$I279</f>
        <v>1070</v>
      </c>
    </row>
    <row r="280" ht="12.75" customHeight="1">
      <c r="A280" s="2">
        <f>Data!$H280</f>
        <v>2</v>
      </c>
      <c r="B280" s="2">
        <f>Data!$I280</f>
        <v>980</v>
      </c>
    </row>
    <row r="281" ht="12.75" customHeight="1">
      <c r="A281" s="2">
        <f>Data!$H281</f>
        <v>2</v>
      </c>
      <c r="B281" s="2">
        <f>Data!$I281</f>
        <v>1120</v>
      </c>
    </row>
    <row r="282" ht="12.75" customHeight="1">
      <c r="A282" s="2">
        <f>Data!$H282</f>
        <v>6</v>
      </c>
      <c r="B282" s="2">
        <f>Data!$I282</f>
        <v>3050</v>
      </c>
    </row>
    <row r="283" ht="12.75" customHeight="1">
      <c r="A283" s="2">
        <f>Data!$H283</f>
        <v>1</v>
      </c>
      <c r="B283" s="2">
        <f>Data!$I283</f>
        <v>470</v>
      </c>
    </row>
    <row r="284" ht="12.75" customHeight="1">
      <c r="A284" s="2">
        <f>Data!$H284</f>
        <v>2</v>
      </c>
      <c r="B284" s="2">
        <f>Data!$I284</f>
        <v>1020</v>
      </c>
    </row>
    <row r="285" ht="12.75" customHeight="1">
      <c r="A285" s="2">
        <f>Data!$H285</f>
        <v>5</v>
      </c>
      <c r="B285" s="2">
        <f>Data!$I285</f>
        <v>2620</v>
      </c>
    </row>
    <row r="286" ht="12.75" customHeight="1">
      <c r="A286" s="2">
        <f>Data!$H286</f>
        <v>5</v>
      </c>
      <c r="B286" s="2">
        <f>Data!$I286</f>
        <v>2490</v>
      </c>
    </row>
    <row r="287" ht="12.75" customHeight="1">
      <c r="A287" s="2">
        <f>Data!$H287</f>
        <v>2</v>
      </c>
      <c r="B287" s="2">
        <f>Data!$I287</f>
        <v>1070</v>
      </c>
    </row>
    <row r="288" ht="12.75" customHeight="1">
      <c r="A288" s="2">
        <f>Data!$H288</f>
        <v>9999</v>
      </c>
      <c r="B288" s="2">
        <f>Data!$I288</f>
        <v>9999</v>
      </c>
    </row>
    <row r="289" ht="12.75" customHeight="1">
      <c r="A289" s="2">
        <f>Data!$H289</f>
        <v>7</v>
      </c>
      <c r="B289" s="2">
        <f>Data!$I289</f>
        <v>3470</v>
      </c>
    </row>
    <row r="290" ht="12.75" customHeight="1">
      <c r="A290" s="2">
        <f>Data!$H290</f>
        <v>2</v>
      </c>
      <c r="B290" s="2">
        <f>Data!$I290</f>
        <v>1000</v>
      </c>
    </row>
    <row r="291" ht="12.75" customHeight="1">
      <c r="A291" s="2">
        <f>Data!$H291</f>
        <v>5</v>
      </c>
      <c r="B291" s="2">
        <f>Data!$I291</f>
        <v>2390</v>
      </c>
    </row>
    <row r="292" ht="12.75" customHeight="1">
      <c r="A292" s="2">
        <f>Data!$H292</f>
        <v>0</v>
      </c>
      <c r="B292" s="2">
        <f>Data!$I292</f>
        <v>0</v>
      </c>
    </row>
    <row r="293" ht="12.75" customHeight="1">
      <c r="A293" s="2">
        <f>Data!$H293</f>
        <v>6</v>
      </c>
      <c r="B293" s="2">
        <f>Data!$I293</f>
        <v>2990</v>
      </c>
    </row>
    <row r="294" ht="12.75" customHeight="1">
      <c r="A294" s="2">
        <f>Data!$H294</f>
        <v>1</v>
      </c>
      <c r="B294" s="2">
        <f>Data!$I294</f>
        <v>540</v>
      </c>
    </row>
    <row r="295" ht="12.75" customHeight="1">
      <c r="A295" s="2">
        <f>Data!$H295</f>
        <v>3</v>
      </c>
      <c r="B295" s="2">
        <f>Data!$I295</f>
        <v>1300</v>
      </c>
    </row>
    <row r="296" ht="12.75" customHeight="1">
      <c r="A296" s="2">
        <f>Data!$H296</f>
        <v>4</v>
      </c>
      <c r="B296" s="2">
        <f>Data!$I296</f>
        <v>2040</v>
      </c>
    </row>
    <row r="297" ht="12.75" customHeight="1">
      <c r="A297" s="2">
        <f>Data!$H297</f>
        <v>1</v>
      </c>
      <c r="B297" s="2">
        <f>Data!$I297</f>
        <v>460</v>
      </c>
    </row>
    <row r="298" ht="12.75" customHeight="1">
      <c r="A298" s="2">
        <f>Data!$H298</f>
        <v>4</v>
      </c>
      <c r="B298" s="2">
        <f>Data!$I298</f>
        <v>2010</v>
      </c>
    </row>
    <row r="299" ht="12.75" customHeight="1">
      <c r="A299" s="2">
        <f>Data!$H299</f>
        <v>1</v>
      </c>
      <c r="B299" s="2">
        <f>Data!$I299</f>
        <v>460</v>
      </c>
    </row>
    <row r="300" ht="12.75" customHeight="1">
      <c r="A300" s="2">
        <f>Data!$H300</f>
        <v>3</v>
      </c>
      <c r="B300" s="2">
        <f>Data!$I300</f>
        <v>1590</v>
      </c>
    </row>
    <row r="301" ht="12.75" customHeight="1">
      <c r="A301" s="2">
        <f>Data!$H301</f>
        <v>5</v>
      </c>
      <c r="B301" s="2">
        <f>Data!$I301</f>
        <v>2560</v>
      </c>
    </row>
    <row r="302" ht="12.75" customHeight="1">
      <c r="A302" s="2">
        <f>Data!$H302</f>
        <v>1</v>
      </c>
      <c r="B302" s="2">
        <f>Data!$I302</f>
        <v>540</v>
      </c>
    </row>
    <row r="303" ht="12.75" customHeight="1">
      <c r="A303" s="2">
        <f>Data!$H303</f>
        <v>2</v>
      </c>
      <c r="B303" s="2">
        <f>Data!$I303</f>
        <v>1010</v>
      </c>
    </row>
    <row r="304" ht="12.75" customHeight="1">
      <c r="A304" s="2">
        <f>Data!$H304</f>
        <v>4</v>
      </c>
      <c r="B304" s="2">
        <f>Data!$I304</f>
        <v>1970</v>
      </c>
    </row>
    <row r="305" ht="12.75" customHeight="1">
      <c r="A305" s="2">
        <f>Data!$H305</f>
        <v>2</v>
      </c>
      <c r="B305" s="2">
        <f>Data!$I305</f>
        <v>930</v>
      </c>
    </row>
    <row r="306" ht="12.75" customHeight="1">
      <c r="A306" s="2">
        <f>Data!$H306</f>
        <v>1</v>
      </c>
      <c r="B306" s="2">
        <f>Data!$I306</f>
        <v>500</v>
      </c>
    </row>
    <row r="307" ht="12.75" customHeight="1">
      <c r="A307" s="2">
        <f>Data!$H307</f>
        <v>3</v>
      </c>
      <c r="B307" s="2">
        <f>Data!$I307</f>
        <v>1430</v>
      </c>
    </row>
    <row r="308" ht="12.75" customHeight="1">
      <c r="A308" s="2">
        <f>Data!$H308</f>
        <v>2</v>
      </c>
      <c r="B308" s="2">
        <f>Data!$I308</f>
        <v>980</v>
      </c>
    </row>
    <row r="309" ht="12.75" customHeight="1">
      <c r="A309" s="2">
        <f>Data!$H309</f>
        <v>3</v>
      </c>
      <c r="B309" s="2">
        <f>Data!$I309</f>
        <v>1550</v>
      </c>
    </row>
    <row r="310" ht="12.75" customHeight="1">
      <c r="A310" s="2">
        <f>Data!$H310</f>
        <v>4</v>
      </c>
      <c r="B310" s="2">
        <f>Data!$I310</f>
        <v>2080</v>
      </c>
    </row>
    <row r="311" ht="12.75" customHeight="1">
      <c r="A311" s="2">
        <f>Data!$H311</f>
        <v>3</v>
      </c>
      <c r="B311" s="2">
        <f>Data!$I311</f>
        <v>1470</v>
      </c>
    </row>
    <row r="312" ht="12.75" customHeight="1">
      <c r="A312" s="2">
        <f>Data!$H312</f>
        <v>5</v>
      </c>
      <c r="B312" s="2">
        <f>Data!$I312</f>
        <v>2340</v>
      </c>
    </row>
    <row r="313" ht="12.75" customHeight="1">
      <c r="A313" s="2">
        <f>Data!$H313</f>
        <v>3</v>
      </c>
      <c r="B313" s="2">
        <f>Data!$I313</f>
        <v>1590</v>
      </c>
    </row>
    <row r="314" ht="12.75" customHeight="1">
      <c r="A314" s="2">
        <f>Data!$H314</f>
        <v>2</v>
      </c>
      <c r="B314" s="2">
        <f>Data!$I314</f>
        <v>1030</v>
      </c>
    </row>
    <row r="315" ht="12.75" customHeight="1">
      <c r="A315" s="2">
        <f>Data!$H315</f>
        <v>4</v>
      </c>
      <c r="B315" s="2">
        <f>Data!$I315</f>
        <v>1900</v>
      </c>
    </row>
    <row r="316" ht="12.75" customHeight="1">
      <c r="A316" s="2">
        <f>Data!$H316</f>
        <v>5</v>
      </c>
      <c r="B316" s="2">
        <f>Data!$I316</f>
        <v>2430</v>
      </c>
    </row>
    <row r="317" ht="12.75" customHeight="1">
      <c r="A317" s="2">
        <f>Data!$H317</f>
        <v>4</v>
      </c>
      <c r="B317" s="2">
        <f>Data!$I317</f>
        <v>2230</v>
      </c>
    </row>
    <row r="318" ht="12.75" customHeight="1">
      <c r="A318" s="2">
        <f>Data!$H318</f>
        <v>9999</v>
      </c>
      <c r="B318" s="2">
        <f>Data!$I318</f>
        <v>9999</v>
      </c>
    </row>
    <row r="319" ht="12.75" customHeight="1">
      <c r="A319" s="2">
        <f>Data!$H319</f>
        <v>2</v>
      </c>
      <c r="B319" s="2">
        <f>Data!$I319</f>
        <v>970</v>
      </c>
    </row>
    <row r="320" ht="12.75" customHeight="1">
      <c r="A320" s="2">
        <f>Data!$H320</f>
        <v>4</v>
      </c>
      <c r="B320" s="2">
        <f>Data!$I320</f>
        <v>2010</v>
      </c>
    </row>
    <row r="321" ht="12.75" customHeight="1">
      <c r="A321" s="2">
        <f>Data!$H321</f>
        <v>1</v>
      </c>
      <c r="B321" s="2">
        <f>Data!$I321</f>
        <v>520</v>
      </c>
    </row>
    <row r="322" ht="12.75" customHeight="1">
      <c r="A322" s="2">
        <f>Data!$H322</f>
        <v>5</v>
      </c>
      <c r="B322" s="2">
        <f>Data!$I322</f>
        <v>2590</v>
      </c>
    </row>
    <row r="323" ht="12.75" customHeight="1">
      <c r="A323" s="2">
        <f>Data!$H323</f>
        <v>2</v>
      </c>
      <c r="B323" s="2">
        <f>Data!$I323</f>
        <v>1070</v>
      </c>
    </row>
    <row r="324" ht="12.75" customHeight="1">
      <c r="A324" s="2">
        <f>Data!$H324</f>
        <v>5</v>
      </c>
      <c r="B324" s="2">
        <f>Data!$I324</f>
        <v>2450</v>
      </c>
    </row>
    <row r="325" ht="12.75" customHeight="1">
      <c r="A325" s="2">
        <f>Data!$H325</f>
        <v>2</v>
      </c>
      <c r="B325" s="2">
        <f>Data!$I325</f>
        <v>1000</v>
      </c>
    </row>
    <row r="326" ht="12.75" customHeight="1">
      <c r="A326" s="2">
        <f>Data!$H326</f>
        <v>5</v>
      </c>
      <c r="B326" s="2">
        <f>Data!$I326</f>
        <v>2640</v>
      </c>
    </row>
    <row r="327" ht="12.75" customHeight="1">
      <c r="A327" s="2">
        <f>Data!$H327</f>
        <v>4</v>
      </c>
      <c r="B327" s="2">
        <f>Data!$I327</f>
        <v>1820</v>
      </c>
    </row>
    <row r="328" ht="12.75" customHeight="1">
      <c r="A328" s="2">
        <f>Data!$H328</f>
        <v>4</v>
      </c>
      <c r="B328" s="2">
        <f>Data!$I328</f>
        <v>2120</v>
      </c>
    </row>
    <row r="329" ht="12.75" customHeight="1">
      <c r="A329" s="2">
        <f>Data!$H329</f>
        <v>4</v>
      </c>
      <c r="B329" s="2">
        <f>Data!$I329</f>
        <v>1940</v>
      </c>
    </row>
    <row r="330" ht="12.75" customHeight="1">
      <c r="A330" s="2">
        <f>Data!$H330</f>
        <v>3</v>
      </c>
      <c r="B330" s="2">
        <f>Data!$I330</f>
        <v>1630</v>
      </c>
    </row>
    <row r="331" ht="12.75" customHeight="1">
      <c r="A331" s="2">
        <f>Data!$H331</f>
        <v>0</v>
      </c>
      <c r="B331" s="2">
        <f>Data!$I331</f>
        <v>0</v>
      </c>
    </row>
    <row r="332" ht="12.75" customHeight="1">
      <c r="A332" s="2">
        <f>Data!$H332</f>
        <v>3</v>
      </c>
      <c r="B332" s="2">
        <f>Data!$I332</f>
        <v>1630</v>
      </c>
    </row>
    <row r="333" ht="12.75" customHeight="1">
      <c r="A333" s="2">
        <f>Data!$H333</f>
        <v>4</v>
      </c>
      <c r="B333" s="2">
        <f>Data!$I333</f>
        <v>2000</v>
      </c>
    </row>
    <row r="334" ht="12.75" customHeight="1">
      <c r="A334" s="2">
        <f>Data!$H334</f>
        <v>2</v>
      </c>
      <c r="B334" s="2">
        <f>Data!$I334</f>
        <v>880</v>
      </c>
    </row>
    <row r="335" ht="12.75" customHeight="1">
      <c r="A335" s="2">
        <f>Data!$H335</f>
        <v>2</v>
      </c>
      <c r="B335" s="2">
        <f>Data!$I335</f>
        <v>1040</v>
      </c>
    </row>
    <row r="336" ht="12.75" customHeight="1">
      <c r="A336" s="2">
        <f>Data!$H336</f>
        <v>2</v>
      </c>
      <c r="B336" s="2">
        <f>Data!$I336</f>
        <v>1110</v>
      </c>
    </row>
    <row r="337" ht="12.75" customHeight="1">
      <c r="A337" s="2">
        <f>Data!$H337</f>
        <v>8</v>
      </c>
      <c r="B337" s="2">
        <f>Data!$I337</f>
        <v>4170</v>
      </c>
    </row>
    <row r="338" ht="12.75" customHeight="1">
      <c r="A338" s="2">
        <f>Data!$H338</f>
        <v>3</v>
      </c>
      <c r="B338" s="2">
        <f>Data!$I338</f>
        <v>1530</v>
      </c>
    </row>
    <row r="339" ht="12.75" customHeight="1">
      <c r="A339" s="2">
        <f>Data!$H339</f>
        <v>3</v>
      </c>
      <c r="B339" s="2">
        <f>Data!$I339</f>
        <v>1600</v>
      </c>
    </row>
    <row r="340" ht="12.75" customHeight="1">
      <c r="A340" s="2">
        <f>Data!$H340</f>
        <v>3</v>
      </c>
      <c r="B340" s="2">
        <f>Data!$I340</f>
        <v>1450</v>
      </c>
    </row>
    <row r="341" ht="12.75" customHeight="1">
      <c r="A341" s="2">
        <f>Data!$H341</f>
        <v>3</v>
      </c>
      <c r="B341" s="2">
        <f>Data!$I341</f>
        <v>1400</v>
      </c>
    </row>
    <row r="342" ht="12.75" customHeight="1">
      <c r="A342" s="2">
        <f>Data!$H342</f>
        <v>3</v>
      </c>
      <c r="B342" s="2">
        <f>Data!$I342</f>
        <v>1390</v>
      </c>
    </row>
    <row r="343" ht="12.75" customHeight="1">
      <c r="A343" s="2">
        <f>Data!$H343</f>
        <v>1</v>
      </c>
      <c r="B343" s="2">
        <f>Data!$I343</f>
        <v>430</v>
      </c>
    </row>
    <row r="344" ht="12.75" customHeight="1">
      <c r="A344" s="2">
        <f>Data!$H344</f>
        <v>3</v>
      </c>
      <c r="B344" s="2">
        <f>Data!$I344</f>
        <v>1570</v>
      </c>
    </row>
    <row r="345" ht="12.75" customHeight="1">
      <c r="A345" s="2">
        <f>Data!$H345</f>
        <v>3</v>
      </c>
      <c r="B345" s="2">
        <f>Data!$I345</f>
        <v>1500</v>
      </c>
    </row>
    <row r="346" ht="12.75" customHeight="1">
      <c r="A346" s="2">
        <f>Data!$H346</f>
        <v>2</v>
      </c>
      <c r="B346" s="2">
        <f>Data!$I346</f>
        <v>990</v>
      </c>
    </row>
    <row r="347" ht="12.75" customHeight="1">
      <c r="A347" s="2">
        <f>Data!$H347</f>
        <v>2</v>
      </c>
      <c r="B347" s="2">
        <f>Data!$I347</f>
        <v>860</v>
      </c>
    </row>
    <row r="348" ht="12.75" customHeight="1">
      <c r="A348" s="2">
        <f>Data!$H348</f>
        <v>4</v>
      </c>
      <c r="B348" s="2">
        <f>Data!$I348</f>
        <v>1790</v>
      </c>
    </row>
    <row r="349" ht="12.75" customHeight="1">
      <c r="A349" s="2">
        <f>Data!$H349</f>
        <v>3</v>
      </c>
      <c r="B349" s="2">
        <f>Data!$I349</f>
        <v>1680</v>
      </c>
    </row>
    <row r="350" ht="12.75" customHeight="1">
      <c r="A350" s="2">
        <f>Data!$H350</f>
        <v>3</v>
      </c>
      <c r="B350" s="2">
        <f>Data!$I350</f>
        <v>1370</v>
      </c>
    </row>
    <row r="351" ht="12.75" customHeight="1">
      <c r="A351" s="2">
        <f>Data!$H351</f>
        <v>1</v>
      </c>
      <c r="B351" s="2">
        <f>Data!$I351</f>
        <v>540</v>
      </c>
    </row>
    <row r="352" ht="12.75" customHeight="1">
      <c r="A352" s="2">
        <f>Data!$H352</f>
        <v>1</v>
      </c>
      <c r="B352" s="2">
        <f>Data!$I352</f>
        <v>560</v>
      </c>
    </row>
    <row r="353" ht="12.75" customHeight="1">
      <c r="A353" s="2">
        <f>Data!$H353</f>
        <v>3</v>
      </c>
      <c r="B353" s="2">
        <f>Data!$I353</f>
        <v>1650</v>
      </c>
    </row>
    <row r="354" ht="12.75" customHeight="1">
      <c r="A354" s="2">
        <f>Data!$H354</f>
        <v>4</v>
      </c>
      <c r="B354" s="2">
        <f>Data!$I354</f>
        <v>2120</v>
      </c>
    </row>
    <row r="355" ht="12.75" customHeight="1">
      <c r="A355" s="2">
        <f>Data!$H355</f>
        <v>3</v>
      </c>
      <c r="B355" s="2">
        <f>Data!$I355</f>
        <v>1510</v>
      </c>
    </row>
    <row r="356" ht="12.75" customHeight="1">
      <c r="A356" s="2">
        <f>Data!$H356</f>
        <v>2</v>
      </c>
      <c r="B356" s="2">
        <f>Data!$I356</f>
        <v>1090</v>
      </c>
    </row>
    <row r="357" ht="12.75" customHeight="1">
      <c r="A357" s="2">
        <f>Data!$H357</f>
        <v>6</v>
      </c>
      <c r="B357" s="2">
        <f>Data!$I357</f>
        <v>2880</v>
      </c>
    </row>
    <row r="358" ht="12.75" customHeight="1">
      <c r="A358" s="2">
        <f>Data!$H358</f>
        <v>2</v>
      </c>
      <c r="B358" s="2">
        <f>Data!$I358</f>
        <v>1140</v>
      </c>
    </row>
    <row r="359" ht="12.75" customHeight="1">
      <c r="A359" s="2">
        <f>Data!$H359</f>
        <v>3</v>
      </c>
      <c r="B359" s="2">
        <f>Data!$I359</f>
        <v>1410</v>
      </c>
    </row>
    <row r="360" ht="12.75" customHeight="1">
      <c r="A360" s="2">
        <f>Data!$H360</f>
        <v>1</v>
      </c>
      <c r="B360" s="2">
        <f>Data!$I360</f>
        <v>450</v>
      </c>
    </row>
    <row r="361" ht="12.75" customHeight="1">
      <c r="A361" s="2">
        <f>Data!$H361</f>
        <v>2</v>
      </c>
      <c r="B361" s="2">
        <f>Data!$I361</f>
        <v>1080</v>
      </c>
    </row>
    <row r="362" ht="12.75" customHeight="1">
      <c r="A362" s="2">
        <f>Data!$H362</f>
        <v>2</v>
      </c>
      <c r="B362" s="2">
        <f>Data!$I362</f>
        <v>1010</v>
      </c>
    </row>
    <row r="363" ht="12.75" customHeight="1">
      <c r="A363" s="2">
        <f>Data!$H363</f>
        <v>3</v>
      </c>
      <c r="B363" s="2">
        <f>Data!$I363</f>
        <v>1640</v>
      </c>
    </row>
    <row r="364" ht="12.75" customHeight="1">
      <c r="A364" s="2">
        <f>Data!$H364</f>
        <v>3</v>
      </c>
      <c r="B364" s="2">
        <f>Data!$I364</f>
        <v>1700</v>
      </c>
    </row>
    <row r="365" ht="12.75" customHeight="1">
      <c r="A365" s="2">
        <f>Data!$H365</f>
        <v>4</v>
      </c>
      <c r="B365" s="2">
        <f>Data!$I365</f>
        <v>2060</v>
      </c>
    </row>
    <row r="366" ht="12.75" customHeight="1">
      <c r="A366" s="2">
        <f>Data!$H366</f>
        <v>4</v>
      </c>
      <c r="B366" s="2">
        <f>Data!$I366</f>
        <v>2090</v>
      </c>
    </row>
    <row r="367" ht="12.75" customHeight="1">
      <c r="A367" s="2">
        <f>Data!$H367</f>
        <v>3</v>
      </c>
      <c r="B367" s="2">
        <f>Data!$I367</f>
        <v>1450</v>
      </c>
    </row>
    <row r="368" ht="12.75" customHeight="1">
      <c r="A368" s="2">
        <f>Data!$H368</f>
        <v>3</v>
      </c>
      <c r="B368" s="2">
        <f>Data!$I368</f>
        <v>1620</v>
      </c>
    </row>
    <row r="369" ht="12.75" customHeight="1">
      <c r="A369" s="2">
        <f>Data!$H369</f>
        <v>5</v>
      </c>
      <c r="B369" s="2">
        <f>Data!$I369</f>
        <v>2730</v>
      </c>
    </row>
    <row r="370" ht="12.75" customHeight="1">
      <c r="A370" s="2">
        <f>Data!$H370</f>
        <v>5</v>
      </c>
      <c r="B370" s="2">
        <f>Data!$I370</f>
        <v>2500</v>
      </c>
    </row>
    <row r="371" ht="12.75" customHeight="1">
      <c r="A371" s="2">
        <f>Data!$H371</f>
        <v>3</v>
      </c>
      <c r="B371" s="2">
        <f>Data!$I371</f>
        <v>1450</v>
      </c>
    </row>
    <row r="372" ht="12.75" customHeight="1">
      <c r="A372" s="2">
        <f>Data!$H372</f>
        <v>4</v>
      </c>
      <c r="B372" s="2">
        <f>Data!$I372</f>
        <v>1990</v>
      </c>
    </row>
    <row r="373" ht="12.75" customHeight="1">
      <c r="A373" s="2">
        <f>Data!$H373</f>
        <v>1</v>
      </c>
      <c r="B373" s="2">
        <f>Data!$I373</f>
        <v>490</v>
      </c>
    </row>
    <row r="374" ht="12.75" customHeight="1">
      <c r="A374" s="2">
        <f>Data!$H374</f>
        <v>3</v>
      </c>
      <c r="B374" s="2">
        <f>Data!$I374</f>
        <v>1610</v>
      </c>
    </row>
    <row r="375" ht="12.75" customHeight="1">
      <c r="A375" s="2">
        <f>Data!$H375</f>
        <v>3</v>
      </c>
      <c r="B375" s="2">
        <f>Data!$I375</f>
        <v>1520</v>
      </c>
    </row>
    <row r="376" ht="12.75" customHeight="1">
      <c r="A376" s="2">
        <f>Data!$H376</f>
        <v>9999</v>
      </c>
      <c r="B376" s="2">
        <f>Data!$I376</f>
        <v>9999</v>
      </c>
    </row>
    <row r="377" ht="12.75" customHeight="1">
      <c r="A377" s="2">
        <f>Data!$H377</f>
        <v>6</v>
      </c>
      <c r="B377" s="2">
        <f>Data!$I377</f>
        <v>3000</v>
      </c>
    </row>
    <row r="378" ht="12.75" customHeight="1">
      <c r="A378" s="2">
        <f>Data!$H378</f>
        <v>4</v>
      </c>
      <c r="B378" s="2">
        <f>Data!$I378</f>
        <v>1960</v>
      </c>
    </row>
    <row r="379" ht="12.75" customHeight="1">
      <c r="A379" s="2">
        <f>Data!$H379</f>
        <v>0</v>
      </c>
      <c r="B379" s="2">
        <f>Data!$I379</f>
        <v>0</v>
      </c>
    </row>
    <row r="380" ht="12.75" customHeight="1">
      <c r="A380" s="2">
        <f>Data!$H380</f>
        <v>1</v>
      </c>
      <c r="B380" s="2">
        <f>Data!$I380</f>
        <v>510</v>
      </c>
    </row>
    <row r="381" ht="12.75" customHeight="1">
      <c r="A381" s="2">
        <f>Data!$H381</f>
        <v>2</v>
      </c>
      <c r="B381" s="2">
        <f>Data!$I381</f>
        <v>1020</v>
      </c>
    </row>
    <row r="382" ht="12.75" customHeight="1">
      <c r="A382" s="2">
        <f>Data!$H382</f>
        <v>0</v>
      </c>
      <c r="B382" s="2">
        <f>Data!$I382</f>
        <v>0</v>
      </c>
    </row>
    <row r="383" ht="12.75" customHeight="1">
      <c r="A383" s="2">
        <f>Data!$H383</f>
        <v>1</v>
      </c>
      <c r="B383" s="2">
        <f>Data!$I383</f>
        <v>460</v>
      </c>
    </row>
    <row r="384" ht="12.75" customHeight="1">
      <c r="A384" s="2">
        <f>Data!$H384</f>
        <v>5</v>
      </c>
      <c r="B384" s="2">
        <f>Data!$I384</f>
        <v>2520</v>
      </c>
    </row>
    <row r="385" ht="12.75" customHeight="1">
      <c r="A385" s="2">
        <f>Data!$H385</f>
        <v>1</v>
      </c>
      <c r="B385" s="2">
        <f>Data!$I385</f>
        <v>520</v>
      </c>
    </row>
    <row r="386" ht="12.75" customHeight="1">
      <c r="A386" s="2">
        <f>Data!$H386</f>
        <v>2</v>
      </c>
      <c r="B386" s="2">
        <f>Data!$I386</f>
        <v>960</v>
      </c>
    </row>
    <row r="387" ht="12.75" customHeight="1">
      <c r="A387" s="2">
        <f>Data!$H387</f>
        <v>6</v>
      </c>
      <c r="B387" s="2">
        <f>Data!$I387</f>
        <v>2920</v>
      </c>
    </row>
    <row r="388" ht="12.75" customHeight="1">
      <c r="A388" s="2">
        <f>Data!$H388</f>
        <v>1</v>
      </c>
      <c r="B388" s="2">
        <f>Data!$I388</f>
        <v>520</v>
      </c>
    </row>
    <row r="389" ht="12.75" customHeight="1">
      <c r="A389" s="2">
        <f>Data!$H389</f>
        <v>4</v>
      </c>
      <c r="B389" s="2">
        <f>Data!$I389</f>
        <v>2160</v>
      </c>
    </row>
    <row r="390" ht="12.75" customHeight="1">
      <c r="A390" s="2">
        <f>Data!$H390</f>
        <v>1</v>
      </c>
      <c r="B390" s="2">
        <f>Data!$I390</f>
        <v>420</v>
      </c>
    </row>
    <row r="391" ht="12.75" customHeight="1">
      <c r="A391" s="2">
        <f>Data!$H391</f>
        <v>0</v>
      </c>
      <c r="B391" s="2">
        <f>Data!$I391</f>
        <v>0</v>
      </c>
    </row>
    <row r="392" ht="12.75" customHeight="1">
      <c r="A392" s="2">
        <f>Data!$H392</f>
        <v>4</v>
      </c>
      <c r="B392" s="2">
        <f>Data!$I392</f>
        <v>1940</v>
      </c>
    </row>
    <row r="393" ht="12.75" customHeight="1">
      <c r="A393" s="2">
        <f>Data!$H393</f>
        <v>2</v>
      </c>
      <c r="B393" s="2">
        <f>Data!$I393</f>
        <v>960</v>
      </c>
    </row>
    <row r="394" ht="12.75" customHeight="1">
      <c r="A394" s="2">
        <f>Data!$H394</f>
        <v>1</v>
      </c>
      <c r="B394" s="2">
        <f>Data!$I394</f>
        <v>660</v>
      </c>
    </row>
    <row r="395" ht="12.75" customHeight="1">
      <c r="A395" s="2">
        <f>Data!$H395</f>
        <v>6</v>
      </c>
      <c r="B395" s="2">
        <f>Data!$I395</f>
        <v>3100</v>
      </c>
    </row>
    <row r="396" ht="12.75" customHeight="1">
      <c r="A396" s="2">
        <f>Data!$H396</f>
        <v>3</v>
      </c>
      <c r="B396" s="2">
        <f>Data!$I396</f>
        <v>1560</v>
      </c>
    </row>
    <row r="397" ht="12.75" customHeight="1">
      <c r="A397" s="2">
        <f>Data!$H397</f>
        <v>4</v>
      </c>
      <c r="B397" s="2">
        <f>Data!$I397</f>
        <v>2060</v>
      </c>
    </row>
    <row r="398" ht="12.75" customHeight="1">
      <c r="A398" s="2">
        <f>Data!$H398</f>
        <v>4</v>
      </c>
      <c r="B398" s="2">
        <f>Data!$I398</f>
        <v>1920</v>
      </c>
    </row>
    <row r="399" ht="12.75" customHeight="1">
      <c r="A399" s="2">
        <f>Data!$H399</f>
        <v>1</v>
      </c>
      <c r="B399" s="2">
        <f>Data!$I399</f>
        <v>580</v>
      </c>
    </row>
    <row r="400" ht="12.75" customHeight="1">
      <c r="A400" s="2">
        <f>Data!$H400</f>
        <v>3</v>
      </c>
      <c r="B400" s="2">
        <f>Data!$I400</f>
        <v>1580</v>
      </c>
    </row>
    <row r="401" ht="12.75" customHeight="1">
      <c r="A401" s="2">
        <f>Data!$H401</f>
        <v>5</v>
      </c>
      <c r="B401" s="2">
        <f>Data!$I401</f>
        <v>2650</v>
      </c>
    </row>
    <row r="402" ht="12.75" customHeight="1">
      <c r="A402" s="2">
        <f>Data!$H402</f>
        <v>4</v>
      </c>
      <c r="B402" s="2">
        <f>Data!$I402</f>
        <v>2030</v>
      </c>
    </row>
    <row r="403" ht="12.75" customHeight="1">
      <c r="A403" s="2">
        <f>Data!$H403</f>
        <v>2</v>
      </c>
      <c r="B403" s="2">
        <f>Data!$I403</f>
        <v>1030</v>
      </c>
    </row>
    <row r="404" ht="12.75" customHeight="1">
      <c r="A404" s="2">
        <f>Data!$H404</f>
        <v>4</v>
      </c>
      <c r="B404" s="2">
        <f>Data!$I404</f>
        <v>1950</v>
      </c>
    </row>
    <row r="405" ht="12.75" customHeight="1">
      <c r="A405" s="2">
        <f>Data!$H405</f>
        <v>2</v>
      </c>
      <c r="B405" s="2">
        <f>Data!$I405</f>
        <v>880</v>
      </c>
    </row>
    <row r="406" ht="12.75" customHeight="1">
      <c r="A406" s="2">
        <f>Data!$H406</f>
        <v>0</v>
      </c>
      <c r="B406" s="2">
        <f>Data!$I406</f>
        <v>0</v>
      </c>
    </row>
    <row r="407" ht="12.75" customHeight="1">
      <c r="A407" s="2">
        <f>Data!$H407</f>
        <v>5</v>
      </c>
      <c r="B407" s="2">
        <f>Data!$I407</f>
        <v>2530</v>
      </c>
    </row>
    <row r="408" ht="12.75" customHeight="1">
      <c r="A408" s="2">
        <f>Data!$H408</f>
        <v>4</v>
      </c>
      <c r="B408" s="2">
        <f>Data!$I408</f>
        <v>2000</v>
      </c>
    </row>
    <row r="409" ht="12.75" customHeight="1">
      <c r="A409" s="2">
        <f>Data!$H409</f>
        <v>3</v>
      </c>
      <c r="B409" s="2">
        <f>Data!$I409</f>
        <v>1570</v>
      </c>
    </row>
    <row r="410" ht="12.75" customHeight="1">
      <c r="A410" s="2">
        <f>Data!$H410</f>
        <v>5</v>
      </c>
      <c r="B410" s="2">
        <f>Data!$I410</f>
        <v>2400</v>
      </c>
    </row>
    <row r="411" ht="12.75" customHeight="1">
      <c r="A411" s="2">
        <f>Data!$H411</f>
        <v>2</v>
      </c>
      <c r="B411" s="2">
        <f>Data!$I411</f>
        <v>1080</v>
      </c>
    </row>
    <row r="412" ht="12.75" customHeight="1">
      <c r="A412" s="2">
        <f>Data!$H412</f>
        <v>0</v>
      </c>
      <c r="B412" s="2">
        <f>Data!$I412</f>
        <v>0</v>
      </c>
    </row>
    <row r="413" ht="12.75" customHeight="1">
      <c r="A413" s="2">
        <f>Data!$H413</f>
        <v>2</v>
      </c>
      <c r="B413" s="2">
        <f>Data!$I413</f>
        <v>940</v>
      </c>
    </row>
    <row r="414" ht="12.75" customHeight="1">
      <c r="A414" s="2">
        <f>Data!$H414</f>
        <v>3</v>
      </c>
      <c r="B414" s="2">
        <f>Data!$I414</f>
        <v>1590</v>
      </c>
    </row>
    <row r="415" ht="12.75" customHeight="1">
      <c r="A415" s="2">
        <f>Data!$H415</f>
        <v>3</v>
      </c>
      <c r="B415" s="2">
        <f>Data!$I415</f>
        <v>1420</v>
      </c>
    </row>
    <row r="416" ht="12.75" customHeight="1">
      <c r="A416" s="2">
        <f>Data!$H416</f>
        <v>2</v>
      </c>
      <c r="B416" s="2">
        <f>Data!$I416</f>
        <v>1080</v>
      </c>
    </row>
    <row r="417" ht="12.75" customHeight="1">
      <c r="A417" s="2">
        <f>Data!$H417</f>
        <v>1</v>
      </c>
      <c r="B417" s="2">
        <f>Data!$I417</f>
        <v>520</v>
      </c>
    </row>
    <row r="418" ht="12.75" customHeight="1">
      <c r="A418" s="2">
        <f>Data!$H418</f>
        <v>4</v>
      </c>
      <c r="B418" s="2">
        <f>Data!$I418</f>
        <v>1870</v>
      </c>
    </row>
    <row r="419" ht="12.75" customHeight="1">
      <c r="A419" s="2">
        <f>Data!$H419</f>
        <v>4</v>
      </c>
      <c r="B419" s="2">
        <f>Data!$I419</f>
        <v>2150</v>
      </c>
    </row>
    <row r="420" ht="12.75" customHeight="1">
      <c r="A420" s="2">
        <f>Data!$H420</f>
        <v>1</v>
      </c>
      <c r="B420" s="2">
        <f>Data!$I420</f>
        <v>480</v>
      </c>
    </row>
    <row r="421" ht="12.75" customHeight="1">
      <c r="A421" s="2">
        <f>Data!$H421</f>
        <v>1</v>
      </c>
      <c r="B421" s="2">
        <f>Data!$I421</f>
        <v>580</v>
      </c>
    </row>
    <row r="422" ht="12.75" customHeight="1">
      <c r="A422" s="2">
        <f>Data!$H422</f>
        <v>6</v>
      </c>
      <c r="B422" s="2">
        <f>Data!$I422</f>
        <v>3090</v>
      </c>
    </row>
    <row r="423" ht="12.75" customHeight="1">
      <c r="A423" s="2">
        <f>Data!$H423</f>
        <v>5</v>
      </c>
      <c r="B423" s="2">
        <f>Data!$I423</f>
        <v>2490</v>
      </c>
    </row>
    <row r="424" ht="12.75" customHeight="1">
      <c r="A424" s="2">
        <f>Data!$H424</f>
        <v>2</v>
      </c>
      <c r="B424" s="2">
        <f>Data!$I424</f>
        <v>860</v>
      </c>
    </row>
    <row r="425" ht="12.75" customHeight="1">
      <c r="A425" s="2">
        <f>Data!$H425</f>
        <v>3</v>
      </c>
      <c r="B425" s="2">
        <f>Data!$I425</f>
        <v>1510</v>
      </c>
    </row>
    <row r="426" ht="12.75" customHeight="1">
      <c r="A426" s="2">
        <f>Data!$H426</f>
        <v>5</v>
      </c>
      <c r="B426" s="2">
        <f>Data!$I426</f>
        <v>2480</v>
      </c>
    </row>
    <row r="427" ht="12.75" customHeight="1">
      <c r="A427" s="2">
        <f>Data!$H427</f>
        <v>2</v>
      </c>
      <c r="B427" s="2">
        <f>Data!$I427</f>
        <v>1100</v>
      </c>
    </row>
    <row r="428" ht="12.75" customHeight="1">
      <c r="A428" s="2">
        <f>Data!$H428</f>
        <v>4</v>
      </c>
      <c r="B428" s="2">
        <f>Data!$I428</f>
        <v>1950</v>
      </c>
    </row>
    <row r="429" ht="12.75" customHeight="1">
      <c r="A429" s="2">
        <f>Data!$H429</f>
        <v>2</v>
      </c>
      <c r="B429" s="2">
        <f>Data!$I429</f>
        <v>1060</v>
      </c>
    </row>
    <row r="430" ht="12.75" customHeight="1">
      <c r="A430" s="2">
        <f>Data!$H430</f>
        <v>4</v>
      </c>
      <c r="B430" s="2">
        <f>Data!$I430</f>
        <v>2100</v>
      </c>
    </row>
    <row r="431" ht="12.75" customHeight="1">
      <c r="A431" s="2">
        <f>Data!$H431</f>
        <v>4</v>
      </c>
      <c r="B431" s="2">
        <f>Data!$I431</f>
        <v>1940</v>
      </c>
    </row>
    <row r="432" ht="12.75" customHeight="1">
      <c r="A432" s="2">
        <f>Data!$H432</f>
        <v>4</v>
      </c>
      <c r="B432" s="2">
        <f>Data!$I432</f>
        <v>2040</v>
      </c>
    </row>
    <row r="433" ht="12.75" customHeight="1">
      <c r="A433" s="2">
        <f>Data!$H433</f>
        <v>9999</v>
      </c>
      <c r="B433" s="2">
        <f>Data!$I433</f>
        <v>9999</v>
      </c>
    </row>
    <row r="434" ht="12.75" customHeight="1">
      <c r="A434" s="2">
        <f>Data!$H434</f>
        <v>4</v>
      </c>
      <c r="B434" s="2">
        <f>Data!$I434</f>
        <v>1980</v>
      </c>
    </row>
    <row r="435" ht="12.75" customHeight="1">
      <c r="A435" s="2">
        <f>Data!$H435</f>
        <v>2</v>
      </c>
      <c r="B435" s="2">
        <f>Data!$I435</f>
        <v>1010</v>
      </c>
    </row>
    <row r="436" ht="12.75" customHeight="1">
      <c r="A436" s="2">
        <f>Data!$H436</f>
        <v>3</v>
      </c>
      <c r="B436" s="2">
        <f>Data!$I436</f>
        <v>1350</v>
      </c>
    </row>
    <row r="437" ht="12.75" customHeight="1">
      <c r="A437" s="2">
        <f>Data!$H437</f>
        <v>5</v>
      </c>
      <c r="B437" s="2">
        <f>Data!$I437</f>
        <v>2460</v>
      </c>
    </row>
    <row r="438" ht="12.75" customHeight="1">
      <c r="A438" s="2">
        <f>Data!$H438</f>
        <v>1</v>
      </c>
      <c r="B438" s="2">
        <f>Data!$I438</f>
        <v>450</v>
      </c>
    </row>
    <row r="439" ht="12.75" customHeight="1">
      <c r="A439" s="2">
        <f>Data!$H439</f>
        <v>0</v>
      </c>
      <c r="B439" s="2">
        <f>Data!$I439</f>
        <v>0</v>
      </c>
    </row>
    <row r="440" ht="12.75" customHeight="1">
      <c r="A440" s="2">
        <f>Data!$H440</f>
        <v>8</v>
      </c>
      <c r="B440" s="2">
        <f>Data!$I440</f>
        <v>4160</v>
      </c>
    </row>
    <row r="441" ht="12.75" customHeight="1">
      <c r="A441" s="2">
        <f>Data!$H441</f>
        <v>1</v>
      </c>
      <c r="B441" s="2">
        <f>Data!$I441</f>
        <v>470</v>
      </c>
    </row>
    <row r="442" ht="12.75" customHeight="1">
      <c r="A442" s="2">
        <f>Data!$H442</f>
        <v>0</v>
      </c>
      <c r="B442" s="2">
        <f>Data!$I442</f>
        <v>0</v>
      </c>
    </row>
    <row r="443" ht="12.75" customHeight="1">
      <c r="A443" s="2">
        <f>Data!$H443</f>
        <v>3</v>
      </c>
      <c r="B443" s="2">
        <f>Data!$I443</f>
        <v>1330</v>
      </c>
    </row>
    <row r="444" ht="12.75" customHeight="1">
      <c r="A444" s="2">
        <f>Data!$H444</f>
        <v>9999</v>
      </c>
      <c r="B444" s="2">
        <f>Data!$I444</f>
        <v>9999</v>
      </c>
    </row>
    <row r="445" ht="12.75" customHeight="1">
      <c r="A445" s="2">
        <f>Data!$H445</f>
        <v>1</v>
      </c>
      <c r="B445" s="2">
        <f>Data!$I445</f>
        <v>410</v>
      </c>
    </row>
    <row r="446" ht="12.75" customHeight="1">
      <c r="A446" s="2">
        <f>Data!$H446</f>
        <v>8</v>
      </c>
      <c r="B446" s="2">
        <f>Data!$I446</f>
        <v>4190</v>
      </c>
    </row>
    <row r="447" ht="12.75" customHeight="1">
      <c r="A447" s="2">
        <f>Data!$H447</f>
        <v>4</v>
      </c>
      <c r="B447" s="2">
        <f>Data!$I447</f>
        <v>1990</v>
      </c>
    </row>
    <row r="448" ht="12.75" customHeight="1">
      <c r="A448" s="2">
        <f>Data!$H448</f>
        <v>0</v>
      </c>
      <c r="B448" s="2">
        <f>Data!$I448</f>
        <v>0</v>
      </c>
    </row>
    <row r="449" ht="12.75" customHeight="1">
      <c r="A449" s="2">
        <f>Data!$H449</f>
        <v>4</v>
      </c>
      <c r="B449" s="2">
        <f>Data!$I449</f>
        <v>450</v>
      </c>
    </row>
    <row r="450" ht="12.75" customHeight="1">
      <c r="A450" s="2">
        <f>Data!$H450</f>
        <v>2</v>
      </c>
      <c r="B450" s="2">
        <f>Data!$I450</f>
        <v>1010</v>
      </c>
    </row>
    <row r="451" ht="12.75" customHeight="1">
      <c r="A451" s="2">
        <f>Data!$H451</f>
        <v>7</v>
      </c>
      <c r="B451" s="2">
        <f>Data!$I451</f>
        <v>3470</v>
      </c>
    </row>
    <row r="452" ht="12.75" customHeight="1">
      <c r="A452" s="2">
        <f>Data!$H452</f>
        <v>2</v>
      </c>
      <c r="B452" s="2">
        <f>Data!$I452</f>
        <v>910</v>
      </c>
    </row>
    <row r="453" ht="12.75" customHeight="1">
      <c r="A453" s="2">
        <f>Data!$H453</f>
        <v>4</v>
      </c>
      <c r="B453" s="2">
        <f>Data!$I453</f>
        <v>1900</v>
      </c>
    </row>
    <row r="454" ht="12.75" customHeight="1">
      <c r="A454" s="2">
        <f>Data!$H454</f>
        <v>2</v>
      </c>
      <c r="B454" s="2">
        <f>Data!$I454</f>
        <v>960</v>
      </c>
    </row>
    <row r="455" ht="12.75" customHeight="1">
      <c r="A455" s="2">
        <f>Data!$H455</f>
        <v>3</v>
      </c>
      <c r="B455" s="2">
        <f>Data!$I455</f>
        <v>1520</v>
      </c>
    </row>
    <row r="456" ht="12.75" customHeight="1">
      <c r="A456" s="2">
        <f>Data!$H456</f>
        <v>2</v>
      </c>
      <c r="B456" s="2">
        <f>Data!$I456</f>
        <v>1050</v>
      </c>
    </row>
    <row r="457" ht="12.75" customHeight="1">
      <c r="A457" s="2">
        <f>Data!$H457</f>
        <v>1</v>
      </c>
      <c r="B457" s="2">
        <f>Data!$I457</f>
        <v>470</v>
      </c>
    </row>
    <row r="458" ht="12.75" customHeight="1">
      <c r="A458" s="2">
        <f>Data!$H458</f>
        <v>4</v>
      </c>
      <c r="B458" s="2">
        <f>Data!$I458</f>
        <v>2140</v>
      </c>
    </row>
    <row r="459" ht="12.75" customHeight="1">
      <c r="A459" s="2">
        <f>Data!$H459</f>
        <v>3</v>
      </c>
      <c r="B459" s="2">
        <f>Data!$I459</f>
        <v>1520</v>
      </c>
    </row>
    <row r="460" ht="12.75" customHeight="1">
      <c r="A460" s="2">
        <f>Data!$H460</f>
        <v>4</v>
      </c>
      <c r="B460" s="2">
        <f>Data!$I460</f>
        <v>2040</v>
      </c>
    </row>
    <row r="461" ht="12.75" customHeight="1">
      <c r="A461" s="2">
        <f>Data!$H461</f>
        <v>3</v>
      </c>
      <c r="B461" s="2">
        <f>Data!$I461</f>
        <v>1500</v>
      </c>
    </row>
    <row r="462" ht="12.75" customHeight="1">
      <c r="A462" s="2">
        <f>Data!$H462</f>
        <v>3</v>
      </c>
      <c r="B462" s="2">
        <f>Data!$I462</f>
        <v>1430</v>
      </c>
    </row>
    <row r="463" ht="12.75" customHeight="1">
      <c r="A463" s="2">
        <f>Data!$H463</f>
        <v>0</v>
      </c>
      <c r="B463" s="2">
        <f>Data!$I463</f>
        <v>0</v>
      </c>
    </row>
    <row r="464" ht="12.75" customHeight="1">
      <c r="A464" s="2">
        <f>Data!$H464</f>
        <v>2</v>
      </c>
      <c r="B464" s="2">
        <f>Data!$I464</f>
        <v>930</v>
      </c>
    </row>
    <row r="465" ht="12.75" customHeight="1">
      <c r="A465" s="2">
        <f>Data!$H465</f>
        <v>5</v>
      </c>
      <c r="B465" s="2">
        <f>Data!$I465</f>
        <v>2740</v>
      </c>
    </row>
    <row r="466" ht="12.75" customHeight="1">
      <c r="A466" s="2">
        <f>Data!$H466</f>
        <v>2</v>
      </c>
      <c r="B466" s="2">
        <f>Data!$I466</f>
        <v>1030</v>
      </c>
    </row>
    <row r="467" ht="12.75" customHeight="1">
      <c r="A467" s="2">
        <f>Data!$H467</f>
        <v>4</v>
      </c>
      <c r="B467" s="2">
        <f>Data!$I467</f>
        <v>1900</v>
      </c>
    </row>
    <row r="468" ht="12.75" customHeight="1">
      <c r="A468" s="2">
        <f>Data!$H468</f>
        <v>4</v>
      </c>
      <c r="B468" s="2">
        <f>Data!$I468</f>
        <v>1830</v>
      </c>
    </row>
    <row r="469" ht="12.75" customHeight="1">
      <c r="A469" s="2">
        <f>Data!$H469</f>
        <v>4</v>
      </c>
      <c r="B469" s="2">
        <f>Data!$I469</f>
        <v>2110</v>
      </c>
    </row>
    <row r="470" ht="12.75" customHeight="1">
      <c r="A470" s="2">
        <f>Data!$H470</f>
        <v>9999</v>
      </c>
      <c r="B470" s="2">
        <f>Data!$I470</f>
        <v>9999</v>
      </c>
    </row>
    <row r="471" ht="12.75" customHeight="1">
      <c r="A471" s="2">
        <f>Data!$H471</f>
        <v>1</v>
      </c>
      <c r="B471" s="2">
        <f>Data!$I471</f>
        <v>500</v>
      </c>
    </row>
    <row r="472" ht="12.75" customHeight="1">
      <c r="A472" s="2">
        <f>Data!$H472</f>
        <v>6</v>
      </c>
      <c r="B472" s="2">
        <f>Data!$I472</f>
        <v>2950</v>
      </c>
    </row>
    <row r="473" ht="12.75" customHeight="1">
      <c r="A473" s="2">
        <f>Data!$H473</f>
        <v>3</v>
      </c>
      <c r="B473" s="2">
        <f>Data!$I473</f>
        <v>1530</v>
      </c>
    </row>
    <row r="474" ht="12.75" customHeight="1">
      <c r="A474" s="2">
        <f>Data!$H474</f>
        <v>4</v>
      </c>
      <c r="B474" s="2">
        <f>Data!$I474</f>
        <v>1870</v>
      </c>
    </row>
    <row r="475" ht="12.75" customHeight="1">
      <c r="A475" s="2">
        <f>Data!$H475</f>
        <v>6</v>
      </c>
      <c r="B475" s="2">
        <f>Data!$I475</f>
        <v>2990</v>
      </c>
    </row>
    <row r="476" ht="12.75" customHeight="1">
      <c r="A476" s="2">
        <f>Data!$H476</f>
        <v>2</v>
      </c>
      <c r="B476" s="2">
        <f>Data!$I476</f>
        <v>990</v>
      </c>
    </row>
    <row r="477" ht="12.75" customHeight="1">
      <c r="A477" s="2">
        <f>Data!$H477</f>
        <v>2</v>
      </c>
      <c r="B477" s="2">
        <f>Data!$I477</f>
        <v>1000</v>
      </c>
    </row>
    <row r="478" ht="12.75" customHeight="1">
      <c r="A478" s="2">
        <f>Data!$H478</f>
        <v>5</v>
      </c>
      <c r="B478" s="2">
        <f>Data!$I478</f>
        <v>2420</v>
      </c>
    </row>
    <row r="479" ht="12.75" customHeight="1">
      <c r="A479" s="2">
        <f>Data!$H479</f>
        <v>1</v>
      </c>
      <c r="B479" s="2">
        <f>Data!$I479</f>
        <v>500</v>
      </c>
    </row>
    <row r="480" ht="12.75" customHeight="1">
      <c r="A480" s="2">
        <f>Data!$H480</f>
        <v>2</v>
      </c>
      <c r="B480" s="2">
        <f>Data!$I480</f>
        <v>900</v>
      </c>
    </row>
    <row r="481" ht="12.75" customHeight="1">
      <c r="A481" s="2">
        <f>Data!$H481</f>
        <v>4</v>
      </c>
      <c r="B481" s="2">
        <f>Data!$I481</f>
        <v>2030</v>
      </c>
    </row>
    <row r="482" ht="12.75" customHeight="1">
      <c r="A482" s="2">
        <f>Data!$H482</f>
        <v>2</v>
      </c>
      <c r="B482" s="2">
        <f>Data!$I482</f>
        <v>1040</v>
      </c>
    </row>
    <row r="483" ht="12.75" customHeight="1">
      <c r="A483" s="2">
        <f>Data!$H483</f>
        <v>3</v>
      </c>
      <c r="B483" s="2">
        <f>Data!$I483</f>
        <v>1600</v>
      </c>
    </row>
    <row r="484" ht="12.75" customHeight="1">
      <c r="A484" s="2">
        <f>Data!$H484</f>
        <v>4</v>
      </c>
      <c r="B484" s="2">
        <f>Data!$I484</f>
        <v>1940</v>
      </c>
    </row>
    <row r="485" ht="12.75" customHeight="1">
      <c r="A485" s="2">
        <f>Data!$H485</f>
        <v>0</v>
      </c>
      <c r="B485" s="2">
        <f>Data!$I485</f>
        <v>0</v>
      </c>
    </row>
    <row r="486" ht="12.75" customHeight="1">
      <c r="A486" s="2">
        <f>Data!$H486</f>
        <v>3</v>
      </c>
      <c r="B486" s="2">
        <f>Data!$I486</f>
        <v>1430</v>
      </c>
    </row>
    <row r="487" ht="12.75" customHeight="1">
      <c r="A487" s="2">
        <f>Data!$H487</f>
        <v>2</v>
      </c>
      <c r="B487" s="2">
        <f>Data!$I487</f>
        <v>1040</v>
      </c>
    </row>
    <row r="488" ht="12.75" customHeight="1">
      <c r="A488" s="2">
        <f>Data!$H488</f>
        <v>6</v>
      </c>
      <c r="B488" s="2">
        <f>Data!$I488</f>
        <v>3050</v>
      </c>
    </row>
    <row r="489" ht="12.75" customHeight="1">
      <c r="A489" s="2">
        <f>Data!$H489</f>
        <v>7</v>
      </c>
      <c r="B489" s="2">
        <f>Data!$I489</f>
        <v>3430</v>
      </c>
    </row>
    <row r="490" ht="12.75" customHeight="1">
      <c r="A490" s="2">
        <f>Data!$H490</f>
        <v>1</v>
      </c>
      <c r="B490" s="2">
        <f>Data!$I490</f>
        <v>510</v>
      </c>
    </row>
    <row r="491" ht="12.75" customHeight="1">
      <c r="A491" s="2">
        <f>Data!$H491</f>
        <v>2</v>
      </c>
      <c r="B491" s="2">
        <f>Data!$I491</f>
        <v>1130</v>
      </c>
    </row>
    <row r="492" ht="12.75" customHeight="1">
      <c r="A492" s="2">
        <f>Data!$H492</f>
        <v>1</v>
      </c>
      <c r="B492" s="2">
        <f>Data!$I492</f>
        <v>500</v>
      </c>
    </row>
    <row r="493" ht="12.75" customHeight="1">
      <c r="A493" s="2">
        <f>Data!$H493</f>
        <v>4</v>
      </c>
      <c r="B493" s="2">
        <f>Data!$I493</f>
        <v>1950</v>
      </c>
    </row>
    <row r="494" ht="12.75" customHeight="1">
      <c r="A494" s="2">
        <f>Data!$H494</f>
        <v>3</v>
      </c>
      <c r="B494" s="2">
        <f>Data!$I494</f>
        <v>1330</v>
      </c>
    </row>
    <row r="495" ht="12.75" customHeight="1">
      <c r="A495" s="2">
        <f>Data!$H495</f>
        <v>1</v>
      </c>
      <c r="B495" s="2">
        <f>Data!$I495</f>
        <v>480</v>
      </c>
    </row>
    <row r="496" ht="12.75" customHeight="1">
      <c r="A496" s="2">
        <f>Data!$H496</f>
        <v>5</v>
      </c>
      <c r="B496" s="2">
        <f>Data!$I496</f>
        <v>2600</v>
      </c>
    </row>
    <row r="497" ht="12.75" customHeight="1">
      <c r="A497" s="2">
        <f>Data!$H497</f>
        <v>4</v>
      </c>
      <c r="B497" s="2">
        <f>Data!$I497</f>
        <v>1930</v>
      </c>
    </row>
    <row r="498" ht="12.75" customHeight="1">
      <c r="A498" s="2">
        <f>Data!$H498</f>
        <v>5</v>
      </c>
      <c r="B498" s="2">
        <f>Data!$I498</f>
        <v>2370</v>
      </c>
    </row>
    <row r="499" ht="12.75" customHeight="1">
      <c r="A499" s="2">
        <f>Data!$H499</f>
        <v>1</v>
      </c>
      <c r="B499" s="2">
        <f>Data!$I499</f>
        <v>530</v>
      </c>
    </row>
    <row r="500" ht="12.75" customHeight="1">
      <c r="A500" s="2">
        <f>Data!$H500</f>
        <v>0</v>
      </c>
      <c r="B500" s="2">
        <f>Data!$I500</f>
        <v>0</v>
      </c>
    </row>
    <row r="501" ht="12.75" customHeight="1">
      <c r="A501" s="2">
        <f>Data!$H501</f>
        <v>5</v>
      </c>
      <c r="B501" s="2">
        <f>Data!$I501</f>
        <v>2430</v>
      </c>
    </row>
    <row r="502" ht="12.75" customHeight="1">
      <c r="A502" s="2">
        <f>Data!$H502</f>
        <v>3</v>
      </c>
      <c r="B502" s="2">
        <f>Data!$I502</f>
        <v>540</v>
      </c>
    </row>
    <row r="503" ht="12.75" customHeight="1">
      <c r="A503" s="2">
        <f>Data!$H503</f>
        <v>2</v>
      </c>
      <c r="B503" s="2">
        <f>Data!$I503</f>
        <v>990</v>
      </c>
    </row>
    <row r="504" ht="12.75" customHeight="1">
      <c r="A504" s="2">
        <f>Data!$H504</f>
        <v>5</v>
      </c>
      <c r="B504" s="2">
        <f>Data!$I504</f>
        <v>2590</v>
      </c>
    </row>
    <row r="505" ht="12.75" customHeight="1">
      <c r="A505" s="2">
        <f>Data!$H505</f>
        <v>3</v>
      </c>
      <c r="B505" s="2">
        <f>Data!$I505</f>
        <v>1590</v>
      </c>
    </row>
    <row r="506" ht="12.75" customHeight="1">
      <c r="A506" s="2">
        <f>Data!$H506</f>
        <v>0</v>
      </c>
      <c r="B506" s="2">
        <f>Data!$I506</f>
        <v>0</v>
      </c>
    </row>
    <row r="507" ht="12.75" customHeight="1">
      <c r="A507" s="2">
        <f>Data!$H507</f>
        <v>4</v>
      </c>
      <c r="B507" s="2">
        <f>Data!$I507</f>
        <v>2020</v>
      </c>
    </row>
    <row r="508" ht="12.75" customHeight="1">
      <c r="A508" s="2">
        <f>Data!$H508</f>
        <v>4</v>
      </c>
      <c r="B508" s="2">
        <f>Data!$I508</f>
        <v>1930</v>
      </c>
    </row>
    <row r="509" ht="12.75" customHeight="1">
      <c r="A509" s="2">
        <f>Data!$H509</f>
        <v>1</v>
      </c>
      <c r="B509" s="2">
        <f>Data!$I509</f>
        <v>410</v>
      </c>
    </row>
    <row r="510" ht="12.75" customHeight="1">
      <c r="A510" s="2">
        <f>Data!$H510</f>
        <v>3</v>
      </c>
      <c r="B510" s="2">
        <f>Data!$I510</f>
        <v>1560</v>
      </c>
    </row>
    <row r="511" ht="12.75" customHeight="1">
      <c r="A511" s="2">
        <f>Data!$H511</f>
        <v>3</v>
      </c>
      <c r="B511" s="2">
        <f>Data!$I511</f>
        <v>1520</v>
      </c>
    </row>
    <row r="512" ht="12.75" customHeight="1">
      <c r="A512" s="2">
        <f>Data!$H512</f>
        <v>8</v>
      </c>
      <c r="B512" s="2">
        <f>Data!$I512</f>
        <v>3840</v>
      </c>
    </row>
    <row r="513" ht="12.75" customHeight="1">
      <c r="A513" s="2">
        <f>Data!$H513</f>
        <v>3</v>
      </c>
      <c r="B513" s="2">
        <f>Data!$I513</f>
        <v>1530</v>
      </c>
    </row>
    <row r="514" ht="12.75" customHeight="1">
      <c r="A514" s="2">
        <f>Data!$H514</f>
        <v>5</v>
      </c>
      <c r="B514" s="2">
        <f>Data!$I514</f>
        <v>2540</v>
      </c>
    </row>
    <row r="515" ht="12.75" customHeight="1">
      <c r="A515" s="2">
        <f>Data!$H515</f>
        <v>2</v>
      </c>
      <c r="B515" s="2">
        <f>Data!$I515</f>
        <v>1010</v>
      </c>
    </row>
    <row r="516" ht="12.75" customHeight="1">
      <c r="A516" s="2">
        <f>Data!$H516</f>
        <v>0</v>
      </c>
      <c r="B516" s="2">
        <f>Data!$I516</f>
        <v>0</v>
      </c>
    </row>
    <row r="517" ht="12.75" customHeight="1">
      <c r="A517" s="2">
        <f>Data!$H517</f>
        <v>4</v>
      </c>
      <c r="B517" s="2">
        <f>Data!$I517</f>
        <v>2150</v>
      </c>
    </row>
    <row r="518" ht="12.75" customHeight="1">
      <c r="A518" s="2">
        <f>Data!$H518</f>
        <v>4</v>
      </c>
      <c r="B518" s="2">
        <f>Data!$I518</f>
        <v>2120</v>
      </c>
    </row>
    <row r="519" ht="12.75" customHeight="1">
      <c r="A519" s="2">
        <f>Data!$H519</f>
        <v>2</v>
      </c>
      <c r="B519" s="2">
        <f>Data!$I519</f>
        <v>940</v>
      </c>
    </row>
    <row r="520" ht="12.75" customHeight="1">
      <c r="A520" s="2">
        <f>Data!$H520</f>
        <v>4</v>
      </c>
      <c r="B520" s="2">
        <f>Data!$I520</f>
        <v>2140</v>
      </c>
    </row>
    <row r="521" ht="12.75" customHeight="1">
      <c r="A521" s="2">
        <f>Data!$H521</f>
        <v>2</v>
      </c>
      <c r="B521" s="2">
        <f>Data!$I521</f>
        <v>1030</v>
      </c>
    </row>
    <row r="522" ht="12.75" customHeight="1">
      <c r="A522" s="2">
        <f>Data!$H522</f>
        <v>3</v>
      </c>
      <c r="B522" s="2">
        <f>Data!$I522</f>
        <v>1530</v>
      </c>
    </row>
    <row r="523" ht="12.75" customHeight="1">
      <c r="A523" s="2">
        <f>Data!$H523</f>
        <v>4</v>
      </c>
      <c r="B523" s="2">
        <f>Data!$I523</f>
        <v>1880</v>
      </c>
    </row>
    <row r="524" ht="12.75" customHeight="1">
      <c r="A524" s="2">
        <f>Data!$H524</f>
        <v>3</v>
      </c>
      <c r="B524" s="2">
        <f>Data!$I524</f>
        <v>1390</v>
      </c>
    </row>
    <row r="525" ht="12.75" customHeight="1">
      <c r="A525" s="2">
        <f>Data!$H525</f>
        <v>5</v>
      </c>
      <c r="B525" s="2">
        <f>Data!$I525</f>
        <v>2450</v>
      </c>
    </row>
    <row r="526" ht="12.75" customHeight="1">
      <c r="A526" s="2">
        <f>Data!$H526</f>
        <v>5</v>
      </c>
      <c r="B526" s="2">
        <f>Data!$I526</f>
        <v>2600</v>
      </c>
    </row>
    <row r="527" ht="12.75" customHeight="1">
      <c r="A527" s="2">
        <f>Data!$H527</f>
        <v>2</v>
      </c>
      <c r="B527" s="2">
        <f>Data!$I527</f>
        <v>980</v>
      </c>
    </row>
    <row r="528" ht="12.75" customHeight="1">
      <c r="A528" s="2">
        <f>Data!$H528</f>
        <v>3</v>
      </c>
      <c r="B528" s="2">
        <f>Data!$I528</f>
        <v>1590</v>
      </c>
    </row>
    <row r="529" ht="12.75" customHeight="1">
      <c r="A529" s="2">
        <f>Data!$H529</f>
        <v>2</v>
      </c>
      <c r="B529" s="2">
        <f>Data!$I529</f>
        <v>990</v>
      </c>
    </row>
    <row r="530" ht="12.75" customHeight="1">
      <c r="A530" s="2">
        <f>Data!$H530</f>
        <v>1</v>
      </c>
      <c r="B530" s="2">
        <f>Data!$I530</f>
        <v>400</v>
      </c>
    </row>
    <row r="531" ht="12.75" customHeight="1">
      <c r="A531" s="2">
        <f>Data!$H531</f>
        <v>2</v>
      </c>
      <c r="B531" s="2">
        <f>Data!$I531</f>
        <v>990</v>
      </c>
    </row>
    <row r="532" ht="12.75" customHeight="1">
      <c r="A532" s="2">
        <f>Data!$H532</f>
        <v>2</v>
      </c>
      <c r="B532" s="2">
        <f>Data!$I532</f>
        <v>930</v>
      </c>
    </row>
    <row r="533" ht="12.75" customHeight="1">
      <c r="A533" s="2">
        <f>Data!$H533</f>
        <v>2</v>
      </c>
      <c r="B533" s="2">
        <f>Data!$I533</f>
        <v>1020</v>
      </c>
    </row>
    <row r="534" ht="12.75" customHeight="1">
      <c r="A534" s="2">
        <f>Data!$H534</f>
        <v>6</v>
      </c>
      <c r="B534" s="2">
        <f>Data!$I534</f>
        <v>3020</v>
      </c>
    </row>
    <row r="535" ht="12.75" customHeight="1">
      <c r="A535" s="2">
        <f>Data!$H535</f>
        <v>3</v>
      </c>
      <c r="B535" s="2">
        <f>Data!$I535</f>
        <v>1510</v>
      </c>
    </row>
    <row r="536" ht="12.75" customHeight="1">
      <c r="A536" s="2">
        <f>Data!$H536</f>
        <v>7</v>
      </c>
      <c r="B536" s="2">
        <f>Data!$I536</f>
        <v>3520</v>
      </c>
    </row>
    <row r="537" ht="12.75" customHeight="1">
      <c r="A537" s="2">
        <f>Data!$H537</f>
        <v>3</v>
      </c>
      <c r="B537" s="2">
        <f>Data!$I537</f>
        <v>1530</v>
      </c>
    </row>
    <row r="538" ht="12.75" customHeight="1">
      <c r="A538" s="2">
        <f>Data!$H538</f>
        <v>6</v>
      </c>
      <c r="B538" s="2">
        <f>Data!$I538</f>
        <v>2770</v>
      </c>
    </row>
    <row r="539" ht="12.75" customHeight="1">
      <c r="A539" s="2">
        <f>Data!$H539</f>
        <v>2</v>
      </c>
      <c r="B539" s="2">
        <f>Data!$I539</f>
        <v>1060</v>
      </c>
    </row>
    <row r="540" ht="12.75" customHeight="1">
      <c r="A540" s="2">
        <f>Data!$H540</f>
        <v>3</v>
      </c>
      <c r="B540" s="2">
        <f>Data!$I540</f>
        <v>1550</v>
      </c>
    </row>
    <row r="541" ht="12.75" customHeight="1">
      <c r="A541" s="2">
        <f>Data!$H541</f>
        <v>2</v>
      </c>
      <c r="B541" s="2">
        <f>Data!$I541</f>
        <v>1060</v>
      </c>
    </row>
    <row r="542" ht="12.75" customHeight="1">
      <c r="A542" s="2">
        <f>Data!$H542</f>
        <v>3</v>
      </c>
      <c r="B542" s="2">
        <f>Data!$I542</f>
        <v>1580</v>
      </c>
    </row>
    <row r="543" ht="12.75" customHeight="1">
      <c r="A543" s="2">
        <f>Data!$H543</f>
        <v>5</v>
      </c>
      <c r="B543" s="2">
        <f>Data!$I543</f>
        <v>2440</v>
      </c>
    </row>
    <row r="544" ht="12.75" customHeight="1">
      <c r="A544" s="2">
        <f>Data!$H544</f>
        <v>2</v>
      </c>
      <c r="B544" s="2">
        <f>Data!$I544</f>
        <v>1030</v>
      </c>
    </row>
    <row r="545" ht="12.75" customHeight="1">
      <c r="A545" s="2">
        <f>Data!$H545</f>
        <v>2</v>
      </c>
      <c r="B545" s="2">
        <f>Data!$I545</f>
        <v>1010</v>
      </c>
    </row>
    <row r="546" ht="12.75" customHeight="1">
      <c r="A546" s="2">
        <f>Data!$H546</f>
        <v>4</v>
      </c>
      <c r="B546" s="2">
        <f>Data!$I546</f>
        <v>2010</v>
      </c>
    </row>
    <row r="547" ht="12.75" customHeight="1">
      <c r="A547" s="2">
        <f>Data!$H547</f>
        <v>0</v>
      </c>
      <c r="B547" s="2">
        <f>Data!$I547</f>
        <v>0</v>
      </c>
    </row>
    <row r="548" ht="12.75" customHeight="1">
      <c r="A548" s="2">
        <f>Data!$H548</f>
        <v>3</v>
      </c>
      <c r="B548" s="2">
        <f>Data!$I548</f>
        <v>1470</v>
      </c>
    </row>
    <row r="549" ht="12.75" customHeight="1">
      <c r="A549" s="2">
        <f>Data!$H549</f>
        <v>1</v>
      </c>
      <c r="B549" s="2">
        <f>Data!$I549</f>
        <v>440</v>
      </c>
    </row>
    <row r="550" ht="12.75" customHeight="1">
      <c r="A550" s="2">
        <f>Data!$H550</f>
        <v>4</v>
      </c>
      <c r="B550" s="2">
        <f>Data!$I550</f>
        <v>1970</v>
      </c>
    </row>
    <row r="551" ht="12.75" customHeight="1">
      <c r="A551" s="2">
        <f>Data!$H551</f>
        <v>1</v>
      </c>
      <c r="B551" s="2">
        <f>Data!$I551</f>
        <v>450</v>
      </c>
    </row>
    <row r="552" ht="12.75" customHeight="1">
      <c r="A552" s="2">
        <f>Data!$H552</f>
        <v>4</v>
      </c>
      <c r="B552" s="2">
        <f>Data!$I552</f>
        <v>1880</v>
      </c>
    </row>
    <row r="553" ht="12.75" customHeight="1">
      <c r="A553" s="2">
        <f>Data!$H553</f>
        <v>2</v>
      </c>
      <c r="B553" s="2">
        <f>Data!$I553</f>
        <v>950</v>
      </c>
    </row>
    <row r="554" ht="12.75" customHeight="1">
      <c r="A554" s="2">
        <f>Data!$H554</f>
        <v>1</v>
      </c>
      <c r="B554" s="2">
        <f>Data!$I554</f>
        <v>460</v>
      </c>
    </row>
    <row r="555" ht="12.75" customHeight="1">
      <c r="A555" s="2">
        <f>Data!$H555</f>
        <v>3</v>
      </c>
      <c r="B555" s="2">
        <f>Data!$I555</f>
        <v>1450</v>
      </c>
    </row>
    <row r="556" ht="12.75" customHeight="1">
      <c r="A556" s="2">
        <f>Data!$H556</f>
        <v>3</v>
      </c>
      <c r="B556" s="2">
        <f>Data!$I556</f>
        <v>1580</v>
      </c>
    </row>
    <row r="557" ht="12.75" customHeight="1">
      <c r="A557" s="2">
        <f>Data!$H557</f>
        <v>4</v>
      </c>
      <c r="B557" s="2">
        <f>Data!$I557</f>
        <v>2110</v>
      </c>
    </row>
    <row r="558" ht="12.75" customHeight="1">
      <c r="A558" s="2">
        <f>Data!$H558</f>
        <v>1</v>
      </c>
      <c r="B558" s="2">
        <f>Data!$I558</f>
        <v>440</v>
      </c>
    </row>
    <row r="559" ht="12.75" customHeight="1">
      <c r="A559" s="2">
        <f>Data!$H559</f>
        <v>4</v>
      </c>
      <c r="B559" s="2">
        <f>Data!$I559</f>
        <v>2040</v>
      </c>
    </row>
    <row r="560" ht="12.75" customHeight="1">
      <c r="A560" s="2">
        <f>Data!$H560</f>
        <v>3</v>
      </c>
      <c r="B560" s="2">
        <f>Data!$I560</f>
        <v>1450</v>
      </c>
    </row>
    <row r="561" ht="12.75" customHeight="1">
      <c r="A561" s="2">
        <f>Data!$H561</f>
        <v>4</v>
      </c>
      <c r="B561" s="2">
        <f>Data!$I561</f>
        <v>2020</v>
      </c>
    </row>
    <row r="562" ht="12.75" customHeight="1">
      <c r="A562" s="2">
        <f>Data!$H562</f>
        <v>0</v>
      </c>
      <c r="B562" s="2">
        <f>Data!$I562</f>
        <v>0</v>
      </c>
    </row>
    <row r="563" ht="12.75" customHeight="1">
      <c r="A563" s="2">
        <f>Data!$H563</f>
        <v>5</v>
      </c>
      <c r="B563" s="2">
        <f>Data!$I563</f>
        <v>2550</v>
      </c>
    </row>
    <row r="564" ht="12.75" customHeight="1">
      <c r="A564" s="2">
        <f>Data!$H564</f>
        <v>4</v>
      </c>
      <c r="B564" s="2">
        <f>Data!$I564</f>
        <v>2050</v>
      </c>
    </row>
    <row r="565" ht="12.75" customHeight="1">
      <c r="A565" s="2">
        <f>Data!$H565</f>
        <v>1</v>
      </c>
      <c r="B565" s="2">
        <f>Data!$I565</f>
        <v>480</v>
      </c>
    </row>
    <row r="566" ht="12.75" customHeight="1">
      <c r="A566" s="2">
        <f>Data!$H566</f>
        <v>8</v>
      </c>
      <c r="B566" s="2">
        <f>Data!$I566</f>
        <v>4280</v>
      </c>
    </row>
    <row r="567" ht="12.75" customHeight="1">
      <c r="A567" s="2">
        <f>Data!$H567</f>
        <v>5</v>
      </c>
      <c r="B567" s="2">
        <f>Data!$I567</f>
        <v>2390</v>
      </c>
    </row>
    <row r="568" ht="12.75" customHeight="1">
      <c r="A568" s="2">
        <f>Data!$H568</f>
        <v>4</v>
      </c>
      <c r="B568" s="2">
        <f>Data!$I568</f>
        <v>2060</v>
      </c>
    </row>
    <row r="569" ht="12.75" customHeight="1">
      <c r="A569" s="2">
        <f>Data!$H569</f>
        <v>3</v>
      </c>
      <c r="B569" s="2">
        <f>Data!$I569</f>
        <v>1310</v>
      </c>
    </row>
    <row r="570" ht="12.75" customHeight="1">
      <c r="A570" s="2">
        <f>Data!$H570</f>
        <v>4</v>
      </c>
      <c r="B570" s="2">
        <f>Data!$I570</f>
        <v>2170</v>
      </c>
    </row>
    <row r="571" ht="12.75" customHeight="1">
      <c r="A571" s="2">
        <f>Data!$H571</f>
        <v>3</v>
      </c>
      <c r="B571" s="2">
        <f>Data!$I571</f>
        <v>1520</v>
      </c>
    </row>
    <row r="572" ht="12.75" customHeight="1">
      <c r="A572" s="2">
        <f>Data!$H572</f>
        <v>3</v>
      </c>
      <c r="B572" s="2">
        <f>Data!$I572</f>
        <v>1500</v>
      </c>
    </row>
    <row r="573" ht="12.75" customHeight="1">
      <c r="A573" s="2">
        <f>Data!$H573</f>
        <v>4</v>
      </c>
      <c r="B573" s="2">
        <f>Data!$I573</f>
        <v>2090</v>
      </c>
    </row>
    <row r="574" ht="12.75" customHeight="1">
      <c r="A574" s="2">
        <f>Data!$H574</f>
        <v>3</v>
      </c>
      <c r="B574" s="2">
        <f>Data!$I574</f>
        <v>1620</v>
      </c>
    </row>
    <row r="575" ht="12.75" customHeight="1">
      <c r="A575" s="2">
        <f>Data!$H575</f>
        <v>5</v>
      </c>
      <c r="B575" s="2">
        <f>Data!$I575</f>
        <v>2510</v>
      </c>
    </row>
    <row r="576" ht="12.75" customHeight="1">
      <c r="A576" s="2">
        <f>Data!$H576</f>
        <v>4</v>
      </c>
      <c r="B576" s="2">
        <f>Data!$I576</f>
        <v>2010</v>
      </c>
    </row>
    <row r="577" ht="12.75" customHeight="1">
      <c r="A577" s="2">
        <f>Data!$H577</f>
        <v>2</v>
      </c>
      <c r="B577" s="2">
        <f>Data!$I577</f>
        <v>950</v>
      </c>
    </row>
    <row r="578" ht="12.75" customHeight="1">
      <c r="A578" s="2">
        <f>Data!$H578</f>
        <v>1</v>
      </c>
      <c r="B578" s="2">
        <f>Data!$I578</f>
        <v>450</v>
      </c>
    </row>
    <row r="579" ht="12.75" customHeight="1">
      <c r="A579" s="2">
        <f>Data!$H579</f>
        <v>6</v>
      </c>
      <c r="B579" s="2">
        <f>Data!$I579</f>
        <v>2860</v>
      </c>
    </row>
    <row r="580" ht="12.75" customHeight="1">
      <c r="A580" s="2">
        <f>Data!$H580</f>
        <v>2</v>
      </c>
      <c r="B580" s="2">
        <f>Data!$I580</f>
        <v>1020</v>
      </c>
    </row>
    <row r="581" ht="12.75" customHeight="1">
      <c r="A581" s="2">
        <f>Data!$H581</f>
        <v>4</v>
      </c>
      <c r="B581" s="2">
        <f>Data!$I581</f>
        <v>2000</v>
      </c>
    </row>
    <row r="582" ht="12.75" customHeight="1">
      <c r="A582" s="2">
        <f>Data!$H582</f>
        <v>5</v>
      </c>
      <c r="B582" s="2">
        <f>Data!$I582</f>
        <v>2440</v>
      </c>
    </row>
    <row r="583" ht="12.75" customHeight="1">
      <c r="A583" s="2">
        <f>Data!$H583</f>
        <v>3</v>
      </c>
      <c r="B583" s="2">
        <f>Data!$I583</f>
        <v>1410</v>
      </c>
    </row>
    <row r="584" ht="12.75" customHeight="1">
      <c r="A584" s="2">
        <f>Data!$H584</f>
        <v>2</v>
      </c>
      <c r="B584" s="2">
        <f>Data!$I584</f>
        <v>970</v>
      </c>
    </row>
    <row r="585" ht="12.75" customHeight="1">
      <c r="A585" s="2">
        <f>Data!$H585</f>
        <v>0</v>
      </c>
      <c r="B585" s="2">
        <f>Data!$I585</f>
        <v>0</v>
      </c>
    </row>
    <row r="586" ht="12.75" customHeight="1">
      <c r="A586" s="2">
        <f>Data!$H586</f>
        <v>4</v>
      </c>
      <c r="B586" s="2">
        <f>Data!$I586</f>
        <v>2120</v>
      </c>
    </row>
    <row r="587" ht="12.75" customHeight="1">
      <c r="A587" s="2">
        <f>Data!$H587</f>
        <v>2</v>
      </c>
      <c r="B587" s="2">
        <f>Data!$I587</f>
        <v>1050</v>
      </c>
    </row>
    <row r="588" ht="12.75" customHeight="1">
      <c r="A588" s="2">
        <f>Data!$H588</f>
        <v>2</v>
      </c>
      <c r="B588" s="2">
        <f>Data!$I588</f>
        <v>900</v>
      </c>
    </row>
    <row r="589" ht="12.75" customHeight="1">
      <c r="A589" s="2">
        <f>Data!$H589</f>
        <v>2</v>
      </c>
      <c r="B589" s="2">
        <f>Data!$I589</f>
        <v>920</v>
      </c>
    </row>
    <row r="590" ht="12.75" customHeight="1">
      <c r="A590" s="2">
        <f>Data!$H590</f>
        <v>2</v>
      </c>
      <c r="B590" s="2">
        <f>Data!$I590</f>
        <v>1030</v>
      </c>
    </row>
    <row r="591" ht="12.75" customHeight="1">
      <c r="A591" s="2">
        <f>Data!$H591</f>
        <v>3</v>
      </c>
      <c r="B591" s="2">
        <f>Data!$I591</f>
        <v>1630</v>
      </c>
    </row>
    <row r="592" ht="12.75" customHeight="1">
      <c r="A592" s="2">
        <f>Data!$H592</f>
        <v>2</v>
      </c>
      <c r="B592" s="2">
        <f>Data!$I592</f>
        <v>980</v>
      </c>
    </row>
    <row r="593" ht="12.75" customHeight="1">
      <c r="A593" s="2">
        <f>Data!$H593</f>
        <v>2</v>
      </c>
      <c r="B593" s="2">
        <f>Data!$I593</f>
        <v>940</v>
      </c>
    </row>
    <row r="594" ht="12.75" customHeight="1">
      <c r="A594" s="2">
        <f>Data!$H594</f>
        <v>5</v>
      </c>
      <c r="B594" s="2">
        <f>Data!$I594</f>
        <v>2460</v>
      </c>
    </row>
    <row r="595" ht="12.75" customHeight="1">
      <c r="A595" s="2">
        <f>Data!$H595</f>
        <v>2</v>
      </c>
      <c r="B595" s="2">
        <f>Data!$I595</f>
        <v>1000</v>
      </c>
    </row>
    <row r="596" ht="12.75" customHeight="1">
      <c r="A596" s="2">
        <f>Data!$H596</f>
        <v>2</v>
      </c>
      <c r="B596" s="2">
        <f>Data!$I596</f>
        <v>940</v>
      </c>
    </row>
    <row r="597" ht="12.75" customHeight="1">
      <c r="A597" s="2">
        <f>Data!$H597</f>
        <v>1</v>
      </c>
      <c r="B597" s="2">
        <f>Data!$I597</f>
        <v>540</v>
      </c>
    </row>
    <row r="598" ht="12.75" customHeight="1">
      <c r="A598" s="2">
        <f>Data!$H598</f>
        <v>3</v>
      </c>
      <c r="B598" s="2">
        <f>Data!$I598</f>
        <v>1320</v>
      </c>
    </row>
    <row r="599" ht="12.75" customHeight="1">
      <c r="A599" s="2">
        <f>Data!$H599</f>
        <v>2</v>
      </c>
      <c r="B599" s="2">
        <f>Data!$I599</f>
        <v>1070</v>
      </c>
    </row>
    <row r="600" ht="12.75" customHeight="1">
      <c r="A600" s="2">
        <f>Data!$H600</f>
        <v>7</v>
      </c>
      <c r="B600" s="2">
        <f>Data!$I600</f>
        <v>3370</v>
      </c>
    </row>
    <row r="601" ht="12.75" customHeight="1">
      <c r="A601" s="2">
        <f>Data!$H601</f>
        <v>1</v>
      </c>
      <c r="B601" s="2">
        <f>Data!$I601</f>
        <v>470</v>
      </c>
    </row>
    <row r="602" ht="12.75" customHeight="1">
      <c r="A602" s="2">
        <f>Data!$H602</f>
        <v>0</v>
      </c>
      <c r="B602" s="2">
        <f>Data!$I602</f>
        <v>0</v>
      </c>
    </row>
    <row r="603" ht="12.75" customHeight="1">
      <c r="A603" s="2">
        <f>Data!$H603</f>
        <v>3</v>
      </c>
      <c r="B603" s="2">
        <f>Data!$I603</f>
        <v>1520</v>
      </c>
    </row>
    <row r="604" ht="12.75" customHeight="1">
      <c r="A604" s="2">
        <f>Data!$H604</f>
        <v>4</v>
      </c>
      <c r="B604" s="2">
        <f>Data!$I604</f>
        <v>1940</v>
      </c>
    </row>
    <row r="605" ht="12.75" customHeight="1">
      <c r="A605" s="2">
        <f>Data!$H605</f>
        <v>2</v>
      </c>
      <c r="B605" s="2">
        <f>Data!$I605</f>
        <v>990</v>
      </c>
    </row>
    <row r="606" ht="12.75" customHeight="1">
      <c r="A606" s="2">
        <f>Data!$H606</f>
        <v>0</v>
      </c>
      <c r="B606" s="2">
        <f>Data!$I606</f>
        <v>0</v>
      </c>
    </row>
    <row r="607" ht="12.75" customHeight="1">
      <c r="A607" s="2">
        <f>Data!$H607</f>
        <v>2</v>
      </c>
      <c r="B607" s="2">
        <f>Data!$I607</f>
        <v>990</v>
      </c>
    </row>
    <row r="608" ht="12.75" customHeight="1">
      <c r="A608" s="2">
        <f>Data!$H608</f>
        <v>3</v>
      </c>
      <c r="B608" s="2">
        <f>Data!$I608</f>
        <v>1540</v>
      </c>
    </row>
    <row r="609" ht="12.75" customHeight="1">
      <c r="A609" s="2">
        <f>Data!$H609</f>
        <v>2</v>
      </c>
      <c r="B609" s="2">
        <f>Data!$I609</f>
        <v>1050</v>
      </c>
    </row>
    <row r="610" ht="12.75" customHeight="1">
      <c r="A610" s="2">
        <f>Data!$H610</f>
        <v>2</v>
      </c>
      <c r="B610" s="2">
        <f>Data!$I610</f>
        <v>1050</v>
      </c>
    </row>
    <row r="611" ht="12.75" customHeight="1">
      <c r="A611" s="2">
        <f>Data!$H611</f>
        <v>3</v>
      </c>
      <c r="B611" s="2">
        <f>Data!$I611</f>
        <v>1440</v>
      </c>
    </row>
    <row r="612" ht="12.75" customHeight="1">
      <c r="A612" s="2">
        <f>Data!$H612</f>
        <v>2</v>
      </c>
      <c r="B612" s="2">
        <f>Data!$I612</f>
        <v>1010</v>
      </c>
    </row>
    <row r="613" ht="12.75" customHeight="1">
      <c r="A613" s="2">
        <f>Data!$H613</f>
        <v>2</v>
      </c>
      <c r="B613" s="2">
        <f>Data!$I613</f>
        <v>600</v>
      </c>
    </row>
    <row r="614" ht="12.75" customHeight="1">
      <c r="A614" s="2">
        <f>Data!$H614</f>
        <v>3</v>
      </c>
      <c r="B614" s="2">
        <f>Data!$I614</f>
        <v>1550</v>
      </c>
    </row>
    <row r="615" ht="12.75" customHeight="1">
      <c r="A615" s="2">
        <f>Data!$H615</f>
        <v>2</v>
      </c>
      <c r="B615" s="2">
        <f>Data!$I615</f>
        <v>1080</v>
      </c>
    </row>
    <row r="616" ht="12.75" customHeight="1">
      <c r="A616" s="2">
        <f>Data!$H616</f>
        <v>2</v>
      </c>
      <c r="B616" s="2">
        <f>Data!$I616</f>
        <v>940</v>
      </c>
    </row>
    <row r="617" ht="12.75" customHeight="1">
      <c r="A617" s="2">
        <f>Data!$H617</f>
        <v>1</v>
      </c>
      <c r="B617" s="2">
        <f>Data!$I617</f>
        <v>510</v>
      </c>
    </row>
    <row r="618" ht="12.75" customHeight="1">
      <c r="A618" s="2">
        <f>Data!$H618</f>
        <v>6</v>
      </c>
      <c r="B618" s="2">
        <f>Data!$I618</f>
        <v>2930</v>
      </c>
    </row>
    <row r="619" ht="12.75" customHeight="1">
      <c r="A619" s="2">
        <f>Data!$H619</f>
        <v>3</v>
      </c>
      <c r="B619" s="2">
        <f>Data!$I619</f>
        <v>1460</v>
      </c>
    </row>
    <row r="620" ht="12.75" customHeight="1">
      <c r="A620" s="2">
        <f>Data!$H620</f>
        <v>2</v>
      </c>
      <c r="B620" s="2">
        <f>Data!$I620</f>
        <v>1110</v>
      </c>
    </row>
    <row r="621" ht="12.75" customHeight="1">
      <c r="A621" s="2">
        <f>Data!$H621</f>
        <v>2</v>
      </c>
      <c r="B621" s="2">
        <f>Data!$I621</f>
        <v>980</v>
      </c>
    </row>
    <row r="622" ht="12.75" customHeight="1">
      <c r="A622" s="2">
        <f>Data!$H622</f>
        <v>3</v>
      </c>
      <c r="B622" s="2">
        <f>Data!$I622</f>
        <v>1390</v>
      </c>
    </row>
    <row r="623" ht="12.75" customHeight="1">
      <c r="A623" s="2">
        <f>Data!$H623</f>
        <v>0</v>
      </c>
      <c r="B623" s="2">
        <f>Data!$I623</f>
        <v>0</v>
      </c>
    </row>
    <row r="624" ht="12.75" customHeight="1">
      <c r="A624" s="2">
        <f>Data!$H624</f>
        <v>1</v>
      </c>
      <c r="B624" s="2">
        <f>Data!$I624</f>
        <v>580</v>
      </c>
    </row>
    <row r="625" ht="12.75" customHeight="1">
      <c r="A625" s="2">
        <f>Data!$H625</f>
        <v>3</v>
      </c>
      <c r="B625" s="2">
        <f>Data!$I625</f>
        <v>1550</v>
      </c>
    </row>
    <row r="626" ht="12.75" customHeight="1">
      <c r="A626" s="2">
        <f>Data!$H626</f>
        <v>4</v>
      </c>
      <c r="B626" s="2">
        <f>Data!$I626</f>
        <v>2120</v>
      </c>
    </row>
    <row r="627" ht="12.75" customHeight="1">
      <c r="A627" s="2">
        <f>Data!$H627</f>
        <v>5</v>
      </c>
      <c r="B627" s="2">
        <f>Data!$I627</f>
        <v>2410</v>
      </c>
    </row>
    <row r="628" ht="12.75" customHeight="1">
      <c r="A628" s="2">
        <f>Data!$H628</f>
        <v>4</v>
      </c>
      <c r="B628" s="2">
        <f>Data!$I628</f>
        <v>2020</v>
      </c>
    </row>
    <row r="629" ht="12.75" customHeight="1">
      <c r="A629" s="2">
        <f>Data!$H629</f>
        <v>6</v>
      </c>
      <c r="B629" s="2">
        <f>Data!$I629</f>
        <v>3060</v>
      </c>
    </row>
    <row r="630" ht="12.75" customHeight="1">
      <c r="A630" s="2">
        <f>Data!$H630</f>
        <v>1</v>
      </c>
      <c r="B630" s="2">
        <f>Data!$I630</f>
        <v>540</v>
      </c>
    </row>
    <row r="631" ht="12.75" customHeight="1">
      <c r="A631" s="2">
        <f>Data!$H631</f>
        <v>1</v>
      </c>
      <c r="B631" s="2">
        <f>Data!$I631</f>
        <v>540</v>
      </c>
    </row>
    <row r="632" ht="12.75" customHeight="1">
      <c r="A632" s="2">
        <f>Data!$H632</f>
        <v>3</v>
      </c>
      <c r="B632" s="2">
        <f>Data!$I632</f>
        <v>1600</v>
      </c>
    </row>
    <row r="633" ht="12.75" customHeight="1">
      <c r="A633" s="2">
        <f>Data!$H633</f>
        <v>4</v>
      </c>
      <c r="B633" s="2">
        <f>Data!$I633</f>
        <v>2060</v>
      </c>
    </row>
    <row r="634" ht="12.75" customHeight="1">
      <c r="A634" s="2">
        <f>Data!$H634</f>
        <v>3</v>
      </c>
      <c r="B634" s="2">
        <f>Data!$I634</f>
        <v>1570</v>
      </c>
    </row>
    <row r="635" ht="12.75" customHeight="1">
      <c r="A635" s="2">
        <f>Data!$H635</f>
        <v>4</v>
      </c>
      <c r="B635" s="2">
        <f>Data!$I635</f>
        <v>2070</v>
      </c>
    </row>
    <row r="636" ht="12.75" customHeight="1">
      <c r="A636" s="2">
        <f>Data!$H636</f>
        <v>2</v>
      </c>
      <c r="B636" s="2">
        <f>Data!$I636</f>
        <v>530</v>
      </c>
    </row>
    <row r="637" ht="12.75" customHeight="1">
      <c r="A637" s="2">
        <f>Data!$H637</f>
        <v>3</v>
      </c>
      <c r="B637" s="2">
        <f>Data!$I637</f>
        <v>1340</v>
      </c>
    </row>
    <row r="638" ht="12.75" customHeight="1">
      <c r="A638" s="2">
        <f>Data!$H638</f>
        <v>4</v>
      </c>
      <c r="B638" s="2">
        <f>Data!$I638</f>
        <v>2030</v>
      </c>
    </row>
    <row r="639" ht="12.75" customHeight="1">
      <c r="A639" s="2">
        <f>Data!$H639</f>
        <v>1</v>
      </c>
      <c r="B639" s="2">
        <f>Data!$I639</f>
        <v>530</v>
      </c>
    </row>
    <row r="640" ht="12.75" customHeight="1">
      <c r="A640" s="2">
        <f>Data!$H640</f>
        <v>1</v>
      </c>
      <c r="B640" s="2">
        <f>Data!$I640</f>
        <v>590</v>
      </c>
    </row>
    <row r="641" ht="12.75" customHeight="1">
      <c r="A641" s="2">
        <f>Data!$H641</f>
        <v>4</v>
      </c>
      <c r="B641" s="2">
        <f>Data!$I641</f>
        <v>1910</v>
      </c>
    </row>
    <row r="642" ht="12.75" customHeight="1">
      <c r="A642" s="2">
        <f>Data!$H642</f>
        <v>4</v>
      </c>
      <c r="B642" s="2">
        <f>Data!$I642</f>
        <v>2130</v>
      </c>
    </row>
    <row r="643" ht="12.75" customHeight="1">
      <c r="A643" s="2">
        <f>Data!$H643</f>
        <v>3</v>
      </c>
      <c r="B643" s="2">
        <f>Data!$I643</f>
        <v>1640</v>
      </c>
    </row>
    <row r="644" ht="12.75" customHeight="1">
      <c r="A644" s="2">
        <f>Data!$H644</f>
        <v>2</v>
      </c>
      <c r="B644" s="2">
        <f>Data!$I644</f>
        <v>980</v>
      </c>
    </row>
    <row r="645" ht="12.75" customHeight="1">
      <c r="A645" s="2">
        <f>Data!$H645</f>
        <v>3</v>
      </c>
      <c r="B645" s="2">
        <f>Data!$I645</f>
        <v>1490</v>
      </c>
    </row>
    <row r="646" ht="12.75" customHeight="1">
      <c r="A646" s="2">
        <f>Data!$H646</f>
        <v>5</v>
      </c>
      <c r="B646" s="2">
        <f>Data!$I646</f>
        <v>2480</v>
      </c>
    </row>
    <row r="647" ht="12.75" customHeight="1">
      <c r="A647" s="2">
        <f>Data!$H647</f>
        <v>4</v>
      </c>
      <c r="B647" s="2">
        <f>Data!$I647</f>
        <v>2260</v>
      </c>
    </row>
    <row r="648" ht="12.75" customHeight="1">
      <c r="A648" s="2">
        <f>Data!$H648</f>
        <v>4</v>
      </c>
      <c r="B648" s="2">
        <f>Data!$I648</f>
        <v>1840</v>
      </c>
    </row>
    <row r="649" ht="12.75" customHeight="1">
      <c r="A649" s="2">
        <f>Data!$H649</f>
        <v>4</v>
      </c>
      <c r="B649" s="2">
        <f>Data!$I649</f>
        <v>2080</v>
      </c>
    </row>
    <row r="650" ht="12.75" customHeight="1">
      <c r="A650" s="2">
        <f>Data!$H650</f>
        <v>3</v>
      </c>
      <c r="B650" s="2">
        <f>Data!$I650</f>
        <v>1570</v>
      </c>
    </row>
    <row r="651" ht="12.75" customHeight="1">
      <c r="A651" s="2">
        <f>Data!$H651</f>
        <v>2</v>
      </c>
      <c r="B651" s="2">
        <f>Data!$I651</f>
        <v>980</v>
      </c>
    </row>
    <row r="652" ht="12.75" customHeight="1">
      <c r="A652" s="2">
        <f>Data!$H652</f>
        <v>3</v>
      </c>
      <c r="B652" s="2">
        <f>Data!$I652</f>
        <v>1560</v>
      </c>
    </row>
    <row r="653" ht="12.75" customHeight="1">
      <c r="A653" s="2">
        <f>Data!$H653</f>
        <v>4</v>
      </c>
      <c r="B653" s="2">
        <f>Data!$I653</f>
        <v>2030</v>
      </c>
    </row>
    <row r="654" ht="12.75" customHeight="1">
      <c r="A654" s="2">
        <f>Data!$H654</f>
        <v>4</v>
      </c>
      <c r="B654" s="2">
        <f>Data!$I654</f>
        <v>1820</v>
      </c>
    </row>
    <row r="655" ht="12.75" customHeight="1">
      <c r="A655" s="2">
        <f>Data!$H655</f>
        <v>4</v>
      </c>
      <c r="B655" s="2">
        <f>Data!$I655</f>
        <v>2040</v>
      </c>
    </row>
    <row r="656" ht="12.75" customHeight="1">
      <c r="A656" s="2">
        <f>Data!$H656</f>
        <v>5</v>
      </c>
      <c r="B656" s="2">
        <f>Data!$I656</f>
        <v>2790</v>
      </c>
    </row>
    <row r="657" ht="12.75" customHeight="1">
      <c r="A657" s="2">
        <f>Data!$H657</f>
        <v>2</v>
      </c>
      <c r="B657" s="2">
        <f>Data!$I657</f>
        <v>950</v>
      </c>
    </row>
    <row r="658" ht="12.75" customHeight="1">
      <c r="A658" s="2">
        <f>Data!$H658</f>
        <v>3</v>
      </c>
      <c r="B658" s="2">
        <f>Data!$I658</f>
        <v>1470</v>
      </c>
    </row>
    <row r="659" ht="12.75" customHeight="1">
      <c r="A659" s="2">
        <f>Data!$H659</f>
        <v>4</v>
      </c>
      <c r="B659" s="2">
        <f>Data!$I659</f>
        <v>1750</v>
      </c>
    </row>
    <row r="660" ht="12.75" customHeight="1">
      <c r="A660" s="2">
        <f>Data!$H660</f>
        <v>3</v>
      </c>
      <c r="B660" s="2">
        <f>Data!$I660</f>
        <v>1430</v>
      </c>
    </row>
    <row r="661" ht="12.75" customHeight="1">
      <c r="A661" s="2">
        <f>Data!$H661</f>
        <v>1</v>
      </c>
      <c r="B661" s="2">
        <f>Data!$I661</f>
        <v>520</v>
      </c>
    </row>
    <row r="662" ht="12.75" customHeight="1">
      <c r="A662" s="2">
        <f>Data!$H662</f>
        <v>5</v>
      </c>
      <c r="B662" s="2">
        <f>Data!$I662</f>
        <v>2450</v>
      </c>
    </row>
    <row r="663" ht="12.75" customHeight="1">
      <c r="A663" s="2">
        <f>Data!$H663</f>
        <v>1</v>
      </c>
      <c r="B663" s="2">
        <f>Data!$I663</f>
        <v>530</v>
      </c>
    </row>
    <row r="664" ht="12.75" customHeight="1">
      <c r="A664" s="2">
        <f>Data!$H664</f>
        <v>4</v>
      </c>
      <c r="B664" s="2">
        <f>Data!$I664</f>
        <v>1890</v>
      </c>
    </row>
    <row r="665" ht="12.75" customHeight="1">
      <c r="A665" s="2">
        <f>Data!$H665</f>
        <v>4</v>
      </c>
      <c r="B665" s="2">
        <f>Data!$I665</f>
        <v>2030</v>
      </c>
    </row>
    <row r="666" ht="12.75" customHeight="1">
      <c r="A666" s="2">
        <f>Data!$H666</f>
        <v>2</v>
      </c>
      <c r="B666" s="2">
        <f>Data!$I666</f>
        <v>1070</v>
      </c>
    </row>
    <row r="667" ht="12.75" customHeight="1">
      <c r="A667" s="2">
        <f>Data!$H667</f>
        <v>1</v>
      </c>
      <c r="B667" s="2">
        <f>Data!$I667</f>
        <v>580</v>
      </c>
    </row>
    <row r="668" ht="12.75" customHeight="1">
      <c r="A668" s="2">
        <f>Data!$H668</f>
        <v>4</v>
      </c>
      <c r="B668" s="2">
        <f>Data!$I668</f>
        <v>1980</v>
      </c>
    </row>
    <row r="669" ht="12.75" customHeight="1">
      <c r="A669" s="2">
        <f>Data!$H669</f>
        <v>4</v>
      </c>
      <c r="B669" s="2">
        <f>Data!$I669</f>
        <v>2210</v>
      </c>
    </row>
    <row r="670" ht="12.75" customHeight="1">
      <c r="A670" s="2">
        <f>Data!$H670</f>
        <v>5</v>
      </c>
      <c r="B670" s="2">
        <f>Data!$I670</f>
        <v>2410</v>
      </c>
    </row>
    <row r="671" ht="12.75" customHeight="1">
      <c r="A671" s="2">
        <f>Data!$H671</f>
        <v>4</v>
      </c>
      <c r="B671" s="2">
        <f>Data!$I671</f>
        <v>1980</v>
      </c>
    </row>
    <row r="672" ht="12.75" customHeight="1">
      <c r="A672" s="2">
        <f>Data!$H672</f>
        <v>0</v>
      </c>
      <c r="B672" s="2">
        <f>Data!$I672</f>
        <v>0</v>
      </c>
    </row>
    <row r="673" ht="12.75" customHeight="1">
      <c r="A673" s="2">
        <f>Data!$H673</f>
        <v>1</v>
      </c>
      <c r="B673" s="2">
        <f>Data!$I673</f>
        <v>470</v>
      </c>
    </row>
    <row r="674" ht="12.75" customHeight="1">
      <c r="A674" s="2">
        <f>Data!$H674</f>
        <v>1</v>
      </c>
      <c r="B674" s="2">
        <f>Data!$I674</f>
        <v>520</v>
      </c>
    </row>
    <row r="675" ht="12.75" customHeight="1">
      <c r="A675" s="2">
        <f>Data!$H675</f>
        <v>2</v>
      </c>
      <c r="B675" s="2">
        <f>Data!$I675</f>
        <v>1010</v>
      </c>
    </row>
    <row r="676" ht="12.75" customHeight="1">
      <c r="A676" s="2">
        <f>Data!$H676</f>
        <v>3</v>
      </c>
      <c r="B676" s="2">
        <f>Data!$I676</f>
        <v>1440</v>
      </c>
    </row>
    <row r="677" ht="12.75" customHeight="1">
      <c r="A677" s="2">
        <f>Data!$H677</f>
        <v>2</v>
      </c>
      <c r="B677" s="2">
        <f>Data!$I677</f>
        <v>1050</v>
      </c>
    </row>
    <row r="678" ht="12.75" customHeight="1">
      <c r="A678" s="2">
        <f>Data!$H678</f>
        <v>9</v>
      </c>
      <c r="B678" s="2">
        <f>Data!$I678</f>
        <v>4400</v>
      </c>
    </row>
    <row r="679" ht="12.75" customHeight="1">
      <c r="A679" s="2">
        <f>Data!$H679</f>
        <v>1</v>
      </c>
      <c r="B679" s="2">
        <f>Data!$I679</f>
        <v>530</v>
      </c>
    </row>
    <row r="680" ht="12.75" customHeight="1">
      <c r="A680" s="2">
        <f>Data!$H680</f>
        <v>3</v>
      </c>
      <c r="B680" s="2">
        <f>Data!$I680</f>
        <v>1540</v>
      </c>
    </row>
    <row r="681" ht="12.75" customHeight="1">
      <c r="A681" s="2">
        <f>Data!$H681</f>
        <v>5</v>
      </c>
      <c r="B681" s="2">
        <f>Data!$I681</f>
        <v>2460</v>
      </c>
    </row>
    <row r="682" ht="12.75" customHeight="1">
      <c r="A682" s="2">
        <f>Data!$H682</f>
        <v>1</v>
      </c>
      <c r="B682" s="2">
        <f>Data!$I682</f>
        <v>530</v>
      </c>
    </row>
    <row r="683" ht="12.75" customHeight="1">
      <c r="A683" s="2">
        <f>Data!$H683</f>
        <v>3</v>
      </c>
      <c r="B683" s="2">
        <f>Data!$I683</f>
        <v>1480</v>
      </c>
    </row>
    <row r="684" ht="12.75" customHeight="1">
      <c r="A684" s="2">
        <f>Data!$H684</f>
        <v>2</v>
      </c>
      <c r="B684" s="2">
        <f>Data!$I684</f>
        <v>1100</v>
      </c>
    </row>
    <row r="685" ht="12.75" customHeight="1">
      <c r="A685" s="2">
        <f>Data!$H685</f>
        <v>2</v>
      </c>
      <c r="B685" s="2">
        <f>Data!$I685</f>
        <v>970</v>
      </c>
    </row>
    <row r="686" ht="12.75" customHeight="1">
      <c r="A686" s="2">
        <f>Data!$H686</f>
        <v>4</v>
      </c>
      <c r="B686" s="2">
        <f>Data!$I686</f>
        <v>1750</v>
      </c>
    </row>
    <row r="687" ht="12.75" customHeight="1">
      <c r="A687" s="2">
        <f>Data!$H687</f>
        <v>4</v>
      </c>
      <c r="B687" s="2">
        <f>Data!$I687</f>
        <v>2090</v>
      </c>
    </row>
    <row r="688" ht="12.75" customHeight="1">
      <c r="A688" s="2">
        <f>Data!$H688</f>
        <v>4</v>
      </c>
      <c r="B688" s="2">
        <f>Data!$I688</f>
        <v>1840</v>
      </c>
    </row>
    <row r="689" ht="12.75" customHeight="1">
      <c r="A689" s="2">
        <f>Data!$H689</f>
        <v>2</v>
      </c>
      <c r="B689" s="2">
        <f>Data!$I689</f>
        <v>840</v>
      </c>
    </row>
    <row r="690" ht="12.75" customHeight="1">
      <c r="A690" s="2">
        <f>Data!$H690</f>
        <v>2</v>
      </c>
      <c r="B690" s="2">
        <f>Data!$I690</f>
        <v>1140</v>
      </c>
    </row>
    <row r="691" ht="12.75" customHeight="1">
      <c r="A691" s="2">
        <f>Data!$H691</f>
        <v>4</v>
      </c>
      <c r="B691" s="2">
        <f>Data!$I691</f>
        <v>1990</v>
      </c>
    </row>
    <row r="692" ht="12.75" customHeight="1">
      <c r="A692" s="2">
        <f>Data!$H692</f>
        <v>4</v>
      </c>
      <c r="B692" s="2">
        <f>Data!$I692</f>
        <v>2070</v>
      </c>
    </row>
    <row r="693" ht="12.75" customHeight="1">
      <c r="A693" s="2">
        <f>Data!$H693</f>
        <v>2</v>
      </c>
      <c r="B693" s="2">
        <f>Data!$I693</f>
        <v>1000</v>
      </c>
    </row>
    <row r="694" ht="12.75" customHeight="1">
      <c r="A694" s="2">
        <f>Data!$H694</f>
        <v>1</v>
      </c>
      <c r="B694" s="2">
        <f>Data!$I694</f>
        <v>460</v>
      </c>
    </row>
    <row r="695" ht="12.75" customHeight="1">
      <c r="A695" s="2">
        <f>Data!$H695</f>
        <v>1</v>
      </c>
      <c r="B695" s="2">
        <f>Data!$I695</f>
        <v>610</v>
      </c>
    </row>
    <row r="696" ht="12.75" customHeight="1">
      <c r="A696" s="2">
        <f>Data!$H696</f>
        <v>0</v>
      </c>
      <c r="B696" s="2">
        <f>Data!$I696</f>
        <v>0</v>
      </c>
    </row>
    <row r="697" ht="12.75" customHeight="1">
      <c r="A697" s="2">
        <f>Data!$H697</f>
        <v>3</v>
      </c>
      <c r="B697" s="2">
        <f>Data!$I697</f>
        <v>1480</v>
      </c>
    </row>
    <row r="698" ht="12.75" customHeight="1">
      <c r="A698" s="2">
        <f>Data!$H698</f>
        <v>0</v>
      </c>
      <c r="B698" s="2">
        <f>Data!$I698</f>
        <v>0</v>
      </c>
    </row>
    <row r="699" ht="12.75" customHeight="1">
      <c r="A699" s="2">
        <f>Data!$H699</f>
        <v>4</v>
      </c>
      <c r="B699" s="2">
        <f>Data!$I699</f>
        <v>1960</v>
      </c>
    </row>
    <row r="700" ht="12.75" customHeight="1">
      <c r="A700" s="2">
        <f>Data!$H700</f>
        <v>4</v>
      </c>
      <c r="B700" s="2">
        <f>Data!$I700</f>
        <v>1990</v>
      </c>
    </row>
    <row r="701" ht="12.75" customHeight="1">
      <c r="A701" s="2">
        <f>Data!$H701</f>
        <v>5</v>
      </c>
      <c r="B701" s="2">
        <f>Data!$I701</f>
        <v>2640</v>
      </c>
    </row>
    <row r="702" ht="12.75" customHeight="1">
      <c r="A702" s="2">
        <f>Data!$H702</f>
        <v>0</v>
      </c>
      <c r="B702" s="2">
        <f>Data!$I702</f>
        <v>0</v>
      </c>
    </row>
    <row r="703" ht="12.75" customHeight="1">
      <c r="A703" s="2">
        <f>Data!$H703</f>
        <v>6</v>
      </c>
      <c r="B703" s="2">
        <f>Data!$I703</f>
        <v>3010</v>
      </c>
    </row>
    <row r="704" ht="12.75" customHeight="1">
      <c r="A704" s="2">
        <f>Data!$H704</f>
        <v>3</v>
      </c>
      <c r="B704" s="2">
        <f>Data!$I704</f>
        <v>1480</v>
      </c>
    </row>
    <row r="705" ht="12.75" customHeight="1">
      <c r="A705" s="2">
        <f>Data!$H705</f>
        <v>2</v>
      </c>
      <c r="B705" s="2">
        <f>Data!$I705</f>
        <v>980</v>
      </c>
    </row>
    <row r="706" ht="12.75" customHeight="1">
      <c r="A706" s="2">
        <f>Data!$H706</f>
        <v>3</v>
      </c>
      <c r="B706" s="2">
        <f>Data!$I706</f>
        <v>1420</v>
      </c>
    </row>
    <row r="707" ht="12.75" customHeight="1">
      <c r="A707" s="2">
        <f>Data!$H707</f>
        <v>1</v>
      </c>
      <c r="B707" s="2">
        <f>Data!$I707</f>
        <v>480</v>
      </c>
    </row>
    <row r="708" ht="12.75" customHeight="1">
      <c r="A708" s="2">
        <f>Data!$H708</f>
        <v>2</v>
      </c>
      <c r="B708" s="2">
        <f>Data!$I708</f>
        <v>900</v>
      </c>
    </row>
    <row r="709" ht="12.75" customHeight="1">
      <c r="A709" s="2">
        <f>Data!$H709</f>
        <v>2</v>
      </c>
      <c r="B709" s="2">
        <f>Data!$I709</f>
        <v>1160</v>
      </c>
    </row>
    <row r="710" ht="12.75" customHeight="1">
      <c r="A710" s="2">
        <f>Data!$H710</f>
        <v>3</v>
      </c>
      <c r="B710" s="2">
        <f>Data!$I710</f>
        <v>1540</v>
      </c>
    </row>
    <row r="711" ht="12.75" customHeight="1">
      <c r="A711" s="2">
        <f>Data!$H711</f>
        <v>0</v>
      </c>
      <c r="B711" s="2">
        <f>Data!$I711</f>
        <v>0</v>
      </c>
    </row>
    <row r="712" ht="12.75" customHeight="1">
      <c r="A712" s="2">
        <f>Data!$H712</f>
        <v>4</v>
      </c>
      <c r="B712" s="2">
        <f>Data!$I712</f>
        <v>1930</v>
      </c>
    </row>
    <row r="713" ht="12.75" customHeight="1">
      <c r="A713" s="2">
        <f>Data!$H713</f>
        <v>4</v>
      </c>
      <c r="B713" s="2">
        <f>Data!$I713</f>
        <v>1920</v>
      </c>
    </row>
    <row r="714" ht="12.75" customHeight="1">
      <c r="A714" s="2">
        <f>Data!$H714</f>
        <v>5</v>
      </c>
      <c r="B714" s="2">
        <f>Data!$I714</f>
        <v>2620</v>
      </c>
    </row>
    <row r="715" ht="12.75" customHeight="1">
      <c r="A715" s="2">
        <f>Data!$H715</f>
        <v>2</v>
      </c>
      <c r="B715" s="2">
        <f>Data!$I715</f>
        <v>1000</v>
      </c>
    </row>
    <row r="716" ht="12.75" customHeight="1">
      <c r="A716" s="2">
        <f>Data!$H716</f>
        <v>5</v>
      </c>
      <c r="B716" s="2">
        <f>Data!$I716</f>
        <v>2340</v>
      </c>
    </row>
    <row r="717" ht="12.75" customHeight="1">
      <c r="A717" s="2">
        <f>Data!$H717</f>
        <v>4</v>
      </c>
      <c r="B717" s="2">
        <f>Data!$I717</f>
        <v>2040</v>
      </c>
    </row>
    <row r="718" ht="12.75" customHeight="1">
      <c r="A718" s="2">
        <f>Data!$H718</f>
        <v>5</v>
      </c>
      <c r="B718" s="2">
        <f>Data!$I718</f>
        <v>2380</v>
      </c>
    </row>
    <row r="719" ht="12.75" customHeight="1">
      <c r="A719" s="2">
        <f>Data!$H719</f>
        <v>2</v>
      </c>
      <c r="B719" s="2">
        <f>Data!$I719</f>
        <v>1030</v>
      </c>
    </row>
    <row r="720" ht="12.75" customHeight="1">
      <c r="A720" s="2">
        <f>Data!$H720</f>
        <v>3</v>
      </c>
      <c r="B720" s="2">
        <f>Data!$I720</f>
        <v>1600</v>
      </c>
    </row>
    <row r="721" ht="12.75" customHeight="1">
      <c r="A721" s="2">
        <f>Data!$H721</f>
        <v>2</v>
      </c>
      <c r="B721" s="2">
        <f>Data!$I721</f>
        <v>1060</v>
      </c>
    </row>
    <row r="722" ht="12.75" customHeight="1">
      <c r="A722" s="2">
        <f>Data!$H722</f>
        <v>1</v>
      </c>
      <c r="B722" s="2">
        <f>Data!$I722</f>
        <v>500</v>
      </c>
    </row>
    <row r="723" ht="12.75" customHeight="1">
      <c r="A723" s="2">
        <f>Data!$H723</f>
        <v>4</v>
      </c>
      <c r="B723" s="2">
        <f>Data!$I723</f>
        <v>1830</v>
      </c>
    </row>
    <row r="724" ht="12.75" customHeight="1">
      <c r="A724" s="2">
        <f>Data!$H724</f>
        <v>4</v>
      </c>
      <c r="B724" s="2">
        <f>Data!$I724</f>
        <v>2220</v>
      </c>
    </row>
    <row r="725" ht="12.75" customHeight="1">
      <c r="A725" s="2">
        <f>Data!$H725</f>
        <v>4</v>
      </c>
      <c r="B725" s="2">
        <f>Data!$I725</f>
        <v>2060</v>
      </c>
    </row>
    <row r="726" ht="12.75" customHeight="1">
      <c r="A726" s="2">
        <f>Data!$H726</f>
        <v>4</v>
      </c>
      <c r="B726" s="2">
        <f>Data!$I726</f>
        <v>2000</v>
      </c>
    </row>
    <row r="727" ht="12.75" customHeight="1">
      <c r="A727" s="2">
        <f>Data!$H727</f>
        <v>5</v>
      </c>
      <c r="B727" s="2">
        <f>Data!$I727</f>
        <v>2490</v>
      </c>
    </row>
    <row r="728" ht="12.75" customHeight="1">
      <c r="A728" s="2">
        <f>Data!$H728</f>
        <v>3</v>
      </c>
      <c r="B728" s="2">
        <f>Data!$I728</f>
        <v>1500</v>
      </c>
    </row>
    <row r="729" ht="12.75" customHeight="1">
      <c r="A729" s="2">
        <f>Data!$H729</f>
        <v>2</v>
      </c>
      <c r="B729" s="2">
        <f>Data!$I729</f>
        <v>980</v>
      </c>
    </row>
    <row r="730" ht="12.75" customHeight="1">
      <c r="A730" s="2">
        <f>Data!$H730</f>
        <v>2</v>
      </c>
      <c r="B730" s="2">
        <f>Data!$I730</f>
        <v>910</v>
      </c>
    </row>
    <row r="731" ht="12.75" customHeight="1">
      <c r="A731" s="2">
        <f>Data!$H731</f>
        <v>1</v>
      </c>
      <c r="B731" s="2">
        <f>Data!$I731</f>
        <v>510</v>
      </c>
    </row>
    <row r="732" ht="12.75" customHeight="1">
      <c r="A732" s="2">
        <f>Data!$H732</f>
        <v>1</v>
      </c>
      <c r="B732" s="2">
        <f>Data!$I732</f>
        <v>480</v>
      </c>
    </row>
    <row r="733" ht="12.75" customHeight="1">
      <c r="A733" s="2">
        <f>Data!$H733</f>
        <v>0</v>
      </c>
      <c r="B733" s="2">
        <f>Data!$I733</f>
        <v>0</v>
      </c>
    </row>
    <row r="734" ht="12.75" customHeight="1">
      <c r="A734" s="2">
        <f>Data!$H734</f>
        <v>3</v>
      </c>
      <c r="B734" s="2">
        <f>Data!$I734</f>
        <v>1450</v>
      </c>
    </row>
    <row r="735" ht="12.75" customHeight="1">
      <c r="A735" s="2">
        <f>Data!$H735</f>
        <v>8</v>
      </c>
      <c r="B735" s="2">
        <f>Data!$I735</f>
        <v>4300</v>
      </c>
    </row>
    <row r="736" ht="12.75" customHeight="1">
      <c r="A736" s="2">
        <f>Data!$H736</f>
        <v>3</v>
      </c>
      <c r="B736" s="2">
        <f>Data!$I736</f>
        <v>1430</v>
      </c>
    </row>
    <row r="737" ht="12.75" customHeight="1">
      <c r="A737" s="2">
        <f>Data!$H737</f>
        <v>3</v>
      </c>
      <c r="B737" s="2">
        <f>Data!$I737</f>
        <v>1440</v>
      </c>
    </row>
    <row r="738" ht="12.75" customHeight="1">
      <c r="A738" s="2">
        <f>Data!$H738</f>
        <v>2</v>
      </c>
      <c r="B738" s="2">
        <f>Data!$I738</f>
        <v>1000</v>
      </c>
    </row>
    <row r="739" ht="12.75" customHeight="1">
      <c r="A739" s="2">
        <f>Data!$H739</f>
        <v>5</v>
      </c>
      <c r="B739" s="2">
        <f>Data!$I739</f>
        <v>2420</v>
      </c>
    </row>
    <row r="740" ht="12.75" customHeight="1">
      <c r="A740" s="2">
        <f>Data!$H740</f>
        <v>2</v>
      </c>
      <c r="B740" s="2">
        <f>Data!$I740</f>
        <v>890</v>
      </c>
    </row>
    <row r="741" ht="12.75" customHeight="1">
      <c r="A741" s="2">
        <f>Data!$H741</f>
        <v>2</v>
      </c>
      <c r="B741" s="2">
        <f>Data!$I741</f>
        <v>1150</v>
      </c>
    </row>
    <row r="742" ht="12.75" customHeight="1">
      <c r="A742" s="2">
        <f>Data!$H742</f>
        <v>5</v>
      </c>
      <c r="B742" s="2">
        <f>Data!$I742</f>
        <v>2600</v>
      </c>
    </row>
    <row r="743" ht="12.75" customHeight="1">
      <c r="A743" s="2">
        <f>Data!$H743</f>
        <v>5</v>
      </c>
      <c r="B743" s="2">
        <f>Data!$I743</f>
        <v>2560</v>
      </c>
    </row>
    <row r="744" ht="12.75" customHeight="1">
      <c r="A744" s="2">
        <f>Data!$H744</f>
        <v>2</v>
      </c>
      <c r="B744" s="2">
        <f>Data!$I744</f>
        <v>1020</v>
      </c>
    </row>
    <row r="745" ht="12.75" customHeight="1">
      <c r="A745" s="2">
        <f>Data!$H745</f>
        <v>2</v>
      </c>
      <c r="B745" s="2">
        <f>Data!$I745</f>
        <v>950</v>
      </c>
    </row>
    <row r="746" ht="12.75" customHeight="1">
      <c r="A746" s="2">
        <f>Data!$H746</f>
        <v>1</v>
      </c>
      <c r="B746" s="2">
        <f>Data!$I746</f>
        <v>460</v>
      </c>
    </row>
    <row r="747" ht="12.75" customHeight="1">
      <c r="A747" s="2">
        <f>Data!$H747</f>
        <v>3</v>
      </c>
      <c r="B747" s="2">
        <f>Data!$I747</f>
        <v>1600</v>
      </c>
    </row>
    <row r="748" ht="12.75" customHeight="1">
      <c r="A748" s="2">
        <f>Data!$H748</f>
        <v>4</v>
      </c>
      <c r="B748" s="2">
        <f>Data!$I748</f>
        <v>2050</v>
      </c>
    </row>
    <row r="749" ht="12.75" customHeight="1">
      <c r="A749" s="2">
        <f>Data!$H749</f>
        <v>1</v>
      </c>
      <c r="B749" s="2">
        <f>Data!$I749</f>
        <v>520</v>
      </c>
    </row>
    <row r="750" ht="12.75" customHeight="1">
      <c r="A750" s="2">
        <f>Data!$H750</f>
        <v>7</v>
      </c>
      <c r="B750" s="2">
        <f>Data!$I750</f>
        <v>3550</v>
      </c>
    </row>
    <row r="751" ht="12.75" customHeight="1">
      <c r="A751" s="2">
        <f>Data!$H751</f>
        <v>5</v>
      </c>
      <c r="B751" s="2">
        <f>Data!$I751</f>
        <v>2510</v>
      </c>
    </row>
    <row r="752" ht="12.75" customHeight="1">
      <c r="A752" s="2">
        <f>Data!$H752</f>
        <v>2</v>
      </c>
      <c r="B752" s="2">
        <f>Data!$I752</f>
        <v>980</v>
      </c>
    </row>
    <row r="753" ht="12.75" customHeight="1">
      <c r="A753" s="2">
        <f>Data!$H753</f>
        <v>6</v>
      </c>
      <c r="B753" s="2">
        <f>Data!$I753</f>
        <v>2880</v>
      </c>
    </row>
    <row r="754" ht="12.75" customHeight="1">
      <c r="A754" s="2">
        <f>Data!$H754</f>
        <v>6</v>
      </c>
      <c r="B754" s="2">
        <f>Data!$I754</f>
        <v>3060</v>
      </c>
    </row>
    <row r="755" ht="12.75" customHeight="1">
      <c r="A755" s="2">
        <f>Data!$H755</f>
        <v>4</v>
      </c>
      <c r="B755" s="2">
        <f>Data!$I755</f>
        <v>1980</v>
      </c>
    </row>
    <row r="756" ht="12.75" customHeight="1">
      <c r="A756" s="2">
        <f>Data!$H756</f>
        <v>3</v>
      </c>
      <c r="B756" s="2">
        <f>Data!$I756</f>
        <v>1590</v>
      </c>
    </row>
    <row r="757" ht="12.75" customHeight="1">
      <c r="A757" s="2">
        <f>Data!$H757</f>
        <v>7</v>
      </c>
      <c r="B757" s="2">
        <f>Data!$I757</f>
        <v>3540</v>
      </c>
    </row>
    <row r="758" ht="12.75" customHeight="1">
      <c r="A758" s="2">
        <f>Data!$H758</f>
        <v>2</v>
      </c>
      <c r="B758" s="2">
        <f>Data!$I758</f>
        <v>970</v>
      </c>
    </row>
    <row r="759" ht="12.75" customHeight="1">
      <c r="A759" s="2">
        <f>Data!$H759</f>
        <v>1</v>
      </c>
      <c r="B759" s="2">
        <f>Data!$I759</f>
        <v>540</v>
      </c>
    </row>
    <row r="760" ht="12.75" customHeight="1">
      <c r="A760" s="2">
        <f>Data!$H760</f>
        <v>3</v>
      </c>
      <c r="B760" s="2">
        <f>Data!$I760</f>
        <v>1570</v>
      </c>
    </row>
    <row r="761" ht="12.75" customHeight="1">
      <c r="A761" s="2">
        <f>Data!$H761</f>
        <v>2</v>
      </c>
      <c r="B761" s="2">
        <f>Data!$I761</f>
        <v>950</v>
      </c>
    </row>
    <row r="762" ht="12.75" customHeight="1">
      <c r="A762" s="2">
        <f>Data!$H762</f>
        <v>7</v>
      </c>
      <c r="B762" s="2">
        <f>Data!$I762</f>
        <v>3180</v>
      </c>
    </row>
    <row r="763" ht="12.75" customHeight="1">
      <c r="A763" s="2">
        <f>Data!$H763</f>
        <v>3</v>
      </c>
      <c r="B763" s="2">
        <f>Data!$I763</f>
        <v>1520</v>
      </c>
    </row>
    <row r="764" ht="12.75" customHeight="1">
      <c r="A764" s="2">
        <f>Data!$H764</f>
        <v>5</v>
      </c>
      <c r="B764" s="2">
        <f>Data!$I764</f>
        <v>2660</v>
      </c>
    </row>
    <row r="765" ht="12.75" customHeight="1">
      <c r="A765" s="2">
        <f>Data!$H765</f>
        <v>0</v>
      </c>
      <c r="B765" s="2">
        <f>Data!$I765</f>
        <v>0</v>
      </c>
    </row>
    <row r="766" ht="12.75" customHeight="1">
      <c r="A766" s="2">
        <f>Data!$H766</f>
        <v>2</v>
      </c>
      <c r="B766" s="2">
        <f>Data!$I766</f>
        <v>1040</v>
      </c>
    </row>
    <row r="767" ht="12.75" customHeight="1">
      <c r="A767" s="2">
        <f>Data!$H767</f>
        <v>6</v>
      </c>
      <c r="B767" s="2">
        <f>Data!$I767</f>
        <v>3070</v>
      </c>
    </row>
    <row r="768" ht="12.75" customHeight="1">
      <c r="A768" s="2">
        <f>Data!$H768</f>
        <v>6</v>
      </c>
      <c r="B768" s="2">
        <f>Data!$I768</f>
        <v>3060</v>
      </c>
    </row>
    <row r="769" ht="12.75" customHeight="1">
      <c r="A769" s="2">
        <f>Data!$H769</f>
        <v>0</v>
      </c>
      <c r="B769" s="2">
        <f>Data!$I769</f>
        <v>0</v>
      </c>
    </row>
    <row r="770" ht="12.75" customHeight="1">
      <c r="A770" s="2">
        <f>Data!$H770</f>
        <v>5</v>
      </c>
      <c r="B770" s="2">
        <f>Data!$I770</f>
        <v>2520</v>
      </c>
    </row>
    <row r="771" ht="12.75" customHeight="1">
      <c r="A771" s="2">
        <f>Data!$H771</f>
        <v>0</v>
      </c>
      <c r="B771" s="2">
        <f>Data!$I771</f>
        <v>0</v>
      </c>
    </row>
    <row r="772" ht="12.75" customHeight="1">
      <c r="A772" s="2">
        <f>Data!$H772</f>
        <v>4</v>
      </c>
      <c r="B772" s="2">
        <f>Data!$I772</f>
        <v>1840</v>
      </c>
    </row>
    <row r="773" ht="12.75" customHeight="1">
      <c r="A773" s="2">
        <f>Data!$H773</f>
        <v>2</v>
      </c>
      <c r="B773" s="2">
        <f>Data!$I773</f>
        <v>1010</v>
      </c>
    </row>
    <row r="774" ht="12.75" customHeight="1">
      <c r="A774" s="2">
        <f>Data!$H774</f>
        <v>1</v>
      </c>
      <c r="B774" s="2">
        <f>Data!$I774</f>
        <v>460</v>
      </c>
    </row>
    <row r="775" ht="12.75" customHeight="1">
      <c r="A775" s="2">
        <f>Data!$H775</f>
        <v>1</v>
      </c>
      <c r="B775" s="2">
        <f>Data!$I775</f>
        <v>540</v>
      </c>
    </row>
    <row r="776" ht="12.75" customHeight="1">
      <c r="A776" s="2">
        <f>Data!$H776</f>
        <v>1</v>
      </c>
      <c r="B776" s="2">
        <f>Data!$I776</f>
        <v>500</v>
      </c>
    </row>
    <row r="777" ht="12.75" customHeight="1">
      <c r="A777" s="2">
        <f>Data!$H777</f>
        <v>6</v>
      </c>
      <c r="B777" s="2">
        <f>Data!$I777</f>
        <v>3180</v>
      </c>
    </row>
    <row r="778" ht="12.75" customHeight="1">
      <c r="A778" s="2">
        <f>Data!$H778</f>
        <v>2</v>
      </c>
      <c r="B778" s="2">
        <f>Data!$I778</f>
        <v>1180</v>
      </c>
    </row>
    <row r="779" ht="12.75" customHeight="1">
      <c r="A779" s="2">
        <f>Data!$H779</f>
        <v>1</v>
      </c>
      <c r="B779" s="2">
        <f>Data!$I779</f>
        <v>530</v>
      </c>
    </row>
    <row r="780" ht="12.75" customHeight="1">
      <c r="A780" s="2">
        <f>Data!$H780</f>
        <v>5</v>
      </c>
      <c r="B780" s="2">
        <f>Data!$I780</f>
        <v>2510</v>
      </c>
    </row>
    <row r="781" ht="12.75" customHeight="1">
      <c r="A781" s="2">
        <f>Data!$H781</f>
        <v>3</v>
      </c>
      <c r="B781" s="2">
        <f>Data!$I781</f>
        <v>1420</v>
      </c>
    </row>
    <row r="782" ht="12.75" customHeight="1">
      <c r="A782" s="2">
        <f>Data!$H782</f>
        <v>4</v>
      </c>
      <c r="B782" s="2">
        <f>Data!$I782</f>
        <v>2130</v>
      </c>
    </row>
    <row r="783" ht="12.75" customHeight="1">
      <c r="A783" s="2">
        <f>Data!$H783</f>
        <v>0</v>
      </c>
      <c r="B783" s="2">
        <f>Data!$I783</f>
        <v>0</v>
      </c>
    </row>
    <row r="784" ht="12.75" customHeight="1">
      <c r="A784" s="2">
        <f>Data!$H784</f>
        <v>1</v>
      </c>
      <c r="B784" s="2">
        <f>Data!$I784</f>
        <v>520</v>
      </c>
    </row>
    <row r="785" ht="12.75" customHeight="1">
      <c r="A785" s="2">
        <f>Data!$H785</f>
        <v>4</v>
      </c>
      <c r="B785" s="2">
        <f>Data!$I785</f>
        <v>2100</v>
      </c>
    </row>
    <row r="786" ht="12.75" customHeight="1">
      <c r="A786" s="2">
        <f>Data!$H786</f>
        <v>3</v>
      </c>
      <c r="B786" s="2">
        <f>Data!$I786</f>
        <v>1460</v>
      </c>
    </row>
    <row r="787" ht="12.75" customHeight="1">
      <c r="A787" s="2">
        <f>Data!$H787</f>
        <v>4</v>
      </c>
      <c r="B787" s="2">
        <f>Data!$I787</f>
        <v>2070</v>
      </c>
    </row>
    <row r="788" ht="12.75" customHeight="1">
      <c r="A788" s="2">
        <f>Data!$H788</f>
        <v>3</v>
      </c>
      <c r="B788" s="2">
        <f>Data!$I788</f>
        <v>1330</v>
      </c>
    </row>
    <row r="789" ht="12.75" customHeight="1">
      <c r="A789" s="2">
        <f>Data!$H789</f>
        <v>3</v>
      </c>
      <c r="B789" s="2">
        <f>Data!$I789</f>
        <v>1650</v>
      </c>
    </row>
    <row r="790" ht="12.75" customHeight="1">
      <c r="A790" s="2">
        <f>Data!$H790</f>
        <v>4</v>
      </c>
      <c r="B790" s="2">
        <f>Data!$I790</f>
        <v>1910</v>
      </c>
    </row>
    <row r="791" ht="12.75" customHeight="1">
      <c r="A791" s="2">
        <f>Data!$H791</f>
        <v>2</v>
      </c>
      <c r="B791" s="2">
        <f>Data!$I791</f>
        <v>1080</v>
      </c>
    </row>
    <row r="792" ht="12.75" customHeight="1">
      <c r="A792" s="2">
        <f>Data!$H792</f>
        <v>0</v>
      </c>
      <c r="B792" s="2">
        <f>Data!$I792</f>
        <v>0</v>
      </c>
    </row>
    <row r="793" ht="12.75" customHeight="1">
      <c r="A793" s="2">
        <f>Data!$H793</f>
        <v>4</v>
      </c>
      <c r="B793" s="2">
        <f>Data!$I793</f>
        <v>550</v>
      </c>
    </row>
    <row r="794" ht="12.75" customHeight="1">
      <c r="A794" s="2">
        <f>Data!$H794</f>
        <v>2</v>
      </c>
      <c r="B794" s="2">
        <f>Data!$I794</f>
        <v>980</v>
      </c>
    </row>
    <row r="795" ht="12.75" customHeight="1">
      <c r="A795" s="2">
        <f>Data!$H795</f>
        <v>4</v>
      </c>
      <c r="B795" s="2">
        <f>Data!$I795</f>
        <v>2080</v>
      </c>
    </row>
    <row r="796" ht="12.75" customHeight="1">
      <c r="A796" s="2">
        <f>Data!$H796</f>
        <v>3</v>
      </c>
      <c r="B796" s="2">
        <f>Data!$I796</f>
        <v>1440</v>
      </c>
    </row>
    <row r="797" ht="12.75" customHeight="1">
      <c r="A797" s="2">
        <f>Data!$H797</f>
        <v>3</v>
      </c>
      <c r="B797" s="2">
        <f>Data!$I797</f>
        <v>1570</v>
      </c>
    </row>
    <row r="798" ht="12.75" customHeight="1">
      <c r="A798" s="2">
        <f>Data!$H798</f>
        <v>2</v>
      </c>
      <c r="B798" s="2">
        <f>Data!$I798</f>
        <v>1150</v>
      </c>
    </row>
    <row r="799" ht="12.75" customHeight="1">
      <c r="A799" s="2">
        <f>Data!$H799</f>
        <v>5</v>
      </c>
      <c r="B799" s="2">
        <f>Data!$I799</f>
        <v>2590</v>
      </c>
    </row>
    <row r="800" ht="12.75" customHeight="1">
      <c r="A800" s="2">
        <f>Data!$H800</f>
        <v>2</v>
      </c>
      <c r="B800" s="2">
        <f>Data!$I800</f>
        <v>1030</v>
      </c>
    </row>
    <row r="801" ht="12.75" customHeight="1">
      <c r="A801" s="2">
        <f>Data!$H801</f>
        <v>3</v>
      </c>
      <c r="B801" s="2">
        <f>Data!$I801</f>
        <v>1430</v>
      </c>
    </row>
    <row r="802" ht="12.75" customHeight="1">
      <c r="A802" s="2">
        <f>Data!$H802</f>
        <v>5</v>
      </c>
      <c r="B802" s="2">
        <f>Data!$I802</f>
        <v>2330</v>
      </c>
    </row>
    <row r="803" ht="12.75" customHeight="1">
      <c r="A803" s="2">
        <f>Data!$H803</f>
        <v>2</v>
      </c>
      <c r="B803" s="2">
        <f>Data!$I803</f>
        <v>1140</v>
      </c>
    </row>
    <row r="804" ht="12.75" customHeight="1">
      <c r="A804" s="2">
        <f>Data!$H804</f>
        <v>2</v>
      </c>
      <c r="B804" s="2">
        <f>Data!$I804</f>
        <v>1050</v>
      </c>
    </row>
    <row r="805" ht="12.75" customHeight="1">
      <c r="A805" s="2">
        <f>Data!$H805</f>
        <v>5</v>
      </c>
      <c r="B805" s="2">
        <f>Data!$I805</f>
        <v>530</v>
      </c>
    </row>
    <row r="806" ht="12.75" customHeight="1">
      <c r="A806" s="2">
        <f>Data!$H806</f>
        <v>2</v>
      </c>
      <c r="B806" s="2">
        <f>Data!$I806</f>
        <v>1010</v>
      </c>
    </row>
    <row r="807" ht="12.75" customHeight="1">
      <c r="A807" s="2">
        <f>Data!$H807</f>
        <v>4</v>
      </c>
      <c r="B807" s="2">
        <f>Data!$I807</f>
        <v>2020</v>
      </c>
    </row>
    <row r="808" ht="12.75" customHeight="1">
      <c r="A808" s="2">
        <f>Data!$H808</f>
        <v>2</v>
      </c>
      <c r="B808" s="2">
        <f>Data!$I808</f>
        <v>1100</v>
      </c>
    </row>
    <row r="809" ht="12.75" customHeight="1">
      <c r="A809" s="2">
        <f>Data!$H809</f>
        <v>1</v>
      </c>
      <c r="B809" s="2">
        <f>Data!$I809</f>
        <v>530</v>
      </c>
    </row>
    <row r="810" ht="12.75" customHeight="1">
      <c r="A810" s="2">
        <f>Data!$H810</f>
        <v>2</v>
      </c>
      <c r="B810" s="2">
        <f>Data!$I810</f>
        <v>1030</v>
      </c>
    </row>
    <row r="811" ht="12.75" customHeight="1">
      <c r="A811" s="2">
        <f>Data!$H811</f>
        <v>3</v>
      </c>
      <c r="B811" s="2">
        <f>Data!$I811</f>
        <v>1630</v>
      </c>
    </row>
    <row r="812" ht="12.75" customHeight="1">
      <c r="A812" s="2">
        <f>Data!$H812</f>
        <v>5</v>
      </c>
      <c r="B812" s="2">
        <f>Data!$I812</f>
        <v>480</v>
      </c>
    </row>
    <row r="813" ht="12.75" customHeight="1">
      <c r="A813" s="2">
        <f>Data!$H813</f>
        <v>2</v>
      </c>
      <c r="B813" s="2">
        <f>Data!$I813</f>
        <v>1020</v>
      </c>
    </row>
    <row r="814" ht="12.75" customHeight="1">
      <c r="A814" s="2">
        <f>Data!$H814</f>
        <v>2</v>
      </c>
      <c r="B814" s="2">
        <f>Data!$I814</f>
        <v>1020</v>
      </c>
    </row>
    <row r="815" ht="12.75" customHeight="1">
      <c r="A815" s="2">
        <f>Data!$H815</f>
        <v>3</v>
      </c>
      <c r="B815" s="2">
        <f>Data!$I815</f>
        <v>1570</v>
      </c>
    </row>
    <row r="816" ht="12.75" customHeight="1">
      <c r="A816" s="2">
        <f>Data!$H816</f>
        <v>4</v>
      </c>
      <c r="B816" s="2">
        <f>Data!$I816</f>
        <v>1950</v>
      </c>
    </row>
    <row r="817" ht="12.75" customHeight="1">
      <c r="A817" s="2">
        <f>Data!$H817</f>
        <v>2</v>
      </c>
      <c r="B817" s="2">
        <f>Data!$I817</f>
        <v>900</v>
      </c>
    </row>
    <row r="818" ht="12.75" customHeight="1">
      <c r="A818" s="2">
        <f>Data!$H818</f>
        <v>2</v>
      </c>
      <c r="B818" s="2">
        <f>Data!$I818</f>
        <v>940</v>
      </c>
    </row>
    <row r="819" ht="12.75" customHeight="1">
      <c r="A819" s="2">
        <f>Data!$H819</f>
        <v>4</v>
      </c>
      <c r="B819" s="2">
        <f>Data!$I819</f>
        <v>2130</v>
      </c>
    </row>
    <row r="820" ht="12.75" customHeight="1">
      <c r="A820" s="2">
        <f>Data!$H820</f>
        <v>3</v>
      </c>
      <c r="B820" s="2">
        <f>Data!$I820</f>
        <v>1540</v>
      </c>
    </row>
    <row r="821" ht="12.75" customHeight="1">
      <c r="A821" s="2">
        <f>Data!$H821</f>
        <v>4</v>
      </c>
      <c r="B821" s="2">
        <f>Data!$I821</f>
        <v>2130</v>
      </c>
    </row>
    <row r="822" ht="12.75" customHeight="1">
      <c r="A822" s="2">
        <f>Data!$H822</f>
        <v>2</v>
      </c>
      <c r="B822" s="2">
        <f>Data!$I822</f>
        <v>1040</v>
      </c>
    </row>
    <row r="823" ht="12.75" customHeight="1">
      <c r="A823" s="2">
        <f>Data!$H823</f>
        <v>1</v>
      </c>
      <c r="B823" s="2">
        <f>Data!$I823</f>
        <v>490</v>
      </c>
    </row>
    <row r="824" ht="12.75" customHeight="1">
      <c r="A824" s="2">
        <f>Data!$H824</f>
        <v>4</v>
      </c>
      <c r="B824" s="2">
        <f>Data!$I824</f>
        <v>2080</v>
      </c>
    </row>
    <row r="825" ht="12.75" customHeight="1">
      <c r="A825" s="2">
        <f>Data!$H825</f>
        <v>2</v>
      </c>
      <c r="B825" s="2">
        <f>Data!$I825</f>
        <v>1070</v>
      </c>
    </row>
    <row r="826" ht="12.75" customHeight="1">
      <c r="A826" s="2">
        <f>Data!$H826</f>
        <v>2</v>
      </c>
      <c r="B826" s="2">
        <f>Data!$I826</f>
        <v>960</v>
      </c>
    </row>
    <row r="827" ht="12.75" customHeight="1">
      <c r="A827" s="2">
        <f>Data!$H827</f>
        <v>0</v>
      </c>
      <c r="B827" s="2">
        <f>Data!$I827</f>
        <v>0</v>
      </c>
    </row>
    <row r="828" ht="12.75" customHeight="1">
      <c r="A828" s="2">
        <f>Data!$H828</f>
        <v>1</v>
      </c>
      <c r="B828" s="2">
        <f>Data!$I828</f>
        <v>510</v>
      </c>
    </row>
    <row r="829" ht="12.75" customHeight="1">
      <c r="A829" s="2">
        <f>Data!$H829</f>
        <v>3</v>
      </c>
      <c r="B829" s="2">
        <f>Data!$I829</f>
        <v>1480</v>
      </c>
    </row>
    <row r="830" ht="12.75" customHeight="1">
      <c r="A830" s="2">
        <f>Data!$H830</f>
        <v>5</v>
      </c>
      <c r="B830" s="2">
        <f>Data!$I830</f>
        <v>2450</v>
      </c>
    </row>
    <row r="831" ht="12.75" customHeight="1">
      <c r="A831" s="2">
        <f>Data!$H831</f>
        <v>6</v>
      </c>
      <c r="B831" s="2">
        <f>Data!$I831</f>
        <v>3140</v>
      </c>
    </row>
    <row r="832" ht="12.75" customHeight="1">
      <c r="A832" s="2">
        <f>Data!$H832</f>
        <v>2</v>
      </c>
      <c r="B832" s="2">
        <f>Data!$I832</f>
        <v>1050</v>
      </c>
    </row>
    <row r="833" ht="12.75" customHeight="1">
      <c r="A833" s="2">
        <f>Data!$H833</f>
        <v>3</v>
      </c>
      <c r="B833" s="2">
        <f>Data!$I833</f>
        <v>1490</v>
      </c>
    </row>
    <row r="834" ht="12.75" customHeight="1">
      <c r="A834" s="2">
        <f>Data!$H834</f>
        <v>4</v>
      </c>
      <c r="B834" s="2">
        <f>Data!$I834</f>
        <v>1970</v>
      </c>
    </row>
    <row r="835" ht="12.75" customHeight="1">
      <c r="A835" s="2">
        <f>Data!$H835</f>
        <v>2</v>
      </c>
      <c r="B835" s="2">
        <f>Data!$I835</f>
        <v>940</v>
      </c>
    </row>
    <row r="836" ht="12.75" customHeight="1">
      <c r="A836" s="2">
        <f>Data!$H836</f>
        <v>3</v>
      </c>
      <c r="B836" s="2">
        <f>Data!$I836</f>
        <v>1420</v>
      </c>
    </row>
    <row r="837" ht="12.75" customHeight="1">
      <c r="A837" s="2">
        <f>Data!$H837</f>
        <v>3</v>
      </c>
      <c r="B837" s="2">
        <f>Data!$I837</f>
        <v>1460</v>
      </c>
    </row>
    <row r="838" ht="12.75" customHeight="1">
      <c r="A838" s="2">
        <f>Data!$H838</f>
        <v>3</v>
      </c>
      <c r="B838" s="2">
        <f>Data!$I838</f>
        <v>1590</v>
      </c>
    </row>
    <row r="839" ht="12.75" customHeight="1">
      <c r="A839" s="2">
        <f>Data!$H839</f>
        <v>4</v>
      </c>
      <c r="B839" s="2">
        <f>Data!$I839</f>
        <v>1990</v>
      </c>
    </row>
    <row r="840" ht="12.75" customHeight="1">
      <c r="A840" s="2">
        <f>Data!$H840</f>
        <v>0</v>
      </c>
      <c r="B840" s="2">
        <f>Data!$I840</f>
        <v>0</v>
      </c>
    </row>
    <row r="841" ht="12.75" customHeight="1">
      <c r="A841" s="2">
        <f>Data!$H841</f>
        <v>5</v>
      </c>
      <c r="B841" s="2">
        <f>Data!$I841</f>
        <v>2570</v>
      </c>
    </row>
    <row r="842" ht="12.75" customHeight="1">
      <c r="A842" s="2">
        <f>Data!$H842</f>
        <v>1</v>
      </c>
      <c r="B842" s="2">
        <f>Data!$I842</f>
        <v>500</v>
      </c>
    </row>
    <row r="843" ht="12.75" customHeight="1">
      <c r="A843" s="2">
        <f>Data!$H843</f>
        <v>2</v>
      </c>
      <c r="B843" s="2">
        <f>Data!$I843</f>
        <v>1060</v>
      </c>
    </row>
    <row r="844" ht="12.75" customHeight="1">
      <c r="A844" s="2">
        <f>Data!$H844</f>
        <v>2</v>
      </c>
      <c r="B844" s="2">
        <f>Data!$I844</f>
        <v>960</v>
      </c>
    </row>
    <row r="845" ht="12.75" customHeight="1">
      <c r="A845" s="2">
        <f>Data!$H845</f>
        <v>5</v>
      </c>
      <c r="B845" s="2">
        <f>Data!$I845</f>
        <v>2430</v>
      </c>
    </row>
    <row r="846" ht="12.75" customHeight="1">
      <c r="A846" s="2">
        <f>Data!$H846</f>
        <v>5</v>
      </c>
      <c r="B846" s="2">
        <f>Data!$I846</f>
        <v>2510</v>
      </c>
    </row>
    <row r="847" ht="12.75" customHeight="1">
      <c r="A847" s="2">
        <f>Data!$H847</f>
        <v>3</v>
      </c>
      <c r="B847" s="2">
        <f>Data!$I847</f>
        <v>1520</v>
      </c>
    </row>
    <row r="848" ht="12.75" customHeight="1">
      <c r="A848" s="2">
        <f>Data!$H848</f>
        <v>1</v>
      </c>
      <c r="B848" s="2">
        <f>Data!$I848</f>
        <v>500</v>
      </c>
    </row>
    <row r="849" ht="12.75" customHeight="1">
      <c r="A849" s="2">
        <f>Data!$H849</f>
        <v>1</v>
      </c>
      <c r="B849" s="2">
        <f>Data!$I849</f>
        <v>520</v>
      </c>
    </row>
    <row r="850" ht="12.75" customHeight="1">
      <c r="A850" s="2">
        <f>Data!$H850</f>
        <v>2</v>
      </c>
      <c r="B850" s="2">
        <f>Data!$I850</f>
        <v>940</v>
      </c>
    </row>
    <row r="851" ht="12.75" customHeight="1">
      <c r="A851" s="2">
        <f>Data!$H851</f>
        <v>2</v>
      </c>
      <c r="B851" s="2">
        <f>Data!$I851</f>
        <v>1020</v>
      </c>
    </row>
    <row r="852" ht="12.75" customHeight="1">
      <c r="A852" s="2">
        <f>Data!$H852</f>
        <v>3</v>
      </c>
      <c r="B852" s="2">
        <f>Data!$I852</f>
        <v>1460</v>
      </c>
    </row>
    <row r="853" ht="12.75" customHeight="1">
      <c r="A853" s="2">
        <f>Data!$H853</f>
        <v>3</v>
      </c>
      <c r="B853" s="2">
        <f>Data!$I853</f>
        <v>1490</v>
      </c>
    </row>
    <row r="854" ht="12.75" customHeight="1">
      <c r="A854" s="2">
        <f>Data!$H854</f>
        <v>2</v>
      </c>
      <c r="B854" s="2">
        <f>Data!$I854</f>
        <v>950</v>
      </c>
    </row>
    <row r="855" ht="12.75" customHeight="1">
      <c r="A855" s="2">
        <f>Data!$H855</f>
        <v>2</v>
      </c>
      <c r="B855" s="2">
        <f>Data!$I855</f>
        <v>1110</v>
      </c>
    </row>
    <row r="856" ht="12.75" customHeight="1">
      <c r="A856" s="2">
        <f>Data!$H856</f>
        <v>3</v>
      </c>
      <c r="B856" s="2">
        <f>Data!$I856</f>
        <v>1420</v>
      </c>
    </row>
    <row r="857" ht="12.75" customHeight="1">
      <c r="A857" s="2">
        <f>Data!$H857</f>
        <v>3</v>
      </c>
      <c r="B857" s="2">
        <f>Data!$I857</f>
        <v>1530</v>
      </c>
    </row>
    <row r="858" ht="12.75" customHeight="1">
      <c r="A858" s="2">
        <f>Data!$H858</f>
        <v>4</v>
      </c>
      <c r="B858" s="2">
        <f>Data!$I858</f>
        <v>2040</v>
      </c>
    </row>
    <row r="859" ht="12.75" customHeight="1">
      <c r="A859" s="2">
        <f>Data!$H859</f>
        <v>9999</v>
      </c>
      <c r="B859" s="2">
        <f>Data!$I859</f>
        <v>9999</v>
      </c>
    </row>
    <row r="860" ht="12.75" customHeight="1">
      <c r="A860" s="2">
        <f>Data!$H860</f>
        <v>2</v>
      </c>
      <c r="B860" s="2">
        <f>Data!$I860</f>
        <v>980</v>
      </c>
    </row>
    <row r="861" ht="12.75" customHeight="1">
      <c r="A861" s="2">
        <f>Data!$H861</f>
        <v>2</v>
      </c>
      <c r="B861" s="2">
        <f>Data!$I861</f>
        <v>950</v>
      </c>
    </row>
    <row r="862" ht="12.75" customHeight="1">
      <c r="A862" s="2">
        <f>Data!$H862</f>
        <v>2</v>
      </c>
      <c r="B862" s="2">
        <f>Data!$I862</f>
        <v>1050</v>
      </c>
    </row>
    <row r="863" ht="12.75" customHeight="1">
      <c r="A863" s="2">
        <f>Data!$H863</f>
        <v>3</v>
      </c>
      <c r="B863" s="2">
        <f>Data!$I863</f>
        <v>1410</v>
      </c>
    </row>
    <row r="864" ht="12.75" customHeight="1">
      <c r="A864" s="2">
        <f>Data!$H864</f>
        <v>6</v>
      </c>
      <c r="B864" s="2">
        <f>Data!$I864</f>
        <v>3180</v>
      </c>
    </row>
    <row r="865" ht="12.75" customHeight="1">
      <c r="A865" s="2">
        <f>Data!$H865</f>
        <v>4</v>
      </c>
      <c r="B865" s="2">
        <f>Data!$I865</f>
        <v>1860</v>
      </c>
    </row>
    <row r="866" ht="12.75" customHeight="1">
      <c r="A866" s="2">
        <f>Data!$H866</f>
        <v>0</v>
      </c>
      <c r="B866" s="2">
        <f>Data!$I866</f>
        <v>0</v>
      </c>
    </row>
    <row r="867" ht="12.75" customHeight="1">
      <c r="A867" s="2">
        <f>Data!$H867</f>
        <v>2</v>
      </c>
      <c r="B867" s="2">
        <f>Data!$I867</f>
        <v>1140</v>
      </c>
    </row>
    <row r="868" ht="12.75" customHeight="1">
      <c r="A868" s="2">
        <f>Data!$H868</f>
        <v>1</v>
      </c>
      <c r="B868" s="2">
        <f>Data!$I868</f>
        <v>560</v>
      </c>
    </row>
    <row r="869" ht="12.75" customHeight="1">
      <c r="A869" s="2">
        <f>Data!$H869</f>
        <v>2</v>
      </c>
      <c r="B869" s="2">
        <f>Data!$I869</f>
        <v>1060</v>
      </c>
    </row>
    <row r="870" ht="12.75" customHeight="1">
      <c r="A870" s="2">
        <f>Data!$H870</f>
        <v>3</v>
      </c>
      <c r="B870" s="2">
        <f>Data!$I870</f>
        <v>1480</v>
      </c>
    </row>
    <row r="871" ht="12.75" customHeight="1">
      <c r="A871" s="2">
        <f>Data!$H871</f>
        <v>2</v>
      </c>
      <c r="B871" s="2">
        <f>Data!$I871</f>
        <v>1010</v>
      </c>
    </row>
    <row r="872" ht="12.75" customHeight="1">
      <c r="A872" s="2">
        <f>Data!$H872</f>
        <v>2</v>
      </c>
      <c r="B872" s="2">
        <f>Data!$I872</f>
        <v>1080</v>
      </c>
    </row>
    <row r="873" ht="12.75" customHeight="1">
      <c r="A873" s="2">
        <f>Data!$H873</f>
        <v>3</v>
      </c>
      <c r="B873" s="2">
        <f>Data!$I873</f>
        <v>1520</v>
      </c>
    </row>
    <row r="874" ht="12.75" customHeight="1">
      <c r="A874" s="2">
        <f>Data!$H874</f>
        <v>0</v>
      </c>
      <c r="B874" s="2">
        <f>Data!$I874</f>
        <v>0</v>
      </c>
    </row>
    <row r="875" ht="12.75" customHeight="1">
      <c r="A875" s="2">
        <f>Data!$H875</f>
        <v>2</v>
      </c>
      <c r="B875" s="2">
        <f>Data!$I875</f>
        <v>1020</v>
      </c>
    </row>
    <row r="876" ht="12.75" customHeight="1">
      <c r="A876" s="2">
        <f>Data!$H876</f>
        <v>1</v>
      </c>
      <c r="B876" s="2">
        <f>Data!$I876</f>
        <v>490</v>
      </c>
    </row>
    <row r="877" ht="12.75" customHeight="1">
      <c r="A877" s="2">
        <f>Data!$H877</f>
        <v>1</v>
      </c>
      <c r="B877" s="2">
        <f>Data!$I877</f>
        <v>550</v>
      </c>
    </row>
    <row r="878" ht="12.75" customHeight="1">
      <c r="A878" s="2">
        <f>Data!$H878</f>
        <v>3</v>
      </c>
      <c r="B878" s="2">
        <f>Data!$I878</f>
        <v>1470</v>
      </c>
    </row>
    <row r="879" ht="12.75" customHeight="1">
      <c r="A879" s="2">
        <f>Data!$H879</f>
        <v>3</v>
      </c>
      <c r="B879" s="2">
        <f>Data!$I879</f>
        <v>1550</v>
      </c>
    </row>
    <row r="880" ht="12.75" customHeight="1">
      <c r="A880" s="2">
        <f>Data!$H880</f>
        <v>5</v>
      </c>
      <c r="B880" s="2">
        <f>Data!$I880</f>
        <v>2360</v>
      </c>
    </row>
    <row r="881" ht="12.75" customHeight="1">
      <c r="A881" s="2">
        <f>Data!$H881</f>
        <v>3</v>
      </c>
      <c r="B881" s="2">
        <f>Data!$I881</f>
        <v>1530</v>
      </c>
    </row>
    <row r="882" ht="12.75" customHeight="1">
      <c r="A882" s="2">
        <f>Data!$H882</f>
        <v>6</v>
      </c>
      <c r="B882" s="2">
        <f>Data!$I882</f>
        <v>2780</v>
      </c>
    </row>
    <row r="883" ht="12.75" customHeight="1">
      <c r="A883" s="2">
        <f>Data!$H883</f>
        <v>8</v>
      </c>
      <c r="B883" s="2">
        <f>Data!$I883</f>
        <v>3820</v>
      </c>
    </row>
    <row r="884" ht="12.75" customHeight="1">
      <c r="A884" s="2">
        <f>Data!$H884</f>
        <v>3</v>
      </c>
      <c r="B884" s="2">
        <f>Data!$I884</f>
        <v>1540</v>
      </c>
    </row>
    <row r="885" ht="12.75" customHeight="1">
      <c r="A885" s="2">
        <f>Data!$H885</f>
        <v>2</v>
      </c>
      <c r="B885" s="2">
        <f>Data!$I885</f>
        <v>900</v>
      </c>
    </row>
    <row r="886" ht="12.75" customHeight="1">
      <c r="A886" s="2">
        <f>Data!$H886</f>
        <v>2</v>
      </c>
      <c r="B886" s="2">
        <f>Data!$I886</f>
        <v>890</v>
      </c>
    </row>
    <row r="887" ht="12.75" customHeight="1">
      <c r="A887" s="2">
        <f>Data!$H887</f>
        <v>2</v>
      </c>
      <c r="B887" s="2">
        <f>Data!$I887</f>
        <v>1030</v>
      </c>
    </row>
    <row r="888" ht="12.75" customHeight="1">
      <c r="A888" s="2">
        <f>Data!$H888</f>
        <v>3</v>
      </c>
      <c r="B888" s="2">
        <f>Data!$I888</f>
        <v>1440</v>
      </c>
    </row>
    <row r="889" ht="12.75" customHeight="1">
      <c r="A889" s="2">
        <f>Data!$H889</f>
        <v>1</v>
      </c>
      <c r="B889" s="2">
        <f>Data!$I889</f>
        <v>530</v>
      </c>
    </row>
    <row r="890" ht="12.75" customHeight="1">
      <c r="A890" s="2">
        <f>Data!$H890</f>
        <v>4</v>
      </c>
      <c r="B890" s="2">
        <f>Data!$I890</f>
        <v>1980</v>
      </c>
    </row>
    <row r="891" ht="12.75" customHeight="1">
      <c r="A891" s="2">
        <f>Data!$H891</f>
        <v>6</v>
      </c>
      <c r="B891" s="2">
        <f>Data!$I891</f>
        <v>2850</v>
      </c>
    </row>
    <row r="892" ht="12.75" customHeight="1">
      <c r="A892" s="2">
        <f>Data!$H892</f>
        <v>5</v>
      </c>
      <c r="B892" s="2">
        <f>Data!$I892</f>
        <v>2490</v>
      </c>
    </row>
    <row r="893" ht="12.75" customHeight="1">
      <c r="A893" s="2">
        <f>Data!$H893</f>
        <v>6</v>
      </c>
      <c r="B893" s="2">
        <f>Data!$I893</f>
        <v>2900</v>
      </c>
    </row>
    <row r="894" ht="12.75" customHeight="1">
      <c r="A894" s="2">
        <f>Data!$H894</f>
        <v>4</v>
      </c>
      <c r="B894" s="2">
        <f>Data!$I894</f>
        <v>1870</v>
      </c>
    </row>
    <row r="895" ht="12.75" customHeight="1">
      <c r="A895" s="2">
        <f>Data!$H895</f>
        <v>2</v>
      </c>
      <c r="B895" s="2">
        <f>Data!$I895</f>
        <v>1000</v>
      </c>
    </row>
    <row r="896" ht="12.75" customHeight="1">
      <c r="A896" s="2">
        <f>Data!$H896</f>
        <v>7</v>
      </c>
      <c r="B896" s="2">
        <f>Data!$I896</f>
        <v>3590</v>
      </c>
    </row>
    <row r="897" ht="12.75" customHeight="1">
      <c r="A897" s="2">
        <f>Data!$H897</f>
        <v>2</v>
      </c>
      <c r="B897" s="2">
        <f>Data!$I897</f>
        <v>950</v>
      </c>
    </row>
    <row r="898" ht="12.75" customHeight="1">
      <c r="A898" s="2">
        <f>Data!$H898</f>
        <v>4</v>
      </c>
      <c r="B898" s="2">
        <f>Data!$I898</f>
        <v>1810</v>
      </c>
    </row>
    <row r="899" ht="12.75" customHeight="1">
      <c r="A899" s="2">
        <f>Data!$H899</f>
        <v>1</v>
      </c>
      <c r="B899" s="2">
        <f>Data!$I899</f>
        <v>450</v>
      </c>
    </row>
    <row r="900" ht="12.75" customHeight="1">
      <c r="A900" s="2">
        <f>Data!$H900</f>
        <v>5</v>
      </c>
      <c r="B900" s="2">
        <f>Data!$I900</f>
        <v>2710</v>
      </c>
    </row>
    <row r="901" ht="12.75" customHeight="1">
      <c r="A901" s="2">
        <f>Data!$H901</f>
        <v>1</v>
      </c>
      <c r="B901" s="2">
        <f>Data!$I901</f>
        <v>420</v>
      </c>
    </row>
    <row r="902" ht="12.75" customHeight="1">
      <c r="A902" s="2">
        <f>Data!$H902</f>
        <v>2</v>
      </c>
      <c r="B902" s="2">
        <f>Data!$I902</f>
        <v>910</v>
      </c>
    </row>
    <row r="903" ht="12.75" customHeight="1">
      <c r="A903" s="2">
        <f>Data!$H903</f>
        <v>1</v>
      </c>
      <c r="B903" s="2">
        <f>Data!$I903</f>
        <v>430</v>
      </c>
    </row>
    <row r="904" ht="12.75" customHeight="1">
      <c r="A904" s="2">
        <f>Data!$H904</f>
        <v>5</v>
      </c>
      <c r="B904" s="2">
        <f>Data!$I904</f>
        <v>2470</v>
      </c>
    </row>
    <row r="905" ht="12.75" customHeight="1">
      <c r="A905" s="2">
        <f>Data!$H905</f>
        <v>3</v>
      </c>
      <c r="B905" s="2">
        <f>Data!$I905</f>
        <v>1410</v>
      </c>
    </row>
    <row r="906" ht="12.75" customHeight="1">
      <c r="A906" s="2">
        <f>Data!$H906</f>
        <v>3</v>
      </c>
      <c r="B906" s="2">
        <f>Data!$I906</f>
        <v>1390</v>
      </c>
    </row>
    <row r="907" ht="12.75" customHeight="1">
      <c r="A907" s="2">
        <f>Data!$H907</f>
        <v>1</v>
      </c>
      <c r="B907" s="2">
        <f>Data!$I907</f>
        <v>530</v>
      </c>
    </row>
    <row r="908" ht="12.75" customHeight="1">
      <c r="A908" s="2">
        <f>Data!$H908</f>
        <v>3</v>
      </c>
      <c r="B908" s="2">
        <f>Data!$I908</f>
        <v>1660</v>
      </c>
    </row>
    <row r="909" ht="12.75" customHeight="1">
      <c r="A909" s="2">
        <f>Data!$H909</f>
        <v>4</v>
      </c>
      <c r="B909" s="2">
        <f>Data!$I909</f>
        <v>1950</v>
      </c>
    </row>
    <row r="910" ht="12.75" customHeight="1">
      <c r="A910" s="2">
        <f>Data!$H910</f>
        <v>0</v>
      </c>
      <c r="B910" s="2">
        <f>Data!$I910</f>
        <v>0</v>
      </c>
    </row>
    <row r="911" ht="12.75" customHeight="1">
      <c r="A911" s="2">
        <f>Data!$H911</f>
        <v>3</v>
      </c>
      <c r="B911" s="2">
        <f>Data!$I911</f>
        <v>1530</v>
      </c>
    </row>
    <row r="912" ht="12.75" customHeight="1">
      <c r="A912" s="2">
        <f>Data!$H912</f>
        <v>3</v>
      </c>
      <c r="B912" s="2">
        <f>Data!$I912</f>
        <v>1450</v>
      </c>
    </row>
    <row r="913" ht="12.75" customHeight="1">
      <c r="A913" s="2">
        <f>Data!$H913</f>
        <v>4</v>
      </c>
      <c r="B913" s="2">
        <f>Data!$I913</f>
        <v>2090</v>
      </c>
    </row>
    <row r="914" ht="12.75" customHeight="1">
      <c r="A914" s="2">
        <f>Data!$H914</f>
        <v>4</v>
      </c>
      <c r="B914" s="2">
        <f>Data!$I914</f>
        <v>2270</v>
      </c>
    </row>
    <row r="915" ht="12.75" customHeight="1">
      <c r="A915" s="2">
        <f>Data!$H915</f>
        <v>2</v>
      </c>
      <c r="B915" s="2">
        <f>Data!$I915</f>
        <v>990</v>
      </c>
    </row>
    <row r="916" ht="12.75" customHeight="1">
      <c r="A916" s="2">
        <f>Data!$H916</f>
        <v>1</v>
      </c>
      <c r="B916" s="2">
        <f>Data!$I916</f>
        <v>450</v>
      </c>
    </row>
    <row r="917" ht="12.75" customHeight="1">
      <c r="A917" s="2">
        <f>Data!$H917</f>
        <v>1</v>
      </c>
      <c r="B917" s="2">
        <f>Data!$I917</f>
        <v>510</v>
      </c>
    </row>
    <row r="918" ht="12.75" customHeight="1">
      <c r="A918" s="2">
        <f>Data!$H918</f>
        <v>2</v>
      </c>
      <c r="B918" s="2">
        <f>Data!$I918</f>
        <v>990</v>
      </c>
    </row>
    <row r="919" ht="12.75" customHeight="1">
      <c r="A919" s="2">
        <f>Data!$H919</f>
        <v>6</v>
      </c>
      <c r="B919" s="2">
        <f>Data!$I919</f>
        <v>2930</v>
      </c>
    </row>
    <row r="920" ht="12.75" customHeight="1">
      <c r="A920" s="2">
        <f>Data!$H920</f>
        <v>3</v>
      </c>
      <c r="B920" s="2">
        <f>Data!$I920</f>
        <v>1460</v>
      </c>
    </row>
    <row r="921" ht="12.75" customHeight="1">
      <c r="A921" s="2">
        <f>Data!$H921</f>
        <v>0</v>
      </c>
      <c r="B921" s="2">
        <f>Data!$I921</f>
        <v>0</v>
      </c>
    </row>
    <row r="922" ht="12.75" customHeight="1">
      <c r="A922" s="2">
        <f>Data!$H922</f>
        <v>3</v>
      </c>
      <c r="B922" s="2">
        <f>Data!$I922</f>
        <v>1260</v>
      </c>
    </row>
    <row r="923" ht="12.75" customHeight="1">
      <c r="A923" s="2">
        <f>Data!$H923</f>
        <v>6</v>
      </c>
      <c r="B923" s="2">
        <f>Data!$I923</f>
        <v>3000</v>
      </c>
    </row>
    <row r="924" ht="12.75" customHeight="1">
      <c r="A924" s="2">
        <f>Data!$H924</f>
        <v>4</v>
      </c>
      <c r="B924" s="2">
        <f>Data!$I924</f>
        <v>2070</v>
      </c>
    </row>
    <row r="925" ht="12.75" customHeight="1">
      <c r="A925" s="2">
        <f>Data!$H925</f>
        <v>1</v>
      </c>
      <c r="B925" s="2">
        <f>Data!$I925</f>
        <v>600</v>
      </c>
    </row>
    <row r="926" ht="12.75" customHeight="1">
      <c r="A926" s="2">
        <f>Data!$H926</f>
        <v>6</v>
      </c>
      <c r="B926" s="2">
        <f>Data!$I926</f>
        <v>2980</v>
      </c>
    </row>
    <row r="927" ht="12.75" customHeight="1">
      <c r="A927" s="2">
        <f>Data!$H927</f>
        <v>3</v>
      </c>
      <c r="B927" s="2">
        <f>Data!$I927</f>
        <v>1550</v>
      </c>
    </row>
    <row r="928" ht="12.75" customHeight="1">
      <c r="A928" s="2">
        <f>Data!$H928</f>
        <v>2</v>
      </c>
      <c r="B928" s="2">
        <f>Data!$I928</f>
        <v>1060</v>
      </c>
    </row>
    <row r="929" ht="12.75" customHeight="1">
      <c r="A929" s="2">
        <f>Data!$H929</f>
        <v>3</v>
      </c>
      <c r="B929" s="2">
        <f>Data!$I929</f>
        <v>1450</v>
      </c>
    </row>
    <row r="930" ht="12.75" customHeight="1">
      <c r="A930" s="2">
        <f>Data!$H930</f>
        <v>6</v>
      </c>
      <c r="B930" s="2">
        <f>Data!$I930</f>
        <v>2930</v>
      </c>
    </row>
    <row r="931" ht="12.75" customHeight="1">
      <c r="A931" s="2">
        <f>Data!$H931</f>
        <v>2</v>
      </c>
      <c r="B931" s="2">
        <f>Data!$I931</f>
        <v>1000</v>
      </c>
    </row>
    <row r="932" ht="12.75" customHeight="1">
      <c r="A932" s="2">
        <f>Data!$H932</f>
        <v>2</v>
      </c>
      <c r="B932" s="2">
        <f>Data!$I932</f>
        <v>980</v>
      </c>
    </row>
    <row r="933" ht="12.75" customHeight="1">
      <c r="A933" s="2">
        <f>Data!$H933</f>
        <v>3</v>
      </c>
      <c r="B933" s="2">
        <f>Data!$I933</f>
        <v>1340</v>
      </c>
    </row>
    <row r="934" ht="12.75" customHeight="1">
      <c r="A934" s="2">
        <f>Data!$H934</f>
        <v>0</v>
      </c>
      <c r="B934" s="2">
        <f>Data!$I934</f>
        <v>0</v>
      </c>
    </row>
    <row r="935" ht="12.75" customHeight="1">
      <c r="A935" s="2">
        <f>Data!$H935</f>
        <v>2</v>
      </c>
      <c r="B935" s="2">
        <f>Data!$I935</f>
        <v>960</v>
      </c>
    </row>
    <row r="936" ht="12.75" customHeight="1">
      <c r="A936" s="2">
        <f>Data!$H936</f>
        <v>2</v>
      </c>
      <c r="B936" s="2">
        <f>Data!$I936</f>
        <v>1010</v>
      </c>
    </row>
    <row r="937" ht="12.75" customHeight="1">
      <c r="A937" s="2">
        <f>Data!$H937</f>
        <v>3</v>
      </c>
      <c r="B937" s="2">
        <f>Data!$I937</f>
        <v>590</v>
      </c>
    </row>
    <row r="938" ht="12.75" customHeight="1">
      <c r="A938" s="2">
        <f>Data!$H938</f>
        <v>2</v>
      </c>
      <c r="B938" s="2">
        <f>Data!$I938</f>
        <v>1070</v>
      </c>
    </row>
    <row r="939" ht="12.75" customHeight="1">
      <c r="A939" s="2">
        <f>Data!$H939</f>
        <v>2</v>
      </c>
      <c r="B939" s="2">
        <f>Data!$I939</f>
        <v>940</v>
      </c>
    </row>
    <row r="940" ht="12.75" customHeight="1">
      <c r="A940" s="2">
        <f>Data!$H940</f>
        <v>5</v>
      </c>
      <c r="B940" s="2">
        <f>Data!$I940</f>
        <v>2430</v>
      </c>
    </row>
    <row r="941" ht="12.75" customHeight="1">
      <c r="A941" s="2">
        <f>Data!$H941</f>
        <v>3</v>
      </c>
      <c r="B941" s="2">
        <f>Data!$I941</f>
        <v>1490</v>
      </c>
    </row>
    <row r="942" ht="12.75" customHeight="1">
      <c r="A942" s="2">
        <f>Data!$H942</f>
        <v>1</v>
      </c>
      <c r="B942" s="2">
        <f>Data!$I942</f>
        <v>470</v>
      </c>
    </row>
    <row r="943" ht="12.75" customHeight="1">
      <c r="A943" s="2">
        <f>Data!$H943</f>
        <v>4</v>
      </c>
      <c r="B943" s="2">
        <f>Data!$I943</f>
        <v>2070</v>
      </c>
    </row>
    <row r="944" ht="12.75" customHeight="1">
      <c r="A944" s="2">
        <f>Data!$H944</f>
        <v>4</v>
      </c>
      <c r="B944" s="2">
        <f>Data!$I944</f>
        <v>1870</v>
      </c>
    </row>
    <row r="945" ht="12.75" customHeight="1">
      <c r="A945" s="2">
        <f>Data!$H945</f>
        <v>1</v>
      </c>
      <c r="B945" s="2">
        <f>Data!$I945</f>
        <v>500</v>
      </c>
    </row>
    <row r="946" ht="12.75" customHeight="1">
      <c r="A946" s="2">
        <f>Data!$H946</f>
        <v>1</v>
      </c>
      <c r="B946" s="2">
        <f>Data!$I946</f>
        <v>490</v>
      </c>
    </row>
    <row r="947" ht="12.75" customHeight="1">
      <c r="A947" s="2">
        <f>Data!$H947</f>
        <v>3</v>
      </c>
      <c r="B947" s="2">
        <f>Data!$I947</f>
        <v>1520</v>
      </c>
    </row>
    <row r="948" ht="12.75" customHeight="1">
      <c r="A948" s="2">
        <f>Data!$H948</f>
        <v>5</v>
      </c>
      <c r="B948" s="2">
        <f>Data!$I948</f>
        <v>2570</v>
      </c>
    </row>
    <row r="949" ht="12.75" customHeight="1">
      <c r="A949" s="2">
        <f>Data!$H949</f>
        <v>0</v>
      </c>
      <c r="B949" s="2">
        <f>Data!$I949</f>
        <v>0</v>
      </c>
    </row>
    <row r="950" ht="12.75" customHeight="1">
      <c r="A950" s="2">
        <f>Data!$H950</f>
        <v>2</v>
      </c>
      <c r="B950" s="2">
        <f>Data!$I950</f>
        <v>1050</v>
      </c>
    </row>
    <row r="951" ht="12.75" customHeight="1">
      <c r="A951" s="2">
        <f>Data!$H951</f>
        <v>3</v>
      </c>
      <c r="B951" s="2">
        <f>Data!$I951</f>
        <v>1380</v>
      </c>
    </row>
    <row r="952" ht="12.75" customHeight="1">
      <c r="A952" s="2">
        <f>Data!$H952</f>
        <v>3</v>
      </c>
      <c r="B952" s="2">
        <f>Data!$I952</f>
        <v>1390</v>
      </c>
    </row>
    <row r="953" ht="12.75" customHeight="1">
      <c r="A953" s="2">
        <f>Data!$H953</f>
        <v>2</v>
      </c>
      <c r="B953" s="2">
        <f>Data!$I953</f>
        <v>1020</v>
      </c>
    </row>
    <row r="954" ht="12.75" customHeight="1">
      <c r="A954" s="2">
        <f>Data!$H954</f>
        <v>0</v>
      </c>
      <c r="B954" s="2">
        <f>Data!$I954</f>
        <v>0</v>
      </c>
    </row>
    <row r="955" ht="12.75" customHeight="1">
      <c r="A955" s="2">
        <f>Data!$H955</f>
        <v>4</v>
      </c>
      <c r="B955" s="2">
        <f>Data!$I955</f>
        <v>1960</v>
      </c>
    </row>
    <row r="956" ht="12.75" customHeight="1">
      <c r="A956" s="2">
        <f>Data!$H956</f>
        <v>5</v>
      </c>
      <c r="B956" s="2">
        <f>Data!$I956</f>
        <v>2670</v>
      </c>
    </row>
    <row r="957" ht="12.75" customHeight="1">
      <c r="A957" s="2">
        <f>Data!$H957</f>
        <v>4</v>
      </c>
      <c r="B957" s="2">
        <f>Data!$I957</f>
        <v>1950</v>
      </c>
    </row>
    <row r="958" ht="12.75" customHeight="1">
      <c r="A958" s="2">
        <f>Data!$H958</f>
        <v>0</v>
      </c>
      <c r="B958" s="2">
        <f>Data!$I958</f>
        <v>0</v>
      </c>
    </row>
    <row r="959" ht="12.75" customHeight="1">
      <c r="A959" s="2">
        <f>Data!$H959</f>
        <v>2</v>
      </c>
      <c r="B959" s="2">
        <f>Data!$I959</f>
        <v>1050</v>
      </c>
    </row>
    <row r="960" ht="12.75" customHeight="1">
      <c r="A960" s="2">
        <f>Data!$H960</f>
        <v>5</v>
      </c>
      <c r="B960" s="2">
        <f>Data!$I960</f>
        <v>490</v>
      </c>
    </row>
    <row r="961" ht="12.75" customHeight="1">
      <c r="A961" s="2">
        <f>Data!$H961</f>
        <v>1</v>
      </c>
      <c r="B961" s="2">
        <f>Data!$I961</f>
        <v>430</v>
      </c>
    </row>
    <row r="962" ht="12.75" customHeight="1">
      <c r="A962" s="2">
        <f>Data!$H962</f>
        <v>3</v>
      </c>
      <c r="B962" s="2">
        <f>Data!$I962</f>
        <v>1610</v>
      </c>
    </row>
    <row r="963" ht="12.75" customHeight="1">
      <c r="A963" s="2">
        <f>Data!$H963</f>
        <v>3</v>
      </c>
      <c r="B963" s="2">
        <f>Data!$I963</f>
        <v>1530</v>
      </c>
    </row>
    <row r="964" ht="12.75" customHeight="1">
      <c r="A964" s="2">
        <f>Data!$H964</f>
        <v>5</v>
      </c>
      <c r="B964" s="2">
        <f>Data!$I964</f>
        <v>2460</v>
      </c>
    </row>
    <row r="965" ht="12.75" customHeight="1">
      <c r="A965" s="2">
        <f>Data!$H965</f>
        <v>3</v>
      </c>
      <c r="B965" s="2">
        <f>Data!$I965</f>
        <v>1580</v>
      </c>
    </row>
    <row r="966" ht="12.75" customHeight="1">
      <c r="A966" s="2">
        <f>Data!$H966</f>
        <v>4</v>
      </c>
      <c r="B966" s="2">
        <f>Data!$I966</f>
        <v>1960</v>
      </c>
    </row>
    <row r="967" ht="12.75" customHeight="1">
      <c r="A967" s="2">
        <f>Data!$H967</f>
        <v>2</v>
      </c>
      <c r="B967" s="2">
        <f>Data!$I967</f>
        <v>1000</v>
      </c>
    </row>
    <row r="968" ht="12.75" customHeight="1">
      <c r="A968" s="2">
        <f>Data!$H968</f>
        <v>3</v>
      </c>
      <c r="B968" s="2">
        <f>Data!$I968</f>
        <v>1700</v>
      </c>
    </row>
    <row r="969" ht="12.75" customHeight="1">
      <c r="A969" s="2">
        <f>Data!$H969</f>
        <v>4</v>
      </c>
      <c r="B969" s="2">
        <f>Data!$I969</f>
        <v>1990</v>
      </c>
    </row>
    <row r="970" ht="12.75" customHeight="1">
      <c r="A970" s="2">
        <f>Data!$H970</f>
        <v>4</v>
      </c>
      <c r="B970" s="2">
        <f>Data!$I970</f>
        <v>2040</v>
      </c>
    </row>
    <row r="971" ht="12.75" customHeight="1">
      <c r="A971" s="2">
        <f>Data!$H971</f>
        <v>3</v>
      </c>
      <c r="B971" s="2">
        <f>Data!$I971</f>
        <v>1460</v>
      </c>
    </row>
    <row r="972" ht="12.75" customHeight="1">
      <c r="A972" s="2">
        <f>Data!$H972</f>
        <v>5</v>
      </c>
      <c r="B972" s="2">
        <f>Data!$I972</f>
        <v>2580</v>
      </c>
    </row>
    <row r="973" ht="12.75" customHeight="1">
      <c r="A973" s="2">
        <f>Data!$H973</f>
        <v>2</v>
      </c>
      <c r="B973" s="2">
        <f>Data!$I973</f>
        <v>1050</v>
      </c>
    </row>
    <row r="974" ht="12.75" customHeight="1">
      <c r="A974" s="2">
        <f>Data!$H974</f>
        <v>4</v>
      </c>
      <c r="B974" s="2">
        <f>Data!$I974</f>
        <v>480</v>
      </c>
    </row>
    <row r="975" ht="12.75" customHeight="1">
      <c r="A975" s="2">
        <f>Data!$H975</f>
        <v>0</v>
      </c>
      <c r="B975" s="2">
        <f>Data!$I975</f>
        <v>0</v>
      </c>
    </row>
    <row r="976" ht="12.75" customHeight="1">
      <c r="A976" s="2">
        <f>Data!$H976</f>
        <v>2</v>
      </c>
      <c r="B976" s="2">
        <f>Data!$I976</f>
        <v>1000</v>
      </c>
    </row>
    <row r="977" ht="12.75" customHeight="1">
      <c r="A977" s="2">
        <f>Data!$H977</f>
        <v>2</v>
      </c>
      <c r="B977" s="2">
        <f>Data!$I977</f>
        <v>960</v>
      </c>
    </row>
    <row r="978" ht="12.75" customHeight="1">
      <c r="A978" s="2">
        <f>Data!$H978</f>
        <v>5</v>
      </c>
      <c r="B978" s="2">
        <f>Data!$I978</f>
        <v>2550</v>
      </c>
    </row>
    <row r="979" ht="12.75" customHeight="1">
      <c r="A979" s="2">
        <f>Data!$H979</f>
        <v>1</v>
      </c>
      <c r="B979" s="2">
        <f>Data!$I979</f>
        <v>570</v>
      </c>
    </row>
    <row r="980" ht="12.75" customHeight="1">
      <c r="A980" s="2">
        <f>Data!$H980</f>
        <v>5</v>
      </c>
      <c r="B980" s="2">
        <f>Data!$I980</f>
        <v>2340</v>
      </c>
    </row>
    <row r="981" ht="12.75" customHeight="1">
      <c r="A981" s="2">
        <f>Data!$H981</f>
        <v>9999</v>
      </c>
      <c r="B981" s="2">
        <f>Data!$I981</f>
        <v>9999</v>
      </c>
    </row>
    <row r="982" ht="12.75" customHeight="1">
      <c r="A982" s="2">
        <f>Data!$H982</f>
        <v>0</v>
      </c>
      <c r="B982" s="2">
        <f>Data!$I982</f>
        <v>0</v>
      </c>
    </row>
    <row r="983" ht="12.75" customHeight="1">
      <c r="A983" s="2">
        <f>Data!$H983</f>
        <v>1</v>
      </c>
      <c r="B983" s="2">
        <f>Data!$I983</f>
        <v>460</v>
      </c>
    </row>
    <row r="984" ht="12.75" customHeight="1">
      <c r="A984" s="2">
        <f>Data!$H984</f>
        <v>4</v>
      </c>
      <c r="B984" s="2">
        <f>Data!$I984</f>
        <v>2050</v>
      </c>
    </row>
    <row r="985" ht="12.75" customHeight="1">
      <c r="A985" s="2">
        <f>Data!$H985</f>
        <v>5</v>
      </c>
      <c r="B985" s="2">
        <f>Data!$I985</f>
        <v>2560</v>
      </c>
    </row>
    <row r="986" ht="12.75" customHeight="1">
      <c r="A986" s="2">
        <f>Data!$H986</f>
        <v>4</v>
      </c>
      <c r="B986" s="2">
        <f>Data!$I986</f>
        <v>1810</v>
      </c>
    </row>
    <row r="987" ht="12.75" customHeight="1">
      <c r="A987" s="2">
        <f>Data!$H987</f>
        <v>0</v>
      </c>
      <c r="B987" s="2">
        <f>Data!$I987</f>
        <v>0</v>
      </c>
    </row>
    <row r="988" ht="12.75" customHeight="1">
      <c r="A988" s="2">
        <f>Data!$H988</f>
        <v>3</v>
      </c>
      <c r="B988" s="2">
        <f>Data!$I988</f>
        <v>1570</v>
      </c>
    </row>
    <row r="989" ht="12.75" customHeight="1">
      <c r="A989" s="2">
        <f>Data!$H989</f>
        <v>4</v>
      </c>
      <c r="B989" s="2">
        <f>Data!$I989</f>
        <v>1970</v>
      </c>
    </row>
    <row r="990" ht="12.75" customHeight="1">
      <c r="A990" s="2">
        <f>Data!$H990</f>
        <v>6</v>
      </c>
      <c r="B990" s="2">
        <f>Data!$I990</f>
        <v>3150</v>
      </c>
    </row>
    <row r="991" ht="12.75" customHeight="1">
      <c r="A991" s="2">
        <f>Data!$H991</f>
        <v>6</v>
      </c>
      <c r="B991" s="2">
        <f>Data!$I991</f>
        <v>2980</v>
      </c>
    </row>
    <row r="992" ht="12.75" customHeight="1">
      <c r="A992" s="2">
        <f>Data!$H992</f>
        <v>5</v>
      </c>
      <c r="B992" s="2">
        <f>Data!$I992</f>
        <v>2430</v>
      </c>
    </row>
    <row r="993" ht="12.75" customHeight="1">
      <c r="A993" s="2">
        <f>Data!$H993</f>
        <v>4</v>
      </c>
      <c r="B993" s="2">
        <f>Data!$I993</f>
        <v>1730</v>
      </c>
    </row>
    <row r="994" ht="12.75" customHeight="1">
      <c r="A994" s="2">
        <f>Data!$H994</f>
        <v>2</v>
      </c>
      <c r="B994" s="2">
        <f>Data!$I994</f>
        <v>920</v>
      </c>
    </row>
    <row r="995" ht="12.75" customHeight="1">
      <c r="A995" s="2">
        <f>Data!$H995</f>
        <v>2</v>
      </c>
      <c r="B995" s="2">
        <f>Data!$I995</f>
        <v>1000</v>
      </c>
    </row>
    <row r="996" ht="12.75" customHeight="1">
      <c r="A996" s="2">
        <f>Data!$H996</f>
        <v>4</v>
      </c>
      <c r="B996" s="2">
        <f>Data!$I996</f>
        <v>1920</v>
      </c>
    </row>
    <row r="997" ht="12.75" customHeight="1">
      <c r="A997" s="2">
        <f>Data!$H997</f>
        <v>6</v>
      </c>
      <c r="B997" s="2">
        <f>Data!$I997</f>
        <v>2800</v>
      </c>
    </row>
    <row r="998" ht="12.75" customHeight="1">
      <c r="A998" s="2">
        <f>Data!$H998</f>
        <v>3</v>
      </c>
      <c r="B998" s="2">
        <f>Data!$I998</f>
        <v>1510</v>
      </c>
    </row>
    <row r="999" ht="12.75" customHeight="1">
      <c r="A999" s="2">
        <f>Data!$H999</f>
        <v>6</v>
      </c>
      <c r="B999" s="2">
        <f>Data!$I999</f>
        <v>3010</v>
      </c>
    </row>
    <row r="1000" ht="12.75" customHeight="1">
      <c r="A1000" s="2">
        <f>Data!$H1000</f>
        <v>3</v>
      </c>
      <c r="B1000" s="2">
        <f>Data!$I1000</f>
        <v>1440</v>
      </c>
    </row>
    <row r="1001" ht="12.75" customHeight="1">
      <c r="A1001" s="2">
        <f>Data!$H1001</f>
        <v>2</v>
      </c>
      <c r="B1001" s="2">
        <f>Data!$I1001</f>
        <v>1040</v>
      </c>
    </row>
    <row r="1002" ht="12.75" customHeight="1">
      <c r="A1002" s="2">
        <f>Data!$H1002</f>
        <v>2</v>
      </c>
      <c r="B1002" s="2">
        <f>Data!$I1002</f>
        <v>1060</v>
      </c>
    </row>
    <row r="1003" ht="12.75" customHeight="1">
      <c r="A1003" s="2">
        <f>Data!$H1003</f>
        <v>2</v>
      </c>
      <c r="B1003" s="2">
        <f>Data!$I1003</f>
        <v>1120</v>
      </c>
    </row>
    <row r="1004" ht="12.75" customHeight="1">
      <c r="A1004" s="2">
        <f>Data!$H1004</f>
        <v>2</v>
      </c>
      <c r="B1004" s="2">
        <f>Data!$I1004</f>
        <v>1010</v>
      </c>
    </row>
    <row r="1005" ht="12.75" customHeight="1">
      <c r="A1005" s="2">
        <f>Data!$H1005</f>
        <v>4</v>
      </c>
      <c r="B1005" s="2">
        <f>Data!$I1005</f>
        <v>2160</v>
      </c>
    </row>
    <row r="1006" ht="12.75" customHeight="1">
      <c r="A1006" s="2">
        <f>Data!$H1006</f>
        <v>1</v>
      </c>
      <c r="B1006" s="2">
        <f>Data!$I1006</f>
        <v>490</v>
      </c>
    </row>
    <row r="1007" ht="12.75" customHeight="1">
      <c r="A1007" s="2">
        <f>Data!$H1007</f>
        <v>2</v>
      </c>
      <c r="B1007" s="2">
        <f>Data!$I1007</f>
        <v>990</v>
      </c>
    </row>
    <row r="1008" ht="12.75" customHeight="1">
      <c r="A1008" s="2">
        <f>Data!$H1008</f>
        <v>4</v>
      </c>
      <c r="B1008" s="2">
        <f>Data!$I1008</f>
        <v>2070</v>
      </c>
    </row>
    <row r="1009" ht="12.75" customHeight="1">
      <c r="A1009" s="2">
        <f>Data!$H1009</f>
        <v>3</v>
      </c>
      <c r="B1009" s="2">
        <f>Data!$I1009</f>
        <v>1670</v>
      </c>
    </row>
    <row r="1010" ht="12.75" customHeight="1">
      <c r="A1010" s="2">
        <f>Data!$H1010</f>
        <v>1</v>
      </c>
      <c r="B1010" s="2">
        <f>Data!$I1010</f>
        <v>470</v>
      </c>
    </row>
    <row r="1011" ht="12.75" customHeight="1">
      <c r="A1011" s="2">
        <f>Data!$H1011</f>
        <v>4</v>
      </c>
      <c r="B1011" s="2">
        <f>Data!$I1011</f>
        <v>2140</v>
      </c>
    </row>
    <row r="1012" ht="12.75" customHeight="1">
      <c r="A1012" s="2">
        <f>Data!$H1012</f>
        <v>2</v>
      </c>
      <c r="B1012" s="2">
        <f>Data!$I1012</f>
        <v>1010</v>
      </c>
    </row>
    <row r="1013" ht="12.75" customHeight="1">
      <c r="A1013" s="2">
        <f>Data!$H1013</f>
        <v>3</v>
      </c>
      <c r="B1013" s="2">
        <f>Data!$I1013</f>
        <v>1610</v>
      </c>
    </row>
    <row r="1014" ht="12.75" customHeight="1">
      <c r="A1014" s="2">
        <f>Data!$H1014</f>
        <v>6</v>
      </c>
      <c r="B1014" s="2">
        <f>Data!$I1014</f>
        <v>3110</v>
      </c>
    </row>
    <row r="1015" ht="12.75" customHeight="1">
      <c r="A1015" s="2">
        <f>Data!$H1015</f>
        <v>1</v>
      </c>
      <c r="B1015" s="2">
        <f>Data!$I1015</f>
        <v>500</v>
      </c>
    </row>
    <row r="1016" ht="12.75" customHeight="1">
      <c r="A1016" s="2">
        <f>Data!$H1016</f>
        <v>4</v>
      </c>
      <c r="B1016" s="2">
        <f>Data!$I1016</f>
        <v>1860</v>
      </c>
    </row>
    <row r="1017" ht="12.75" customHeight="1">
      <c r="A1017" s="2">
        <f>Data!$H1017</f>
        <v>1</v>
      </c>
      <c r="B1017" s="2">
        <f>Data!$I1017</f>
        <v>480</v>
      </c>
    </row>
    <row r="1018" ht="12.75" customHeight="1">
      <c r="A1018" s="2">
        <f>Data!$H1018</f>
        <v>3</v>
      </c>
      <c r="B1018" s="2">
        <f>Data!$I1018</f>
        <v>1600</v>
      </c>
    </row>
    <row r="1019" ht="12.75" customHeight="1">
      <c r="A1019" s="2">
        <f>Data!$H1019</f>
        <v>0</v>
      </c>
      <c r="B1019" s="2">
        <f>Data!$I1019</f>
        <v>0</v>
      </c>
    </row>
    <row r="1020" ht="12.75" customHeight="1">
      <c r="A1020" s="2">
        <f>Data!$H1020</f>
        <v>2</v>
      </c>
      <c r="B1020" s="2">
        <f>Data!$I1020</f>
        <v>1030</v>
      </c>
    </row>
    <row r="1021" ht="12.75" customHeight="1">
      <c r="A1021" s="2">
        <f>Data!$H1021</f>
        <v>5</v>
      </c>
      <c r="B1021" s="2">
        <f>Data!$I1021</f>
        <v>2520</v>
      </c>
    </row>
    <row r="1022" ht="12.75" customHeight="1">
      <c r="A1022" s="2">
        <f>Data!$H1022</f>
        <v>1</v>
      </c>
      <c r="B1022" s="2">
        <f>Data!$I1022</f>
        <v>520</v>
      </c>
    </row>
    <row r="1023" ht="12.75" customHeight="1">
      <c r="A1023" s="2">
        <f>Data!$H1023</f>
        <v>2</v>
      </c>
      <c r="B1023" s="2">
        <f>Data!$I1023</f>
        <v>920</v>
      </c>
    </row>
    <row r="1024" ht="12.75" customHeight="1">
      <c r="A1024" s="2">
        <f>Data!$H1024</f>
        <v>3</v>
      </c>
      <c r="B1024" s="2">
        <f>Data!$I1024</f>
        <v>1400</v>
      </c>
    </row>
    <row r="1025" ht="12.75" customHeight="1">
      <c r="A1025" s="2">
        <f>Data!$H1025</f>
        <v>2</v>
      </c>
      <c r="B1025" s="2">
        <f>Data!$I1025</f>
        <v>890</v>
      </c>
    </row>
    <row r="1026" ht="12.75" customHeight="1">
      <c r="A1026" s="2">
        <f>Data!$H1026</f>
        <v>3</v>
      </c>
      <c r="B1026" s="2">
        <f>Data!$I1026</f>
        <v>1450</v>
      </c>
    </row>
    <row r="1027" ht="12.75" customHeight="1">
      <c r="A1027" s="2">
        <f>Data!$H1027</f>
        <v>5</v>
      </c>
      <c r="B1027" s="2">
        <f>Data!$I1027</f>
        <v>2370</v>
      </c>
    </row>
    <row r="1028" ht="12.75" customHeight="1">
      <c r="A1028" s="2">
        <f>Data!$H1028</f>
        <v>4</v>
      </c>
      <c r="B1028" s="2">
        <f>Data!$I1028</f>
        <v>1910</v>
      </c>
    </row>
    <row r="1029" ht="12.75" customHeight="1">
      <c r="A1029" s="2">
        <f>Data!$H1029</f>
        <v>3</v>
      </c>
      <c r="B1029" s="2">
        <f>Data!$I1029</f>
        <v>1520</v>
      </c>
    </row>
    <row r="1030" ht="12.75" customHeight="1">
      <c r="A1030" s="2">
        <f>Data!$H1030</f>
        <v>6</v>
      </c>
      <c r="B1030" s="2">
        <f>Data!$I1030</f>
        <v>2940</v>
      </c>
    </row>
    <row r="1031" ht="12.75" customHeight="1">
      <c r="A1031" s="2">
        <f>Data!$H1031</f>
        <v>2</v>
      </c>
      <c r="B1031" s="2">
        <f>Data!$I1031</f>
        <v>1040</v>
      </c>
    </row>
    <row r="1032" ht="12.75" customHeight="1">
      <c r="A1032" s="2">
        <f>Data!$H1032</f>
        <v>2</v>
      </c>
      <c r="B1032" s="2">
        <f>Data!$I1032</f>
        <v>970</v>
      </c>
    </row>
    <row r="1033" ht="12.75" customHeight="1">
      <c r="A1033" s="2">
        <f>Data!$H1033</f>
        <v>1</v>
      </c>
      <c r="B1033" s="2">
        <f>Data!$I1033</f>
        <v>490</v>
      </c>
    </row>
    <row r="1034" ht="12.75" customHeight="1">
      <c r="A1034" s="2">
        <f>Data!$H1034</f>
        <v>1</v>
      </c>
      <c r="B1034" s="2">
        <f>Data!$I1034</f>
        <v>510</v>
      </c>
    </row>
    <row r="1035" ht="12.75" customHeight="1">
      <c r="A1035" s="2">
        <f>Data!$H1035</f>
        <v>0</v>
      </c>
      <c r="B1035" s="2">
        <f>Data!$I1035</f>
        <v>0</v>
      </c>
    </row>
    <row r="1036" ht="12.75" customHeight="1">
      <c r="A1036" s="2">
        <f>Data!$H1036</f>
        <v>2</v>
      </c>
      <c r="B1036" s="2">
        <f>Data!$I1036</f>
        <v>990</v>
      </c>
    </row>
    <row r="1037" ht="12.75" customHeight="1">
      <c r="A1037" s="2">
        <f>Data!$H1037</f>
        <v>4</v>
      </c>
      <c r="B1037" s="2">
        <f>Data!$I1037</f>
        <v>1900</v>
      </c>
    </row>
    <row r="1038" ht="12.75" customHeight="1">
      <c r="A1038" s="2">
        <f>Data!$H1038</f>
        <v>3</v>
      </c>
      <c r="B1038" s="2">
        <f>Data!$I1038</f>
        <v>1510</v>
      </c>
    </row>
    <row r="1039" ht="12.75" customHeight="1">
      <c r="A1039" s="2">
        <f>Data!$H1039</f>
        <v>3</v>
      </c>
      <c r="B1039" s="2">
        <f>Data!$I1039</f>
        <v>1450</v>
      </c>
    </row>
    <row r="1040" ht="12.75" customHeight="1">
      <c r="A1040" s="2">
        <f>Data!$H1040</f>
        <v>2</v>
      </c>
      <c r="B1040" s="2">
        <f>Data!$I1040</f>
        <v>930</v>
      </c>
    </row>
    <row r="1041" ht="12.75" customHeight="1">
      <c r="A1041" s="2">
        <f>Data!$H1041</f>
        <v>3</v>
      </c>
      <c r="B1041" s="2">
        <f>Data!$I1041</f>
        <v>1450</v>
      </c>
    </row>
    <row r="1042" ht="12.75" customHeight="1">
      <c r="A1042" s="2">
        <f>Data!$H1042</f>
        <v>2</v>
      </c>
      <c r="B1042" s="2">
        <f>Data!$I1042</f>
        <v>930</v>
      </c>
    </row>
    <row r="1043" ht="12.75" customHeight="1">
      <c r="A1043" s="2">
        <f>Data!$H1043</f>
        <v>4</v>
      </c>
      <c r="B1043" s="2">
        <f>Data!$I1043</f>
        <v>2110</v>
      </c>
    </row>
    <row r="1044" ht="12.75" customHeight="1">
      <c r="A1044" s="2">
        <f>Data!$H1044</f>
        <v>4</v>
      </c>
      <c r="B1044" s="2">
        <f>Data!$I1044</f>
        <v>2100</v>
      </c>
    </row>
    <row r="1045" ht="12.75" customHeight="1">
      <c r="A1045" s="2">
        <f>Data!$H1045</f>
        <v>1</v>
      </c>
      <c r="B1045" s="2">
        <f>Data!$I1045</f>
        <v>480</v>
      </c>
    </row>
    <row r="1046" ht="12.75" customHeight="1">
      <c r="A1046" s="2">
        <f>Data!$H1046</f>
        <v>4</v>
      </c>
      <c r="B1046" s="2">
        <f>Data!$I1046</f>
        <v>1850</v>
      </c>
    </row>
    <row r="1047" ht="12.75" customHeight="1">
      <c r="A1047" s="2">
        <f>Data!$H1047</f>
        <v>3</v>
      </c>
      <c r="B1047" s="2">
        <f>Data!$I1047</f>
        <v>1540</v>
      </c>
    </row>
    <row r="1048" ht="12.75" customHeight="1">
      <c r="A1048" s="2">
        <f>Data!$H1048</f>
        <v>3</v>
      </c>
      <c r="B1048" s="2">
        <f>Data!$I1048</f>
        <v>1470</v>
      </c>
    </row>
    <row r="1049" ht="12.75" customHeight="1">
      <c r="A1049" s="2">
        <f>Data!$H1049</f>
        <v>4</v>
      </c>
      <c r="B1049" s="2">
        <f>Data!$I1049</f>
        <v>2020</v>
      </c>
    </row>
    <row r="1050" ht="12.75" customHeight="1">
      <c r="A1050" s="2">
        <f>Data!$H1050</f>
        <v>4</v>
      </c>
      <c r="B1050" s="2">
        <f>Data!$I1050</f>
        <v>2000</v>
      </c>
    </row>
    <row r="1051" ht="12.75" customHeight="1">
      <c r="A1051" s="2">
        <f>Data!$H1051</f>
        <v>2</v>
      </c>
      <c r="B1051" s="2">
        <f>Data!$I1051</f>
        <v>1000</v>
      </c>
    </row>
    <row r="1052" ht="12.75" customHeight="1">
      <c r="A1052" s="2">
        <f>Data!$H1052</f>
        <v>4</v>
      </c>
      <c r="B1052" s="2">
        <f>Data!$I1052</f>
        <v>2090</v>
      </c>
    </row>
    <row r="1053" ht="12.75" customHeight="1">
      <c r="A1053" s="2">
        <f>Data!$H1053</f>
        <v>3</v>
      </c>
      <c r="B1053" s="2">
        <f>Data!$I1053</f>
        <v>1630</v>
      </c>
    </row>
    <row r="1054" ht="12.75" customHeight="1">
      <c r="A1054" s="2">
        <f>Data!$H1054</f>
        <v>4</v>
      </c>
      <c r="B1054" s="2">
        <f>Data!$I1054</f>
        <v>2040</v>
      </c>
    </row>
    <row r="1055" ht="12.75" customHeight="1">
      <c r="A1055" s="2">
        <f>Data!$H1055</f>
        <v>7</v>
      </c>
      <c r="B1055" s="2">
        <f>Data!$I1055</f>
        <v>3490</v>
      </c>
    </row>
    <row r="1056" ht="12.75" customHeight="1">
      <c r="A1056" s="2">
        <f>Data!$H1056</f>
        <v>4</v>
      </c>
      <c r="B1056" s="2">
        <f>Data!$I1056</f>
        <v>2100</v>
      </c>
    </row>
    <row r="1057" ht="12.75" customHeight="1">
      <c r="A1057" s="2">
        <f>Data!$H1057</f>
        <v>5</v>
      </c>
      <c r="B1057" s="2">
        <f>Data!$I1057</f>
        <v>2490</v>
      </c>
    </row>
    <row r="1058" ht="12.75" customHeight="1">
      <c r="A1058" s="2">
        <f>Data!$H1058</f>
        <v>3</v>
      </c>
      <c r="B1058" s="2">
        <f>Data!$I1058</f>
        <v>1560</v>
      </c>
    </row>
    <row r="1059" ht="12.75" customHeight="1">
      <c r="A1059" s="2">
        <f>Data!$H1059</f>
        <v>2</v>
      </c>
      <c r="B1059" s="2">
        <f>Data!$I1059</f>
        <v>1030</v>
      </c>
    </row>
    <row r="1060" ht="12.75" customHeight="1">
      <c r="A1060" s="2">
        <f>Data!$H1060</f>
        <v>2</v>
      </c>
      <c r="B1060" s="2">
        <f>Data!$I1060</f>
        <v>980</v>
      </c>
    </row>
    <row r="1061" ht="12.75" customHeight="1">
      <c r="A1061" s="2">
        <f>Data!$H1061</f>
        <v>6</v>
      </c>
      <c r="B1061" s="2">
        <f>Data!$I1061</f>
        <v>2870</v>
      </c>
    </row>
    <row r="1062" ht="12.75" customHeight="1">
      <c r="A1062" s="2">
        <f>Data!$H1062</f>
        <v>9999</v>
      </c>
      <c r="B1062" s="2">
        <f>Data!$I1062</f>
        <v>9999</v>
      </c>
    </row>
    <row r="1063" ht="12.75" customHeight="1">
      <c r="A1063" s="2">
        <f>Data!$H1063</f>
        <v>1</v>
      </c>
      <c r="B1063" s="2">
        <f>Data!$I1063</f>
        <v>480</v>
      </c>
    </row>
    <row r="1064" ht="12.75" customHeight="1">
      <c r="A1064" s="2">
        <f>Data!$H1064</f>
        <v>3</v>
      </c>
      <c r="B1064" s="2">
        <f>Data!$I1064</f>
        <v>1490</v>
      </c>
    </row>
    <row r="1065" ht="12.75" customHeight="1">
      <c r="A1065" s="2">
        <f>Data!$H1065</f>
        <v>3</v>
      </c>
      <c r="B1065" s="2">
        <f>Data!$I1065</f>
        <v>1610</v>
      </c>
    </row>
    <row r="1066" ht="12.75" customHeight="1">
      <c r="A1066" s="2">
        <f>Data!$H1066</f>
        <v>1</v>
      </c>
      <c r="B1066" s="2">
        <f>Data!$I1066</f>
        <v>490</v>
      </c>
    </row>
    <row r="1067" ht="12.75" customHeight="1">
      <c r="A1067" s="2">
        <f>Data!$H1067</f>
        <v>5</v>
      </c>
      <c r="B1067" s="2">
        <f>Data!$I1067</f>
        <v>2370</v>
      </c>
    </row>
    <row r="1068" ht="12.75" customHeight="1">
      <c r="A1068" s="2">
        <f>Data!$H1068</f>
        <v>3</v>
      </c>
      <c r="B1068" s="2">
        <f>Data!$I1068</f>
        <v>1500</v>
      </c>
    </row>
    <row r="1069" ht="12.75" customHeight="1">
      <c r="A1069" s="2">
        <f>Data!$H1069</f>
        <v>3</v>
      </c>
      <c r="B1069" s="2">
        <f>Data!$I1069</f>
        <v>1400</v>
      </c>
    </row>
    <row r="1070" ht="12.75" customHeight="1">
      <c r="A1070" s="2">
        <f>Data!$H1070</f>
        <v>4</v>
      </c>
      <c r="B1070" s="2">
        <f>Data!$I1070</f>
        <v>2050</v>
      </c>
    </row>
    <row r="1071" ht="12.75" customHeight="1">
      <c r="A1071" s="2">
        <f>Data!$H1071</f>
        <v>6</v>
      </c>
      <c r="B1071" s="2">
        <f>Data!$I1071</f>
        <v>3120</v>
      </c>
    </row>
    <row r="1072" ht="12.75" customHeight="1">
      <c r="A1072" s="2">
        <f>Data!$H1072</f>
        <v>1</v>
      </c>
      <c r="B1072" s="2">
        <f>Data!$I1072</f>
        <v>500</v>
      </c>
    </row>
    <row r="1073" ht="12.75" customHeight="1">
      <c r="A1073" s="2">
        <f>Data!$H1073</f>
        <v>8</v>
      </c>
      <c r="B1073" s="2">
        <f>Data!$I1073</f>
        <v>4200</v>
      </c>
    </row>
    <row r="1074" ht="12.75" customHeight="1">
      <c r="A1074" s="2">
        <f>Data!$H1074</f>
        <v>3</v>
      </c>
      <c r="B1074" s="2">
        <f>Data!$I1074</f>
        <v>1620</v>
      </c>
    </row>
    <row r="1075" ht="12.75" customHeight="1">
      <c r="A1075" s="2">
        <f>Data!$H1075</f>
        <v>3</v>
      </c>
      <c r="B1075" s="2">
        <f>Data!$I1075</f>
        <v>1530</v>
      </c>
    </row>
    <row r="1076" ht="12.75" customHeight="1">
      <c r="A1076" s="2">
        <f>Data!$H1076</f>
        <v>4</v>
      </c>
      <c r="B1076" s="2">
        <f>Data!$I1076</f>
        <v>1860</v>
      </c>
    </row>
    <row r="1077" ht="12.75" customHeight="1">
      <c r="A1077" s="2">
        <f>Data!$H1077</f>
        <v>3</v>
      </c>
      <c r="B1077" s="2">
        <f>Data!$I1077</f>
        <v>1470</v>
      </c>
    </row>
    <row r="1078" ht="12.75" customHeight="1">
      <c r="A1078" s="2">
        <f>Data!$H1078</f>
        <v>2</v>
      </c>
      <c r="B1078" s="2">
        <f>Data!$I1078</f>
        <v>1050</v>
      </c>
    </row>
    <row r="1079" ht="12.75" customHeight="1">
      <c r="A1079" s="2">
        <f>Data!$H1079</f>
        <v>3</v>
      </c>
      <c r="B1079" s="2">
        <f>Data!$I1079</f>
        <v>1430</v>
      </c>
    </row>
    <row r="1080" ht="12.75" customHeight="1">
      <c r="A1080" s="2">
        <f>Data!$H1080</f>
        <v>3</v>
      </c>
      <c r="B1080" s="2">
        <f>Data!$I1080</f>
        <v>1550</v>
      </c>
    </row>
    <row r="1081" ht="12.75" customHeight="1">
      <c r="A1081" s="2">
        <f>Data!$H1081</f>
        <v>5</v>
      </c>
      <c r="B1081" s="2">
        <f>Data!$I1081</f>
        <v>2580</v>
      </c>
    </row>
    <row r="1082" ht="12.75" customHeight="1">
      <c r="A1082" s="2">
        <f>Data!$H1082</f>
        <v>4</v>
      </c>
      <c r="B1082" s="2">
        <f>Data!$I1082</f>
        <v>2110</v>
      </c>
    </row>
    <row r="1083" ht="12.75" customHeight="1">
      <c r="A1083" s="2">
        <f>Data!$H1083</f>
        <v>4</v>
      </c>
      <c r="B1083" s="2">
        <f>Data!$I1083</f>
        <v>2010</v>
      </c>
    </row>
    <row r="1084" ht="12.75" customHeight="1">
      <c r="A1084" s="2">
        <f>Data!$H1084</f>
        <v>2</v>
      </c>
      <c r="B1084" s="2">
        <f>Data!$I1084</f>
        <v>980</v>
      </c>
    </row>
    <row r="1085" ht="12.75" customHeight="1">
      <c r="A1085" s="2">
        <f>Data!$H1085</f>
        <v>3</v>
      </c>
      <c r="B1085" s="2">
        <f>Data!$I1085</f>
        <v>1530</v>
      </c>
    </row>
    <row r="1086" ht="12.75" customHeight="1">
      <c r="A1086" s="2">
        <f>Data!$H1086</f>
        <v>3</v>
      </c>
      <c r="B1086" s="2">
        <f>Data!$I1086</f>
        <v>1520</v>
      </c>
    </row>
    <row r="1087" ht="12.75" customHeight="1">
      <c r="A1087" s="2">
        <f>Data!$H1087</f>
        <v>2</v>
      </c>
      <c r="B1087" s="2">
        <f>Data!$I1087</f>
        <v>910</v>
      </c>
    </row>
    <row r="1088" ht="12.75" customHeight="1">
      <c r="A1088" s="2">
        <f>Data!$H1088</f>
        <v>1</v>
      </c>
      <c r="B1088" s="2">
        <f>Data!$I1088</f>
        <v>530</v>
      </c>
    </row>
    <row r="1089" ht="12.75" customHeight="1">
      <c r="A1089" s="2">
        <f>Data!$H1089</f>
        <v>3</v>
      </c>
      <c r="B1089" s="2">
        <f>Data!$I1089</f>
        <v>1570</v>
      </c>
    </row>
    <row r="1090" ht="12.75" customHeight="1">
      <c r="A1090" s="2">
        <f>Data!$H1090</f>
        <v>5</v>
      </c>
      <c r="B1090" s="2">
        <f>Data!$I1090</f>
        <v>2580</v>
      </c>
    </row>
    <row r="1091" ht="12.75" customHeight="1">
      <c r="A1091" s="2">
        <f>Data!$H1091</f>
        <v>1</v>
      </c>
      <c r="B1091" s="2">
        <f>Data!$I1091</f>
        <v>380</v>
      </c>
    </row>
    <row r="1092" ht="12.75" customHeight="1">
      <c r="A1092" s="2">
        <f>Data!$H1092</f>
        <v>3</v>
      </c>
      <c r="B1092" s="2">
        <f>Data!$I1092</f>
        <v>1640</v>
      </c>
    </row>
    <row r="1093" ht="12.75" customHeight="1">
      <c r="A1093" s="2">
        <f>Data!$H1093</f>
        <v>2</v>
      </c>
      <c r="B1093" s="2">
        <f>Data!$I1093</f>
        <v>950</v>
      </c>
    </row>
    <row r="1094" ht="12.75" customHeight="1">
      <c r="A1094" s="2">
        <f>Data!$H1094</f>
        <v>0</v>
      </c>
      <c r="B1094" s="2">
        <f>Data!$I1094</f>
        <v>0</v>
      </c>
    </row>
    <row r="1095" ht="12.75" customHeight="1">
      <c r="A1095" s="2">
        <f>Data!$H1095</f>
        <v>4</v>
      </c>
      <c r="B1095" s="2">
        <f>Data!$I1095</f>
        <v>1960</v>
      </c>
    </row>
    <row r="1096" ht="12.75" customHeight="1">
      <c r="A1096" s="2">
        <f>Data!$H1096</f>
        <v>2</v>
      </c>
      <c r="B1096" s="2">
        <f>Data!$I1096</f>
        <v>930</v>
      </c>
    </row>
    <row r="1097" ht="12.75" customHeight="1">
      <c r="A1097" s="2">
        <f>Data!$H1097</f>
        <v>4</v>
      </c>
      <c r="B1097" s="2">
        <f>Data!$I1097</f>
        <v>1970</v>
      </c>
    </row>
    <row r="1098" ht="12.75" customHeight="1">
      <c r="A1098" s="2">
        <f>Data!$H1098</f>
        <v>3</v>
      </c>
      <c r="B1098" s="2">
        <f>Data!$I1098</f>
        <v>1580</v>
      </c>
    </row>
    <row r="1099" ht="12.75" customHeight="1">
      <c r="A1099" s="2">
        <f>Data!$H1099</f>
        <v>5</v>
      </c>
      <c r="B1099" s="2">
        <f>Data!$I1099</f>
        <v>2580</v>
      </c>
    </row>
    <row r="1100" ht="12.75" customHeight="1">
      <c r="A1100" s="2">
        <f>Data!$H1100</f>
        <v>1</v>
      </c>
      <c r="B1100" s="2">
        <f>Data!$I1100</f>
        <v>430</v>
      </c>
    </row>
    <row r="1101" ht="12.75" customHeight="1">
      <c r="A1101" s="2">
        <f>Data!$H1101</f>
        <v>2</v>
      </c>
      <c r="B1101" s="2">
        <f>Data!$I1101</f>
        <v>1020</v>
      </c>
    </row>
    <row r="1102" ht="12.75" customHeight="1">
      <c r="A1102" s="2">
        <f>Data!$H1102</f>
        <v>4</v>
      </c>
      <c r="B1102" s="2">
        <f>Data!$I1102</f>
        <v>2230</v>
      </c>
    </row>
    <row r="1103" ht="12.75" customHeight="1">
      <c r="A1103" s="2">
        <f>Data!$H1103</f>
        <v>3</v>
      </c>
      <c r="B1103" s="2">
        <f>Data!$I1103</f>
        <v>1500</v>
      </c>
    </row>
    <row r="1104" ht="12.75" customHeight="1">
      <c r="A1104" s="2">
        <f>Data!$H1104</f>
        <v>3</v>
      </c>
      <c r="B1104" s="2">
        <f>Data!$I1104</f>
        <v>1380</v>
      </c>
    </row>
    <row r="1105" ht="12.75" customHeight="1">
      <c r="A1105" s="2">
        <f>Data!$H1105</f>
        <v>3</v>
      </c>
      <c r="B1105" s="2">
        <f>Data!$I1105</f>
        <v>1500</v>
      </c>
    </row>
    <row r="1106" ht="12.75" customHeight="1">
      <c r="A1106" s="2">
        <f>Data!$H1106</f>
        <v>2</v>
      </c>
      <c r="B1106" s="2">
        <f>Data!$I1106</f>
        <v>1030</v>
      </c>
    </row>
    <row r="1107" ht="12.75" customHeight="1">
      <c r="A1107" s="2">
        <f>Data!$H1107</f>
        <v>9999</v>
      </c>
      <c r="B1107" s="2">
        <f>Data!$I1107</f>
        <v>9999</v>
      </c>
    </row>
    <row r="1108" ht="12.75" customHeight="1">
      <c r="A1108" s="2">
        <f>Data!$H1108</f>
        <v>2</v>
      </c>
      <c r="B1108" s="2">
        <f>Data!$I1108</f>
        <v>1080</v>
      </c>
    </row>
    <row r="1109" ht="12.75" customHeight="1">
      <c r="A1109" s="2">
        <f>Data!$H1109</f>
        <v>4</v>
      </c>
      <c r="B1109" s="2">
        <f>Data!$I1109</f>
        <v>2050</v>
      </c>
    </row>
    <row r="1110" ht="12.75" customHeight="1">
      <c r="A1110" s="2">
        <f>Data!$H1110</f>
        <v>4</v>
      </c>
      <c r="B1110" s="2">
        <f>Data!$I1110</f>
        <v>2020</v>
      </c>
    </row>
    <row r="1111" ht="12.75" customHeight="1">
      <c r="A1111" s="2">
        <f>Data!$H1111</f>
        <v>1</v>
      </c>
      <c r="B1111" s="2">
        <f>Data!$I1111</f>
        <v>570</v>
      </c>
    </row>
    <row r="1112" ht="12.75" customHeight="1">
      <c r="A1112" s="2">
        <f>Data!$H1112</f>
        <v>4</v>
      </c>
      <c r="B1112" s="2">
        <f>Data!$I1112</f>
        <v>2010</v>
      </c>
    </row>
    <row r="1113" ht="12.75" customHeight="1">
      <c r="A1113" s="2">
        <f>Data!$H1113</f>
        <v>1</v>
      </c>
      <c r="B1113" s="2">
        <f>Data!$I1113</f>
        <v>500</v>
      </c>
    </row>
    <row r="1114" ht="12.75" customHeight="1">
      <c r="A1114" s="2">
        <f>Data!$H1114</f>
        <v>4</v>
      </c>
      <c r="B1114" s="2">
        <f>Data!$I1114</f>
        <v>1930</v>
      </c>
    </row>
    <row r="1115" ht="12.75" customHeight="1">
      <c r="A1115" s="2">
        <f>Data!$H1115</f>
        <v>5</v>
      </c>
      <c r="B1115" s="2">
        <f>Data!$I1115</f>
        <v>2630</v>
      </c>
    </row>
    <row r="1116" ht="12.75" customHeight="1">
      <c r="A1116" s="2">
        <f>Data!$H1116</f>
        <v>2</v>
      </c>
      <c r="B1116" s="2">
        <f>Data!$I1116</f>
        <v>990</v>
      </c>
    </row>
    <row r="1117" ht="12.75" customHeight="1">
      <c r="A1117" s="2">
        <f>Data!$H1117</f>
        <v>3</v>
      </c>
      <c r="B1117" s="2">
        <f>Data!$I1117</f>
        <v>1470</v>
      </c>
    </row>
    <row r="1118" ht="12.75" customHeight="1">
      <c r="A1118" s="2">
        <f>Data!$H1118</f>
        <v>2</v>
      </c>
      <c r="B1118" s="2">
        <f>Data!$I1118</f>
        <v>990</v>
      </c>
    </row>
    <row r="1119" ht="12.75" customHeight="1">
      <c r="A1119" s="2">
        <f>Data!$H1119</f>
        <v>4</v>
      </c>
      <c r="B1119" s="2">
        <f>Data!$I1119</f>
        <v>1860</v>
      </c>
    </row>
    <row r="1120" ht="12.75" customHeight="1">
      <c r="A1120" s="2">
        <f>Data!$H1120</f>
        <v>2</v>
      </c>
      <c r="B1120" s="2">
        <f>Data!$I1120</f>
        <v>1010</v>
      </c>
    </row>
    <row r="1121" ht="12.75" customHeight="1">
      <c r="A1121" s="2">
        <f>Data!$H1121</f>
        <v>2</v>
      </c>
      <c r="B1121" s="2">
        <f>Data!$I1121</f>
        <v>1070</v>
      </c>
    </row>
    <row r="1122" ht="12.75" customHeight="1">
      <c r="A1122" s="2">
        <f>Data!$H1122</f>
        <v>9999</v>
      </c>
      <c r="B1122" s="2">
        <f>Data!$I1122</f>
        <v>9999</v>
      </c>
    </row>
    <row r="1123" ht="12.75" customHeight="1">
      <c r="A1123" s="2">
        <f>Data!$H1123</f>
        <v>3</v>
      </c>
      <c r="B1123" s="2">
        <f>Data!$I1123</f>
        <v>1390</v>
      </c>
    </row>
    <row r="1124" ht="12.75" customHeight="1">
      <c r="A1124" s="2">
        <f>Data!$H1124</f>
        <v>4</v>
      </c>
      <c r="B1124" s="2">
        <f>Data!$I1124</f>
        <v>2050</v>
      </c>
    </row>
    <row r="1125" ht="12.75" customHeight="1">
      <c r="A1125" s="2">
        <f>Data!$H1125</f>
        <v>2</v>
      </c>
      <c r="B1125" s="2">
        <f>Data!$I1125</f>
        <v>1010</v>
      </c>
    </row>
    <row r="1126" ht="12.75" customHeight="1">
      <c r="A1126" s="2">
        <f>Data!$H1126</f>
        <v>9999</v>
      </c>
      <c r="B1126" s="2">
        <f>Data!$I1126</f>
        <v>9999</v>
      </c>
    </row>
    <row r="1127" ht="12.75" customHeight="1">
      <c r="A1127" s="2">
        <f>Data!$H1127</f>
        <v>3</v>
      </c>
      <c r="B1127" s="2">
        <f>Data!$I1127</f>
        <v>1430</v>
      </c>
    </row>
    <row r="1128" ht="12.75" customHeight="1">
      <c r="A1128" s="2">
        <f>Data!$H1128</f>
        <v>1</v>
      </c>
      <c r="B1128" s="2">
        <f>Data!$I1128</f>
        <v>560</v>
      </c>
    </row>
    <row r="1129" ht="12.75" customHeight="1">
      <c r="A1129" s="2">
        <f>Data!$H1129</f>
        <v>3</v>
      </c>
      <c r="B1129" s="2">
        <f>Data!$I1129</f>
        <v>1540</v>
      </c>
    </row>
    <row r="1130" ht="12.75" customHeight="1">
      <c r="A1130" s="2">
        <f>Data!$H1130</f>
        <v>4</v>
      </c>
      <c r="B1130" s="2">
        <f>Data!$I1130</f>
        <v>1950</v>
      </c>
    </row>
    <row r="1131" ht="12.75" customHeight="1">
      <c r="A1131" s="2">
        <f>Data!$H1131</f>
        <v>5</v>
      </c>
      <c r="B1131" s="2">
        <f>Data!$I1131</f>
        <v>2610</v>
      </c>
    </row>
    <row r="1132" ht="12.75" customHeight="1">
      <c r="A1132" s="2">
        <f>Data!$H1132</f>
        <v>3</v>
      </c>
      <c r="B1132" s="2">
        <f>Data!$I1132</f>
        <v>1520</v>
      </c>
    </row>
    <row r="1133" ht="12.75" customHeight="1">
      <c r="A1133" s="2">
        <f>Data!$H1133</f>
        <v>1</v>
      </c>
      <c r="B1133" s="2">
        <f>Data!$I1133</f>
        <v>440</v>
      </c>
    </row>
    <row r="1134" ht="12.75" customHeight="1">
      <c r="A1134" s="2">
        <f>Data!$H1134</f>
        <v>3</v>
      </c>
      <c r="B1134" s="2">
        <f>Data!$I1134</f>
        <v>1480</v>
      </c>
    </row>
    <row r="1135" ht="12.75" customHeight="1">
      <c r="A1135" s="2">
        <f>Data!$H1135</f>
        <v>1</v>
      </c>
      <c r="B1135" s="2">
        <f>Data!$I1135</f>
        <v>610</v>
      </c>
    </row>
    <row r="1136" ht="12.75" customHeight="1">
      <c r="A1136" s="2">
        <f>Data!$H1136</f>
        <v>3</v>
      </c>
      <c r="B1136" s="2">
        <f>Data!$I1136</f>
        <v>1490</v>
      </c>
    </row>
    <row r="1137" ht="12.75" customHeight="1">
      <c r="A1137" s="2">
        <f>Data!$H1137</f>
        <v>1</v>
      </c>
      <c r="B1137" s="2">
        <f>Data!$I1137</f>
        <v>400</v>
      </c>
    </row>
    <row r="1138" ht="12.75" customHeight="1">
      <c r="A1138" s="2">
        <f>Data!$H1138</f>
        <v>2</v>
      </c>
      <c r="B1138" s="2">
        <f>Data!$I1138</f>
        <v>1080</v>
      </c>
    </row>
    <row r="1139" ht="12.75" customHeight="1">
      <c r="A1139" s="2">
        <f>Data!$H1139</f>
        <v>1</v>
      </c>
      <c r="B1139" s="2">
        <f>Data!$I1139</f>
        <v>560</v>
      </c>
    </row>
    <row r="1140" ht="12.75" customHeight="1">
      <c r="A1140" s="2">
        <f>Data!$H1140</f>
        <v>5</v>
      </c>
      <c r="B1140" s="2">
        <f>Data!$I1140</f>
        <v>2600</v>
      </c>
    </row>
    <row r="1141" ht="12.75" customHeight="1">
      <c r="A1141" s="2">
        <f>Data!$H1141</f>
        <v>3</v>
      </c>
      <c r="B1141" s="2">
        <f>Data!$I1141</f>
        <v>1550</v>
      </c>
    </row>
    <row r="1142" ht="12.75" customHeight="1">
      <c r="A1142" s="2">
        <f>Data!$H1142</f>
        <v>2</v>
      </c>
      <c r="B1142" s="2">
        <f>Data!$I1142</f>
        <v>990</v>
      </c>
    </row>
    <row r="1143" ht="12.75" customHeight="1">
      <c r="A1143" s="2">
        <f>Data!$H1143</f>
        <v>2</v>
      </c>
      <c r="B1143" s="2">
        <f>Data!$I1143</f>
        <v>530</v>
      </c>
    </row>
    <row r="1144" ht="12.75" customHeight="1">
      <c r="A1144" s="2">
        <f>Data!$H1144</f>
        <v>3</v>
      </c>
      <c r="B1144" s="2">
        <f>Data!$I1144</f>
        <v>1600</v>
      </c>
    </row>
    <row r="1145" ht="12.75" customHeight="1">
      <c r="A1145" s="2">
        <f>Data!$H1145</f>
        <v>9999</v>
      </c>
      <c r="B1145" s="2">
        <f>Data!$I1145</f>
        <v>9999</v>
      </c>
    </row>
    <row r="1146" ht="12.75" customHeight="1">
      <c r="A1146" s="2">
        <f>Data!$H1146</f>
        <v>4</v>
      </c>
      <c r="B1146" s="2">
        <f>Data!$I1146</f>
        <v>1990</v>
      </c>
    </row>
    <row r="1147" ht="12.75" customHeight="1">
      <c r="A1147" s="2">
        <f>Data!$H1147</f>
        <v>2</v>
      </c>
      <c r="B1147" s="2">
        <f>Data!$I1147</f>
        <v>1040</v>
      </c>
    </row>
    <row r="1148" ht="12.75" customHeight="1">
      <c r="A1148" s="2">
        <f>Data!$H1148</f>
        <v>5</v>
      </c>
      <c r="B1148" s="2">
        <f>Data!$I1148</f>
        <v>2520</v>
      </c>
    </row>
    <row r="1149" ht="12.75" customHeight="1">
      <c r="A1149" s="2">
        <f>Data!$H1149</f>
        <v>2</v>
      </c>
      <c r="B1149" s="2">
        <f>Data!$I1149</f>
        <v>960</v>
      </c>
    </row>
    <row r="1150" ht="12.75" customHeight="1">
      <c r="A1150" s="2">
        <f>Data!$H1150</f>
        <v>2</v>
      </c>
      <c r="B1150" s="2">
        <f>Data!$I1150</f>
        <v>1050</v>
      </c>
    </row>
    <row r="1151" ht="12.75" customHeight="1">
      <c r="A1151" s="2">
        <f>Data!$H1151</f>
        <v>3</v>
      </c>
      <c r="B1151" s="2">
        <f>Data!$I1151</f>
        <v>1480</v>
      </c>
    </row>
    <row r="1152" ht="12.75" customHeight="1">
      <c r="A1152" s="2">
        <f>Data!$H1152</f>
        <v>4</v>
      </c>
      <c r="B1152" s="2">
        <f>Data!$I1152</f>
        <v>2030</v>
      </c>
    </row>
    <row r="1153" ht="12.75" customHeight="1">
      <c r="A1153" s="2">
        <f>Data!$H1153</f>
        <v>4</v>
      </c>
      <c r="B1153" s="2">
        <f>Data!$I1153</f>
        <v>1950</v>
      </c>
    </row>
    <row r="1154" ht="12.75" customHeight="1">
      <c r="A1154" s="2">
        <f>Data!$H1154</f>
        <v>2</v>
      </c>
      <c r="B1154" s="2">
        <f>Data!$I1154</f>
        <v>940</v>
      </c>
    </row>
    <row r="1155" ht="12.75" customHeight="1">
      <c r="A1155" s="2">
        <f>Data!$H1155</f>
        <v>5</v>
      </c>
      <c r="B1155" s="2">
        <f>Data!$I1155</f>
        <v>2420</v>
      </c>
    </row>
    <row r="1156" ht="12.75" customHeight="1">
      <c r="A1156" s="2">
        <f>Data!$H1156</f>
        <v>1</v>
      </c>
      <c r="B1156" s="2">
        <f>Data!$I1156</f>
        <v>480</v>
      </c>
    </row>
    <row r="1157" ht="12.75" customHeight="1">
      <c r="A1157" s="2">
        <f>Data!$H1157</f>
        <v>4</v>
      </c>
      <c r="B1157" s="2">
        <f>Data!$I1157</f>
        <v>2060</v>
      </c>
    </row>
    <row r="1158" ht="12.75" customHeight="1">
      <c r="A1158" s="2">
        <f>Data!$H1158</f>
        <v>2</v>
      </c>
      <c r="B1158" s="2">
        <f>Data!$I1158</f>
        <v>860</v>
      </c>
    </row>
    <row r="1159" ht="12.75" customHeight="1">
      <c r="A1159" s="2">
        <f>Data!$H1159</f>
        <v>2</v>
      </c>
      <c r="B1159" s="2">
        <f>Data!$I1159</f>
        <v>1060</v>
      </c>
    </row>
    <row r="1160" ht="12.75" customHeight="1">
      <c r="A1160" s="2">
        <f>Data!$H1160</f>
        <v>7</v>
      </c>
      <c r="B1160" s="2">
        <f>Data!$I1160</f>
        <v>3470</v>
      </c>
    </row>
    <row r="1161" ht="12.75" customHeight="1">
      <c r="A1161" s="2">
        <f>Data!$H1161</f>
        <v>1</v>
      </c>
      <c r="B1161" s="2">
        <f>Data!$I1161</f>
        <v>450</v>
      </c>
    </row>
    <row r="1162" ht="12.75" customHeight="1">
      <c r="A1162" s="2">
        <f>Data!$H1162</f>
        <v>3</v>
      </c>
      <c r="B1162" s="2">
        <f>Data!$I1162</f>
        <v>1400</v>
      </c>
    </row>
    <row r="1163" ht="12.75" customHeight="1">
      <c r="A1163" s="2">
        <f>Data!$H1163</f>
        <v>3</v>
      </c>
      <c r="B1163" s="2">
        <f>Data!$I1163</f>
        <v>1500</v>
      </c>
    </row>
    <row r="1164" ht="12.75" customHeight="1">
      <c r="A1164" s="2">
        <f>Data!$H1164</f>
        <v>4</v>
      </c>
      <c r="B1164" s="2">
        <f>Data!$I1164</f>
        <v>2130</v>
      </c>
    </row>
    <row r="1165" ht="12.75" customHeight="1">
      <c r="A1165" s="2">
        <f>Data!$H1165</f>
        <v>3</v>
      </c>
      <c r="B1165" s="2">
        <f>Data!$I1165</f>
        <v>1610</v>
      </c>
    </row>
    <row r="1166" ht="12.75" customHeight="1">
      <c r="A1166" s="2">
        <f>Data!$H1166</f>
        <v>1</v>
      </c>
      <c r="B1166" s="2">
        <f>Data!$I1166</f>
        <v>540</v>
      </c>
    </row>
    <row r="1167" ht="12.75" customHeight="1">
      <c r="A1167" s="2">
        <f>Data!$H1167</f>
        <v>2</v>
      </c>
      <c r="B1167" s="2">
        <f>Data!$I1167</f>
        <v>970</v>
      </c>
    </row>
    <row r="1168" ht="12.75" customHeight="1">
      <c r="A1168" s="2">
        <f>Data!$H1168</f>
        <v>1</v>
      </c>
      <c r="B1168" s="2">
        <f>Data!$I1168</f>
        <v>450</v>
      </c>
    </row>
    <row r="1169" ht="12.75" customHeight="1">
      <c r="A1169" s="2">
        <f>Data!$H1169</f>
        <v>3</v>
      </c>
      <c r="B1169" s="2">
        <f>Data!$I1169</f>
        <v>1500</v>
      </c>
    </row>
    <row r="1170" ht="12.75" customHeight="1">
      <c r="A1170" s="2">
        <f>Data!$H1170</f>
        <v>0</v>
      </c>
      <c r="B1170" s="2">
        <f>Data!$I1170</f>
        <v>0</v>
      </c>
    </row>
    <row r="1171" ht="12.75" customHeight="1">
      <c r="A1171" s="2">
        <f>Data!$H1171</f>
        <v>0</v>
      </c>
      <c r="B1171" s="2">
        <f>Data!$I1171</f>
        <v>0</v>
      </c>
    </row>
    <row r="1172" ht="12.75" customHeight="1">
      <c r="A1172" s="2">
        <f>Data!$H1172</f>
        <v>3</v>
      </c>
      <c r="B1172" s="2">
        <f>Data!$I1172</f>
        <v>1470</v>
      </c>
    </row>
    <row r="1173" ht="12.75" customHeight="1">
      <c r="A1173" s="2">
        <f>Data!$H1173</f>
        <v>4</v>
      </c>
      <c r="B1173" s="2">
        <f>Data!$I1173</f>
        <v>2100</v>
      </c>
    </row>
    <row r="1174" ht="12.75" customHeight="1">
      <c r="A1174" s="2">
        <f>Data!$H1174</f>
        <v>3</v>
      </c>
      <c r="B1174" s="2">
        <f>Data!$I1174</f>
        <v>1390</v>
      </c>
    </row>
    <row r="1175" ht="12.75" customHeight="1">
      <c r="A1175" s="2">
        <f>Data!$H1175</f>
        <v>4</v>
      </c>
      <c r="B1175" s="2">
        <f>Data!$I1175</f>
        <v>1840</v>
      </c>
    </row>
    <row r="1176" ht="12.75" customHeight="1">
      <c r="A1176" s="2">
        <f>Data!$H1176</f>
        <v>1</v>
      </c>
      <c r="B1176" s="2">
        <f>Data!$I1176</f>
        <v>520</v>
      </c>
    </row>
    <row r="1177" ht="12.75" customHeight="1">
      <c r="A1177" s="2">
        <f>Data!$H1177</f>
        <v>2</v>
      </c>
      <c r="B1177" s="2">
        <f>Data!$I1177</f>
        <v>940</v>
      </c>
    </row>
    <row r="1178" ht="12.75" customHeight="1">
      <c r="A1178" s="2">
        <f>Data!$H1178</f>
        <v>2</v>
      </c>
      <c r="B1178" s="2">
        <f>Data!$I1178</f>
        <v>1030</v>
      </c>
    </row>
    <row r="1179" ht="12.75" customHeight="1">
      <c r="A1179" s="2">
        <f>Data!$H1179</f>
        <v>1</v>
      </c>
      <c r="B1179" s="2">
        <f>Data!$I1179</f>
        <v>430</v>
      </c>
    </row>
    <row r="1180" ht="12.75" customHeight="1">
      <c r="A1180" s="2">
        <f>Data!$H1180</f>
        <v>4</v>
      </c>
      <c r="B1180" s="2">
        <f>Data!$I1180</f>
        <v>1940</v>
      </c>
    </row>
    <row r="1181" ht="12.75" customHeight="1">
      <c r="A1181" s="2">
        <f>Data!$H1181</f>
        <v>2</v>
      </c>
      <c r="B1181" s="2">
        <f>Data!$I1181</f>
        <v>970</v>
      </c>
    </row>
    <row r="1182" ht="12.75" customHeight="1">
      <c r="A1182" s="2">
        <f>Data!$H1182</f>
        <v>4</v>
      </c>
      <c r="B1182" s="2">
        <f>Data!$I1182</f>
        <v>2070</v>
      </c>
    </row>
    <row r="1183" ht="12.75" customHeight="1">
      <c r="A1183" s="2">
        <f>Data!$H1183</f>
        <v>2</v>
      </c>
      <c r="B1183" s="2">
        <f>Data!$I1183</f>
        <v>980</v>
      </c>
    </row>
    <row r="1184" ht="12.75" customHeight="1">
      <c r="A1184" s="2">
        <f>Data!$H1184</f>
        <v>1</v>
      </c>
      <c r="B1184" s="2">
        <f>Data!$I1184</f>
        <v>480</v>
      </c>
    </row>
    <row r="1185" ht="12.75" customHeight="1">
      <c r="A1185" s="2">
        <f>Data!$H1185</f>
        <v>2</v>
      </c>
      <c r="B1185" s="2">
        <f>Data!$I1185</f>
        <v>950</v>
      </c>
    </row>
    <row r="1186" ht="12.75" customHeight="1">
      <c r="A1186" s="2">
        <f>Data!$H1186</f>
        <v>1</v>
      </c>
      <c r="B1186" s="2">
        <f>Data!$I1186</f>
        <v>510</v>
      </c>
    </row>
    <row r="1187" ht="12.75" customHeight="1">
      <c r="A1187" s="2">
        <f>Data!$H1187</f>
        <v>3</v>
      </c>
      <c r="B1187" s="2">
        <f>Data!$I1187</f>
        <v>1420</v>
      </c>
    </row>
    <row r="1188" ht="12.75" customHeight="1">
      <c r="A1188" s="2">
        <f>Data!$H1188</f>
        <v>2</v>
      </c>
      <c r="B1188" s="2">
        <f>Data!$I1188</f>
        <v>880</v>
      </c>
    </row>
    <row r="1189" ht="12.75" customHeight="1">
      <c r="A1189" s="2">
        <f>Data!$H1189</f>
        <v>3</v>
      </c>
      <c r="B1189" s="2">
        <f>Data!$I1189</f>
        <v>1430</v>
      </c>
    </row>
    <row r="1190" ht="12.75" customHeight="1">
      <c r="A1190" s="2">
        <f>Data!$H1190</f>
        <v>3</v>
      </c>
      <c r="B1190" s="2">
        <f>Data!$I1190</f>
        <v>1340</v>
      </c>
    </row>
    <row r="1191" ht="12.75" customHeight="1">
      <c r="A1191" s="2">
        <f>Data!$H1191</f>
        <v>2</v>
      </c>
      <c r="B1191" s="2">
        <f>Data!$I1191</f>
        <v>1020</v>
      </c>
    </row>
    <row r="1192" ht="12.75" customHeight="1">
      <c r="A1192" s="2">
        <f>Data!$H1192</f>
        <v>2</v>
      </c>
      <c r="B1192" s="2">
        <f>Data!$I1192</f>
        <v>950</v>
      </c>
    </row>
    <row r="1193" ht="12.75" customHeight="1">
      <c r="A1193" s="2">
        <f>Data!$H1193</f>
        <v>2</v>
      </c>
      <c r="B1193" s="2">
        <f>Data!$I1193</f>
        <v>1020</v>
      </c>
    </row>
    <row r="1194" ht="12.75" customHeight="1">
      <c r="A1194" s="2">
        <f>Data!$H1194</f>
        <v>3</v>
      </c>
      <c r="B1194" s="2">
        <f>Data!$I1194</f>
        <v>1570</v>
      </c>
    </row>
    <row r="1195" ht="12.75" customHeight="1">
      <c r="A1195" s="2">
        <f>Data!$H1195</f>
        <v>4</v>
      </c>
      <c r="B1195" s="2">
        <f>Data!$I1195</f>
        <v>1890</v>
      </c>
    </row>
    <row r="1196" ht="12.75" customHeight="1">
      <c r="A1196" s="2">
        <f>Data!$H1196</f>
        <v>4</v>
      </c>
      <c r="B1196" s="2">
        <f>Data!$I1196</f>
        <v>1960</v>
      </c>
    </row>
    <row r="1197" ht="12.75" customHeight="1">
      <c r="A1197" s="2">
        <f>Data!$H1197</f>
        <v>0</v>
      </c>
      <c r="B1197" s="2">
        <f>Data!$I1197</f>
        <v>0</v>
      </c>
    </row>
    <row r="1198" ht="12.75" customHeight="1">
      <c r="A1198" s="2">
        <f>Data!$H1198</f>
        <v>3</v>
      </c>
      <c r="B1198" s="2">
        <f>Data!$I1198</f>
        <v>1570</v>
      </c>
    </row>
    <row r="1199" ht="12.75" customHeight="1">
      <c r="A1199" s="2">
        <f>Data!$H1199</f>
        <v>1</v>
      </c>
      <c r="B1199" s="2">
        <f>Data!$I1199</f>
        <v>510</v>
      </c>
    </row>
    <row r="1200" ht="12.75" customHeight="1">
      <c r="A1200" s="2">
        <f>Data!$H1200</f>
        <v>6</v>
      </c>
      <c r="B1200" s="2">
        <f>Data!$I1200</f>
        <v>3040</v>
      </c>
    </row>
    <row r="1201" ht="12.75" customHeight="1">
      <c r="A1201" s="2">
        <f>Data!$H1201</f>
        <v>7</v>
      </c>
      <c r="B1201" s="2">
        <f>Data!$I1201</f>
        <v>3550</v>
      </c>
    </row>
    <row r="1202" ht="12.75" customHeight="1">
      <c r="A1202" s="2">
        <f>Data!$H1202</f>
        <v>2</v>
      </c>
      <c r="B1202" s="2">
        <f>Data!$I1202</f>
        <v>1070</v>
      </c>
    </row>
    <row r="1203" ht="12.75" customHeight="1">
      <c r="A1203" s="2">
        <f>Data!$H1203</f>
        <v>4</v>
      </c>
      <c r="B1203" s="2">
        <f>Data!$I1203</f>
        <v>1940</v>
      </c>
    </row>
    <row r="1204" ht="12.75" customHeight="1">
      <c r="A1204" s="2">
        <f>Data!$H1204</f>
        <v>2</v>
      </c>
      <c r="B1204" s="2">
        <f>Data!$I1204</f>
        <v>990</v>
      </c>
    </row>
    <row r="1205" ht="12.75" customHeight="1">
      <c r="A1205" s="2">
        <f>Data!$H1205</f>
        <v>4</v>
      </c>
      <c r="B1205" s="2">
        <f>Data!$I1205</f>
        <v>1930</v>
      </c>
    </row>
    <row r="1206" ht="12.75" customHeight="1">
      <c r="A1206" s="2">
        <f>Data!$H1206</f>
        <v>4</v>
      </c>
      <c r="B1206" s="2">
        <f>Data!$I1206</f>
        <v>1960</v>
      </c>
    </row>
    <row r="1207" ht="12.75" customHeight="1">
      <c r="A1207" s="2">
        <f>Data!$H1207</f>
        <v>1</v>
      </c>
      <c r="B1207" s="2">
        <f>Data!$I1207</f>
        <v>520</v>
      </c>
    </row>
    <row r="1208" ht="12.75" customHeight="1">
      <c r="A1208" s="2">
        <f>Data!$H1208</f>
        <v>2</v>
      </c>
      <c r="B1208" s="2">
        <f>Data!$I1208</f>
        <v>1030</v>
      </c>
    </row>
    <row r="1209" ht="12.75" customHeight="1">
      <c r="A1209" s="2">
        <f>Data!$H1209</f>
        <v>2</v>
      </c>
      <c r="B1209" s="2">
        <f>Data!$I1209</f>
        <v>860</v>
      </c>
    </row>
    <row r="1210" ht="12.75" customHeight="1">
      <c r="A1210" s="2">
        <f>Data!$H1210</f>
        <v>5</v>
      </c>
      <c r="B1210" s="2">
        <f>Data!$I1210</f>
        <v>2540</v>
      </c>
    </row>
    <row r="1211" ht="12.75" customHeight="1">
      <c r="A1211" s="2">
        <f>Data!$H1211</f>
        <v>2</v>
      </c>
      <c r="B1211" s="2">
        <f>Data!$I1211</f>
        <v>1140</v>
      </c>
    </row>
    <row r="1212" ht="12.75" customHeight="1">
      <c r="A1212" s="2">
        <f>Data!$H1212</f>
        <v>4</v>
      </c>
      <c r="B1212" s="2">
        <f>Data!$I1212</f>
        <v>1970</v>
      </c>
    </row>
    <row r="1213" ht="12.75" customHeight="1">
      <c r="A1213" s="2">
        <f>Data!$H1213</f>
        <v>3</v>
      </c>
      <c r="B1213" s="2">
        <f>Data!$I1213</f>
        <v>1500</v>
      </c>
    </row>
    <row r="1214" ht="12.75" customHeight="1">
      <c r="A1214" s="2">
        <f>Data!$H1214</f>
        <v>4</v>
      </c>
      <c r="B1214" s="2">
        <f>Data!$I1214</f>
        <v>2040</v>
      </c>
    </row>
    <row r="1215" ht="12.75" customHeight="1">
      <c r="A1215" s="2">
        <f>Data!$H1215</f>
        <v>5</v>
      </c>
      <c r="B1215" s="2">
        <f>Data!$I1215</f>
        <v>2480</v>
      </c>
    </row>
    <row r="1216" ht="12.75" customHeight="1">
      <c r="A1216" s="2">
        <f>Data!$H1216</f>
        <v>3</v>
      </c>
      <c r="B1216" s="2">
        <f>Data!$I1216</f>
        <v>1550</v>
      </c>
    </row>
    <row r="1217" ht="12.75" customHeight="1">
      <c r="A1217" s="2">
        <f>Data!$H1217</f>
        <v>6</v>
      </c>
      <c r="B1217" s="2">
        <f>Data!$I1217</f>
        <v>2930</v>
      </c>
    </row>
    <row r="1218" ht="12.75" customHeight="1">
      <c r="A1218" s="2">
        <f>Data!$H1218</f>
        <v>3</v>
      </c>
      <c r="B1218" s="2">
        <f>Data!$I1218</f>
        <v>1490</v>
      </c>
    </row>
    <row r="1219" ht="12.75" customHeight="1">
      <c r="A1219" s="2">
        <f>Data!$H1219</f>
        <v>4</v>
      </c>
      <c r="B1219" s="2">
        <f>Data!$I1219</f>
        <v>1880</v>
      </c>
    </row>
    <row r="1220" ht="12.75" customHeight="1">
      <c r="A1220" s="2">
        <f>Data!$H1220</f>
        <v>3</v>
      </c>
      <c r="B1220" s="2">
        <f>Data!$I1220</f>
        <v>1490</v>
      </c>
    </row>
    <row r="1221" ht="12.75" customHeight="1">
      <c r="A1221" s="2">
        <f>Data!$H1221</f>
        <v>4</v>
      </c>
      <c r="B1221" s="2">
        <f>Data!$I1221</f>
        <v>2030</v>
      </c>
    </row>
    <row r="1222" ht="12.75" customHeight="1">
      <c r="A1222" s="2">
        <f>Data!$H1222</f>
        <v>2</v>
      </c>
      <c r="B1222" s="2">
        <f>Data!$I1222</f>
        <v>1030</v>
      </c>
    </row>
    <row r="1223" ht="12.75" customHeight="1">
      <c r="A1223" s="2">
        <f>Data!$H1223</f>
        <v>3</v>
      </c>
      <c r="B1223" s="2">
        <f>Data!$I1223</f>
        <v>1500</v>
      </c>
    </row>
    <row r="1224" ht="12.75" customHeight="1">
      <c r="A1224" s="2">
        <f>Data!$H1224</f>
        <v>3</v>
      </c>
      <c r="B1224" s="2">
        <f>Data!$I1224</f>
        <v>1450</v>
      </c>
    </row>
    <row r="1225" ht="12.75" customHeight="1">
      <c r="A1225" s="2">
        <f>Data!$H1225</f>
        <v>3</v>
      </c>
      <c r="B1225" s="2">
        <f>Data!$I1225</f>
        <v>1500</v>
      </c>
    </row>
    <row r="1226" ht="12.75" customHeight="1">
      <c r="A1226" s="2">
        <f>Data!$H1226</f>
        <v>4</v>
      </c>
      <c r="B1226" s="2">
        <f>Data!$I1226</f>
        <v>2070</v>
      </c>
    </row>
    <row r="1227" ht="12.75" customHeight="1">
      <c r="A1227" s="2">
        <f>Data!$H1227</f>
        <v>5</v>
      </c>
      <c r="B1227" s="2">
        <f>Data!$I1227</f>
        <v>2570</v>
      </c>
    </row>
    <row r="1228" ht="12.75" customHeight="1">
      <c r="A1228" s="2">
        <f>Data!$H1228</f>
        <v>4</v>
      </c>
      <c r="B1228" s="2">
        <f>Data!$I1228</f>
        <v>1920</v>
      </c>
    </row>
    <row r="1229" ht="12.75" customHeight="1">
      <c r="A1229" s="2">
        <f>Data!$H1229</f>
        <v>3</v>
      </c>
      <c r="B1229" s="2">
        <f>Data!$I1229</f>
        <v>1420</v>
      </c>
    </row>
    <row r="1230" ht="12.75" customHeight="1">
      <c r="A1230" s="2">
        <f>Data!$H1230</f>
        <v>3</v>
      </c>
      <c r="B1230" s="2">
        <f>Data!$I1230</f>
        <v>1420</v>
      </c>
    </row>
    <row r="1231" ht="12.75" customHeight="1">
      <c r="A1231" s="2">
        <f>Data!$H1231</f>
        <v>5</v>
      </c>
      <c r="B1231" s="2">
        <f>Data!$I1231</f>
        <v>2520</v>
      </c>
    </row>
    <row r="1232" ht="12.75" customHeight="1">
      <c r="A1232" s="2">
        <f>Data!$H1232</f>
        <v>2</v>
      </c>
      <c r="B1232" s="2">
        <f>Data!$I1232</f>
        <v>1060</v>
      </c>
    </row>
    <row r="1233" ht="12.75" customHeight="1">
      <c r="A1233" s="2">
        <f>Data!$H1233</f>
        <v>3</v>
      </c>
      <c r="B1233" s="2">
        <f>Data!$I1233</f>
        <v>1410</v>
      </c>
    </row>
    <row r="1234" ht="12.75" customHeight="1">
      <c r="A1234" s="2">
        <f>Data!$H1234</f>
        <v>2</v>
      </c>
      <c r="B1234" s="2">
        <f>Data!$I1234</f>
        <v>1030</v>
      </c>
    </row>
    <row r="1235" ht="12.75" customHeight="1">
      <c r="A1235" s="2">
        <f>Data!$H1235</f>
        <v>1</v>
      </c>
      <c r="B1235" s="2">
        <f>Data!$I1235</f>
        <v>530</v>
      </c>
    </row>
    <row r="1236" ht="12.75" customHeight="1">
      <c r="A1236" s="2">
        <f>Data!$H1236</f>
        <v>1</v>
      </c>
      <c r="B1236" s="2">
        <f>Data!$I1236</f>
        <v>480</v>
      </c>
    </row>
    <row r="1237" ht="12.75" customHeight="1">
      <c r="A1237" s="2">
        <f>Data!$H1237</f>
        <v>3</v>
      </c>
      <c r="B1237" s="2">
        <f>Data!$I1237</f>
        <v>1420</v>
      </c>
    </row>
    <row r="1238" ht="12.75" customHeight="1">
      <c r="A1238" s="2">
        <f>Data!$H1238</f>
        <v>2</v>
      </c>
      <c r="B1238" s="2">
        <f>Data!$I1238</f>
        <v>1100</v>
      </c>
    </row>
    <row r="1239" ht="12.75" customHeight="1">
      <c r="A1239" s="2">
        <f>Data!$H1239</f>
        <v>1</v>
      </c>
      <c r="B1239" s="2">
        <f>Data!$I1239</f>
        <v>490</v>
      </c>
    </row>
    <row r="1240" ht="12.75" customHeight="1">
      <c r="A1240" s="2">
        <f>Data!$H1240</f>
        <v>2</v>
      </c>
      <c r="B1240" s="2">
        <f>Data!$I1240</f>
        <v>1050</v>
      </c>
    </row>
    <row r="1241" ht="12.75" customHeight="1">
      <c r="A1241" s="2">
        <f>Data!$H1241</f>
        <v>1</v>
      </c>
      <c r="B1241" s="2">
        <f>Data!$I1241</f>
        <v>500</v>
      </c>
    </row>
    <row r="1242" ht="12.75" customHeight="1">
      <c r="A1242" s="2">
        <f>Data!$H1242</f>
        <v>2</v>
      </c>
      <c r="B1242" s="2">
        <f>Data!$I1242</f>
        <v>950</v>
      </c>
    </row>
    <row r="1243" ht="12.75" customHeight="1">
      <c r="A1243" s="2">
        <f>Data!$H1243</f>
        <v>2</v>
      </c>
      <c r="B1243" s="2">
        <f>Data!$I1243</f>
        <v>950</v>
      </c>
    </row>
    <row r="1244" ht="12.75" customHeight="1">
      <c r="A1244" s="2">
        <f>Data!$H1244</f>
        <v>4</v>
      </c>
      <c r="B1244" s="2">
        <f>Data!$I1244</f>
        <v>460</v>
      </c>
    </row>
    <row r="1245" ht="12.75" customHeight="1">
      <c r="A1245" s="2">
        <f>Data!$H1245</f>
        <v>2</v>
      </c>
      <c r="B1245" s="2">
        <f>Data!$I1245</f>
        <v>970</v>
      </c>
    </row>
    <row r="1246" ht="12.75" customHeight="1">
      <c r="A1246" s="2">
        <f>Data!$H1246</f>
        <v>0</v>
      </c>
      <c r="B1246" s="2">
        <f>Data!$I1246</f>
        <v>0</v>
      </c>
    </row>
    <row r="1247" ht="12.75" customHeight="1">
      <c r="A1247" s="2">
        <f>Data!$H1247</f>
        <v>5</v>
      </c>
      <c r="B1247" s="2">
        <f>Data!$I1247</f>
        <v>2520</v>
      </c>
    </row>
    <row r="1248" ht="12.75" customHeight="1">
      <c r="A1248" s="2">
        <f>Data!$H1248</f>
        <v>3</v>
      </c>
      <c r="B1248" s="2">
        <f>Data!$I1248</f>
        <v>1560</v>
      </c>
    </row>
    <row r="1249" ht="12.75" customHeight="1">
      <c r="A1249" s="2">
        <f>Data!$H1249</f>
        <v>4</v>
      </c>
      <c r="B1249" s="2">
        <f>Data!$I1249</f>
        <v>1910</v>
      </c>
    </row>
    <row r="1250" ht="12.75" customHeight="1">
      <c r="A1250" s="2">
        <f>Data!$H1250</f>
        <v>5</v>
      </c>
      <c r="B1250" s="2">
        <f>Data!$I1250</f>
        <v>2400</v>
      </c>
    </row>
    <row r="1251" ht="12.75" customHeight="1">
      <c r="A1251" s="2">
        <f>Data!$H1251</f>
        <v>3</v>
      </c>
      <c r="B1251" s="2">
        <f>Data!$I1251</f>
        <v>1480</v>
      </c>
    </row>
    <row r="1252" ht="12.75" customHeight="1">
      <c r="A1252" s="2">
        <f>Data!$H1252</f>
        <v>1</v>
      </c>
      <c r="B1252" s="2">
        <f>Data!$I1252</f>
        <v>540</v>
      </c>
    </row>
    <row r="1253" ht="12.75" customHeight="1">
      <c r="A1253" s="2">
        <f>Data!$H1253</f>
        <v>5</v>
      </c>
      <c r="B1253" s="2">
        <f>Data!$I1253</f>
        <v>2200</v>
      </c>
    </row>
    <row r="1254" ht="12.75" customHeight="1">
      <c r="A1254" s="2">
        <f>Data!$H1254</f>
        <v>3</v>
      </c>
      <c r="B1254" s="2">
        <f>Data!$I1254</f>
        <v>1590</v>
      </c>
    </row>
    <row r="1255" ht="12.75" customHeight="1">
      <c r="A1255" s="2">
        <f>Data!$H1255</f>
        <v>2</v>
      </c>
      <c r="B1255" s="2">
        <f>Data!$I1255</f>
        <v>970</v>
      </c>
    </row>
    <row r="1256" ht="12.75" customHeight="1">
      <c r="A1256" s="2">
        <f>Data!$H1256</f>
        <v>2</v>
      </c>
      <c r="B1256" s="2">
        <f>Data!$I1256</f>
        <v>1000</v>
      </c>
    </row>
    <row r="1257" ht="12.75" customHeight="1">
      <c r="A1257" s="2">
        <f>Data!$H1257</f>
        <v>3</v>
      </c>
      <c r="B1257" s="2">
        <f>Data!$I1257</f>
        <v>1550</v>
      </c>
    </row>
    <row r="1258" ht="12.75" customHeight="1">
      <c r="A1258" s="2">
        <f>Data!$H1258</f>
        <v>1</v>
      </c>
      <c r="B1258" s="2">
        <f>Data!$I1258</f>
        <v>510</v>
      </c>
    </row>
    <row r="1259" ht="12.75" customHeight="1">
      <c r="A1259" s="2">
        <f>Data!$H1259</f>
        <v>0</v>
      </c>
      <c r="B1259" s="2">
        <f>Data!$I1259</f>
        <v>0</v>
      </c>
    </row>
    <row r="1260" ht="12.75" customHeight="1">
      <c r="A1260" s="2">
        <f>Data!$H1260</f>
        <v>2</v>
      </c>
      <c r="B1260" s="2">
        <f>Data!$I1260</f>
        <v>1090</v>
      </c>
    </row>
    <row r="1261" ht="12.75" customHeight="1">
      <c r="A1261" s="2">
        <f>Data!$H1261</f>
        <v>3</v>
      </c>
      <c r="B1261" s="2">
        <f>Data!$I1261</f>
        <v>1380</v>
      </c>
    </row>
    <row r="1262" ht="12.75" customHeight="1">
      <c r="A1262" s="2">
        <f>Data!$H1262</f>
        <v>3</v>
      </c>
      <c r="B1262" s="2">
        <f>Data!$I1262</f>
        <v>1560</v>
      </c>
    </row>
    <row r="1263" ht="12.75" customHeight="1">
      <c r="A1263" s="2">
        <f>Data!$H1263</f>
        <v>3</v>
      </c>
      <c r="B1263" s="2">
        <f>Data!$I1263</f>
        <v>1500</v>
      </c>
    </row>
    <row r="1264" ht="12.75" customHeight="1">
      <c r="A1264" s="2">
        <f>Data!$H1264</f>
        <v>5</v>
      </c>
      <c r="B1264" s="2">
        <f>Data!$I1264</f>
        <v>2670</v>
      </c>
    </row>
    <row r="1265" ht="12.75" customHeight="1">
      <c r="A1265" s="2">
        <f>Data!$H1265</f>
        <v>2</v>
      </c>
      <c r="B1265" s="2">
        <f>Data!$I1265</f>
        <v>930</v>
      </c>
    </row>
    <row r="1266" ht="12.75" customHeight="1">
      <c r="A1266" s="2">
        <f>Data!$H1266</f>
        <v>3</v>
      </c>
      <c r="B1266" s="2">
        <f>Data!$I1266</f>
        <v>1410</v>
      </c>
    </row>
    <row r="1267" ht="12.75" customHeight="1">
      <c r="A1267" s="2">
        <f>Data!$H1267</f>
        <v>3</v>
      </c>
      <c r="B1267" s="2">
        <f>Data!$I1267</f>
        <v>1780</v>
      </c>
    </row>
    <row r="1268" ht="12.75" customHeight="1">
      <c r="A1268" s="2">
        <f>Data!$H1268</f>
        <v>1</v>
      </c>
      <c r="B1268" s="2">
        <f>Data!$I1268</f>
        <v>510</v>
      </c>
    </row>
    <row r="1269" ht="12.75" customHeight="1">
      <c r="A1269" s="2">
        <f>Data!$H1269</f>
        <v>3</v>
      </c>
      <c r="B1269" s="2">
        <f>Data!$I1269</f>
        <v>1550</v>
      </c>
    </row>
    <row r="1270" ht="12.75" customHeight="1">
      <c r="A1270" s="2">
        <f>Data!$H1270</f>
        <v>4</v>
      </c>
      <c r="B1270" s="2">
        <f>Data!$I1270</f>
        <v>1860</v>
      </c>
    </row>
    <row r="1271" ht="12.75" customHeight="1">
      <c r="A1271" s="2">
        <f>Data!$H1271</f>
        <v>3</v>
      </c>
      <c r="B1271" s="2">
        <f>Data!$I1271</f>
        <v>1400</v>
      </c>
    </row>
    <row r="1272" ht="12.75" customHeight="1">
      <c r="A1272" s="2">
        <f>Data!$H1272</f>
        <v>4</v>
      </c>
      <c r="B1272" s="2">
        <f>Data!$I1272</f>
        <v>2160</v>
      </c>
    </row>
    <row r="1273" ht="12.75" customHeight="1">
      <c r="A1273" s="2">
        <f>Data!$H1273</f>
        <v>6</v>
      </c>
      <c r="B1273" s="2">
        <f>Data!$I1273</f>
        <v>450</v>
      </c>
    </row>
    <row r="1274" ht="12.75" customHeight="1">
      <c r="A1274" s="2">
        <f>Data!$H1274</f>
        <v>5</v>
      </c>
      <c r="B1274" s="2">
        <f>Data!$I1274</f>
        <v>2470</v>
      </c>
    </row>
    <row r="1275" ht="12.75" customHeight="1">
      <c r="A1275" s="2">
        <f>Data!$H1275</f>
        <v>1</v>
      </c>
      <c r="B1275" s="2">
        <f>Data!$I1275</f>
        <v>510</v>
      </c>
    </row>
    <row r="1276" ht="12.75" customHeight="1">
      <c r="A1276" s="2">
        <f>Data!$H1276</f>
        <v>3</v>
      </c>
      <c r="B1276" s="2">
        <f>Data!$I1276</f>
        <v>1370</v>
      </c>
    </row>
    <row r="1277" ht="12.75" customHeight="1">
      <c r="A1277" s="2">
        <f>Data!$H1277</f>
        <v>4</v>
      </c>
      <c r="B1277" s="2">
        <f>Data!$I1277</f>
        <v>1970</v>
      </c>
    </row>
    <row r="1278" ht="12.75" customHeight="1">
      <c r="A1278" s="2">
        <f>Data!$H1278</f>
        <v>2</v>
      </c>
      <c r="B1278" s="2">
        <f>Data!$I1278</f>
        <v>870</v>
      </c>
    </row>
    <row r="1279" ht="12.75" customHeight="1">
      <c r="A1279" s="2">
        <f>Data!$H1279</f>
        <v>3</v>
      </c>
      <c r="B1279" s="2">
        <f>Data!$I1279</f>
        <v>1380</v>
      </c>
    </row>
    <row r="1280" ht="12.75" customHeight="1">
      <c r="A1280" s="2">
        <f>Data!$H1280</f>
        <v>2</v>
      </c>
      <c r="B1280" s="2">
        <f>Data!$I1280</f>
        <v>1040</v>
      </c>
    </row>
    <row r="1281" ht="12.75" customHeight="1">
      <c r="A1281" s="2">
        <f>Data!$H1281</f>
        <v>4</v>
      </c>
      <c r="B1281" s="2">
        <f>Data!$I1281</f>
        <v>1960</v>
      </c>
    </row>
    <row r="1282" ht="12.75" customHeight="1">
      <c r="A1282" s="2">
        <f>Data!$H1282</f>
        <v>4</v>
      </c>
      <c r="B1282" s="2">
        <f>Data!$I1282</f>
        <v>2070</v>
      </c>
    </row>
    <row r="1283" ht="12.75" customHeight="1">
      <c r="A1283" s="2">
        <f>Data!$H1283</f>
        <v>6</v>
      </c>
      <c r="B1283" s="2">
        <f>Data!$I1283</f>
        <v>2930</v>
      </c>
    </row>
    <row r="1284" ht="12.75" customHeight="1">
      <c r="A1284" s="2">
        <f>Data!$H1284</f>
        <v>3</v>
      </c>
      <c r="B1284" s="2">
        <f>Data!$I1284</f>
        <v>1490</v>
      </c>
    </row>
    <row r="1285" ht="12.75" customHeight="1">
      <c r="A1285" s="2">
        <f>Data!$H1285</f>
        <v>4</v>
      </c>
      <c r="B1285" s="2">
        <f>Data!$I1285</f>
        <v>2130</v>
      </c>
    </row>
    <row r="1286" ht="12.75" customHeight="1">
      <c r="A1286" s="2">
        <f>Data!$H1286</f>
        <v>5</v>
      </c>
      <c r="B1286" s="2">
        <f>Data!$I1286</f>
        <v>2670</v>
      </c>
    </row>
    <row r="1287" ht="12.75" customHeight="1">
      <c r="A1287" s="2">
        <f>Data!$H1287</f>
        <v>2</v>
      </c>
      <c r="B1287" s="2">
        <f>Data!$I1287</f>
        <v>1030</v>
      </c>
    </row>
    <row r="1288" ht="12.75" customHeight="1">
      <c r="A1288" s="2">
        <f>Data!$H1288</f>
        <v>6</v>
      </c>
      <c r="B1288" s="2">
        <f>Data!$I1288</f>
        <v>3120</v>
      </c>
    </row>
    <row r="1289" ht="12.75" customHeight="1">
      <c r="A1289" s="2">
        <f>Data!$H1289</f>
        <v>2</v>
      </c>
      <c r="B1289" s="2">
        <f>Data!$I1289</f>
        <v>930</v>
      </c>
    </row>
    <row r="1290" ht="12.75" customHeight="1">
      <c r="A1290" s="2">
        <f>Data!$H1290</f>
        <v>1</v>
      </c>
      <c r="B1290" s="2">
        <f>Data!$I1290</f>
        <v>510</v>
      </c>
    </row>
    <row r="1291" ht="12.75" customHeight="1">
      <c r="A1291" s="2">
        <f>Data!$H1291</f>
        <v>3</v>
      </c>
      <c r="B1291" s="2">
        <f>Data!$I1291</f>
        <v>1560</v>
      </c>
    </row>
    <row r="1292" ht="12.75" customHeight="1">
      <c r="A1292" s="2">
        <f>Data!$H1292</f>
        <v>1</v>
      </c>
      <c r="B1292" s="2">
        <f>Data!$I1292</f>
        <v>570</v>
      </c>
    </row>
    <row r="1293" ht="12.75" customHeight="1">
      <c r="A1293" s="2">
        <f>Data!$H1293</f>
        <v>1</v>
      </c>
      <c r="B1293" s="2">
        <f>Data!$I1293</f>
        <v>490</v>
      </c>
    </row>
    <row r="1294" ht="12.75" customHeight="1">
      <c r="A1294" s="2">
        <f>Data!$H1294</f>
        <v>5</v>
      </c>
      <c r="B1294" s="2">
        <f>Data!$I1294</f>
        <v>2360</v>
      </c>
    </row>
    <row r="1295" ht="12.75" customHeight="1">
      <c r="A1295" s="2">
        <f>Data!$H1295</f>
        <v>3</v>
      </c>
      <c r="B1295" s="2">
        <f>Data!$I1295</f>
        <v>1510</v>
      </c>
    </row>
    <row r="1296" ht="12.75" customHeight="1">
      <c r="A1296" s="2">
        <f>Data!$H1296</f>
        <v>2</v>
      </c>
      <c r="B1296" s="2">
        <f>Data!$I1296</f>
        <v>940</v>
      </c>
    </row>
    <row r="1297" ht="12.75" customHeight="1">
      <c r="A1297" s="2">
        <f>Data!$H1297</f>
        <v>6</v>
      </c>
      <c r="B1297" s="2">
        <f>Data!$I1297</f>
        <v>3120</v>
      </c>
    </row>
    <row r="1298" ht="12.75" customHeight="1">
      <c r="A1298" s="2">
        <f>Data!$H1298</f>
        <v>1</v>
      </c>
      <c r="B1298" s="2">
        <f>Data!$I1298</f>
        <v>430</v>
      </c>
    </row>
    <row r="1299" ht="12.75" customHeight="1">
      <c r="A1299" s="2">
        <f>Data!$H1299</f>
        <v>9999</v>
      </c>
      <c r="B1299" s="2">
        <f>Data!$I1299</f>
        <v>9999</v>
      </c>
    </row>
    <row r="1300" ht="12.75" customHeight="1">
      <c r="A1300" s="2">
        <f>Data!$H1300</f>
        <v>3</v>
      </c>
      <c r="B1300" s="2">
        <f>Data!$I1300</f>
        <v>1380</v>
      </c>
    </row>
    <row r="1301" ht="12.75" customHeight="1">
      <c r="A1301" s="2">
        <f>Data!$H1301</f>
        <v>1</v>
      </c>
      <c r="B1301" s="2">
        <f>Data!$I1301</f>
        <v>520</v>
      </c>
    </row>
    <row r="1302" ht="12.75" customHeight="1">
      <c r="A1302" s="2">
        <f>Data!$H1302</f>
        <v>3</v>
      </c>
      <c r="B1302" s="2">
        <f>Data!$I1302</f>
        <v>1560</v>
      </c>
    </row>
    <row r="1303" ht="12.75" customHeight="1">
      <c r="A1303" s="2">
        <f>Data!$H1303</f>
        <v>1</v>
      </c>
      <c r="B1303" s="2">
        <f>Data!$I1303</f>
        <v>560</v>
      </c>
    </row>
    <row r="1304" ht="12.75" customHeight="1">
      <c r="A1304" s="2">
        <f>Data!$H1304</f>
        <v>3</v>
      </c>
      <c r="B1304" s="2">
        <f>Data!$I1304</f>
        <v>1640</v>
      </c>
    </row>
    <row r="1305" ht="12.75" customHeight="1">
      <c r="A1305" s="2">
        <f>Data!$H1305</f>
        <v>2</v>
      </c>
      <c r="B1305" s="2">
        <f>Data!$I1305</f>
        <v>840</v>
      </c>
    </row>
    <row r="1306" ht="12.75" customHeight="1">
      <c r="A1306" s="2">
        <f>Data!$H1306</f>
        <v>1</v>
      </c>
      <c r="B1306" s="2">
        <f>Data!$I1306</f>
        <v>540</v>
      </c>
    </row>
    <row r="1307" ht="12.75" customHeight="1">
      <c r="A1307" s="2">
        <f>Data!$H1307</f>
        <v>3</v>
      </c>
      <c r="B1307" s="2">
        <f>Data!$I1307</f>
        <v>1540</v>
      </c>
    </row>
    <row r="1308" ht="12.75" customHeight="1">
      <c r="A1308" s="2">
        <f>Data!$H1308</f>
        <v>4</v>
      </c>
      <c r="B1308" s="2">
        <f>Data!$I1308</f>
        <v>1890</v>
      </c>
    </row>
    <row r="1309" ht="12.75" customHeight="1">
      <c r="A1309" s="2">
        <f>Data!$H1309</f>
        <v>4</v>
      </c>
      <c r="B1309" s="2">
        <f>Data!$I1309</f>
        <v>2050</v>
      </c>
    </row>
    <row r="1310" ht="12.75" customHeight="1">
      <c r="A1310" s="2">
        <f>Data!$H1310</f>
        <v>5</v>
      </c>
      <c r="B1310" s="2">
        <f>Data!$I1310</f>
        <v>2450</v>
      </c>
    </row>
    <row r="1311" ht="12.75" customHeight="1">
      <c r="A1311" s="2">
        <f>Data!$H1311</f>
        <v>2</v>
      </c>
      <c r="B1311" s="2">
        <f>Data!$I1311</f>
        <v>980</v>
      </c>
    </row>
    <row r="1312" ht="12.75" customHeight="1">
      <c r="A1312" s="2">
        <f>Data!$H1312</f>
        <v>5</v>
      </c>
      <c r="B1312" s="2">
        <f>Data!$I1312</f>
        <v>2670</v>
      </c>
    </row>
    <row r="1313" ht="12.75" customHeight="1">
      <c r="A1313" s="2">
        <f>Data!$H1313</f>
        <v>2</v>
      </c>
      <c r="B1313" s="2">
        <f>Data!$I1313</f>
        <v>980</v>
      </c>
    </row>
    <row r="1314" ht="12.75" customHeight="1">
      <c r="A1314" s="2">
        <f>Data!$H1314</f>
        <v>3</v>
      </c>
      <c r="B1314" s="2">
        <f>Data!$I1314</f>
        <v>510</v>
      </c>
    </row>
    <row r="1315" ht="12.75" customHeight="1">
      <c r="A1315" s="2">
        <f>Data!$H1315</f>
        <v>3</v>
      </c>
      <c r="B1315" s="2">
        <f>Data!$I1315</f>
        <v>1510</v>
      </c>
    </row>
    <row r="1316" ht="12.75" customHeight="1">
      <c r="A1316" s="2">
        <f>Data!$H1316</f>
        <v>3</v>
      </c>
      <c r="B1316" s="2">
        <f>Data!$I1316</f>
        <v>1470</v>
      </c>
    </row>
    <row r="1317" ht="12.75" customHeight="1">
      <c r="A1317" s="2">
        <f>Data!$H1317</f>
        <v>3</v>
      </c>
      <c r="B1317" s="2">
        <f>Data!$I1317</f>
        <v>1550</v>
      </c>
    </row>
    <row r="1318" ht="12.75" customHeight="1">
      <c r="A1318" s="2">
        <f>Data!$H1318</f>
        <v>1</v>
      </c>
      <c r="B1318" s="2">
        <f>Data!$I1318</f>
        <v>500</v>
      </c>
    </row>
    <row r="1319" ht="12.75" customHeight="1">
      <c r="A1319" s="2">
        <f>Data!$H1319</f>
        <v>2</v>
      </c>
      <c r="B1319" s="2">
        <f>Data!$I1319</f>
        <v>1070</v>
      </c>
    </row>
    <row r="1320" ht="12.75" customHeight="1">
      <c r="A1320" s="2">
        <f>Data!$H1320</f>
        <v>4</v>
      </c>
      <c r="B1320" s="2">
        <f>Data!$I1320</f>
        <v>1920</v>
      </c>
    </row>
    <row r="1321" ht="12.75" customHeight="1">
      <c r="A1321" s="2">
        <f>Data!$H1321</f>
        <v>3</v>
      </c>
      <c r="B1321" s="2">
        <f>Data!$I1321</f>
        <v>1550</v>
      </c>
    </row>
    <row r="1322" ht="12.75" customHeight="1">
      <c r="A1322" s="2">
        <f>Data!$H1322</f>
        <v>4</v>
      </c>
      <c r="B1322" s="2">
        <f>Data!$I1322</f>
        <v>1860</v>
      </c>
    </row>
    <row r="1323" ht="12.75" customHeight="1">
      <c r="A1323" s="2">
        <f>Data!$H1323</f>
        <v>4</v>
      </c>
      <c r="B1323" s="2">
        <f>Data!$I1323</f>
        <v>2040</v>
      </c>
    </row>
    <row r="1324" ht="12.75" customHeight="1">
      <c r="A1324" s="2">
        <f>Data!$H1324</f>
        <v>3</v>
      </c>
      <c r="B1324" s="2">
        <f>Data!$I1324</f>
        <v>1520</v>
      </c>
    </row>
    <row r="1325" ht="12.75" customHeight="1">
      <c r="A1325" s="2">
        <f>Data!$H1325</f>
        <v>1</v>
      </c>
      <c r="B1325" s="2">
        <f>Data!$I1325</f>
        <v>470</v>
      </c>
    </row>
    <row r="1326" ht="12.75" customHeight="1">
      <c r="A1326" s="2">
        <f>Data!$H1326</f>
        <v>5</v>
      </c>
      <c r="B1326" s="2">
        <f>Data!$I1326</f>
        <v>2520</v>
      </c>
    </row>
    <row r="1327" ht="12.75" customHeight="1">
      <c r="A1327" s="2">
        <f>Data!$H1327</f>
        <v>4</v>
      </c>
      <c r="B1327" s="2">
        <f>Data!$I1327</f>
        <v>2020</v>
      </c>
    </row>
    <row r="1328" ht="12.75" customHeight="1">
      <c r="A1328" s="2">
        <f>Data!$H1328</f>
        <v>2</v>
      </c>
      <c r="B1328" s="2">
        <f>Data!$I1328</f>
        <v>940</v>
      </c>
    </row>
    <row r="1329" ht="12.75" customHeight="1">
      <c r="A1329" s="2">
        <f>Data!$H1329</f>
        <v>2</v>
      </c>
      <c r="B1329" s="2">
        <f>Data!$I1329</f>
        <v>1080</v>
      </c>
    </row>
    <row r="1330" ht="12.75" customHeight="1">
      <c r="A1330" s="2">
        <f>Data!$H1330</f>
        <v>5</v>
      </c>
      <c r="B1330" s="2">
        <f>Data!$I1330</f>
        <v>2710</v>
      </c>
    </row>
    <row r="1331" ht="12.75" customHeight="1">
      <c r="A1331" s="2">
        <f>Data!$H1331</f>
        <v>2</v>
      </c>
      <c r="B1331" s="2">
        <f>Data!$I1331</f>
        <v>950</v>
      </c>
    </row>
    <row r="1332" ht="12.75" customHeight="1">
      <c r="A1332" s="2">
        <f>Data!$H1332</f>
        <v>3</v>
      </c>
      <c r="B1332" s="2">
        <f>Data!$I1332</f>
        <v>480</v>
      </c>
    </row>
    <row r="1333" ht="12.75" customHeight="1">
      <c r="A1333" s="2">
        <f>Data!$H1333</f>
        <v>1</v>
      </c>
      <c r="B1333" s="2">
        <f>Data!$I1333</f>
        <v>530</v>
      </c>
    </row>
    <row r="1334" ht="12.75" customHeight="1">
      <c r="A1334" s="2">
        <f>Data!$H1334</f>
        <v>1</v>
      </c>
      <c r="B1334" s="2">
        <f>Data!$I1334</f>
        <v>540</v>
      </c>
    </row>
    <row r="1335" ht="12.75" customHeight="1">
      <c r="A1335" s="2">
        <f>Data!$H1335</f>
        <v>2</v>
      </c>
      <c r="B1335" s="2">
        <f>Data!$I1335</f>
        <v>460</v>
      </c>
    </row>
    <row r="1336" ht="12.75" customHeight="1">
      <c r="A1336" s="2">
        <f>Data!$H1336</f>
        <v>5</v>
      </c>
      <c r="B1336" s="2">
        <f>Data!$I1336</f>
        <v>2560</v>
      </c>
    </row>
    <row r="1337" ht="12.75" customHeight="1">
      <c r="A1337" s="2">
        <f>Data!$H1337</f>
        <v>2</v>
      </c>
      <c r="B1337" s="2">
        <f>Data!$I1337</f>
        <v>1050</v>
      </c>
    </row>
    <row r="1338" ht="12.75" customHeight="1">
      <c r="A1338" s="2">
        <f>Data!$H1338</f>
        <v>3</v>
      </c>
      <c r="B1338" s="2">
        <f>Data!$I1338</f>
        <v>1660</v>
      </c>
    </row>
    <row r="1339" ht="12.75" customHeight="1">
      <c r="A1339" s="2">
        <f>Data!$H1339</f>
        <v>5</v>
      </c>
      <c r="B1339" s="2">
        <f>Data!$I1339</f>
        <v>2520</v>
      </c>
    </row>
    <row r="1340" ht="12.75" customHeight="1">
      <c r="A1340" s="2">
        <f>Data!$H1340</f>
        <v>4</v>
      </c>
      <c r="B1340" s="2">
        <f>Data!$I1340</f>
        <v>2050</v>
      </c>
    </row>
    <row r="1341" ht="12.75" customHeight="1">
      <c r="A1341" s="2">
        <f>Data!$H1341</f>
        <v>3</v>
      </c>
      <c r="B1341" s="2">
        <f>Data!$I1341</f>
        <v>1520</v>
      </c>
    </row>
    <row r="1342" ht="12.75" customHeight="1">
      <c r="A1342" s="2">
        <f>Data!$H1342</f>
        <v>2</v>
      </c>
      <c r="B1342" s="2">
        <f>Data!$I1342</f>
        <v>950</v>
      </c>
    </row>
    <row r="1343" ht="12.75" customHeight="1">
      <c r="A1343" s="2">
        <f>Data!$H1343</f>
        <v>6</v>
      </c>
      <c r="B1343" s="2">
        <f>Data!$I1343</f>
        <v>2850</v>
      </c>
    </row>
    <row r="1344" ht="12.75" customHeight="1">
      <c r="A1344" s="2">
        <f>Data!$H1344</f>
        <v>5</v>
      </c>
      <c r="B1344" s="2">
        <f>Data!$I1344</f>
        <v>2600</v>
      </c>
    </row>
    <row r="1345" ht="12.75" customHeight="1">
      <c r="A1345" s="2">
        <f>Data!$H1345</f>
        <v>1</v>
      </c>
      <c r="B1345" s="2">
        <f>Data!$I1345</f>
        <v>580</v>
      </c>
    </row>
    <row r="1346" ht="12.75" customHeight="1">
      <c r="A1346" s="2">
        <f>Data!$H1346</f>
        <v>1</v>
      </c>
      <c r="B1346" s="2">
        <f>Data!$I1346</f>
        <v>490</v>
      </c>
    </row>
    <row r="1347" ht="12.75" customHeight="1">
      <c r="A1347" s="2">
        <f>Data!$H1347</f>
        <v>3</v>
      </c>
      <c r="B1347" s="2">
        <f>Data!$I1347</f>
        <v>1440</v>
      </c>
    </row>
    <row r="1348" ht="12.75" customHeight="1">
      <c r="A1348" s="2">
        <f>Data!$H1348</f>
        <v>2</v>
      </c>
      <c r="B1348" s="2">
        <f>Data!$I1348</f>
        <v>970</v>
      </c>
    </row>
    <row r="1349" ht="12.75" customHeight="1">
      <c r="A1349" s="2">
        <f>Data!$H1349</f>
        <v>2</v>
      </c>
      <c r="B1349" s="2">
        <f>Data!$I1349</f>
        <v>520</v>
      </c>
    </row>
    <row r="1350" ht="12.75" customHeight="1">
      <c r="A1350" s="2">
        <f>Data!$H1350</f>
        <v>4</v>
      </c>
      <c r="B1350" s="2">
        <f>Data!$I1350</f>
        <v>1970</v>
      </c>
    </row>
    <row r="1351" ht="12.75" customHeight="1">
      <c r="A1351" s="2">
        <f>Data!$H1351</f>
        <v>5</v>
      </c>
      <c r="B1351" s="2">
        <f>Data!$I1351</f>
        <v>2400</v>
      </c>
    </row>
    <row r="1352" ht="12.75" customHeight="1">
      <c r="A1352" s="2">
        <f>Data!$H1352</f>
        <v>1</v>
      </c>
      <c r="B1352" s="2">
        <f>Data!$I1352</f>
        <v>480</v>
      </c>
    </row>
    <row r="1353" ht="12.75" customHeight="1">
      <c r="A1353" s="2">
        <f>Data!$H1353</f>
        <v>1</v>
      </c>
      <c r="B1353" s="2">
        <f>Data!$I1353</f>
        <v>520</v>
      </c>
    </row>
    <row r="1354" ht="12.75" customHeight="1">
      <c r="A1354" s="2">
        <f>Data!$H1354</f>
        <v>6</v>
      </c>
      <c r="B1354" s="2">
        <f>Data!$I1354</f>
        <v>2820</v>
      </c>
    </row>
    <row r="1355" ht="12.75" customHeight="1">
      <c r="A1355" s="2">
        <f>Data!$H1355</f>
        <v>5</v>
      </c>
      <c r="B1355" s="2">
        <f>Data!$I1355</f>
        <v>2680</v>
      </c>
    </row>
    <row r="1356" ht="12.75" customHeight="1">
      <c r="A1356" s="2">
        <f>Data!$H1356</f>
        <v>1</v>
      </c>
      <c r="B1356" s="2">
        <f>Data!$I1356</f>
        <v>500</v>
      </c>
    </row>
    <row r="1357" ht="12.75" customHeight="1">
      <c r="A1357" s="2">
        <f>Data!$H1357</f>
        <v>4</v>
      </c>
      <c r="B1357" s="2">
        <f>Data!$I1357</f>
        <v>2020</v>
      </c>
    </row>
    <row r="1358" ht="12.75" customHeight="1">
      <c r="A1358" s="2">
        <f>Data!$H1358</f>
        <v>7</v>
      </c>
      <c r="B1358" s="2">
        <f>Data!$I1358</f>
        <v>3280</v>
      </c>
    </row>
    <row r="1359" ht="12.75" customHeight="1">
      <c r="A1359" s="2">
        <f>Data!$H1359</f>
        <v>6</v>
      </c>
      <c r="B1359" s="2">
        <f>Data!$I1359</f>
        <v>2980</v>
      </c>
    </row>
    <row r="1360" ht="12.75" customHeight="1">
      <c r="A1360" s="2">
        <f>Data!$H1360</f>
        <v>1</v>
      </c>
      <c r="B1360" s="2">
        <f>Data!$I1360</f>
        <v>490</v>
      </c>
    </row>
    <row r="1361" ht="12.75" customHeight="1">
      <c r="A1361" s="2">
        <f>Data!$H1361</f>
        <v>2</v>
      </c>
      <c r="B1361" s="2">
        <f>Data!$I1361</f>
        <v>1100</v>
      </c>
    </row>
    <row r="1362" ht="12.75" customHeight="1">
      <c r="A1362" s="2">
        <f>Data!$H1362</f>
        <v>3</v>
      </c>
      <c r="B1362" s="2">
        <f>Data!$I1362</f>
        <v>1460</v>
      </c>
    </row>
    <row r="1363" ht="12.75" customHeight="1">
      <c r="A1363" s="2">
        <f>Data!$H1363</f>
        <v>3</v>
      </c>
      <c r="B1363" s="2">
        <f>Data!$I1363</f>
        <v>1440</v>
      </c>
    </row>
    <row r="1364" ht="12.75" customHeight="1">
      <c r="A1364" s="2">
        <f>Data!$H1364</f>
        <v>4</v>
      </c>
      <c r="B1364" s="2">
        <f>Data!$I1364</f>
        <v>1940</v>
      </c>
    </row>
    <row r="1365" ht="12.75" customHeight="1">
      <c r="A1365" s="2">
        <f>Data!$H1365</f>
        <v>3</v>
      </c>
      <c r="B1365" s="2">
        <f>Data!$I1365</f>
        <v>1520</v>
      </c>
    </row>
    <row r="1366" ht="12.75" customHeight="1">
      <c r="A1366" s="2">
        <f>Data!$H1366</f>
        <v>5</v>
      </c>
      <c r="B1366" s="2">
        <f>Data!$I1366</f>
        <v>2600</v>
      </c>
    </row>
    <row r="1367" ht="12.75" customHeight="1">
      <c r="A1367" s="2">
        <f>Data!$H1367</f>
        <v>4</v>
      </c>
      <c r="B1367" s="2">
        <f>Data!$I1367</f>
        <v>2070</v>
      </c>
    </row>
    <row r="1368" ht="12.75" customHeight="1">
      <c r="A1368" s="2">
        <f>Data!$H1368</f>
        <v>1</v>
      </c>
      <c r="B1368" s="2">
        <f>Data!$I1368</f>
        <v>550</v>
      </c>
    </row>
    <row r="1369" ht="12.75" customHeight="1">
      <c r="A1369" s="2">
        <f>Data!$H1369</f>
        <v>2</v>
      </c>
      <c r="B1369" s="2">
        <f>Data!$I1369</f>
        <v>1040</v>
      </c>
    </row>
    <row r="1370" ht="12.75" customHeight="1">
      <c r="A1370" s="2">
        <f>Data!$H1370</f>
        <v>0</v>
      </c>
      <c r="B1370" s="2">
        <f>Data!$I1370</f>
        <v>0</v>
      </c>
    </row>
    <row r="1371" ht="12.75" customHeight="1">
      <c r="A1371" s="2">
        <f>Data!$H1371</f>
        <v>4</v>
      </c>
      <c r="B1371" s="2">
        <f>Data!$I1371</f>
        <v>2010</v>
      </c>
    </row>
    <row r="1372" ht="12.75" customHeight="1">
      <c r="A1372" s="2">
        <f>Data!$H1372</f>
        <v>4</v>
      </c>
      <c r="B1372" s="2">
        <f>Data!$I1372</f>
        <v>1970</v>
      </c>
    </row>
    <row r="1373" ht="12.75" customHeight="1">
      <c r="A1373" s="2">
        <f>Data!$H1373</f>
        <v>2</v>
      </c>
      <c r="B1373" s="2">
        <f>Data!$I1373</f>
        <v>930</v>
      </c>
    </row>
    <row r="1374" ht="12.75" customHeight="1">
      <c r="A1374" s="2">
        <f>Data!$H1374</f>
        <v>2</v>
      </c>
      <c r="B1374" s="2">
        <f>Data!$I1374</f>
        <v>970</v>
      </c>
    </row>
    <row r="1375" ht="12.75" customHeight="1">
      <c r="A1375" s="2">
        <f>Data!$H1375</f>
        <v>3</v>
      </c>
      <c r="B1375" s="2">
        <f>Data!$I1375</f>
        <v>1470</v>
      </c>
    </row>
    <row r="1376" ht="12.75" customHeight="1">
      <c r="A1376" s="2">
        <f>Data!$H1376</f>
        <v>4</v>
      </c>
      <c r="B1376" s="2">
        <f>Data!$I1376</f>
        <v>1970</v>
      </c>
    </row>
    <row r="1377" ht="12.75" customHeight="1">
      <c r="A1377" s="2">
        <f>Data!$H1377</f>
        <v>2</v>
      </c>
      <c r="B1377" s="2">
        <f>Data!$I1377</f>
        <v>1040</v>
      </c>
    </row>
    <row r="1378" ht="12.75" customHeight="1">
      <c r="A1378" s="2">
        <f>Data!$H1378</f>
        <v>1</v>
      </c>
      <c r="B1378" s="2">
        <f>Data!$I1378</f>
        <v>530</v>
      </c>
    </row>
    <row r="1379" ht="12.75" customHeight="1">
      <c r="A1379" s="2">
        <f>Data!$H1379</f>
        <v>4</v>
      </c>
      <c r="B1379" s="2">
        <f>Data!$I1379</f>
        <v>1860</v>
      </c>
    </row>
    <row r="1380" ht="12.75" customHeight="1">
      <c r="A1380" s="2">
        <f>Data!$H1380</f>
        <v>5</v>
      </c>
      <c r="B1380" s="2">
        <f>Data!$I1380</f>
        <v>2440</v>
      </c>
    </row>
    <row r="1381" ht="12.75" customHeight="1">
      <c r="A1381" s="2">
        <f>Data!$H1381</f>
        <v>5</v>
      </c>
      <c r="B1381" s="2">
        <f>Data!$I1381</f>
        <v>2420</v>
      </c>
    </row>
    <row r="1382" ht="12.75" customHeight="1">
      <c r="A1382" s="2">
        <f>Data!$H1382</f>
        <v>2</v>
      </c>
      <c r="B1382" s="2">
        <f>Data!$I1382</f>
        <v>600</v>
      </c>
    </row>
    <row r="1383" ht="12.75" customHeight="1">
      <c r="A1383" s="2">
        <f>Data!$H1383</f>
        <v>2</v>
      </c>
      <c r="B1383" s="2">
        <f>Data!$I1383</f>
        <v>1020</v>
      </c>
    </row>
    <row r="1384" ht="12.75" customHeight="1">
      <c r="A1384" s="2">
        <f>Data!$H1384</f>
        <v>3</v>
      </c>
      <c r="B1384" s="2">
        <f>Data!$I1384</f>
        <v>1470</v>
      </c>
    </row>
    <row r="1385" ht="12.75" customHeight="1">
      <c r="A1385" s="2">
        <f>Data!$H1385</f>
        <v>5</v>
      </c>
      <c r="B1385" s="2">
        <f>Data!$I1385</f>
        <v>2700</v>
      </c>
    </row>
    <row r="1386" ht="12.75" customHeight="1">
      <c r="A1386" s="2">
        <f>Data!$H1386</f>
        <v>3</v>
      </c>
      <c r="B1386" s="2">
        <f>Data!$I1386</f>
        <v>1350</v>
      </c>
    </row>
    <row r="1387" ht="12.75" customHeight="1">
      <c r="A1387" s="2">
        <f>Data!$H1387</f>
        <v>3</v>
      </c>
      <c r="B1387" s="2">
        <f>Data!$I1387</f>
        <v>1530</v>
      </c>
    </row>
    <row r="1388" ht="12.75" customHeight="1">
      <c r="A1388" s="2">
        <f>Data!$H1388</f>
        <v>0</v>
      </c>
      <c r="B1388" s="2">
        <f>Data!$I1388</f>
        <v>0</v>
      </c>
    </row>
    <row r="1389" ht="12.75" customHeight="1">
      <c r="A1389" s="2">
        <f>Data!$H1389</f>
        <v>1</v>
      </c>
      <c r="B1389" s="2">
        <f>Data!$I1389</f>
        <v>560</v>
      </c>
    </row>
    <row r="1390" ht="12.75" customHeight="1">
      <c r="A1390" s="2">
        <f>Data!$H1390</f>
        <v>2</v>
      </c>
      <c r="B1390" s="2">
        <f>Data!$I1390</f>
        <v>1020</v>
      </c>
    </row>
    <row r="1391" ht="12.75" customHeight="1">
      <c r="A1391" s="2">
        <f>Data!$H1391</f>
        <v>2</v>
      </c>
      <c r="B1391" s="2">
        <f>Data!$I1391</f>
        <v>870</v>
      </c>
    </row>
    <row r="1392" ht="12.75" customHeight="1">
      <c r="A1392" s="2">
        <f>Data!$H1392</f>
        <v>5</v>
      </c>
      <c r="B1392" s="2">
        <f>Data!$I1392</f>
        <v>2600</v>
      </c>
    </row>
    <row r="1393" ht="12.75" customHeight="1">
      <c r="A1393" s="2">
        <f>Data!$H1393</f>
        <v>6</v>
      </c>
      <c r="B1393" s="2">
        <f>Data!$I1393</f>
        <v>3010</v>
      </c>
    </row>
    <row r="1394" ht="12.75" customHeight="1">
      <c r="A1394" s="2">
        <f>Data!$H1394</f>
        <v>5</v>
      </c>
      <c r="B1394" s="2">
        <f>Data!$I1394</f>
        <v>2520</v>
      </c>
    </row>
    <row r="1395" ht="12.75" customHeight="1">
      <c r="A1395" s="2">
        <f>Data!$H1395</f>
        <v>1</v>
      </c>
      <c r="B1395" s="2">
        <f>Data!$I1395</f>
        <v>420</v>
      </c>
    </row>
    <row r="1396" ht="12.75" customHeight="1">
      <c r="A1396" s="2">
        <f>Data!$H1396</f>
        <v>0</v>
      </c>
      <c r="B1396" s="2">
        <f>Data!$I1396</f>
        <v>0</v>
      </c>
    </row>
    <row r="1397" ht="12.75" customHeight="1">
      <c r="A1397" s="2">
        <f>Data!$H1397</f>
        <v>5</v>
      </c>
      <c r="B1397" s="2">
        <f>Data!$I1397</f>
        <v>2470</v>
      </c>
    </row>
    <row r="1398" ht="12.75" customHeight="1">
      <c r="A1398" s="2">
        <f>Data!$H1398</f>
        <v>3</v>
      </c>
      <c r="B1398" s="2">
        <f>Data!$I1398</f>
        <v>1350</v>
      </c>
    </row>
    <row r="1399" ht="12.75" customHeight="1">
      <c r="A1399" s="2">
        <f>Data!$H1399</f>
        <v>5</v>
      </c>
      <c r="B1399" s="2">
        <f>Data!$I1399</f>
        <v>2460</v>
      </c>
    </row>
    <row r="1400" ht="12.75" customHeight="1">
      <c r="A1400" s="2">
        <f>Data!$H1400</f>
        <v>4</v>
      </c>
      <c r="B1400" s="2">
        <f>Data!$I1400</f>
        <v>1990</v>
      </c>
    </row>
    <row r="1401" ht="12.75" customHeight="1">
      <c r="A1401" s="2">
        <f>Data!$H1401</f>
        <v>5</v>
      </c>
      <c r="B1401" s="2">
        <f>Data!$I1401</f>
        <v>2540</v>
      </c>
    </row>
    <row r="1402" ht="12.75" customHeight="1">
      <c r="A1402" s="2">
        <f>Data!$H1402</f>
        <v>5</v>
      </c>
      <c r="B1402" s="2">
        <f>Data!$I1402</f>
        <v>2550</v>
      </c>
    </row>
    <row r="1403" ht="12.75" customHeight="1">
      <c r="A1403" s="2">
        <f>Data!$H1403</f>
        <v>4</v>
      </c>
      <c r="B1403" s="2">
        <f>Data!$I1403</f>
        <v>1790</v>
      </c>
    </row>
    <row r="1404" ht="12.75" customHeight="1">
      <c r="A1404" s="2">
        <f>Data!$H1404</f>
        <v>3</v>
      </c>
      <c r="B1404" s="2">
        <f>Data!$I1404</f>
        <v>1460</v>
      </c>
    </row>
    <row r="1405" ht="12.75" customHeight="1">
      <c r="A1405" s="2">
        <f>Data!$H1405</f>
        <v>1</v>
      </c>
      <c r="B1405" s="2">
        <f>Data!$I1405</f>
        <v>500</v>
      </c>
    </row>
    <row r="1406" ht="12.75" customHeight="1">
      <c r="A1406" s="2">
        <f>Data!$H1406</f>
        <v>2</v>
      </c>
      <c r="B1406" s="2">
        <f>Data!$I1406</f>
        <v>960</v>
      </c>
    </row>
    <row r="1407" ht="12.75" customHeight="1">
      <c r="A1407" s="2">
        <f>Data!$H1407</f>
        <v>3</v>
      </c>
      <c r="B1407" s="2">
        <f>Data!$I1407</f>
        <v>1580</v>
      </c>
    </row>
    <row r="1408" ht="12.75" customHeight="1">
      <c r="A1408" s="2">
        <f>Data!$H1408</f>
        <v>3</v>
      </c>
      <c r="B1408" s="2">
        <f>Data!$I1408</f>
        <v>1520</v>
      </c>
    </row>
    <row r="1409" ht="12.75" customHeight="1">
      <c r="A1409" s="2">
        <f>Data!$H1409</f>
        <v>4</v>
      </c>
      <c r="B1409" s="2">
        <f>Data!$I1409</f>
        <v>2120</v>
      </c>
    </row>
    <row r="1410" ht="12.75" customHeight="1">
      <c r="A1410" s="2">
        <f>Data!$H1410</f>
        <v>8</v>
      </c>
      <c r="B1410" s="2">
        <f>Data!$I1410</f>
        <v>4010</v>
      </c>
    </row>
    <row r="1411" ht="12.75" customHeight="1">
      <c r="A1411" s="2">
        <f>Data!$H1411</f>
        <v>4</v>
      </c>
      <c r="B1411" s="2">
        <f>Data!$I1411</f>
        <v>2140</v>
      </c>
    </row>
    <row r="1412" ht="12.75" customHeight="1">
      <c r="A1412" s="2">
        <f>Data!$H1412</f>
        <v>3</v>
      </c>
      <c r="B1412" s="2">
        <f>Data!$I1412</f>
        <v>1620</v>
      </c>
    </row>
    <row r="1413" ht="12.75" customHeight="1">
      <c r="A1413" s="2">
        <f>Data!$H1413</f>
        <v>3</v>
      </c>
      <c r="B1413" s="2">
        <f>Data!$I1413</f>
        <v>1510</v>
      </c>
    </row>
    <row r="1414" ht="12.75" customHeight="1">
      <c r="A1414" s="2">
        <f>Data!$H1414</f>
        <v>3</v>
      </c>
      <c r="B1414" s="2">
        <f>Data!$I1414</f>
        <v>1480</v>
      </c>
    </row>
    <row r="1415" ht="12.75" customHeight="1">
      <c r="A1415" s="2">
        <f>Data!$H1415</f>
        <v>1</v>
      </c>
      <c r="B1415" s="2">
        <f>Data!$I1415</f>
        <v>550</v>
      </c>
    </row>
    <row r="1416" ht="12.75" customHeight="1">
      <c r="A1416" s="2">
        <f>Data!$H1416</f>
        <v>3</v>
      </c>
      <c r="B1416" s="2">
        <f>Data!$I1416</f>
        <v>1560</v>
      </c>
    </row>
    <row r="1417" ht="12.75" customHeight="1">
      <c r="A1417" s="2">
        <f>Data!$H1417</f>
        <v>2</v>
      </c>
      <c r="B1417" s="2">
        <f>Data!$I1417</f>
        <v>920</v>
      </c>
    </row>
    <row r="1418" ht="12.75" customHeight="1">
      <c r="A1418" s="2">
        <f>Data!$H1418</f>
        <v>4</v>
      </c>
      <c r="B1418" s="2">
        <f>Data!$I1418</f>
        <v>1990</v>
      </c>
    </row>
    <row r="1419" ht="12.75" customHeight="1">
      <c r="A1419" s="2">
        <f>Data!$H1419</f>
        <v>0</v>
      </c>
      <c r="B1419" s="2">
        <f>Data!$I1419</f>
        <v>0</v>
      </c>
    </row>
    <row r="1420" ht="12.75" customHeight="1">
      <c r="A1420" s="2">
        <f>Data!$H1420</f>
        <v>4</v>
      </c>
      <c r="B1420" s="2">
        <f>Data!$I1420</f>
        <v>1940</v>
      </c>
    </row>
    <row r="1421" ht="12.75" customHeight="1">
      <c r="A1421" s="2">
        <f>Data!$H1421</f>
        <v>1</v>
      </c>
      <c r="B1421" s="2">
        <f>Data!$I1421</f>
        <v>530</v>
      </c>
    </row>
    <row r="1422" ht="12.75" customHeight="1">
      <c r="A1422" s="2">
        <f>Data!$H1422</f>
        <v>4</v>
      </c>
      <c r="B1422" s="2">
        <f>Data!$I1422</f>
        <v>2030</v>
      </c>
    </row>
    <row r="1423" ht="12.75" customHeight="1">
      <c r="A1423" s="2">
        <f>Data!$H1423</f>
        <v>6</v>
      </c>
      <c r="B1423" s="2">
        <f>Data!$I1423</f>
        <v>3160</v>
      </c>
    </row>
    <row r="1424" ht="12.75" customHeight="1">
      <c r="A1424" s="2">
        <f>Data!$H1424</f>
        <v>1</v>
      </c>
      <c r="B1424" s="2">
        <f>Data!$I1424</f>
        <v>550</v>
      </c>
    </row>
    <row r="1425" ht="12.75" customHeight="1">
      <c r="A1425" s="2">
        <f>Data!$H1425</f>
        <v>4</v>
      </c>
      <c r="B1425" s="2">
        <f>Data!$I1425</f>
        <v>2090</v>
      </c>
    </row>
    <row r="1426" ht="12.75" customHeight="1">
      <c r="A1426" s="2">
        <f>Data!$H1426</f>
        <v>1</v>
      </c>
      <c r="B1426" s="2">
        <f>Data!$I1426</f>
        <v>550</v>
      </c>
    </row>
    <row r="1427" ht="12.75" customHeight="1">
      <c r="A1427" s="2">
        <f>Data!$H1427</f>
        <v>1</v>
      </c>
      <c r="B1427" s="2">
        <f>Data!$I1427</f>
        <v>480</v>
      </c>
    </row>
    <row r="1428" ht="12.75" customHeight="1">
      <c r="A1428" s="2">
        <f>Data!$H1428</f>
        <v>9</v>
      </c>
      <c r="B1428" s="2">
        <f>Data!$I1428</f>
        <v>4450</v>
      </c>
    </row>
    <row r="1429" ht="12.75" customHeight="1">
      <c r="A1429" s="2">
        <f>Data!$H1429</f>
        <v>1</v>
      </c>
      <c r="B1429" s="2">
        <f>Data!$I1429</f>
        <v>540</v>
      </c>
    </row>
    <row r="1430" ht="12.75" customHeight="1">
      <c r="A1430" s="2">
        <f>Data!$H1430</f>
        <v>4</v>
      </c>
      <c r="B1430" s="2">
        <f>Data!$I1430</f>
        <v>1940</v>
      </c>
    </row>
    <row r="1431" ht="12.75" customHeight="1">
      <c r="A1431" s="2">
        <f>Data!$H1431</f>
        <v>2</v>
      </c>
      <c r="B1431" s="2">
        <f>Data!$I1431</f>
        <v>930</v>
      </c>
    </row>
    <row r="1432" ht="12.75" customHeight="1">
      <c r="A1432" s="2">
        <f>Data!$H1432</f>
        <v>2</v>
      </c>
      <c r="B1432" s="2">
        <f>Data!$I1432</f>
        <v>1130</v>
      </c>
    </row>
    <row r="1433" ht="12.75" customHeight="1">
      <c r="A1433" s="2">
        <f>Data!$H1433</f>
        <v>4</v>
      </c>
      <c r="B1433" s="2">
        <f>Data!$I1433</f>
        <v>2050</v>
      </c>
    </row>
    <row r="1434" ht="12.75" customHeight="1">
      <c r="A1434" s="2">
        <f>Data!$H1434</f>
        <v>3</v>
      </c>
      <c r="B1434" s="2">
        <f>Data!$I1434</f>
        <v>1460</v>
      </c>
    </row>
    <row r="1435" ht="12.75" customHeight="1">
      <c r="A1435" s="2">
        <f>Data!$H1435</f>
        <v>2</v>
      </c>
      <c r="B1435" s="2">
        <f>Data!$I1435</f>
        <v>1070</v>
      </c>
    </row>
    <row r="1436" ht="12.75" customHeight="1">
      <c r="A1436" s="2">
        <f>Data!$H1436</f>
        <v>2</v>
      </c>
      <c r="B1436" s="2">
        <f>Data!$I1436</f>
        <v>970</v>
      </c>
    </row>
    <row r="1437" ht="12.75" customHeight="1">
      <c r="A1437" s="2">
        <f>Data!$H1437</f>
        <v>3</v>
      </c>
      <c r="B1437" s="2">
        <f>Data!$I1437</f>
        <v>1410</v>
      </c>
    </row>
    <row r="1438" ht="12.75" customHeight="1">
      <c r="A1438" s="2">
        <f>Data!$H1438</f>
        <v>1</v>
      </c>
      <c r="B1438" s="2">
        <f>Data!$I1438</f>
        <v>510</v>
      </c>
    </row>
    <row r="1439" ht="12.75" customHeight="1">
      <c r="A1439" s="2">
        <f>Data!$H1439</f>
        <v>9999</v>
      </c>
      <c r="B1439" s="2">
        <f>Data!$I1439</f>
        <v>9999</v>
      </c>
    </row>
    <row r="1440" ht="12.75" customHeight="1">
      <c r="A1440" s="2">
        <f>Data!$H1440</f>
        <v>4</v>
      </c>
      <c r="B1440" s="2">
        <f>Data!$I1440</f>
        <v>2090</v>
      </c>
    </row>
    <row r="1441" ht="12.75" customHeight="1">
      <c r="A1441" s="2">
        <f>Data!$H1441</f>
        <v>1</v>
      </c>
      <c r="B1441" s="2">
        <f>Data!$I1441</f>
        <v>500</v>
      </c>
    </row>
    <row r="1442" ht="12.75" customHeight="1">
      <c r="A1442" s="2">
        <f>Data!$H1442</f>
        <v>2</v>
      </c>
      <c r="B1442" s="2">
        <f>Data!$I1442</f>
        <v>930</v>
      </c>
    </row>
    <row r="1443" ht="12.75" customHeight="1">
      <c r="A1443" s="2">
        <f>Data!$H1443</f>
        <v>3</v>
      </c>
      <c r="B1443" s="2">
        <f>Data!$I1443</f>
        <v>1630</v>
      </c>
    </row>
    <row r="1444" ht="12.75" customHeight="1">
      <c r="A1444" s="2">
        <f>Data!$H1444</f>
        <v>4</v>
      </c>
      <c r="B1444" s="2">
        <f>Data!$I1444</f>
        <v>2090</v>
      </c>
    </row>
    <row r="1445" ht="12.75" customHeight="1">
      <c r="A1445" s="2">
        <f>Data!$H1445</f>
        <v>3</v>
      </c>
      <c r="B1445" s="2">
        <f>Data!$I1445</f>
        <v>1520</v>
      </c>
    </row>
    <row r="1446" ht="12.75" customHeight="1">
      <c r="A1446" s="2">
        <f>Data!$H1446</f>
        <v>4</v>
      </c>
      <c r="B1446" s="2">
        <f>Data!$I1446</f>
        <v>1910</v>
      </c>
    </row>
    <row r="1447" ht="12.75" customHeight="1">
      <c r="A1447" s="2">
        <f>Data!$H1447</f>
        <v>2</v>
      </c>
      <c r="B1447" s="2">
        <f>Data!$I1447</f>
        <v>1030</v>
      </c>
    </row>
    <row r="1448" ht="12.75" customHeight="1">
      <c r="A1448" s="2">
        <f>Data!$H1448</f>
        <v>2</v>
      </c>
      <c r="B1448" s="2">
        <f>Data!$I1448</f>
        <v>1030</v>
      </c>
    </row>
    <row r="1449" ht="12.75" customHeight="1">
      <c r="A1449" s="2">
        <f>Data!$H1449</f>
        <v>3</v>
      </c>
      <c r="B1449" s="2">
        <f>Data!$I1449</f>
        <v>1470</v>
      </c>
    </row>
    <row r="1450" ht="12.75" customHeight="1">
      <c r="A1450" s="2">
        <f>Data!$H1450</f>
        <v>2</v>
      </c>
      <c r="B1450" s="2">
        <f>Data!$I1450</f>
        <v>1040</v>
      </c>
    </row>
    <row r="1451" ht="12.75" customHeight="1">
      <c r="A1451" s="2">
        <f>Data!$H1451</f>
        <v>7</v>
      </c>
      <c r="B1451" s="2">
        <f>Data!$I1451</f>
        <v>3410</v>
      </c>
    </row>
    <row r="1452" ht="12.75" customHeight="1">
      <c r="A1452" s="2">
        <f>Data!$H1452</f>
        <v>2</v>
      </c>
      <c r="B1452" s="2">
        <f>Data!$I1452</f>
        <v>990</v>
      </c>
    </row>
    <row r="1453" ht="12.75" customHeight="1">
      <c r="A1453" s="2">
        <f>Data!$H1453</f>
        <v>2</v>
      </c>
      <c r="B1453" s="2">
        <f>Data!$I1453</f>
        <v>970</v>
      </c>
    </row>
    <row r="1454" ht="12.75" customHeight="1">
      <c r="A1454" s="2">
        <f>Data!$H1454</f>
        <v>4</v>
      </c>
      <c r="B1454" s="2">
        <f>Data!$I1454</f>
        <v>1980</v>
      </c>
    </row>
    <row r="1455" ht="12.75" customHeight="1">
      <c r="A1455" s="2">
        <f>Data!$H1455</f>
        <v>2</v>
      </c>
      <c r="B1455" s="2">
        <f>Data!$I1455</f>
        <v>1110</v>
      </c>
    </row>
    <row r="1456" ht="12.75" customHeight="1">
      <c r="A1456" s="2">
        <f>Data!$H1456</f>
        <v>2</v>
      </c>
      <c r="B1456" s="2">
        <f>Data!$I1456</f>
        <v>1170</v>
      </c>
    </row>
    <row r="1457" ht="12.75" customHeight="1">
      <c r="A1457" s="2">
        <f>Data!$H1457</f>
        <v>7</v>
      </c>
      <c r="B1457" s="2">
        <f>Data!$I1457</f>
        <v>3610</v>
      </c>
    </row>
    <row r="1458" ht="12.75" customHeight="1">
      <c r="A1458" s="2">
        <f>Data!$H1458</f>
        <v>2</v>
      </c>
      <c r="B1458" s="2">
        <f>Data!$I1458</f>
        <v>930</v>
      </c>
    </row>
    <row r="1459" ht="12.75" customHeight="1">
      <c r="A1459" s="2">
        <f>Data!$H1459</f>
        <v>2</v>
      </c>
      <c r="B1459" s="2">
        <f>Data!$I1459</f>
        <v>1010</v>
      </c>
    </row>
    <row r="1460" ht="12.75" customHeight="1">
      <c r="A1460" s="2">
        <f>Data!$H1460</f>
        <v>4</v>
      </c>
      <c r="B1460" s="2">
        <f>Data!$I1460</f>
        <v>1890</v>
      </c>
    </row>
    <row r="1461" ht="12.75" customHeight="1">
      <c r="A1461" s="2">
        <f>Data!$H1461</f>
        <v>3</v>
      </c>
      <c r="B1461" s="2">
        <f>Data!$I1461</f>
        <v>1660</v>
      </c>
    </row>
    <row r="1462" ht="12.75" customHeight="1">
      <c r="A1462" s="2">
        <f>Data!$H1462</f>
        <v>5</v>
      </c>
      <c r="B1462" s="2">
        <f>Data!$I1462</f>
        <v>2320</v>
      </c>
    </row>
    <row r="1463" ht="12.75" customHeight="1">
      <c r="A1463" s="2">
        <f>Data!$H1463</f>
        <v>1</v>
      </c>
      <c r="B1463" s="2">
        <f>Data!$I1463</f>
        <v>470</v>
      </c>
    </row>
    <row r="1464" ht="12.75" customHeight="1">
      <c r="A1464" s="2">
        <f>Data!$H1464</f>
        <v>1</v>
      </c>
      <c r="B1464" s="2">
        <f>Data!$I1464</f>
        <v>560</v>
      </c>
    </row>
    <row r="1465" ht="12.75" customHeight="1">
      <c r="A1465" s="2">
        <f>Data!$H1465</f>
        <v>4</v>
      </c>
      <c r="B1465" s="2">
        <f>Data!$I1465</f>
        <v>1880</v>
      </c>
    </row>
    <row r="1466" ht="12.75" customHeight="1">
      <c r="A1466" s="2">
        <f>Data!$H1466</f>
        <v>3</v>
      </c>
      <c r="B1466" s="2">
        <f>Data!$I1466</f>
        <v>1660</v>
      </c>
    </row>
    <row r="1467" ht="12.75" customHeight="1">
      <c r="A1467" s="2">
        <f>Data!$H1467</f>
        <v>5</v>
      </c>
      <c r="B1467" s="2">
        <f>Data!$I1467</f>
        <v>2590</v>
      </c>
    </row>
    <row r="1468" ht="12.75" customHeight="1">
      <c r="A1468" s="2">
        <f>Data!$H1468</f>
        <v>6</v>
      </c>
      <c r="B1468" s="2">
        <f>Data!$I1468</f>
        <v>2990</v>
      </c>
    </row>
    <row r="1469" ht="12.75" customHeight="1">
      <c r="A1469" s="2">
        <f>Data!$H1469</f>
        <v>7</v>
      </c>
      <c r="B1469" s="2">
        <f>Data!$I1469</f>
        <v>3290</v>
      </c>
    </row>
    <row r="1470" ht="12.75" customHeight="1">
      <c r="A1470" s="2">
        <f>Data!$H1470</f>
        <v>3</v>
      </c>
      <c r="B1470" s="2">
        <f>Data!$I1470</f>
        <v>470</v>
      </c>
    </row>
    <row r="1471" ht="12.75" customHeight="1">
      <c r="A1471" s="2">
        <f>Data!$H1471</f>
        <v>5</v>
      </c>
      <c r="B1471" s="2">
        <f>Data!$I1471</f>
        <v>2350</v>
      </c>
    </row>
    <row r="1472" ht="12.75" customHeight="1">
      <c r="A1472" s="2">
        <f>Data!$H1472</f>
        <v>2</v>
      </c>
      <c r="B1472" s="2">
        <f>Data!$I1472</f>
        <v>1110</v>
      </c>
    </row>
    <row r="1473" ht="12.75" customHeight="1">
      <c r="A1473" s="2">
        <f>Data!$H1473</f>
        <v>1</v>
      </c>
      <c r="B1473" s="2">
        <f>Data!$I1473</f>
        <v>510</v>
      </c>
    </row>
    <row r="1474" ht="12.75" customHeight="1">
      <c r="A1474" s="2">
        <f>Data!$H1474</f>
        <v>3</v>
      </c>
      <c r="B1474" s="2">
        <f>Data!$I1474</f>
        <v>1510</v>
      </c>
    </row>
    <row r="1475" ht="12.75" customHeight="1">
      <c r="A1475" s="2">
        <f>Data!$H1475</f>
        <v>2</v>
      </c>
      <c r="B1475" s="2">
        <f>Data!$I1475</f>
        <v>1040</v>
      </c>
    </row>
    <row r="1476" ht="12.75" customHeight="1">
      <c r="A1476" s="2">
        <f>Data!$H1476</f>
        <v>4</v>
      </c>
      <c r="B1476" s="2">
        <f>Data!$I1476</f>
        <v>1830</v>
      </c>
    </row>
    <row r="1477" ht="12.75" customHeight="1">
      <c r="A1477" s="2">
        <f>Data!$H1477</f>
        <v>4</v>
      </c>
      <c r="B1477" s="2">
        <f>Data!$I1477</f>
        <v>1930</v>
      </c>
    </row>
    <row r="1478" ht="12.75" customHeight="1">
      <c r="A1478" s="2">
        <f>Data!$H1478</f>
        <v>6</v>
      </c>
      <c r="B1478" s="2">
        <f>Data!$I1478</f>
        <v>3060</v>
      </c>
    </row>
    <row r="1479" ht="12.75" customHeight="1">
      <c r="A1479" s="2">
        <f>Data!$H1479</f>
        <v>4</v>
      </c>
      <c r="B1479" s="2">
        <f>Data!$I1479</f>
        <v>1900</v>
      </c>
    </row>
    <row r="1480" ht="12.75" customHeight="1">
      <c r="A1480" s="2">
        <f>Data!$H1480</f>
        <v>0</v>
      </c>
      <c r="B1480" s="2">
        <f>Data!$I1480</f>
        <v>0</v>
      </c>
    </row>
    <row r="1481" ht="12.75" customHeight="1">
      <c r="A1481" s="2">
        <f>Data!$H1481</f>
        <v>2</v>
      </c>
      <c r="B1481" s="2">
        <f>Data!$I1481</f>
        <v>1000</v>
      </c>
    </row>
    <row r="1482" ht="12.75" customHeight="1">
      <c r="A1482" s="2">
        <f>Data!$H1482</f>
        <v>6</v>
      </c>
      <c r="B1482" s="2">
        <f>Data!$I1482</f>
        <v>2890</v>
      </c>
    </row>
    <row r="1483" ht="12.75" customHeight="1">
      <c r="A1483" s="2">
        <f>Data!$H1483</f>
        <v>1</v>
      </c>
      <c r="B1483" s="2">
        <f>Data!$I1483</f>
        <v>510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32" width="8.0"/>
  </cols>
  <sheetData>
    <row r="1" ht="12.75" customHeight="1">
      <c r="A1" s="6" t="s">
        <v>1517</v>
      </c>
      <c r="AA1" s="2" t="s">
        <v>1518</v>
      </c>
    </row>
    <row r="2" ht="12.75" customHeight="1">
      <c r="B2" s="1" t="s">
        <v>6</v>
      </c>
      <c r="AA2" s="2" t="s">
        <v>1519</v>
      </c>
      <c r="AB2" s="2" t="str">
        <f>boxData!Q3_Income+0.15*(boxData!Q3_Income-boxData!Q1_Income)</f>
        <v>#REF!</v>
      </c>
      <c r="AC2" s="2">
        <v>5.0</v>
      </c>
    </row>
    <row r="3" ht="12.75" customHeight="1">
      <c r="A3" s="2" t="s">
        <v>1520</v>
      </c>
      <c r="B3" s="2" t="str">
        <f>AVERAGE(Data!Income)</f>
        <v>#REF!</v>
      </c>
    </row>
    <row r="4" ht="12.75" customHeight="1">
      <c r="A4" s="2" t="s">
        <v>1521</v>
      </c>
      <c r="B4" s="2" t="str">
        <f>MEDIAN(Data!Income)</f>
        <v>#REF!</v>
      </c>
      <c r="AA4" s="2" t="s">
        <v>1522</v>
      </c>
      <c r="AB4" s="2" t="str">
        <f>AVERAGE(Data!Income)</f>
        <v>#REF!</v>
      </c>
      <c r="AC4" s="2">
        <v>8.0</v>
      </c>
    </row>
    <row r="5" ht="12.75" customHeight="1">
      <c r="A5" s="2" t="s">
        <v>1523</v>
      </c>
      <c r="B5" s="2" t="str">
        <f>QUARTILE(Data!Income,1)</f>
        <v>#REF!</v>
      </c>
    </row>
    <row r="6" ht="12.75" customHeight="1">
      <c r="A6" s="2" t="s">
        <v>1524</v>
      </c>
      <c r="B6" s="2" t="str">
        <f>QUARTILE(Data!Income,3)</f>
        <v>#REF!</v>
      </c>
      <c r="AA6" s="2" t="s">
        <v>1525</v>
      </c>
      <c r="AB6" s="2" t="str">
        <f>boxData!Median_Income</f>
        <v>#REF!</v>
      </c>
      <c r="AC6" s="2">
        <v>5.0</v>
      </c>
    </row>
    <row r="7" ht="12.75" customHeight="1">
      <c r="A7" s="2" t="s">
        <v>1526</v>
      </c>
      <c r="B7" s="2" t="str">
        <f>boxData!Q3_Income-boxData!Q1_Income</f>
        <v>#REF!</v>
      </c>
      <c r="AB7" s="2" t="str">
        <f t="shared" ref="AB7:AB8" si="1">boxData!Q1_Income</f>
        <v>#REF!</v>
      </c>
      <c r="AC7" s="2">
        <v>5.0</v>
      </c>
    </row>
    <row r="8" ht="12.75" customHeight="1">
      <c r="AB8" s="2" t="str">
        <f t="shared" si="1"/>
        <v>#REF!</v>
      </c>
      <c r="AC8" s="2">
        <v>8.0</v>
      </c>
    </row>
    <row r="9" ht="12.75" customHeight="1">
      <c r="A9" s="2" t="s">
        <v>1527</v>
      </c>
      <c r="B9" s="2" t="str">
        <f>boxData!Q1_Income-3*boxData!IQR_Income</f>
        <v>#REF!</v>
      </c>
      <c r="AB9" s="2" t="str">
        <f>boxData!LAV_Income</f>
        <v>#REF!</v>
      </c>
      <c r="AC9" s="2">
        <v>8.0</v>
      </c>
    </row>
    <row r="10" ht="12.75" customHeight="1">
      <c r="A10" s="2" t="s">
        <v>1528</v>
      </c>
      <c r="B10" s="2" t="str">
        <f>boxData!Q3_Income+3*boxData!IQR_Income</f>
        <v>#REF!</v>
      </c>
      <c r="AB10" s="2" t="str">
        <f t="shared" ref="AB10:AB11" si="2">boxData!Q1_Income</f>
        <v>#REF!</v>
      </c>
      <c r="AC10" s="2">
        <v>8.0</v>
      </c>
    </row>
    <row r="11" ht="12.75" customHeight="1">
      <c r="AB11" s="2" t="str">
        <f t="shared" si="2"/>
        <v>#REF!</v>
      </c>
      <c r="AC11" s="2">
        <v>11.0</v>
      </c>
    </row>
    <row r="12" ht="12.75" customHeight="1">
      <c r="A12" s="2" t="s">
        <v>1529</v>
      </c>
      <c r="B12" s="2" t="str">
        <f>boxData!Q1_Income-1.5*boxData!IQR_Income</f>
        <v>#REF!</v>
      </c>
      <c r="AB12" s="2" t="str">
        <f t="shared" ref="AB12:AB13" si="3">boxData!Q3_Income</f>
        <v>#REF!</v>
      </c>
      <c r="AC12" s="2">
        <v>11.0</v>
      </c>
    </row>
    <row r="13" ht="12.75" customHeight="1">
      <c r="A13" s="2" t="s">
        <v>1530</v>
      </c>
      <c r="B13" s="2" t="str">
        <f>boxData!Q3_Income+1.5*boxData!IQR_Income</f>
        <v>#REF!</v>
      </c>
      <c r="AB13" s="2" t="str">
        <f t="shared" si="3"/>
        <v>#REF!</v>
      </c>
      <c r="AC13" s="2">
        <v>8.0</v>
      </c>
    </row>
    <row r="14" ht="12.75" customHeight="1">
      <c r="AB14" s="2" t="str">
        <f>boxData!UAV_Income</f>
        <v>#REF!</v>
      </c>
      <c r="AC14" s="2">
        <v>8.0</v>
      </c>
    </row>
    <row r="15" ht="12.75" customHeight="1">
      <c r="A15" s="2" t="s">
        <v>1531</v>
      </c>
      <c r="B15" s="2" t="str">
        <f>SMALL(Data!Income,B21+1)</f>
        <v>#REF!</v>
      </c>
      <c r="AB15" s="2" t="str">
        <f t="shared" ref="AB15:AB16" si="4">boxData!Q3_Income</f>
        <v>#REF!</v>
      </c>
      <c r="AC15" s="2">
        <v>8.0</v>
      </c>
    </row>
    <row r="16" ht="12.75" customHeight="1">
      <c r="A16" s="2" t="s">
        <v>1532</v>
      </c>
      <c r="B16" s="2" t="str">
        <f>LARGE(Data!Income,B22+1)</f>
        <v>#REF!</v>
      </c>
      <c r="AB16" s="2" t="str">
        <f t="shared" si="4"/>
        <v>#REF!</v>
      </c>
      <c r="AC16" s="2">
        <v>5.0</v>
      </c>
    </row>
    <row r="17" ht="12.75" customHeight="1">
      <c r="AB17" s="2" t="str">
        <f t="shared" ref="AB17:AB18" si="5">boxData!Median_Income</f>
        <v>#REF!</v>
      </c>
      <c r="AC17" s="2">
        <v>5.0</v>
      </c>
    </row>
    <row r="18" ht="12.75" customHeight="1">
      <c r="A18" s="2" t="s">
        <v>1533</v>
      </c>
      <c r="B18" s="2">
        <f>COUNTIF(Data!Income,"&gt;"&amp;boxData!OUF_Income)+COUNTIF(Data!Income,"&lt;"&amp;boxData!OLF_Income)</f>
        <v>2</v>
      </c>
      <c r="AB18" s="2" t="str">
        <f t="shared" si="5"/>
        <v>#REF!</v>
      </c>
      <c r="AC18" s="2">
        <v>11.0</v>
      </c>
    </row>
    <row r="19" ht="12.75" customHeight="1">
      <c r="A19" s="2" t="s">
        <v>1534</v>
      </c>
      <c r="B19" s="2">
        <f>COUNTIF(Data!Income,"&gt;"&amp;boxData!IUF_Income)+COUNTIF(Data!Income,"&lt;"&amp;boxData!ILF_Income)-B18</f>
        <v>0</v>
      </c>
    </row>
    <row r="20" ht="12.75" customHeight="1">
      <c r="AA20" s="2" t="s">
        <v>1535</v>
      </c>
      <c r="AB20" s="2">
        <f>Data!$G2</f>
        <v>62900</v>
      </c>
      <c r="AC20" s="2" t="str">
        <f t="shared" ref="AC20:AC1519" si="6">IF(AB20="*",#N/A,IF(OR(AND(AB20&lt;boxData!ILF_Income,AB20&gt;=boxData!OLF_Income),AND(AB20&gt;boxData!IUF_Income,AB20&lt;=boxData!OUF_Income)),AB20,#N/A))</f>
        <v>#REF!</v>
      </c>
      <c r="AD20" s="2">
        <v>8.0</v>
      </c>
      <c r="AE20" s="2" t="str">
        <f t="shared" ref="AE20:AE1519" si="7">IF(AB20="*",#N/A,IF(OR(AB20&lt;boxData!OLF_Income,AB20&gt;boxData!OUF_Income),AB20,#N/A))</f>
        <v>#REF!</v>
      </c>
      <c r="AF20" s="2">
        <v>8.0</v>
      </c>
    </row>
    <row r="21" ht="12.75" customHeight="1">
      <c r="A21" s="2" t="s">
        <v>1536</v>
      </c>
      <c r="B21" s="2">
        <f>COUNTIF(Data!Income,"&lt;"&amp;boxData!ILF_Income)</f>
        <v>1</v>
      </c>
      <c r="AB21" s="2">
        <f>Data!$G3</f>
        <v>23300</v>
      </c>
      <c r="AC21" s="2" t="str">
        <f t="shared" si="6"/>
        <v>#REF!</v>
      </c>
      <c r="AD21" s="2">
        <v>8.0</v>
      </c>
      <c r="AE21" s="2" t="str">
        <f t="shared" si="7"/>
        <v>#REF!</v>
      </c>
      <c r="AF21" s="2">
        <v>8.0</v>
      </c>
    </row>
    <row r="22" ht="12.75" customHeight="1">
      <c r="A22" s="2" t="s">
        <v>1537</v>
      </c>
      <c r="B22" s="2">
        <f>COUNTIF(Data!Income,"&gt;"&amp;boxData!IUF_Income)</f>
        <v>1</v>
      </c>
      <c r="AB22" s="2">
        <f>Data!$G4</f>
        <v>48700</v>
      </c>
      <c r="AC22" s="2" t="str">
        <f t="shared" si="6"/>
        <v>#REF!</v>
      </c>
      <c r="AD22" s="2">
        <v>8.0</v>
      </c>
      <c r="AE22" s="2" t="str">
        <f t="shared" si="7"/>
        <v>#REF!</v>
      </c>
      <c r="AF22" s="2">
        <v>8.0</v>
      </c>
    </row>
    <row r="23" ht="12.75" customHeight="1">
      <c r="AB23" s="2">
        <f>Data!$G5</f>
        <v>137600</v>
      </c>
      <c r="AC23" s="2" t="str">
        <f t="shared" si="6"/>
        <v>#REF!</v>
      </c>
      <c r="AD23" s="2">
        <v>8.0</v>
      </c>
      <c r="AE23" s="2" t="str">
        <f t="shared" si="7"/>
        <v>#REF!</v>
      </c>
      <c r="AF23" s="2">
        <v>8.0</v>
      </c>
    </row>
    <row r="24" ht="12.75" customHeight="1">
      <c r="AB24" s="2">
        <f>Data!$G6</f>
        <v>101400</v>
      </c>
      <c r="AC24" s="2" t="str">
        <f t="shared" si="6"/>
        <v>#REF!</v>
      </c>
      <c r="AD24" s="2">
        <v>8.0</v>
      </c>
      <c r="AE24" s="2" t="str">
        <f t="shared" si="7"/>
        <v>#REF!</v>
      </c>
      <c r="AF24" s="2">
        <v>8.0</v>
      </c>
    </row>
    <row r="25" ht="12.75" customHeight="1">
      <c r="AB25" s="2">
        <f>Data!$G7</f>
        <v>139700</v>
      </c>
      <c r="AC25" s="2" t="str">
        <f t="shared" si="6"/>
        <v>#REF!</v>
      </c>
      <c r="AD25" s="2">
        <v>8.0</v>
      </c>
      <c r="AE25" s="2" t="str">
        <f t="shared" si="7"/>
        <v>#REF!</v>
      </c>
      <c r="AF25" s="2">
        <v>8.0</v>
      </c>
    </row>
    <row r="26" ht="12.75" customHeight="1">
      <c r="AB26" s="2">
        <f>Data!$G8</f>
        <v>50900</v>
      </c>
      <c r="AC26" s="2" t="str">
        <f t="shared" si="6"/>
        <v>#REF!</v>
      </c>
      <c r="AD26" s="2">
        <v>8.0</v>
      </c>
      <c r="AE26" s="2" t="str">
        <f t="shared" si="7"/>
        <v>#REF!</v>
      </c>
      <c r="AF26" s="2">
        <v>8.0</v>
      </c>
    </row>
    <row r="27" ht="12.75" customHeight="1">
      <c r="AB27" s="2">
        <f>Data!$G9</f>
        <v>50500</v>
      </c>
      <c r="AC27" s="2" t="str">
        <f t="shared" si="6"/>
        <v>#REF!</v>
      </c>
      <c r="AD27" s="2">
        <v>8.0</v>
      </c>
      <c r="AE27" s="2" t="str">
        <f t="shared" si="7"/>
        <v>#REF!</v>
      </c>
      <c r="AF27" s="2">
        <v>8.0</v>
      </c>
    </row>
    <row r="28" ht="12.75" customHeight="1">
      <c r="AB28" s="2">
        <f>Data!$G10</f>
        <v>151400</v>
      </c>
      <c r="AC28" s="2" t="str">
        <f t="shared" si="6"/>
        <v>#REF!</v>
      </c>
      <c r="AD28" s="2">
        <v>8.0</v>
      </c>
      <c r="AE28" s="2" t="str">
        <f t="shared" si="7"/>
        <v>#REF!</v>
      </c>
      <c r="AF28" s="2">
        <v>8.0</v>
      </c>
    </row>
    <row r="29" ht="12.75" customHeight="1">
      <c r="AB29" s="2">
        <f>Data!$G11</f>
        <v>88300</v>
      </c>
      <c r="AC29" s="2" t="str">
        <f t="shared" si="6"/>
        <v>#REF!</v>
      </c>
      <c r="AD29" s="2">
        <v>8.0</v>
      </c>
      <c r="AE29" s="2" t="str">
        <f t="shared" si="7"/>
        <v>#REF!</v>
      </c>
      <c r="AF29" s="2">
        <v>8.0</v>
      </c>
    </row>
    <row r="30" ht="12.75" customHeight="1">
      <c r="AB30" s="2">
        <f>Data!$G12</f>
        <v>120300</v>
      </c>
      <c r="AC30" s="2" t="str">
        <f t="shared" si="6"/>
        <v>#REF!</v>
      </c>
      <c r="AD30" s="2">
        <v>8.0</v>
      </c>
      <c r="AE30" s="2" t="str">
        <f t="shared" si="7"/>
        <v>#REF!</v>
      </c>
      <c r="AF30" s="2">
        <v>8.0</v>
      </c>
    </row>
    <row r="31" ht="12.75" customHeight="1">
      <c r="AB31" s="2">
        <f>Data!$G13</f>
        <v>25800</v>
      </c>
      <c r="AC31" s="2" t="str">
        <f t="shared" si="6"/>
        <v>#REF!</v>
      </c>
      <c r="AD31" s="2">
        <v>8.0</v>
      </c>
      <c r="AE31" s="2" t="str">
        <f t="shared" si="7"/>
        <v>#REF!</v>
      </c>
      <c r="AF31" s="2">
        <v>8.0</v>
      </c>
    </row>
    <row r="32" ht="12.75" customHeight="1">
      <c r="AB32" s="2">
        <f>Data!$G14</f>
        <v>65500</v>
      </c>
      <c r="AC32" s="2" t="str">
        <f t="shared" si="6"/>
        <v>#REF!</v>
      </c>
      <c r="AD32" s="2">
        <v>8.0</v>
      </c>
      <c r="AE32" s="2" t="str">
        <f t="shared" si="7"/>
        <v>#REF!</v>
      </c>
      <c r="AF32" s="2">
        <v>8.0</v>
      </c>
    </row>
    <row r="33" ht="12.75" customHeight="1">
      <c r="AB33" s="2">
        <f>Data!$G15</f>
        <v>54400</v>
      </c>
      <c r="AC33" s="2" t="str">
        <f t="shared" si="6"/>
        <v>#REF!</v>
      </c>
      <c r="AD33" s="2">
        <v>8.0</v>
      </c>
      <c r="AE33" s="2" t="str">
        <f t="shared" si="7"/>
        <v>#REF!</v>
      </c>
      <c r="AF33" s="2">
        <v>8.0</v>
      </c>
    </row>
    <row r="34" ht="12.75" customHeight="1">
      <c r="AB34" s="2">
        <f>Data!$G16</f>
        <v>54500</v>
      </c>
      <c r="AC34" s="2" t="str">
        <f t="shared" si="6"/>
        <v>#REF!</v>
      </c>
      <c r="AD34" s="2">
        <v>8.0</v>
      </c>
      <c r="AE34" s="2" t="str">
        <f t="shared" si="7"/>
        <v>#REF!</v>
      </c>
      <c r="AF34" s="2">
        <v>8.0</v>
      </c>
    </row>
    <row r="35" ht="12.75" customHeight="1">
      <c r="AB35" s="2">
        <f>Data!$G17</f>
        <v>143500</v>
      </c>
      <c r="AC35" s="2" t="str">
        <f t="shared" si="6"/>
        <v>#REF!</v>
      </c>
      <c r="AD35" s="2">
        <v>8.0</v>
      </c>
      <c r="AE35" s="2" t="str">
        <f t="shared" si="7"/>
        <v>#REF!</v>
      </c>
      <c r="AF35" s="2">
        <v>8.0</v>
      </c>
    </row>
    <row r="36" ht="12.75" customHeight="1">
      <c r="AB36" s="2">
        <f>Data!$G18</f>
        <v>40500</v>
      </c>
      <c r="AC36" s="2" t="str">
        <f t="shared" si="6"/>
        <v>#REF!</v>
      </c>
      <c r="AD36" s="2">
        <v>8.0</v>
      </c>
      <c r="AE36" s="2" t="str">
        <f t="shared" si="7"/>
        <v>#REF!</v>
      </c>
      <c r="AF36" s="2">
        <v>8.0</v>
      </c>
    </row>
    <row r="37" ht="12.75" customHeight="1">
      <c r="AB37" s="2">
        <f>Data!$G19</f>
        <v>61900</v>
      </c>
      <c r="AC37" s="2" t="str">
        <f t="shared" si="6"/>
        <v>#REF!</v>
      </c>
      <c r="AD37" s="2">
        <v>8.0</v>
      </c>
      <c r="AE37" s="2" t="str">
        <f t="shared" si="7"/>
        <v>#REF!</v>
      </c>
      <c r="AF37" s="2">
        <v>8.0</v>
      </c>
    </row>
    <row r="38" ht="12.75" customHeight="1">
      <c r="AB38" s="2">
        <f>Data!$G20</f>
        <v>106300</v>
      </c>
      <c r="AC38" s="2" t="str">
        <f t="shared" si="6"/>
        <v>#REF!</v>
      </c>
      <c r="AD38" s="2">
        <v>8.0</v>
      </c>
      <c r="AE38" s="2" t="str">
        <f t="shared" si="7"/>
        <v>#REF!</v>
      </c>
      <c r="AF38" s="2">
        <v>8.0</v>
      </c>
    </row>
    <row r="39" ht="12.75" customHeight="1">
      <c r="AB39" s="2">
        <f>Data!$G21</f>
        <v>133700</v>
      </c>
      <c r="AC39" s="2" t="str">
        <f t="shared" si="6"/>
        <v>#REF!</v>
      </c>
      <c r="AD39" s="2">
        <v>8.0</v>
      </c>
      <c r="AE39" s="2" t="str">
        <f t="shared" si="7"/>
        <v>#REF!</v>
      </c>
      <c r="AF39" s="2">
        <v>8.0</v>
      </c>
    </row>
    <row r="40" ht="12.75" customHeight="1">
      <c r="AB40" s="2">
        <f>Data!$G22</f>
        <v>101900</v>
      </c>
      <c r="AC40" s="2" t="str">
        <f t="shared" si="6"/>
        <v>#REF!</v>
      </c>
      <c r="AD40" s="2">
        <v>8.0</v>
      </c>
      <c r="AE40" s="2" t="str">
        <f t="shared" si="7"/>
        <v>#REF!</v>
      </c>
      <c r="AF40" s="2">
        <v>8.0</v>
      </c>
    </row>
    <row r="41" ht="12.75" customHeight="1">
      <c r="AB41" s="2">
        <f>Data!$G23</f>
        <v>83000</v>
      </c>
      <c r="AC41" s="2" t="str">
        <f t="shared" si="6"/>
        <v>#REF!</v>
      </c>
      <c r="AD41" s="2">
        <v>8.0</v>
      </c>
      <c r="AE41" s="2" t="str">
        <f t="shared" si="7"/>
        <v>#REF!</v>
      </c>
      <c r="AF41" s="2">
        <v>8.0</v>
      </c>
    </row>
    <row r="42" ht="12.75" customHeight="1">
      <c r="AB42" s="2">
        <f>Data!$G24</f>
        <v>150500</v>
      </c>
      <c r="AC42" s="2" t="str">
        <f t="shared" si="6"/>
        <v>#REF!</v>
      </c>
      <c r="AD42" s="2">
        <v>8.0</v>
      </c>
      <c r="AE42" s="2" t="str">
        <f t="shared" si="7"/>
        <v>#REF!</v>
      </c>
      <c r="AF42" s="2">
        <v>8.0</v>
      </c>
    </row>
    <row r="43" ht="12.75" customHeight="1">
      <c r="AB43" s="2">
        <f>Data!$G25</f>
        <v>24600</v>
      </c>
      <c r="AC43" s="2" t="str">
        <f t="shared" si="6"/>
        <v>#REF!</v>
      </c>
      <c r="AD43" s="2">
        <v>8.0</v>
      </c>
      <c r="AE43" s="2" t="str">
        <f t="shared" si="7"/>
        <v>#REF!</v>
      </c>
      <c r="AF43" s="2">
        <v>8.0</v>
      </c>
    </row>
    <row r="44" ht="12.75" customHeight="1">
      <c r="AB44" s="2">
        <f>Data!$G26</f>
        <v>108500</v>
      </c>
      <c r="AC44" s="2" t="str">
        <f t="shared" si="6"/>
        <v>#REF!</v>
      </c>
      <c r="AD44" s="2">
        <v>8.0</v>
      </c>
      <c r="AE44" s="2" t="str">
        <f t="shared" si="7"/>
        <v>#REF!</v>
      </c>
      <c r="AF44" s="2">
        <v>8.0</v>
      </c>
    </row>
    <row r="45" ht="12.75" customHeight="1">
      <c r="AB45" s="2">
        <f>Data!$G27</f>
        <v>92600</v>
      </c>
      <c r="AC45" s="2" t="str">
        <f t="shared" si="6"/>
        <v>#REF!</v>
      </c>
      <c r="AD45" s="2">
        <v>8.0</v>
      </c>
      <c r="AE45" s="2" t="str">
        <f t="shared" si="7"/>
        <v>#REF!</v>
      </c>
      <c r="AF45" s="2">
        <v>8.0</v>
      </c>
    </row>
    <row r="46" ht="12.75" customHeight="1">
      <c r="AB46" s="2">
        <f>Data!$G28</f>
        <v>129100</v>
      </c>
      <c r="AC46" s="2" t="str">
        <f t="shared" si="6"/>
        <v>#REF!</v>
      </c>
      <c r="AD46" s="2">
        <v>8.0</v>
      </c>
      <c r="AE46" s="2" t="str">
        <f t="shared" si="7"/>
        <v>#REF!</v>
      </c>
      <c r="AF46" s="2">
        <v>8.0</v>
      </c>
    </row>
    <row r="47" ht="12.75" customHeight="1">
      <c r="AB47" s="2">
        <f>Data!$G29</f>
        <v>101500</v>
      </c>
      <c r="AC47" s="2" t="str">
        <f t="shared" si="6"/>
        <v>#REF!</v>
      </c>
      <c r="AD47" s="2">
        <v>8.0</v>
      </c>
      <c r="AE47" s="2" t="str">
        <f t="shared" si="7"/>
        <v>#REF!</v>
      </c>
      <c r="AF47" s="2">
        <v>8.0</v>
      </c>
    </row>
    <row r="48" ht="12.75" customHeight="1">
      <c r="AB48" s="2">
        <f>Data!$G30</f>
        <v>75800</v>
      </c>
      <c r="AC48" s="2" t="str">
        <f t="shared" si="6"/>
        <v>#REF!</v>
      </c>
      <c r="AD48" s="2">
        <v>8.0</v>
      </c>
      <c r="AE48" s="2" t="str">
        <f t="shared" si="7"/>
        <v>#REF!</v>
      </c>
      <c r="AF48" s="2">
        <v>8.0</v>
      </c>
    </row>
    <row r="49" ht="12.75" customHeight="1">
      <c r="AB49" s="2">
        <f>Data!$G31</f>
        <v>80500</v>
      </c>
      <c r="AC49" s="2" t="str">
        <f t="shared" si="6"/>
        <v>#REF!</v>
      </c>
      <c r="AD49" s="2">
        <v>8.0</v>
      </c>
      <c r="AE49" s="2" t="str">
        <f t="shared" si="7"/>
        <v>#REF!</v>
      </c>
      <c r="AF49" s="2">
        <v>8.0</v>
      </c>
    </row>
    <row r="50" ht="12.75" customHeight="1">
      <c r="AB50" s="2">
        <f>Data!$G32</f>
        <v>151000</v>
      </c>
      <c r="AC50" s="2" t="str">
        <f t="shared" si="6"/>
        <v>#REF!</v>
      </c>
      <c r="AD50" s="2">
        <v>8.0</v>
      </c>
      <c r="AE50" s="2" t="str">
        <f t="shared" si="7"/>
        <v>#REF!</v>
      </c>
      <c r="AF50" s="2">
        <v>8.0</v>
      </c>
    </row>
    <row r="51" ht="12.75" customHeight="1">
      <c r="AB51" s="2">
        <f>Data!$G33</f>
        <v>36800</v>
      </c>
      <c r="AC51" s="2" t="str">
        <f t="shared" si="6"/>
        <v>#REF!</v>
      </c>
      <c r="AD51" s="2">
        <v>8.0</v>
      </c>
      <c r="AE51" s="2" t="str">
        <f t="shared" si="7"/>
        <v>#REF!</v>
      </c>
      <c r="AF51" s="2">
        <v>8.0</v>
      </c>
    </row>
    <row r="52" ht="12.75" customHeight="1">
      <c r="AB52" s="2">
        <f>Data!$G34</f>
        <v>130100</v>
      </c>
      <c r="AC52" s="2" t="str">
        <f t="shared" si="6"/>
        <v>#REF!</v>
      </c>
      <c r="AD52" s="2">
        <v>8.0</v>
      </c>
      <c r="AE52" s="2" t="str">
        <f t="shared" si="7"/>
        <v>#REF!</v>
      </c>
      <c r="AF52" s="2">
        <v>8.0</v>
      </c>
    </row>
    <row r="53" ht="12.75" customHeight="1">
      <c r="AB53" s="2">
        <f>Data!$G35</f>
        <v>43800</v>
      </c>
      <c r="AC53" s="2" t="str">
        <f t="shared" si="6"/>
        <v>#REF!</v>
      </c>
      <c r="AD53" s="2">
        <v>8.0</v>
      </c>
      <c r="AE53" s="2" t="str">
        <f t="shared" si="7"/>
        <v>#REF!</v>
      </c>
      <c r="AF53" s="2">
        <v>8.0</v>
      </c>
    </row>
    <row r="54" ht="12.75" customHeight="1">
      <c r="AB54" s="2">
        <f>Data!$G36</f>
        <v>103800</v>
      </c>
      <c r="AC54" s="2" t="str">
        <f t="shared" si="6"/>
        <v>#REF!</v>
      </c>
      <c r="AD54" s="2">
        <v>8.0</v>
      </c>
      <c r="AE54" s="2" t="str">
        <f t="shared" si="7"/>
        <v>#REF!</v>
      </c>
      <c r="AF54" s="2">
        <v>8.0</v>
      </c>
    </row>
    <row r="55" ht="12.75" customHeight="1">
      <c r="AB55" s="2">
        <f>Data!$G37</f>
        <v>20100</v>
      </c>
      <c r="AC55" s="2" t="str">
        <f t="shared" si="6"/>
        <v>#REF!</v>
      </c>
      <c r="AD55" s="2">
        <v>8.0</v>
      </c>
      <c r="AE55" s="2" t="str">
        <f t="shared" si="7"/>
        <v>#REF!</v>
      </c>
      <c r="AF55" s="2">
        <v>8.0</v>
      </c>
    </row>
    <row r="56" ht="12.75" customHeight="1">
      <c r="AB56" s="2">
        <f>Data!$G38</f>
        <v>84300</v>
      </c>
      <c r="AC56" s="2" t="str">
        <f t="shared" si="6"/>
        <v>#REF!</v>
      </c>
      <c r="AD56" s="2">
        <v>8.0</v>
      </c>
      <c r="AE56" s="2" t="str">
        <f t="shared" si="7"/>
        <v>#REF!</v>
      </c>
      <c r="AF56" s="2">
        <v>8.0</v>
      </c>
    </row>
    <row r="57" ht="12.75" customHeight="1">
      <c r="AB57" s="2">
        <f>Data!$G39</f>
        <v>123700</v>
      </c>
      <c r="AC57" s="2" t="str">
        <f t="shared" si="6"/>
        <v>#REF!</v>
      </c>
      <c r="AD57" s="2">
        <v>8.0</v>
      </c>
      <c r="AE57" s="2" t="str">
        <f t="shared" si="7"/>
        <v>#REF!</v>
      </c>
      <c r="AF57" s="2">
        <v>8.0</v>
      </c>
    </row>
    <row r="58" ht="12.75" customHeight="1">
      <c r="AB58" s="2">
        <f>Data!$G40</f>
        <v>132300</v>
      </c>
      <c r="AC58" s="2" t="str">
        <f t="shared" si="6"/>
        <v>#REF!</v>
      </c>
      <c r="AD58" s="2">
        <v>8.0</v>
      </c>
      <c r="AE58" s="2" t="str">
        <f t="shared" si="7"/>
        <v>#REF!</v>
      </c>
      <c r="AF58" s="2">
        <v>8.0</v>
      </c>
    </row>
    <row r="59" ht="12.75" customHeight="1">
      <c r="AB59" s="2">
        <f>Data!$G41</f>
        <v>147300</v>
      </c>
      <c r="AC59" s="2" t="str">
        <f t="shared" si="6"/>
        <v>#REF!</v>
      </c>
      <c r="AD59" s="2">
        <v>8.0</v>
      </c>
      <c r="AE59" s="2" t="str">
        <f t="shared" si="7"/>
        <v>#REF!</v>
      </c>
      <c r="AF59" s="2">
        <v>8.0</v>
      </c>
    </row>
    <row r="60" ht="12.75" customHeight="1">
      <c r="AB60" s="2">
        <f>Data!$G42</f>
        <v>59100</v>
      </c>
      <c r="AC60" s="2" t="str">
        <f t="shared" si="6"/>
        <v>#REF!</v>
      </c>
      <c r="AD60" s="2">
        <v>8.0</v>
      </c>
      <c r="AE60" s="2" t="str">
        <f t="shared" si="7"/>
        <v>#REF!</v>
      </c>
      <c r="AF60" s="2">
        <v>8.0</v>
      </c>
    </row>
    <row r="61" ht="12.75" customHeight="1">
      <c r="AB61" s="2">
        <f>Data!$G43</f>
        <v>133200</v>
      </c>
      <c r="AC61" s="2" t="str">
        <f t="shared" si="6"/>
        <v>#REF!</v>
      </c>
      <c r="AD61" s="2">
        <v>8.0</v>
      </c>
      <c r="AE61" s="2" t="str">
        <f t="shared" si="7"/>
        <v>#REF!</v>
      </c>
      <c r="AF61" s="2">
        <v>8.0</v>
      </c>
    </row>
    <row r="62" ht="12.75" customHeight="1">
      <c r="AB62" s="2">
        <f>Data!$G44</f>
        <v>146300</v>
      </c>
      <c r="AC62" s="2" t="str">
        <f t="shared" si="6"/>
        <v>#REF!</v>
      </c>
      <c r="AD62" s="2">
        <v>8.0</v>
      </c>
      <c r="AE62" s="2" t="str">
        <f t="shared" si="7"/>
        <v>#REF!</v>
      </c>
      <c r="AF62" s="2">
        <v>8.0</v>
      </c>
    </row>
    <row r="63" ht="12.75" customHeight="1">
      <c r="AB63" s="2">
        <f>Data!$G45</f>
        <v>138900</v>
      </c>
      <c r="AC63" s="2" t="str">
        <f t="shared" si="6"/>
        <v>#REF!</v>
      </c>
      <c r="AD63" s="2">
        <v>8.0</v>
      </c>
      <c r="AE63" s="2" t="str">
        <f t="shared" si="7"/>
        <v>#REF!</v>
      </c>
      <c r="AF63" s="2">
        <v>8.0</v>
      </c>
    </row>
    <row r="64" ht="12.75" customHeight="1">
      <c r="AB64" s="2">
        <f>Data!$G46</f>
        <v>145700</v>
      </c>
      <c r="AC64" s="2" t="str">
        <f t="shared" si="6"/>
        <v>#REF!</v>
      </c>
      <c r="AD64" s="2">
        <v>8.0</v>
      </c>
      <c r="AE64" s="2" t="str">
        <f t="shared" si="7"/>
        <v>#REF!</v>
      </c>
      <c r="AF64" s="2">
        <v>8.0</v>
      </c>
    </row>
    <row r="65" ht="12.75" customHeight="1">
      <c r="AB65" s="2">
        <f>Data!$G47</f>
        <v>93900</v>
      </c>
      <c r="AC65" s="2" t="str">
        <f t="shared" si="6"/>
        <v>#REF!</v>
      </c>
      <c r="AD65" s="2">
        <v>8.0</v>
      </c>
      <c r="AE65" s="2" t="str">
        <f t="shared" si="7"/>
        <v>#REF!</v>
      </c>
      <c r="AF65" s="2">
        <v>8.0</v>
      </c>
    </row>
    <row r="66" ht="12.75" customHeight="1">
      <c r="AB66" s="2">
        <f>Data!$G48</f>
        <v>9999</v>
      </c>
      <c r="AC66" s="2" t="str">
        <f t="shared" si="6"/>
        <v>#REF!</v>
      </c>
      <c r="AD66" s="2">
        <v>8.0</v>
      </c>
      <c r="AE66" s="2" t="str">
        <f t="shared" si="7"/>
        <v>#REF!</v>
      </c>
      <c r="AF66" s="2">
        <v>8.0</v>
      </c>
    </row>
    <row r="67" ht="12.75" customHeight="1">
      <c r="AB67" s="2">
        <f>Data!$G49</f>
        <v>92600</v>
      </c>
      <c r="AC67" s="2" t="str">
        <f t="shared" si="6"/>
        <v>#REF!</v>
      </c>
      <c r="AD67" s="2">
        <v>8.0</v>
      </c>
      <c r="AE67" s="2" t="str">
        <f t="shared" si="7"/>
        <v>#REF!</v>
      </c>
      <c r="AF67" s="2">
        <v>8.0</v>
      </c>
    </row>
    <row r="68" ht="12.75" customHeight="1">
      <c r="AB68" s="2">
        <f>Data!$G50</f>
        <v>94900</v>
      </c>
      <c r="AC68" s="2" t="str">
        <f t="shared" si="6"/>
        <v>#REF!</v>
      </c>
      <c r="AD68" s="2">
        <v>8.0</v>
      </c>
      <c r="AE68" s="2" t="str">
        <f t="shared" si="7"/>
        <v>#REF!</v>
      </c>
      <c r="AF68" s="2">
        <v>8.0</v>
      </c>
    </row>
    <row r="69" ht="12.75" customHeight="1">
      <c r="AB69" s="2">
        <f>Data!$G51</f>
        <v>108700</v>
      </c>
      <c r="AC69" s="2" t="str">
        <f t="shared" si="6"/>
        <v>#REF!</v>
      </c>
      <c r="AD69" s="2">
        <v>8.0</v>
      </c>
      <c r="AE69" s="2" t="str">
        <f t="shared" si="7"/>
        <v>#REF!</v>
      </c>
      <c r="AF69" s="2">
        <v>8.0</v>
      </c>
    </row>
    <row r="70" ht="12.75" customHeight="1">
      <c r="AB70" s="2">
        <f>Data!$G52</f>
        <v>149</v>
      </c>
      <c r="AC70" s="2" t="str">
        <f t="shared" si="6"/>
        <v>#REF!</v>
      </c>
      <c r="AD70" s="2">
        <v>8.0</v>
      </c>
      <c r="AE70" s="2" t="str">
        <f t="shared" si="7"/>
        <v>#REF!</v>
      </c>
      <c r="AF70" s="2">
        <v>8.0</v>
      </c>
    </row>
    <row r="71" ht="12.75" customHeight="1">
      <c r="AB71" s="2">
        <f>Data!$G53</f>
        <v>158700</v>
      </c>
      <c r="AC71" s="2" t="str">
        <f t="shared" si="6"/>
        <v>#REF!</v>
      </c>
      <c r="AD71" s="2">
        <v>8.0</v>
      </c>
      <c r="AE71" s="2" t="str">
        <f t="shared" si="7"/>
        <v>#REF!</v>
      </c>
      <c r="AF71" s="2">
        <v>8.0</v>
      </c>
    </row>
    <row r="72" ht="12.75" customHeight="1">
      <c r="AB72" s="2">
        <f>Data!$G54</f>
        <v>34900</v>
      </c>
      <c r="AC72" s="2" t="str">
        <f t="shared" si="6"/>
        <v>#REF!</v>
      </c>
      <c r="AD72" s="2">
        <v>8.0</v>
      </c>
      <c r="AE72" s="2" t="str">
        <f t="shared" si="7"/>
        <v>#REF!</v>
      </c>
      <c r="AF72" s="2">
        <v>8.0</v>
      </c>
    </row>
    <row r="73" ht="12.75" customHeight="1">
      <c r="AB73" s="2">
        <f>Data!$G55</f>
        <v>54500</v>
      </c>
      <c r="AC73" s="2" t="str">
        <f t="shared" si="6"/>
        <v>#REF!</v>
      </c>
      <c r="AD73" s="2">
        <v>8.0</v>
      </c>
      <c r="AE73" s="2" t="str">
        <f t="shared" si="7"/>
        <v>#REF!</v>
      </c>
      <c r="AF73" s="2">
        <v>8.0</v>
      </c>
    </row>
    <row r="74" ht="12.75" customHeight="1">
      <c r="AB74" s="2">
        <f>Data!$G56</f>
        <v>154200</v>
      </c>
      <c r="AC74" s="2" t="str">
        <f t="shared" si="6"/>
        <v>#REF!</v>
      </c>
      <c r="AD74" s="2">
        <v>8.0</v>
      </c>
      <c r="AE74" s="2" t="str">
        <f t="shared" si="7"/>
        <v>#REF!</v>
      </c>
      <c r="AF74" s="2">
        <v>8.0</v>
      </c>
    </row>
    <row r="75" ht="12.75" customHeight="1">
      <c r="AB75" s="2">
        <f>Data!$G57</f>
        <v>86200</v>
      </c>
      <c r="AC75" s="2" t="str">
        <f t="shared" si="6"/>
        <v>#REF!</v>
      </c>
      <c r="AD75" s="2">
        <v>8.0</v>
      </c>
      <c r="AE75" s="2" t="str">
        <f t="shared" si="7"/>
        <v>#REF!</v>
      </c>
      <c r="AF75" s="2">
        <v>8.0</v>
      </c>
    </row>
    <row r="76" ht="12.75" customHeight="1">
      <c r="AB76" s="2">
        <f>Data!$G58</f>
        <v>76000</v>
      </c>
      <c r="AC76" s="2" t="str">
        <f t="shared" si="6"/>
        <v>#REF!</v>
      </c>
      <c r="AD76" s="2">
        <v>8.0</v>
      </c>
      <c r="AE76" s="2" t="str">
        <f t="shared" si="7"/>
        <v>#REF!</v>
      </c>
      <c r="AF76" s="2">
        <v>8.0</v>
      </c>
    </row>
    <row r="77" ht="12.75" customHeight="1">
      <c r="AB77" s="2">
        <f>Data!$G59</f>
        <v>25900</v>
      </c>
      <c r="AC77" s="2" t="str">
        <f t="shared" si="6"/>
        <v>#REF!</v>
      </c>
      <c r="AD77" s="2">
        <v>8.0</v>
      </c>
      <c r="AE77" s="2" t="str">
        <f t="shared" si="7"/>
        <v>#REF!</v>
      </c>
      <c r="AF77" s="2">
        <v>8.0</v>
      </c>
    </row>
    <row r="78" ht="12.75" customHeight="1">
      <c r="AB78" s="2">
        <f>Data!$G60</f>
        <v>92900</v>
      </c>
      <c r="AC78" s="2" t="str">
        <f t="shared" si="6"/>
        <v>#REF!</v>
      </c>
      <c r="AD78" s="2">
        <v>8.0</v>
      </c>
      <c r="AE78" s="2" t="str">
        <f t="shared" si="7"/>
        <v>#REF!</v>
      </c>
      <c r="AF78" s="2">
        <v>8.0</v>
      </c>
    </row>
    <row r="79" ht="12.75" customHeight="1">
      <c r="AB79" s="2">
        <f>Data!$G61</f>
        <v>49100</v>
      </c>
      <c r="AC79" s="2" t="str">
        <f t="shared" si="6"/>
        <v>#REF!</v>
      </c>
      <c r="AD79" s="2">
        <v>8.0</v>
      </c>
      <c r="AE79" s="2" t="str">
        <f t="shared" si="7"/>
        <v>#REF!</v>
      </c>
      <c r="AF79" s="2">
        <v>8.0</v>
      </c>
    </row>
    <row r="80" ht="12.75" customHeight="1">
      <c r="AB80" s="2">
        <f>Data!$G62</f>
        <v>107800</v>
      </c>
      <c r="AC80" s="2" t="str">
        <f t="shared" si="6"/>
        <v>#REF!</v>
      </c>
      <c r="AD80" s="2">
        <v>8.0</v>
      </c>
      <c r="AE80" s="2" t="str">
        <f t="shared" si="7"/>
        <v>#REF!</v>
      </c>
      <c r="AF80" s="2">
        <v>8.0</v>
      </c>
    </row>
    <row r="81" ht="12.75" customHeight="1">
      <c r="AB81" s="2">
        <f>Data!$G63</f>
        <v>44000</v>
      </c>
      <c r="AC81" s="2" t="str">
        <f t="shared" si="6"/>
        <v>#REF!</v>
      </c>
      <c r="AD81" s="2">
        <v>8.0</v>
      </c>
      <c r="AE81" s="2" t="str">
        <f t="shared" si="7"/>
        <v>#REF!</v>
      </c>
      <c r="AF81" s="2">
        <v>8.0</v>
      </c>
    </row>
    <row r="82" ht="12.75" customHeight="1">
      <c r="AB82" s="2">
        <f>Data!$G64</f>
        <v>75600</v>
      </c>
      <c r="AC82" s="2" t="str">
        <f t="shared" si="6"/>
        <v>#REF!</v>
      </c>
      <c r="AD82" s="2">
        <v>8.0</v>
      </c>
      <c r="AE82" s="2" t="str">
        <f t="shared" si="7"/>
        <v>#REF!</v>
      </c>
      <c r="AF82" s="2">
        <v>8.0</v>
      </c>
    </row>
    <row r="83" ht="12.75" customHeight="1">
      <c r="AB83" s="2">
        <f>Data!$G65</f>
        <v>50500</v>
      </c>
      <c r="AC83" s="2" t="str">
        <f t="shared" si="6"/>
        <v>#REF!</v>
      </c>
      <c r="AD83" s="2">
        <v>8.0</v>
      </c>
      <c r="AE83" s="2" t="str">
        <f t="shared" si="7"/>
        <v>#REF!</v>
      </c>
      <c r="AF83" s="2">
        <v>8.0</v>
      </c>
    </row>
    <row r="84" ht="12.75" customHeight="1">
      <c r="AB84" s="2">
        <f>Data!$G66</f>
        <v>63800</v>
      </c>
      <c r="AC84" s="2" t="str">
        <f t="shared" si="6"/>
        <v>#REF!</v>
      </c>
      <c r="AD84" s="2">
        <v>8.0</v>
      </c>
      <c r="AE84" s="2" t="str">
        <f t="shared" si="7"/>
        <v>#REF!</v>
      </c>
      <c r="AF84" s="2">
        <v>8.0</v>
      </c>
    </row>
    <row r="85" ht="12.75" customHeight="1">
      <c r="AB85" s="2">
        <f>Data!$G67</f>
        <v>156400</v>
      </c>
      <c r="AC85" s="2" t="str">
        <f t="shared" si="6"/>
        <v>#REF!</v>
      </c>
      <c r="AD85" s="2">
        <v>8.0</v>
      </c>
      <c r="AE85" s="2" t="str">
        <f t="shared" si="7"/>
        <v>#REF!</v>
      </c>
      <c r="AF85" s="2">
        <v>8.0</v>
      </c>
    </row>
    <row r="86" ht="12.75" customHeight="1">
      <c r="AB86" s="2">
        <f>Data!$G68</f>
        <v>143200</v>
      </c>
      <c r="AC86" s="2" t="str">
        <f t="shared" si="6"/>
        <v>#REF!</v>
      </c>
      <c r="AD86" s="2">
        <v>8.0</v>
      </c>
      <c r="AE86" s="2" t="str">
        <f t="shared" si="7"/>
        <v>#REF!</v>
      </c>
      <c r="AF86" s="2">
        <v>8.0</v>
      </c>
    </row>
    <row r="87" ht="12.75" customHeight="1">
      <c r="AB87" s="2">
        <f>Data!$G69</f>
        <v>63200</v>
      </c>
      <c r="AC87" s="2" t="str">
        <f t="shared" si="6"/>
        <v>#REF!</v>
      </c>
      <c r="AD87" s="2">
        <v>8.0</v>
      </c>
      <c r="AE87" s="2" t="str">
        <f t="shared" si="7"/>
        <v>#REF!</v>
      </c>
      <c r="AF87" s="2">
        <v>8.0</v>
      </c>
    </row>
    <row r="88" ht="12.75" customHeight="1">
      <c r="AB88" s="2">
        <f>Data!$G70</f>
        <v>53300</v>
      </c>
      <c r="AC88" s="2" t="str">
        <f t="shared" si="6"/>
        <v>#REF!</v>
      </c>
      <c r="AD88" s="2">
        <v>8.0</v>
      </c>
      <c r="AE88" s="2" t="str">
        <f t="shared" si="7"/>
        <v>#REF!</v>
      </c>
      <c r="AF88" s="2">
        <v>8.0</v>
      </c>
    </row>
    <row r="89" ht="12.75" customHeight="1">
      <c r="AB89" s="2">
        <f>Data!$G71</f>
        <v>143200</v>
      </c>
      <c r="AC89" s="2" t="str">
        <f t="shared" si="6"/>
        <v>#REF!</v>
      </c>
      <c r="AD89" s="2">
        <v>8.0</v>
      </c>
      <c r="AE89" s="2" t="str">
        <f t="shared" si="7"/>
        <v>#REF!</v>
      </c>
      <c r="AF89" s="2">
        <v>8.0</v>
      </c>
    </row>
    <row r="90" ht="12.75" customHeight="1">
      <c r="AB90" s="2">
        <f>Data!$G72</f>
        <v>41900</v>
      </c>
      <c r="AC90" s="2" t="str">
        <f t="shared" si="6"/>
        <v>#REF!</v>
      </c>
      <c r="AD90" s="2">
        <v>8.0</v>
      </c>
      <c r="AE90" s="2" t="str">
        <f t="shared" si="7"/>
        <v>#REF!</v>
      </c>
      <c r="AF90" s="2">
        <v>8.0</v>
      </c>
    </row>
    <row r="91" ht="12.75" customHeight="1">
      <c r="AB91" s="2">
        <f>Data!$G73</f>
        <v>75300</v>
      </c>
      <c r="AC91" s="2" t="str">
        <f t="shared" si="6"/>
        <v>#REF!</v>
      </c>
      <c r="AD91" s="2">
        <v>8.0</v>
      </c>
      <c r="AE91" s="2" t="str">
        <f t="shared" si="7"/>
        <v>#REF!</v>
      </c>
      <c r="AF91" s="2">
        <v>8.0</v>
      </c>
    </row>
    <row r="92" ht="12.75" customHeight="1">
      <c r="AB92" s="2">
        <f>Data!$G74</f>
        <v>61700</v>
      </c>
      <c r="AC92" s="2" t="str">
        <f t="shared" si="6"/>
        <v>#REF!</v>
      </c>
      <c r="AD92" s="2">
        <v>8.0</v>
      </c>
      <c r="AE92" s="2" t="str">
        <f t="shared" si="7"/>
        <v>#REF!</v>
      </c>
      <c r="AF92" s="2">
        <v>8.0</v>
      </c>
    </row>
    <row r="93" ht="12.75" customHeight="1">
      <c r="AB93" s="2">
        <f>Data!$G75</f>
        <v>62900</v>
      </c>
      <c r="AC93" s="2" t="str">
        <f t="shared" si="6"/>
        <v>#REF!</v>
      </c>
      <c r="AD93" s="2">
        <v>8.0</v>
      </c>
      <c r="AE93" s="2" t="str">
        <f t="shared" si="7"/>
        <v>#REF!</v>
      </c>
      <c r="AF93" s="2">
        <v>8.0</v>
      </c>
    </row>
    <row r="94" ht="12.75" customHeight="1">
      <c r="AB94" s="2">
        <f>Data!$G76</f>
        <v>57200</v>
      </c>
      <c r="AC94" s="2" t="str">
        <f t="shared" si="6"/>
        <v>#REF!</v>
      </c>
      <c r="AD94" s="2">
        <v>8.0</v>
      </c>
      <c r="AE94" s="2" t="str">
        <f t="shared" si="7"/>
        <v>#REF!</v>
      </c>
      <c r="AF94" s="2">
        <v>8.0</v>
      </c>
    </row>
    <row r="95" ht="12.75" customHeight="1">
      <c r="AB95" s="2">
        <f>Data!$G77</f>
        <v>28600</v>
      </c>
      <c r="AC95" s="2" t="str">
        <f t="shared" si="6"/>
        <v>#REF!</v>
      </c>
      <c r="AD95" s="2">
        <v>8.0</v>
      </c>
      <c r="AE95" s="2" t="str">
        <f t="shared" si="7"/>
        <v>#REF!</v>
      </c>
      <c r="AF95" s="2">
        <v>8.0</v>
      </c>
    </row>
    <row r="96" ht="12.75" customHeight="1">
      <c r="AB96" s="2">
        <f>Data!$G78</f>
        <v>54800</v>
      </c>
      <c r="AC96" s="2" t="str">
        <f t="shared" si="6"/>
        <v>#REF!</v>
      </c>
      <c r="AD96" s="2">
        <v>8.0</v>
      </c>
      <c r="AE96" s="2" t="str">
        <f t="shared" si="7"/>
        <v>#REF!</v>
      </c>
      <c r="AF96" s="2">
        <v>8.0</v>
      </c>
    </row>
    <row r="97" ht="12.75" customHeight="1">
      <c r="AB97" s="2">
        <f>Data!$G79</f>
        <v>99000</v>
      </c>
      <c r="AC97" s="2" t="str">
        <f t="shared" si="6"/>
        <v>#REF!</v>
      </c>
      <c r="AD97" s="2">
        <v>8.0</v>
      </c>
      <c r="AE97" s="2" t="str">
        <f t="shared" si="7"/>
        <v>#REF!</v>
      </c>
      <c r="AF97" s="2">
        <v>8.0</v>
      </c>
    </row>
    <row r="98" ht="12.75" customHeight="1">
      <c r="AB98" s="2">
        <f>Data!$G80</f>
        <v>32200</v>
      </c>
      <c r="AC98" s="2" t="str">
        <f t="shared" si="6"/>
        <v>#REF!</v>
      </c>
      <c r="AD98" s="2">
        <v>8.0</v>
      </c>
      <c r="AE98" s="2" t="str">
        <f t="shared" si="7"/>
        <v>#REF!</v>
      </c>
      <c r="AF98" s="2">
        <v>8.0</v>
      </c>
    </row>
    <row r="99" ht="12.75" customHeight="1">
      <c r="AB99" s="2">
        <f>Data!$G81</f>
        <v>157300</v>
      </c>
      <c r="AC99" s="2" t="str">
        <f t="shared" si="6"/>
        <v>#REF!</v>
      </c>
      <c r="AD99" s="2">
        <v>8.0</v>
      </c>
      <c r="AE99" s="2" t="str">
        <f t="shared" si="7"/>
        <v>#REF!</v>
      </c>
      <c r="AF99" s="2">
        <v>8.0</v>
      </c>
    </row>
    <row r="100" ht="12.75" customHeight="1">
      <c r="AB100" s="2">
        <f>Data!$G82</f>
        <v>159500</v>
      </c>
      <c r="AC100" s="2" t="str">
        <f t="shared" si="6"/>
        <v>#REF!</v>
      </c>
      <c r="AD100" s="2">
        <v>8.0</v>
      </c>
      <c r="AE100" s="2" t="str">
        <f t="shared" si="7"/>
        <v>#REF!</v>
      </c>
      <c r="AF100" s="2">
        <v>8.0</v>
      </c>
    </row>
    <row r="101" ht="12.75" customHeight="1">
      <c r="AB101" s="2">
        <f>Data!$G83</f>
        <v>51800</v>
      </c>
      <c r="AC101" s="2" t="str">
        <f t="shared" si="6"/>
        <v>#REF!</v>
      </c>
      <c r="AD101" s="2">
        <v>8.0</v>
      </c>
      <c r="AE101" s="2" t="str">
        <f t="shared" si="7"/>
        <v>#REF!</v>
      </c>
      <c r="AF101" s="2">
        <v>8.0</v>
      </c>
    </row>
    <row r="102" ht="12.75" customHeight="1">
      <c r="AB102" s="2">
        <f>Data!$G84</f>
        <v>90700</v>
      </c>
      <c r="AC102" s="2" t="str">
        <f t="shared" si="6"/>
        <v>#REF!</v>
      </c>
      <c r="AD102" s="2">
        <v>8.0</v>
      </c>
      <c r="AE102" s="2" t="str">
        <f t="shared" si="7"/>
        <v>#REF!</v>
      </c>
      <c r="AF102" s="2">
        <v>8.0</v>
      </c>
    </row>
    <row r="103" ht="12.75" customHeight="1">
      <c r="AB103" s="2">
        <f>Data!$G85</f>
        <v>145000</v>
      </c>
      <c r="AC103" s="2" t="str">
        <f t="shared" si="6"/>
        <v>#REF!</v>
      </c>
      <c r="AD103" s="2">
        <v>8.0</v>
      </c>
      <c r="AE103" s="2" t="str">
        <f t="shared" si="7"/>
        <v>#REF!</v>
      </c>
      <c r="AF103" s="2">
        <v>8.0</v>
      </c>
    </row>
    <row r="104" ht="12.75" customHeight="1">
      <c r="AB104" s="2">
        <f>Data!$G86</f>
        <v>61300</v>
      </c>
      <c r="AC104" s="2" t="str">
        <f t="shared" si="6"/>
        <v>#REF!</v>
      </c>
      <c r="AD104" s="2">
        <v>8.0</v>
      </c>
      <c r="AE104" s="2" t="str">
        <f t="shared" si="7"/>
        <v>#REF!</v>
      </c>
      <c r="AF104" s="2">
        <v>8.0</v>
      </c>
    </row>
    <row r="105" ht="12.75" customHeight="1">
      <c r="AB105" s="2">
        <f>Data!$G87</f>
        <v>46800</v>
      </c>
      <c r="AC105" s="2" t="str">
        <f t="shared" si="6"/>
        <v>#REF!</v>
      </c>
      <c r="AD105" s="2">
        <v>8.0</v>
      </c>
      <c r="AE105" s="2" t="str">
        <f t="shared" si="7"/>
        <v>#REF!</v>
      </c>
      <c r="AF105" s="2">
        <v>8.0</v>
      </c>
    </row>
    <row r="106" ht="12.75" customHeight="1">
      <c r="AB106" s="2">
        <f>Data!$G88</f>
        <v>132900</v>
      </c>
      <c r="AC106" s="2" t="str">
        <f t="shared" si="6"/>
        <v>#REF!</v>
      </c>
      <c r="AD106" s="2">
        <v>8.0</v>
      </c>
      <c r="AE106" s="2" t="str">
        <f t="shared" si="7"/>
        <v>#REF!</v>
      </c>
      <c r="AF106" s="2">
        <v>8.0</v>
      </c>
    </row>
    <row r="107" ht="12.75" customHeight="1">
      <c r="AB107" s="2">
        <f>Data!$G89</f>
        <v>22300</v>
      </c>
      <c r="AC107" s="2" t="str">
        <f t="shared" si="6"/>
        <v>#REF!</v>
      </c>
      <c r="AD107" s="2">
        <v>8.0</v>
      </c>
      <c r="AE107" s="2" t="str">
        <f t="shared" si="7"/>
        <v>#REF!</v>
      </c>
      <c r="AF107" s="2">
        <v>8.0</v>
      </c>
    </row>
    <row r="108" ht="12.75" customHeight="1">
      <c r="AB108" s="2">
        <f>Data!$G90</f>
        <v>157100</v>
      </c>
      <c r="AC108" s="2" t="str">
        <f t="shared" si="6"/>
        <v>#REF!</v>
      </c>
      <c r="AD108" s="2">
        <v>8.0</v>
      </c>
      <c r="AE108" s="2" t="str">
        <f t="shared" si="7"/>
        <v>#REF!</v>
      </c>
      <c r="AF108" s="2">
        <v>8.0</v>
      </c>
    </row>
    <row r="109" ht="12.75" customHeight="1">
      <c r="AB109" s="2">
        <f>Data!$G91</f>
        <v>74700</v>
      </c>
      <c r="AC109" s="2" t="str">
        <f t="shared" si="6"/>
        <v>#REF!</v>
      </c>
      <c r="AD109" s="2">
        <v>8.0</v>
      </c>
      <c r="AE109" s="2" t="str">
        <f t="shared" si="7"/>
        <v>#REF!</v>
      </c>
      <c r="AF109" s="2">
        <v>8.0</v>
      </c>
    </row>
    <row r="110" ht="12.75" customHeight="1">
      <c r="AB110" s="2">
        <f>Data!$G92</f>
        <v>61200</v>
      </c>
      <c r="AC110" s="2" t="str">
        <f t="shared" si="6"/>
        <v>#REF!</v>
      </c>
      <c r="AD110" s="2">
        <v>8.0</v>
      </c>
      <c r="AE110" s="2" t="str">
        <f t="shared" si="7"/>
        <v>#REF!</v>
      </c>
      <c r="AF110" s="2">
        <v>8.0</v>
      </c>
    </row>
    <row r="111" ht="12.75" customHeight="1">
      <c r="AB111" s="2">
        <f>Data!$G93</f>
        <v>104600</v>
      </c>
      <c r="AC111" s="2" t="str">
        <f t="shared" si="6"/>
        <v>#REF!</v>
      </c>
      <c r="AD111" s="2">
        <v>8.0</v>
      </c>
      <c r="AE111" s="2" t="str">
        <f t="shared" si="7"/>
        <v>#REF!</v>
      </c>
      <c r="AF111" s="2">
        <v>8.0</v>
      </c>
    </row>
    <row r="112" ht="12.75" customHeight="1">
      <c r="AB112" s="2">
        <f>Data!$G94</f>
        <v>159400</v>
      </c>
      <c r="AC112" s="2" t="str">
        <f t="shared" si="6"/>
        <v>#REF!</v>
      </c>
      <c r="AD112" s="2">
        <v>8.0</v>
      </c>
      <c r="AE112" s="2" t="str">
        <f t="shared" si="7"/>
        <v>#REF!</v>
      </c>
      <c r="AF112" s="2">
        <v>8.0</v>
      </c>
    </row>
    <row r="113" ht="12.75" customHeight="1">
      <c r="AB113" s="2">
        <f>Data!$G95</f>
        <v>90900</v>
      </c>
      <c r="AC113" s="2" t="str">
        <f t="shared" si="6"/>
        <v>#REF!</v>
      </c>
      <c r="AD113" s="2">
        <v>8.0</v>
      </c>
      <c r="AE113" s="2" t="str">
        <f t="shared" si="7"/>
        <v>#REF!</v>
      </c>
      <c r="AF113" s="2">
        <v>8.0</v>
      </c>
    </row>
    <row r="114" ht="12.75" customHeight="1">
      <c r="AB114" s="2">
        <f>Data!$G96</f>
        <v>99600</v>
      </c>
      <c r="AC114" s="2" t="str">
        <f t="shared" si="6"/>
        <v>#REF!</v>
      </c>
      <c r="AD114" s="2">
        <v>8.0</v>
      </c>
      <c r="AE114" s="2" t="str">
        <f t="shared" si="7"/>
        <v>#REF!</v>
      </c>
      <c r="AF114" s="2">
        <v>8.0</v>
      </c>
    </row>
    <row r="115" ht="12.75" customHeight="1">
      <c r="AB115" s="2">
        <f>Data!$G97</f>
        <v>26500</v>
      </c>
      <c r="AC115" s="2" t="str">
        <f t="shared" si="6"/>
        <v>#REF!</v>
      </c>
      <c r="AD115" s="2">
        <v>8.0</v>
      </c>
      <c r="AE115" s="2" t="str">
        <f t="shared" si="7"/>
        <v>#REF!</v>
      </c>
      <c r="AF115" s="2">
        <v>8.0</v>
      </c>
    </row>
    <row r="116" ht="12.75" customHeight="1">
      <c r="AB116" s="2">
        <f>Data!$G98</f>
        <v>34000</v>
      </c>
      <c r="AC116" s="2" t="str">
        <f t="shared" si="6"/>
        <v>#REF!</v>
      </c>
      <c r="AD116" s="2">
        <v>8.0</v>
      </c>
      <c r="AE116" s="2" t="str">
        <f t="shared" si="7"/>
        <v>#REF!</v>
      </c>
      <c r="AF116" s="2">
        <v>8.0</v>
      </c>
    </row>
    <row r="117" ht="12.75" customHeight="1">
      <c r="AB117" s="2">
        <f>Data!$G99</f>
        <v>105500</v>
      </c>
      <c r="AC117" s="2" t="str">
        <f t="shared" si="6"/>
        <v>#REF!</v>
      </c>
      <c r="AD117" s="2">
        <v>8.0</v>
      </c>
      <c r="AE117" s="2" t="str">
        <f t="shared" si="7"/>
        <v>#REF!</v>
      </c>
      <c r="AF117" s="2">
        <v>8.0</v>
      </c>
    </row>
    <row r="118" ht="12.75" customHeight="1">
      <c r="AB118" s="2">
        <f>Data!$G100</f>
        <v>113200</v>
      </c>
      <c r="AC118" s="2" t="str">
        <f t="shared" si="6"/>
        <v>#REF!</v>
      </c>
      <c r="AD118" s="2">
        <v>8.0</v>
      </c>
      <c r="AE118" s="2" t="str">
        <f t="shared" si="7"/>
        <v>#REF!</v>
      </c>
      <c r="AF118" s="2">
        <v>8.0</v>
      </c>
    </row>
    <row r="119" ht="12.75" customHeight="1">
      <c r="AB119" s="2">
        <f>Data!$G101</f>
        <v>117300</v>
      </c>
      <c r="AC119" s="2" t="str">
        <f t="shared" si="6"/>
        <v>#REF!</v>
      </c>
      <c r="AD119" s="2">
        <v>8.0</v>
      </c>
      <c r="AE119" s="2" t="str">
        <f t="shared" si="7"/>
        <v>#REF!</v>
      </c>
      <c r="AF119" s="2">
        <v>8.0</v>
      </c>
    </row>
    <row r="120" ht="12.75" customHeight="1">
      <c r="AB120" s="2">
        <f>Data!$G102</f>
        <v>53100</v>
      </c>
      <c r="AC120" s="2" t="str">
        <f t="shared" si="6"/>
        <v>#REF!</v>
      </c>
      <c r="AD120" s="2">
        <v>8.0</v>
      </c>
      <c r="AE120" s="2" t="str">
        <f t="shared" si="7"/>
        <v>#REF!</v>
      </c>
      <c r="AF120" s="2">
        <v>8.0</v>
      </c>
    </row>
    <row r="121" ht="12.75" customHeight="1">
      <c r="AB121" s="2">
        <f>Data!$G103</f>
        <v>29100</v>
      </c>
      <c r="AC121" s="2" t="str">
        <f t="shared" si="6"/>
        <v>#REF!</v>
      </c>
      <c r="AD121" s="2">
        <v>8.0</v>
      </c>
      <c r="AE121" s="2" t="str">
        <f t="shared" si="7"/>
        <v>#REF!</v>
      </c>
      <c r="AF121" s="2">
        <v>8.0</v>
      </c>
    </row>
    <row r="122" ht="12.75" customHeight="1">
      <c r="AB122" s="2">
        <f>Data!$G104</f>
        <v>159300</v>
      </c>
      <c r="AC122" s="2" t="str">
        <f t="shared" si="6"/>
        <v>#REF!</v>
      </c>
      <c r="AD122" s="2">
        <v>8.0</v>
      </c>
      <c r="AE122" s="2" t="str">
        <f t="shared" si="7"/>
        <v>#REF!</v>
      </c>
      <c r="AF122" s="2">
        <v>8.0</v>
      </c>
    </row>
    <row r="123" ht="12.75" customHeight="1">
      <c r="AB123" s="2">
        <f>Data!$G105</f>
        <v>53500</v>
      </c>
      <c r="AC123" s="2" t="str">
        <f t="shared" si="6"/>
        <v>#REF!</v>
      </c>
      <c r="AD123" s="2">
        <v>8.0</v>
      </c>
      <c r="AE123" s="2" t="str">
        <f t="shared" si="7"/>
        <v>#REF!</v>
      </c>
      <c r="AF123" s="2">
        <v>8.0</v>
      </c>
    </row>
    <row r="124" ht="12.75" customHeight="1">
      <c r="AB124" s="2">
        <f>Data!$G106</f>
        <v>49900</v>
      </c>
      <c r="AC124" s="2" t="str">
        <f t="shared" si="6"/>
        <v>#REF!</v>
      </c>
      <c r="AD124" s="2">
        <v>8.0</v>
      </c>
      <c r="AE124" s="2" t="str">
        <f t="shared" si="7"/>
        <v>#REF!</v>
      </c>
      <c r="AF124" s="2">
        <v>8.0</v>
      </c>
    </row>
    <row r="125" ht="12.75" customHeight="1">
      <c r="AB125" s="2">
        <f>Data!$G107</f>
        <v>128200</v>
      </c>
      <c r="AC125" s="2" t="str">
        <f t="shared" si="6"/>
        <v>#REF!</v>
      </c>
      <c r="AD125" s="2">
        <v>8.0</v>
      </c>
      <c r="AE125" s="2" t="str">
        <f t="shared" si="7"/>
        <v>#REF!</v>
      </c>
      <c r="AF125" s="2">
        <v>8.0</v>
      </c>
    </row>
    <row r="126" ht="12.75" customHeight="1">
      <c r="AB126" s="2">
        <f>Data!$G108</f>
        <v>131900</v>
      </c>
      <c r="AC126" s="2" t="str">
        <f t="shared" si="6"/>
        <v>#REF!</v>
      </c>
      <c r="AD126" s="2">
        <v>8.0</v>
      </c>
      <c r="AE126" s="2" t="str">
        <f t="shared" si="7"/>
        <v>#REF!</v>
      </c>
      <c r="AF126" s="2">
        <v>8.0</v>
      </c>
    </row>
    <row r="127" ht="12.75" customHeight="1">
      <c r="AB127" s="2">
        <f>Data!$G109</f>
        <v>56100</v>
      </c>
      <c r="AC127" s="2" t="str">
        <f t="shared" si="6"/>
        <v>#REF!</v>
      </c>
      <c r="AD127" s="2">
        <v>8.0</v>
      </c>
      <c r="AE127" s="2" t="str">
        <f t="shared" si="7"/>
        <v>#REF!</v>
      </c>
      <c r="AF127" s="2">
        <v>8.0</v>
      </c>
    </row>
    <row r="128" ht="12.75" customHeight="1">
      <c r="AB128" s="2">
        <f>Data!$G110</f>
        <v>24300</v>
      </c>
      <c r="AC128" s="2" t="str">
        <f t="shared" si="6"/>
        <v>#REF!</v>
      </c>
      <c r="AD128" s="2">
        <v>8.0</v>
      </c>
      <c r="AE128" s="2" t="str">
        <f t="shared" si="7"/>
        <v>#REF!</v>
      </c>
      <c r="AF128" s="2">
        <v>8.0</v>
      </c>
    </row>
    <row r="129" ht="12.75" customHeight="1">
      <c r="AB129" s="2">
        <f>Data!$G111</f>
        <v>57000</v>
      </c>
      <c r="AC129" s="2" t="str">
        <f t="shared" si="6"/>
        <v>#REF!</v>
      </c>
      <c r="AD129" s="2">
        <v>8.0</v>
      </c>
      <c r="AE129" s="2" t="str">
        <f t="shared" si="7"/>
        <v>#REF!</v>
      </c>
      <c r="AF129" s="2">
        <v>8.0</v>
      </c>
    </row>
    <row r="130" ht="12.75" customHeight="1">
      <c r="AB130" s="2">
        <f>Data!$G112</f>
        <v>35100</v>
      </c>
      <c r="AC130" s="2" t="str">
        <f t="shared" si="6"/>
        <v>#REF!</v>
      </c>
      <c r="AD130" s="2">
        <v>8.0</v>
      </c>
      <c r="AE130" s="2" t="str">
        <f t="shared" si="7"/>
        <v>#REF!</v>
      </c>
      <c r="AF130" s="2">
        <v>8.0</v>
      </c>
    </row>
    <row r="131" ht="12.75" customHeight="1">
      <c r="AB131" s="2">
        <f>Data!$G113</f>
        <v>38900</v>
      </c>
      <c r="AC131" s="2" t="str">
        <f t="shared" si="6"/>
        <v>#REF!</v>
      </c>
      <c r="AD131" s="2">
        <v>8.0</v>
      </c>
      <c r="AE131" s="2" t="str">
        <f t="shared" si="7"/>
        <v>#REF!</v>
      </c>
      <c r="AF131" s="2">
        <v>8.0</v>
      </c>
    </row>
    <row r="132" ht="12.75" customHeight="1">
      <c r="AB132" s="2">
        <f>Data!$G114</f>
        <v>104800</v>
      </c>
      <c r="AC132" s="2" t="str">
        <f t="shared" si="6"/>
        <v>#REF!</v>
      </c>
      <c r="AD132" s="2">
        <v>8.0</v>
      </c>
      <c r="AE132" s="2" t="str">
        <f t="shared" si="7"/>
        <v>#REF!</v>
      </c>
      <c r="AF132" s="2">
        <v>8.0</v>
      </c>
    </row>
    <row r="133" ht="12.75" customHeight="1">
      <c r="AB133" s="2">
        <f>Data!$G115</f>
        <v>101100</v>
      </c>
      <c r="AC133" s="2" t="str">
        <f t="shared" si="6"/>
        <v>#REF!</v>
      </c>
      <c r="AD133" s="2">
        <v>8.0</v>
      </c>
      <c r="AE133" s="2" t="str">
        <f t="shared" si="7"/>
        <v>#REF!</v>
      </c>
      <c r="AF133" s="2">
        <v>8.0</v>
      </c>
    </row>
    <row r="134" ht="12.75" customHeight="1">
      <c r="AB134" s="2">
        <f>Data!$G116</f>
        <v>104800</v>
      </c>
      <c r="AC134" s="2" t="str">
        <f t="shared" si="6"/>
        <v>#REF!</v>
      </c>
      <c r="AD134" s="2">
        <v>8.0</v>
      </c>
      <c r="AE134" s="2" t="str">
        <f t="shared" si="7"/>
        <v>#REF!</v>
      </c>
      <c r="AF134" s="2">
        <v>8.0</v>
      </c>
    </row>
    <row r="135" ht="12.75" customHeight="1">
      <c r="AB135" s="2">
        <f>Data!$G117</f>
        <v>131000</v>
      </c>
      <c r="AC135" s="2" t="str">
        <f t="shared" si="6"/>
        <v>#REF!</v>
      </c>
      <c r="AD135" s="2">
        <v>8.0</v>
      </c>
      <c r="AE135" s="2" t="str">
        <f t="shared" si="7"/>
        <v>#REF!</v>
      </c>
      <c r="AF135" s="2">
        <v>8.0</v>
      </c>
    </row>
    <row r="136" ht="12.75" customHeight="1">
      <c r="AB136" s="2">
        <f>Data!$G118</f>
        <v>60600</v>
      </c>
      <c r="AC136" s="2" t="str">
        <f t="shared" si="6"/>
        <v>#REF!</v>
      </c>
      <c r="AD136" s="2">
        <v>8.0</v>
      </c>
      <c r="AE136" s="2" t="str">
        <f t="shared" si="7"/>
        <v>#REF!</v>
      </c>
      <c r="AF136" s="2">
        <v>8.0</v>
      </c>
    </row>
    <row r="137" ht="12.75" customHeight="1">
      <c r="AB137" s="2">
        <f>Data!$G119</f>
        <v>87200</v>
      </c>
      <c r="AC137" s="2" t="str">
        <f t="shared" si="6"/>
        <v>#REF!</v>
      </c>
      <c r="AD137" s="2">
        <v>8.0</v>
      </c>
      <c r="AE137" s="2" t="str">
        <f t="shared" si="7"/>
        <v>#REF!</v>
      </c>
      <c r="AF137" s="2">
        <v>8.0</v>
      </c>
    </row>
    <row r="138" ht="12.75" customHeight="1">
      <c r="AB138" s="2">
        <f>Data!$G120</f>
        <v>120400</v>
      </c>
      <c r="AC138" s="2" t="str">
        <f t="shared" si="6"/>
        <v>#REF!</v>
      </c>
      <c r="AD138" s="2">
        <v>8.0</v>
      </c>
      <c r="AE138" s="2" t="str">
        <f t="shared" si="7"/>
        <v>#REF!</v>
      </c>
      <c r="AF138" s="2">
        <v>8.0</v>
      </c>
    </row>
    <row r="139" ht="12.75" customHeight="1">
      <c r="AB139" s="2">
        <f>Data!$G121</f>
        <v>82400</v>
      </c>
      <c r="AC139" s="2" t="str">
        <f t="shared" si="6"/>
        <v>#REF!</v>
      </c>
      <c r="AD139" s="2">
        <v>8.0</v>
      </c>
      <c r="AE139" s="2" t="str">
        <f t="shared" si="7"/>
        <v>#REF!</v>
      </c>
      <c r="AF139" s="2">
        <v>8.0</v>
      </c>
    </row>
    <row r="140" ht="12.75" customHeight="1">
      <c r="AB140" s="2">
        <f>Data!$G122</f>
        <v>112700</v>
      </c>
      <c r="AC140" s="2" t="str">
        <f t="shared" si="6"/>
        <v>#REF!</v>
      </c>
      <c r="AD140" s="2">
        <v>8.0</v>
      </c>
      <c r="AE140" s="2" t="str">
        <f t="shared" si="7"/>
        <v>#REF!</v>
      </c>
      <c r="AF140" s="2">
        <v>8.0</v>
      </c>
    </row>
    <row r="141" ht="12.75" customHeight="1">
      <c r="AB141" s="2">
        <f>Data!$G123</f>
        <v>74600</v>
      </c>
      <c r="AC141" s="2" t="str">
        <f t="shared" si="6"/>
        <v>#REF!</v>
      </c>
      <c r="AD141" s="2">
        <v>8.0</v>
      </c>
      <c r="AE141" s="2" t="str">
        <f t="shared" si="7"/>
        <v>#REF!</v>
      </c>
      <c r="AF141" s="2">
        <v>8.0</v>
      </c>
    </row>
    <row r="142" ht="12.75" customHeight="1">
      <c r="AB142" s="2">
        <f>Data!$G124</f>
        <v>22900</v>
      </c>
      <c r="AC142" s="2" t="str">
        <f t="shared" si="6"/>
        <v>#REF!</v>
      </c>
      <c r="AD142" s="2">
        <v>8.0</v>
      </c>
      <c r="AE142" s="2" t="str">
        <f t="shared" si="7"/>
        <v>#REF!</v>
      </c>
      <c r="AF142" s="2">
        <v>8.0</v>
      </c>
    </row>
    <row r="143" ht="12.75" customHeight="1">
      <c r="AB143" s="2">
        <f>Data!$G125</f>
        <v>127000</v>
      </c>
      <c r="AC143" s="2" t="str">
        <f t="shared" si="6"/>
        <v>#REF!</v>
      </c>
      <c r="AD143" s="2">
        <v>8.0</v>
      </c>
      <c r="AE143" s="2" t="str">
        <f t="shared" si="7"/>
        <v>#REF!</v>
      </c>
      <c r="AF143" s="2">
        <v>8.0</v>
      </c>
    </row>
    <row r="144" ht="12.75" customHeight="1">
      <c r="AB144" s="2">
        <f>Data!$G126</f>
        <v>28000</v>
      </c>
      <c r="AC144" s="2" t="str">
        <f t="shared" si="6"/>
        <v>#REF!</v>
      </c>
      <c r="AD144" s="2">
        <v>8.0</v>
      </c>
      <c r="AE144" s="2" t="str">
        <f t="shared" si="7"/>
        <v>#REF!</v>
      </c>
      <c r="AF144" s="2">
        <v>8.0</v>
      </c>
    </row>
    <row r="145" ht="12.75" customHeight="1">
      <c r="AB145" s="2">
        <f>Data!$G127</f>
        <v>51400</v>
      </c>
      <c r="AC145" s="2" t="str">
        <f t="shared" si="6"/>
        <v>#REF!</v>
      </c>
      <c r="AD145" s="2">
        <v>8.0</v>
      </c>
      <c r="AE145" s="2" t="str">
        <f t="shared" si="7"/>
        <v>#REF!</v>
      </c>
      <c r="AF145" s="2">
        <v>8.0</v>
      </c>
    </row>
    <row r="146" ht="12.75" customHeight="1">
      <c r="AB146" s="2">
        <f>Data!$G128</f>
        <v>122400</v>
      </c>
      <c r="AC146" s="2" t="str">
        <f t="shared" si="6"/>
        <v>#REF!</v>
      </c>
      <c r="AD146" s="2">
        <v>8.0</v>
      </c>
      <c r="AE146" s="2" t="str">
        <f t="shared" si="7"/>
        <v>#REF!</v>
      </c>
      <c r="AF146" s="2">
        <v>8.0</v>
      </c>
    </row>
    <row r="147" ht="12.75" customHeight="1">
      <c r="AB147" s="2">
        <f>Data!$G129</f>
        <v>62300</v>
      </c>
      <c r="AC147" s="2" t="str">
        <f t="shared" si="6"/>
        <v>#REF!</v>
      </c>
      <c r="AD147" s="2">
        <v>8.0</v>
      </c>
      <c r="AE147" s="2" t="str">
        <f t="shared" si="7"/>
        <v>#REF!</v>
      </c>
      <c r="AF147" s="2">
        <v>8.0</v>
      </c>
    </row>
    <row r="148" ht="12.75" customHeight="1">
      <c r="AB148" s="2">
        <f>Data!$G130</f>
        <v>30000</v>
      </c>
      <c r="AC148" s="2" t="str">
        <f t="shared" si="6"/>
        <v>#REF!</v>
      </c>
      <c r="AD148" s="2">
        <v>8.0</v>
      </c>
      <c r="AE148" s="2" t="str">
        <f t="shared" si="7"/>
        <v>#REF!</v>
      </c>
      <c r="AF148" s="2">
        <v>8.0</v>
      </c>
    </row>
    <row r="149" ht="12.75" customHeight="1">
      <c r="AB149" s="2">
        <f>Data!$G131</f>
        <v>94800</v>
      </c>
      <c r="AC149" s="2" t="str">
        <f t="shared" si="6"/>
        <v>#REF!</v>
      </c>
      <c r="AD149" s="2">
        <v>8.0</v>
      </c>
      <c r="AE149" s="2" t="str">
        <f t="shared" si="7"/>
        <v>#REF!</v>
      </c>
      <c r="AF149" s="2">
        <v>8.0</v>
      </c>
    </row>
    <row r="150" ht="12.75" customHeight="1">
      <c r="AB150" s="2">
        <f>Data!$G132</f>
        <v>32300</v>
      </c>
      <c r="AC150" s="2" t="str">
        <f t="shared" si="6"/>
        <v>#REF!</v>
      </c>
      <c r="AD150" s="2">
        <v>8.0</v>
      </c>
      <c r="AE150" s="2" t="str">
        <f t="shared" si="7"/>
        <v>#REF!</v>
      </c>
      <c r="AF150" s="2">
        <v>8.0</v>
      </c>
    </row>
    <row r="151" ht="12.75" customHeight="1">
      <c r="AB151" s="2">
        <f>Data!$G133</f>
        <v>33700</v>
      </c>
      <c r="AC151" s="2" t="str">
        <f t="shared" si="6"/>
        <v>#REF!</v>
      </c>
      <c r="AD151" s="2">
        <v>8.0</v>
      </c>
      <c r="AE151" s="2" t="str">
        <f t="shared" si="7"/>
        <v>#REF!</v>
      </c>
      <c r="AF151" s="2">
        <v>8.0</v>
      </c>
    </row>
    <row r="152" ht="12.75" customHeight="1">
      <c r="AB152" s="2">
        <f>Data!$G134</f>
        <v>84800</v>
      </c>
      <c r="AC152" s="2" t="str">
        <f t="shared" si="6"/>
        <v>#REF!</v>
      </c>
      <c r="AD152" s="2">
        <v>8.0</v>
      </c>
      <c r="AE152" s="2" t="str">
        <f t="shared" si="7"/>
        <v>#REF!</v>
      </c>
      <c r="AF152" s="2">
        <v>8.0</v>
      </c>
    </row>
    <row r="153" ht="12.75" customHeight="1">
      <c r="AB153" s="2">
        <f>Data!$G135</f>
        <v>119800</v>
      </c>
      <c r="AC153" s="2" t="str">
        <f t="shared" si="6"/>
        <v>#REF!</v>
      </c>
      <c r="AD153" s="2">
        <v>8.0</v>
      </c>
      <c r="AE153" s="2" t="str">
        <f t="shared" si="7"/>
        <v>#REF!</v>
      </c>
      <c r="AF153" s="2">
        <v>8.0</v>
      </c>
    </row>
    <row r="154" ht="12.75" customHeight="1">
      <c r="AB154" s="2">
        <f>Data!$G136</f>
        <v>45100</v>
      </c>
      <c r="AC154" s="2" t="str">
        <f t="shared" si="6"/>
        <v>#REF!</v>
      </c>
      <c r="AD154" s="2">
        <v>8.0</v>
      </c>
      <c r="AE154" s="2" t="str">
        <f t="shared" si="7"/>
        <v>#REF!</v>
      </c>
      <c r="AF154" s="2">
        <v>8.0</v>
      </c>
    </row>
    <row r="155" ht="12.75" customHeight="1">
      <c r="AB155" s="2">
        <f>Data!$G137</f>
        <v>73500</v>
      </c>
      <c r="AC155" s="2" t="str">
        <f t="shared" si="6"/>
        <v>#REF!</v>
      </c>
      <c r="AD155" s="2">
        <v>8.0</v>
      </c>
      <c r="AE155" s="2" t="str">
        <f t="shared" si="7"/>
        <v>#REF!</v>
      </c>
      <c r="AF155" s="2">
        <v>8.0</v>
      </c>
    </row>
    <row r="156" ht="12.75" customHeight="1">
      <c r="AB156" s="2">
        <f>Data!$G138</f>
        <v>60300</v>
      </c>
      <c r="AC156" s="2" t="str">
        <f t="shared" si="6"/>
        <v>#REF!</v>
      </c>
      <c r="AD156" s="2">
        <v>8.0</v>
      </c>
      <c r="AE156" s="2" t="str">
        <f t="shared" si="7"/>
        <v>#REF!</v>
      </c>
      <c r="AF156" s="2">
        <v>8.0</v>
      </c>
    </row>
    <row r="157" ht="12.75" customHeight="1">
      <c r="AB157" s="2">
        <f>Data!$G139</f>
        <v>30000</v>
      </c>
      <c r="AC157" s="2" t="str">
        <f t="shared" si="6"/>
        <v>#REF!</v>
      </c>
      <c r="AD157" s="2">
        <v>8.0</v>
      </c>
      <c r="AE157" s="2" t="str">
        <f t="shared" si="7"/>
        <v>#REF!</v>
      </c>
      <c r="AF157" s="2">
        <v>8.0</v>
      </c>
    </row>
    <row r="158" ht="12.75" customHeight="1">
      <c r="AB158" s="2">
        <f>Data!$G140</f>
        <v>111300</v>
      </c>
      <c r="AC158" s="2" t="str">
        <f t="shared" si="6"/>
        <v>#REF!</v>
      </c>
      <c r="AD158" s="2">
        <v>8.0</v>
      </c>
      <c r="AE158" s="2" t="str">
        <f t="shared" si="7"/>
        <v>#REF!</v>
      </c>
      <c r="AF158" s="2">
        <v>8.0</v>
      </c>
    </row>
    <row r="159" ht="12.75" customHeight="1">
      <c r="AB159" s="2">
        <f>Data!$G141</f>
        <v>74800</v>
      </c>
      <c r="AC159" s="2" t="str">
        <f t="shared" si="6"/>
        <v>#REF!</v>
      </c>
      <c r="AD159" s="2">
        <v>8.0</v>
      </c>
      <c r="AE159" s="2" t="str">
        <f t="shared" si="7"/>
        <v>#REF!</v>
      </c>
      <c r="AF159" s="2">
        <v>8.0</v>
      </c>
    </row>
    <row r="160" ht="12.75" customHeight="1">
      <c r="AB160" s="2">
        <f>Data!$G142</f>
        <v>55000</v>
      </c>
      <c r="AC160" s="2" t="str">
        <f t="shared" si="6"/>
        <v>#REF!</v>
      </c>
      <c r="AD160" s="2">
        <v>8.0</v>
      </c>
      <c r="AE160" s="2" t="str">
        <f t="shared" si="7"/>
        <v>#REF!</v>
      </c>
      <c r="AF160" s="2">
        <v>8.0</v>
      </c>
    </row>
    <row r="161" ht="12.75" customHeight="1">
      <c r="AB161" s="2">
        <f>Data!$G143</f>
        <v>127500</v>
      </c>
      <c r="AC161" s="2" t="str">
        <f t="shared" si="6"/>
        <v>#REF!</v>
      </c>
      <c r="AD161" s="2">
        <v>8.0</v>
      </c>
      <c r="AE161" s="2" t="str">
        <f t="shared" si="7"/>
        <v>#REF!</v>
      </c>
      <c r="AF161" s="2">
        <v>8.0</v>
      </c>
    </row>
    <row r="162" ht="12.75" customHeight="1">
      <c r="AB162" s="2">
        <f>Data!$G144</f>
        <v>38500</v>
      </c>
      <c r="AC162" s="2" t="str">
        <f t="shared" si="6"/>
        <v>#REF!</v>
      </c>
      <c r="AD162" s="2">
        <v>8.0</v>
      </c>
      <c r="AE162" s="2" t="str">
        <f t="shared" si="7"/>
        <v>#REF!</v>
      </c>
      <c r="AF162" s="2">
        <v>8.0</v>
      </c>
    </row>
    <row r="163" ht="12.75" customHeight="1">
      <c r="AB163" s="2">
        <f>Data!$G145</f>
        <v>126900</v>
      </c>
      <c r="AC163" s="2" t="str">
        <f t="shared" si="6"/>
        <v>#REF!</v>
      </c>
      <c r="AD163" s="2">
        <v>8.0</v>
      </c>
      <c r="AE163" s="2" t="str">
        <f t="shared" si="7"/>
        <v>#REF!</v>
      </c>
      <c r="AF163" s="2">
        <v>8.0</v>
      </c>
    </row>
    <row r="164" ht="12.75" customHeight="1">
      <c r="AB164" s="2">
        <f>Data!$G146</f>
        <v>136900</v>
      </c>
      <c r="AC164" s="2" t="str">
        <f t="shared" si="6"/>
        <v>#REF!</v>
      </c>
      <c r="AD164" s="2">
        <v>8.0</v>
      </c>
      <c r="AE164" s="2" t="str">
        <f t="shared" si="7"/>
        <v>#REF!</v>
      </c>
      <c r="AF164" s="2">
        <v>8.0</v>
      </c>
    </row>
    <row r="165" ht="12.75" customHeight="1">
      <c r="AB165" s="2">
        <f>Data!$G147</f>
        <v>27500</v>
      </c>
      <c r="AC165" s="2" t="str">
        <f t="shared" si="6"/>
        <v>#REF!</v>
      </c>
      <c r="AD165" s="2">
        <v>8.0</v>
      </c>
      <c r="AE165" s="2" t="str">
        <f t="shared" si="7"/>
        <v>#REF!</v>
      </c>
      <c r="AF165" s="2">
        <v>8.0</v>
      </c>
    </row>
    <row r="166" ht="12.75" customHeight="1">
      <c r="AB166" s="2">
        <f>Data!$G148</f>
        <v>74700</v>
      </c>
      <c r="AC166" s="2" t="str">
        <f t="shared" si="6"/>
        <v>#REF!</v>
      </c>
      <c r="AD166" s="2">
        <v>8.0</v>
      </c>
      <c r="AE166" s="2" t="str">
        <f t="shared" si="7"/>
        <v>#REF!</v>
      </c>
      <c r="AF166" s="2">
        <v>8.0</v>
      </c>
    </row>
    <row r="167" ht="12.75" customHeight="1">
      <c r="AB167" s="2">
        <f>Data!$G149</f>
        <v>63800</v>
      </c>
      <c r="AC167" s="2" t="str">
        <f t="shared" si="6"/>
        <v>#REF!</v>
      </c>
      <c r="AD167" s="2">
        <v>8.0</v>
      </c>
      <c r="AE167" s="2" t="str">
        <f t="shared" si="7"/>
        <v>#REF!</v>
      </c>
      <c r="AF167" s="2">
        <v>8.0</v>
      </c>
    </row>
    <row r="168" ht="12.75" customHeight="1">
      <c r="AB168" s="2">
        <f>Data!$G150</f>
        <v>40400</v>
      </c>
      <c r="AC168" s="2" t="str">
        <f t="shared" si="6"/>
        <v>#REF!</v>
      </c>
      <c r="AD168" s="2">
        <v>8.0</v>
      </c>
      <c r="AE168" s="2" t="str">
        <f t="shared" si="7"/>
        <v>#REF!</v>
      </c>
      <c r="AF168" s="2">
        <v>8.0</v>
      </c>
    </row>
    <row r="169" ht="12.75" customHeight="1">
      <c r="AB169" s="2">
        <f>Data!$G151</f>
        <v>34500</v>
      </c>
      <c r="AC169" s="2" t="str">
        <f t="shared" si="6"/>
        <v>#REF!</v>
      </c>
      <c r="AD169" s="2">
        <v>8.0</v>
      </c>
      <c r="AE169" s="2" t="str">
        <f t="shared" si="7"/>
        <v>#REF!</v>
      </c>
      <c r="AF169" s="2">
        <v>8.0</v>
      </c>
    </row>
    <row r="170" ht="12.75" customHeight="1">
      <c r="AB170" s="2">
        <f>Data!$G152</f>
        <v>65700</v>
      </c>
      <c r="AC170" s="2" t="str">
        <f t="shared" si="6"/>
        <v>#REF!</v>
      </c>
      <c r="AD170" s="2">
        <v>8.0</v>
      </c>
      <c r="AE170" s="2" t="str">
        <f t="shared" si="7"/>
        <v>#REF!</v>
      </c>
      <c r="AF170" s="2">
        <v>8.0</v>
      </c>
    </row>
    <row r="171" ht="12.75" customHeight="1">
      <c r="AB171" s="2">
        <f>Data!$G153</f>
        <v>54100</v>
      </c>
      <c r="AC171" s="2" t="str">
        <f t="shared" si="6"/>
        <v>#REF!</v>
      </c>
      <c r="AD171" s="2">
        <v>8.0</v>
      </c>
      <c r="AE171" s="2" t="str">
        <f t="shared" si="7"/>
        <v>#REF!</v>
      </c>
      <c r="AF171" s="2">
        <v>8.0</v>
      </c>
    </row>
    <row r="172" ht="12.75" customHeight="1">
      <c r="AB172" s="2">
        <f>Data!$G154</f>
        <v>64400</v>
      </c>
      <c r="AC172" s="2" t="str">
        <f t="shared" si="6"/>
        <v>#REF!</v>
      </c>
      <c r="AD172" s="2">
        <v>8.0</v>
      </c>
      <c r="AE172" s="2" t="str">
        <f t="shared" si="7"/>
        <v>#REF!</v>
      </c>
      <c r="AF172" s="2">
        <v>8.0</v>
      </c>
    </row>
    <row r="173" ht="12.75" customHeight="1">
      <c r="AB173" s="2">
        <f>Data!$G155</f>
        <v>155900</v>
      </c>
      <c r="AC173" s="2" t="str">
        <f t="shared" si="6"/>
        <v>#REF!</v>
      </c>
      <c r="AD173" s="2">
        <v>8.0</v>
      </c>
      <c r="AE173" s="2" t="str">
        <f t="shared" si="7"/>
        <v>#REF!</v>
      </c>
      <c r="AF173" s="2">
        <v>8.0</v>
      </c>
    </row>
    <row r="174" ht="12.75" customHeight="1">
      <c r="AB174" s="2">
        <f>Data!$G156</f>
        <v>134900</v>
      </c>
      <c r="AC174" s="2" t="str">
        <f t="shared" si="6"/>
        <v>#REF!</v>
      </c>
      <c r="AD174" s="2">
        <v>8.0</v>
      </c>
      <c r="AE174" s="2" t="str">
        <f t="shared" si="7"/>
        <v>#REF!</v>
      </c>
      <c r="AF174" s="2">
        <v>8.0</v>
      </c>
    </row>
    <row r="175" ht="12.75" customHeight="1">
      <c r="AB175" s="2">
        <f>Data!$G157</f>
        <v>79700</v>
      </c>
      <c r="AC175" s="2" t="str">
        <f t="shared" si="6"/>
        <v>#REF!</v>
      </c>
      <c r="AD175" s="2">
        <v>8.0</v>
      </c>
      <c r="AE175" s="2" t="str">
        <f t="shared" si="7"/>
        <v>#REF!</v>
      </c>
      <c r="AF175" s="2">
        <v>8.0</v>
      </c>
    </row>
    <row r="176" ht="12.75" customHeight="1">
      <c r="AB176" s="2">
        <f>Data!$G158</f>
        <v>95600</v>
      </c>
      <c r="AC176" s="2" t="str">
        <f t="shared" si="6"/>
        <v>#REF!</v>
      </c>
      <c r="AD176" s="2">
        <v>8.0</v>
      </c>
      <c r="AE176" s="2" t="str">
        <f t="shared" si="7"/>
        <v>#REF!</v>
      </c>
      <c r="AF176" s="2">
        <v>8.0</v>
      </c>
    </row>
    <row r="177" ht="12.75" customHeight="1">
      <c r="AB177" s="2">
        <f>Data!$G159</f>
        <v>110700</v>
      </c>
      <c r="AC177" s="2" t="str">
        <f t="shared" si="6"/>
        <v>#REF!</v>
      </c>
      <c r="AD177" s="2">
        <v>8.0</v>
      </c>
      <c r="AE177" s="2" t="str">
        <f t="shared" si="7"/>
        <v>#REF!</v>
      </c>
      <c r="AF177" s="2">
        <v>8.0</v>
      </c>
    </row>
    <row r="178" ht="12.75" customHeight="1">
      <c r="AB178" s="2">
        <f>Data!$G160</f>
        <v>139500</v>
      </c>
      <c r="AC178" s="2" t="str">
        <f t="shared" si="6"/>
        <v>#REF!</v>
      </c>
      <c r="AD178" s="2">
        <v>8.0</v>
      </c>
      <c r="AE178" s="2" t="str">
        <f t="shared" si="7"/>
        <v>#REF!</v>
      </c>
      <c r="AF178" s="2">
        <v>8.0</v>
      </c>
    </row>
    <row r="179" ht="12.75" customHeight="1">
      <c r="AB179" s="2">
        <f>Data!$G161</f>
        <v>97300</v>
      </c>
      <c r="AC179" s="2" t="str">
        <f t="shared" si="6"/>
        <v>#REF!</v>
      </c>
      <c r="AD179" s="2">
        <v>8.0</v>
      </c>
      <c r="AE179" s="2" t="str">
        <f t="shared" si="7"/>
        <v>#REF!</v>
      </c>
      <c r="AF179" s="2">
        <v>8.0</v>
      </c>
    </row>
    <row r="180" ht="12.75" customHeight="1">
      <c r="AB180" s="2">
        <f>Data!$G162</f>
        <v>47800</v>
      </c>
      <c r="AC180" s="2" t="str">
        <f t="shared" si="6"/>
        <v>#REF!</v>
      </c>
      <c r="AD180" s="2">
        <v>8.0</v>
      </c>
      <c r="AE180" s="2" t="str">
        <f t="shared" si="7"/>
        <v>#REF!</v>
      </c>
      <c r="AF180" s="2">
        <v>8.0</v>
      </c>
    </row>
    <row r="181" ht="12.75" customHeight="1">
      <c r="AB181" s="2">
        <f>Data!$G163</f>
        <v>128100</v>
      </c>
      <c r="AC181" s="2" t="str">
        <f t="shared" si="6"/>
        <v>#REF!</v>
      </c>
      <c r="AD181" s="2">
        <v>8.0</v>
      </c>
      <c r="AE181" s="2" t="str">
        <f t="shared" si="7"/>
        <v>#REF!</v>
      </c>
      <c r="AF181" s="2">
        <v>8.0</v>
      </c>
    </row>
    <row r="182" ht="12.75" customHeight="1">
      <c r="AB182" s="2">
        <f>Data!$G164</f>
        <v>158700</v>
      </c>
      <c r="AC182" s="2" t="str">
        <f t="shared" si="6"/>
        <v>#REF!</v>
      </c>
      <c r="AD182" s="2">
        <v>8.0</v>
      </c>
      <c r="AE182" s="2" t="str">
        <f t="shared" si="7"/>
        <v>#REF!</v>
      </c>
      <c r="AF182" s="2">
        <v>8.0</v>
      </c>
    </row>
    <row r="183" ht="12.75" customHeight="1">
      <c r="AB183" s="2">
        <f>Data!$G165</f>
        <v>47300</v>
      </c>
      <c r="AC183" s="2" t="str">
        <f t="shared" si="6"/>
        <v>#REF!</v>
      </c>
      <c r="AD183" s="2">
        <v>8.0</v>
      </c>
      <c r="AE183" s="2" t="str">
        <f t="shared" si="7"/>
        <v>#REF!</v>
      </c>
      <c r="AF183" s="2">
        <v>8.0</v>
      </c>
    </row>
    <row r="184" ht="12.75" customHeight="1">
      <c r="AB184" s="2">
        <f>Data!$G166</f>
        <v>80600</v>
      </c>
      <c r="AC184" s="2" t="str">
        <f t="shared" si="6"/>
        <v>#REF!</v>
      </c>
      <c r="AD184" s="2">
        <v>8.0</v>
      </c>
      <c r="AE184" s="2" t="str">
        <f t="shared" si="7"/>
        <v>#REF!</v>
      </c>
      <c r="AF184" s="2">
        <v>8.0</v>
      </c>
    </row>
    <row r="185" ht="12.75" customHeight="1">
      <c r="AB185" s="2">
        <f>Data!$G167</f>
        <v>31100</v>
      </c>
      <c r="AC185" s="2" t="str">
        <f t="shared" si="6"/>
        <v>#REF!</v>
      </c>
      <c r="AD185" s="2">
        <v>8.0</v>
      </c>
      <c r="AE185" s="2" t="str">
        <f t="shared" si="7"/>
        <v>#REF!</v>
      </c>
      <c r="AF185" s="2">
        <v>8.0</v>
      </c>
    </row>
    <row r="186" ht="12.75" customHeight="1">
      <c r="AB186" s="2">
        <f>Data!$G168</f>
        <v>26600</v>
      </c>
      <c r="AC186" s="2" t="str">
        <f t="shared" si="6"/>
        <v>#REF!</v>
      </c>
      <c r="AD186" s="2">
        <v>8.0</v>
      </c>
      <c r="AE186" s="2" t="str">
        <f t="shared" si="7"/>
        <v>#REF!</v>
      </c>
      <c r="AF186" s="2">
        <v>8.0</v>
      </c>
    </row>
    <row r="187" ht="12.75" customHeight="1">
      <c r="AB187" s="2">
        <f>Data!$G169</f>
        <v>67400</v>
      </c>
      <c r="AC187" s="2" t="str">
        <f t="shared" si="6"/>
        <v>#REF!</v>
      </c>
      <c r="AD187" s="2">
        <v>8.0</v>
      </c>
      <c r="AE187" s="2" t="str">
        <f t="shared" si="7"/>
        <v>#REF!</v>
      </c>
      <c r="AF187" s="2">
        <v>8.0</v>
      </c>
    </row>
    <row r="188" ht="12.75" customHeight="1">
      <c r="AB188" s="2">
        <f>Data!$G170</f>
        <v>111300</v>
      </c>
      <c r="AC188" s="2" t="str">
        <f t="shared" si="6"/>
        <v>#REF!</v>
      </c>
      <c r="AD188" s="2">
        <v>8.0</v>
      </c>
      <c r="AE188" s="2" t="str">
        <f t="shared" si="7"/>
        <v>#REF!</v>
      </c>
      <c r="AF188" s="2">
        <v>8.0</v>
      </c>
    </row>
    <row r="189" ht="12.75" customHeight="1">
      <c r="AB189" s="2">
        <f>Data!$G171</f>
        <v>141800</v>
      </c>
      <c r="AC189" s="2" t="str">
        <f t="shared" si="6"/>
        <v>#REF!</v>
      </c>
      <c r="AD189" s="2">
        <v>8.0</v>
      </c>
      <c r="AE189" s="2" t="str">
        <f t="shared" si="7"/>
        <v>#REF!</v>
      </c>
      <c r="AF189" s="2">
        <v>8.0</v>
      </c>
    </row>
    <row r="190" ht="12.75" customHeight="1">
      <c r="AB190" s="2">
        <f>Data!$G172</f>
        <v>146000</v>
      </c>
      <c r="AC190" s="2" t="str">
        <f t="shared" si="6"/>
        <v>#REF!</v>
      </c>
      <c r="AD190" s="2">
        <v>8.0</v>
      </c>
      <c r="AE190" s="2" t="str">
        <f t="shared" si="7"/>
        <v>#REF!</v>
      </c>
      <c r="AF190" s="2">
        <v>8.0</v>
      </c>
    </row>
    <row r="191" ht="12.75" customHeight="1">
      <c r="AB191" s="2">
        <f>Data!$G173</f>
        <v>102100</v>
      </c>
      <c r="AC191" s="2" t="str">
        <f t="shared" si="6"/>
        <v>#REF!</v>
      </c>
      <c r="AD191" s="2">
        <v>8.0</v>
      </c>
      <c r="AE191" s="2" t="str">
        <f t="shared" si="7"/>
        <v>#REF!</v>
      </c>
      <c r="AF191" s="2">
        <v>8.0</v>
      </c>
    </row>
    <row r="192" ht="12.75" customHeight="1">
      <c r="AB192" s="2">
        <f>Data!$G174</f>
        <v>81500</v>
      </c>
      <c r="AC192" s="2" t="str">
        <f t="shared" si="6"/>
        <v>#REF!</v>
      </c>
      <c r="AD192" s="2">
        <v>8.0</v>
      </c>
      <c r="AE192" s="2" t="str">
        <f t="shared" si="7"/>
        <v>#REF!</v>
      </c>
      <c r="AF192" s="2">
        <v>8.0</v>
      </c>
    </row>
    <row r="193" ht="12.75" customHeight="1">
      <c r="AB193" s="2">
        <f>Data!$G175</f>
        <v>29900</v>
      </c>
      <c r="AC193" s="2" t="str">
        <f t="shared" si="6"/>
        <v>#REF!</v>
      </c>
      <c r="AD193" s="2">
        <v>8.0</v>
      </c>
      <c r="AE193" s="2" t="str">
        <f t="shared" si="7"/>
        <v>#REF!</v>
      </c>
      <c r="AF193" s="2">
        <v>8.0</v>
      </c>
    </row>
    <row r="194" ht="12.75" customHeight="1">
      <c r="AB194" s="2">
        <f>Data!$G176</f>
        <v>47000</v>
      </c>
      <c r="AC194" s="2" t="str">
        <f t="shared" si="6"/>
        <v>#REF!</v>
      </c>
      <c r="AD194" s="2">
        <v>8.0</v>
      </c>
      <c r="AE194" s="2" t="str">
        <f t="shared" si="7"/>
        <v>#REF!</v>
      </c>
      <c r="AF194" s="2">
        <v>8.0</v>
      </c>
    </row>
    <row r="195" ht="12.75" customHeight="1">
      <c r="AB195" s="2">
        <f>Data!$G177</f>
        <v>45000</v>
      </c>
      <c r="AC195" s="2" t="str">
        <f t="shared" si="6"/>
        <v>#REF!</v>
      </c>
      <c r="AD195" s="2">
        <v>8.0</v>
      </c>
      <c r="AE195" s="2" t="str">
        <f t="shared" si="7"/>
        <v>#REF!</v>
      </c>
      <c r="AF195" s="2">
        <v>8.0</v>
      </c>
    </row>
    <row r="196" ht="12.75" customHeight="1">
      <c r="AB196" s="2">
        <f>Data!$G178</f>
        <v>74000</v>
      </c>
      <c r="AC196" s="2" t="str">
        <f t="shared" si="6"/>
        <v>#REF!</v>
      </c>
      <c r="AD196" s="2">
        <v>8.0</v>
      </c>
      <c r="AE196" s="2" t="str">
        <f t="shared" si="7"/>
        <v>#REF!</v>
      </c>
      <c r="AF196" s="2">
        <v>8.0</v>
      </c>
    </row>
    <row r="197" ht="12.75" customHeight="1">
      <c r="AB197" s="2">
        <f>Data!$G179</f>
        <v>32700</v>
      </c>
      <c r="AC197" s="2" t="str">
        <f t="shared" si="6"/>
        <v>#REF!</v>
      </c>
      <c r="AD197" s="2">
        <v>8.0</v>
      </c>
      <c r="AE197" s="2" t="str">
        <f t="shared" si="7"/>
        <v>#REF!</v>
      </c>
      <c r="AF197" s="2">
        <v>8.0</v>
      </c>
    </row>
    <row r="198" ht="12.75" customHeight="1">
      <c r="AB198" s="2">
        <f>Data!$G180</f>
        <v>55500</v>
      </c>
      <c r="AC198" s="2" t="str">
        <f t="shared" si="6"/>
        <v>#REF!</v>
      </c>
      <c r="AD198" s="2">
        <v>8.0</v>
      </c>
      <c r="AE198" s="2" t="str">
        <f t="shared" si="7"/>
        <v>#REF!</v>
      </c>
      <c r="AF198" s="2">
        <v>8.0</v>
      </c>
    </row>
    <row r="199" ht="12.75" customHeight="1">
      <c r="AB199" s="2">
        <f>Data!$G181</f>
        <v>75400</v>
      </c>
      <c r="AC199" s="2" t="str">
        <f t="shared" si="6"/>
        <v>#REF!</v>
      </c>
      <c r="AD199" s="2">
        <v>8.0</v>
      </c>
      <c r="AE199" s="2" t="str">
        <f t="shared" si="7"/>
        <v>#REF!</v>
      </c>
      <c r="AF199" s="2">
        <v>8.0</v>
      </c>
    </row>
    <row r="200" ht="12.75" customHeight="1">
      <c r="AB200" s="2">
        <f>Data!$G182</f>
        <v>51500</v>
      </c>
      <c r="AC200" s="2" t="str">
        <f t="shared" si="6"/>
        <v>#REF!</v>
      </c>
      <c r="AD200" s="2">
        <v>8.0</v>
      </c>
      <c r="AE200" s="2" t="str">
        <f t="shared" si="7"/>
        <v>#REF!</v>
      </c>
      <c r="AF200" s="2">
        <v>8.0</v>
      </c>
    </row>
    <row r="201" ht="12.75" customHeight="1">
      <c r="AB201" s="2">
        <f>Data!$G183</f>
        <v>113200</v>
      </c>
      <c r="AC201" s="2" t="str">
        <f t="shared" si="6"/>
        <v>#REF!</v>
      </c>
      <c r="AD201" s="2">
        <v>8.0</v>
      </c>
      <c r="AE201" s="2" t="str">
        <f t="shared" si="7"/>
        <v>#REF!</v>
      </c>
      <c r="AF201" s="2">
        <v>8.0</v>
      </c>
    </row>
    <row r="202" ht="12.75" customHeight="1">
      <c r="AB202" s="2">
        <f>Data!$G184</f>
        <v>84900</v>
      </c>
      <c r="AC202" s="2" t="str">
        <f t="shared" si="6"/>
        <v>#REF!</v>
      </c>
      <c r="AD202" s="2">
        <v>8.0</v>
      </c>
      <c r="AE202" s="2" t="str">
        <f t="shared" si="7"/>
        <v>#REF!</v>
      </c>
      <c r="AF202" s="2">
        <v>8.0</v>
      </c>
    </row>
    <row r="203" ht="12.75" customHeight="1">
      <c r="AB203" s="2">
        <f>Data!$G185</f>
        <v>120600</v>
      </c>
      <c r="AC203" s="2" t="str">
        <f t="shared" si="6"/>
        <v>#REF!</v>
      </c>
      <c r="AD203" s="2">
        <v>8.0</v>
      </c>
      <c r="AE203" s="2" t="str">
        <f t="shared" si="7"/>
        <v>#REF!</v>
      </c>
      <c r="AF203" s="2">
        <v>8.0</v>
      </c>
    </row>
    <row r="204" ht="12.75" customHeight="1">
      <c r="AB204" s="2">
        <f>Data!$G186</f>
        <v>94100</v>
      </c>
      <c r="AC204" s="2" t="str">
        <f t="shared" si="6"/>
        <v>#REF!</v>
      </c>
      <c r="AD204" s="2">
        <v>8.0</v>
      </c>
      <c r="AE204" s="2" t="str">
        <f t="shared" si="7"/>
        <v>#REF!</v>
      </c>
      <c r="AF204" s="2">
        <v>8.0</v>
      </c>
    </row>
    <row r="205" ht="12.75" customHeight="1">
      <c r="AB205" s="2">
        <f>Data!$G187</f>
        <v>122500</v>
      </c>
      <c r="AC205" s="2" t="str">
        <f t="shared" si="6"/>
        <v>#REF!</v>
      </c>
      <c r="AD205" s="2">
        <v>8.0</v>
      </c>
      <c r="AE205" s="2" t="str">
        <f t="shared" si="7"/>
        <v>#REF!</v>
      </c>
      <c r="AF205" s="2">
        <v>8.0</v>
      </c>
    </row>
    <row r="206" ht="12.75" customHeight="1">
      <c r="AB206" s="2">
        <f>Data!$G188</f>
        <v>158100</v>
      </c>
      <c r="AC206" s="2" t="str">
        <f t="shared" si="6"/>
        <v>#REF!</v>
      </c>
      <c r="AD206" s="2">
        <v>8.0</v>
      </c>
      <c r="AE206" s="2" t="str">
        <f t="shared" si="7"/>
        <v>#REF!</v>
      </c>
      <c r="AF206" s="2">
        <v>8.0</v>
      </c>
    </row>
    <row r="207" ht="12.75" customHeight="1">
      <c r="AB207" s="2">
        <f>Data!$G189</f>
        <v>116300</v>
      </c>
      <c r="AC207" s="2" t="str">
        <f t="shared" si="6"/>
        <v>#REF!</v>
      </c>
      <c r="AD207" s="2">
        <v>8.0</v>
      </c>
      <c r="AE207" s="2" t="str">
        <f t="shared" si="7"/>
        <v>#REF!</v>
      </c>
      <c r="AF207" s="2">
        <v>8.0</v>
      </c>
    </row>
    <row r="208" ht="12.75" customHeight="1">
      <c r="AB208" s="2">
        <f>Data!$G190</f>
        <v>113000</v>
      </c>
      <c r="AC208" s="2" t="str">
        <f t="shared" si="6"/>
        <v>#REF!</v>
      </c>
      <c r="AD208" s="2">
        <v>8.0</v>
      </c>
      <c r="AE208" s="2" t="str">
        <f t="shared" si="7"/>
        <v>#REF!</v>
      </c>
      <c r="AF208" s="2">
        <v>8.0</v>
      </c>
    </row>
    <row r="209" ht="12.75" customHeight="1">
      <c r="AB209" s="2">
        <f>Data!$G191</f>
        <v>79100</v>
      </c>
      <c r="AC209" s="2" t="str">
        <f t="shared" si="6"/>
        <v>#REF!</v>
      </c>
      <c r="AD209" s="2">
        <v>8.0</v>
      </c>
      <c r="AE209" s="2" t="str">
        <f t="shared" si="7"/>
        <v>#REF!</v>
      </c>
      <c r="AF209" s="2">
        <v>8.0</v>
      </c>
    </row>
    <row r="210" ht="12.75" customHeight="1">
      <c r="AB210" s="2">
        <f>Data!$G192</f>
        <v>53800</v>
      </c>
      <c r="AC210" s="2" t="str">
        <f t="shared" si="6"/>
        <v>#REF!</v>
      </c>
      <c r="AD210" s="2">
        <v>8.0</v>
      </c>
      <c r="AE210" s="2" t="str">
        <f t="shared" si="7"/>
        <v>#REF!</v>
      </c>
      <c r="AF210" s="2">
        <v>8.0</v>
      </c>
    </row>
    <row r="211" ht="12.75" customHeight="1">
      <c r="AB211" s="2">
        <f>Data!$G193</f>
        <v>139300</v>
      </c>
      <c r="AC211" s="2" t="str">
        <f t="shared" si="6"/>
        <v>#REF!</v>
      </c>
      <c r="AD211" s="2">
        <v>8.0</v>
      </c>
      <c r="AE211" s="2" t="str">
        <f t="shared" si="7"/>
        <v>#REF!</v>
      </c>
      <c r="AF211" s="2">
        <v>8.0</v>
      </c>
    </row>
    <row r="212" ht="12.75" customHeight="1">
      <c r="AB212" s="2">
        <f>Data!$G194</f>
        <v>128700</v>
      </c>
      <c r="AC212" s="2" t="str">
        <f t="shared" si="6"/>
        <v>#REF!</v>
      </c>
      <c r="AD212" s="2">
        <v>8.0</v>
      </c>
      <c r="AE212" s="2" t="str">
        <f t="shared" si="7"/>
        <v>#REF!</v>
      </c>
      <c r="AF212" s="2">
        <v>8.0</v>
      </c>
    </row>
    <row r="213" ht="12.75" customHeight="1">
      <c r="AB213" s="2">
        <f>Data!$G195</f>
        <v>42600</v>
      </c>
      <c r="AC213" s="2" t="str">
        <f t="shared" si="6"/>
        <v>#REF!</v>
      </c>
      <c r="AD213" s="2">
        <v>8.0</v>
      </c>
      <c r="AE213" s="2" t="str">
        <f t="shared" si="7"/>
        <v>#REF!</v>
      </c>
      <c r="AF213" s="2">
        <v>8.0</v>
      </c>
    </row>
    <row r="214" ht="12.75" customHeight="1">
      <c r="AB214" s="2">
        <f>Data!$G196</f>
        <v>114400</v>
      </c>
      <c r="AC214" s="2" t="str">
        <f t="shared" si="6"/>
        <v>#REF!</v>
      </c>
      <c r="AD214" s="2">
        <v>8.0</v>
      </c>
      <c r="AE214" s="2" t="str">
        <f t="shared" si="7"/>
        <v>#REF!</v>
      </c>
      <c r="AF214" s="2">
        <v>8.0</v>
      </c>
    </row>
    <row r="215" ht="12.75" customHeight="1">
      <c r="AB215" s="2">
        <f>Data!$G197</f>
        <v>125300</v>
      </c>
      <c r="AC215" s="2" t="str">
        <f t="shared" si="6"/>
        <v>#REF!</v>
      </c>
      <c r="AD215" s="2">
        <v>8.0</v>
      </c>
      <c r="AE215" s="2" t="str">
        <f t="shared" si="7"/>
        <v>#REF!</v>
      </c>
      <c r="AF215" s="2">
        <v>8.0</v>
      </c>
    </row>
    <row r="216" ht="12.75" customHeight="1">
      <c r="AB216" s="2">
        <f>Data!$G198</f>
        <v>39800</v>
      </c>
      <c r="AC216" s="2" t="str">
        <f t="shared" si="6"/>
        <v>#REF!</v>
      </c>
      <c r="AD216" s="2">
        <v>8.0</v>
      </c>
      <c r="AE216" s="2" t="str">
        <f t="shared" si="7"/>
        <v>#REF!</v>
      </c>
      <c r="AF216" s="2">
        <v>8.0</v>
      </c>
    </row>
    <row r="217" ht="12.75" customHeight="1">
      <c r="AB217" s="2">
        <f>Data!$G199</f>
        <v>79300</v>
      </c>
      <c r="AC217" s="2" t="str">
        <f t="shared" si="6"/>
        <v>#REF!</v>
      </c>
      <c r="AD217" s="2">
        <v>8.0</v>
      </c>
      <c r="AE217" s="2" t="str">
        <f t="shared" si="7"/>
        <v>#REF!</v>
      </c>
      <c r="AF217" s="2">
        <v>8.0</v>
      </c>
    </row>
    <row r="218" ht="12.75" customHeight="1">
      <c r="AB218" s="2">
        <f>Data!$G200</f>
        <v>77800</v>
      </c>
      <c r="AC218" s="2" t="str">
        <f t="shared" si="6"/>
        <v>#REF!</v>
      </c>
      <c r="AD218" s="2">
        <v>8.0</v>
      </c>
      <c r="AE218" s="2" t="str">
        <f t="shared" si="7"/>
        <v>#REF!</v>
      </c>
      <c r="AF218" s="2">
        <v>8.0</v>
      </c>
    </row>
    <row r="219" ht="12.75" customHeight="1">
      <c r="AB219" s="2">
        <f>Data!$G201</f>
        <v>27000</v>
      </c>
      <c r="AC219" s="2" t="str">
        <f t="shared" si="6"/>
        <v>#REF!</v>
      </c>
      <c r="AD219" s="2">
        <v>8.0</v>
      </c>
      <c r="AE219" s="2" t="str">
        <f t="shared" si="7"/>
        <v>#REF!</v>
      </c>
      <c r="AF219" s="2">
        <v>8.0</v>
      </c>
    </row>
    <row r="220" ht="12.75" customHeight="1">
      <c r="AB220" s="2">
        <f>Data!$G202</f>
        <v>55900</v>
      </c>
      <c r="AC220" s="2" t="str">
        <f t="shared" si="6"/>
        <v>#REF!</v>
      </c>
      <c r="AD220" s="2">
        <v>8.0</v>
      </c>
      <c r="AE220" s="2" t="str">
        <f t="shared" si="7"/>
        <v>#REF!</v>
      </c>
      <c r="AF220" s="2">
        <v>8.0</v>
      </c>
    </row>
    <row r="221" ht="12.75" customHeight="1">
      <c r="AB221" s="2">
        <f>Data!$G203</f>
        <v>68600</v>
      </c>
      <c r="AC221" s="2" t="str">
        <f t="shared" si="6"/>
        <v>#REF!</v>
      </c>
      <c r="AD221" s="2">
        <v>8.0</v>
      </c>
      <c r="AE221" s="2" t="str">
        <f t="shared" si="7"/>
        <v>#REF!</v>
      </c>
      <c r="AF221" s="2">
        <v>8.0</v>
      </c>
    </row>
    <row r="222" ht="12.75" customHeight="1">
      <c r="AB222" s="2">
        <f>Data!$G204</f>
        <v>90800</v>
      </c>
      <c r="AC222" s="2" t="str">
        <f t="shared" si="6"/>
        <v>#REF!</v>
      </c>
      <c r="AD222" s="2">
        <v>8.0</v>
      </c>
      <c r="AE222" s="2" t="str">
        <f t="shared" si="7"/>
        <v>#REF!</v>
      </c>
      <c r="AF222" s="2">
        <v>8.0</v>
      </c>
    </row>
    <row r="223" ht="12.75" customHeight="1">
      <c r="AB223" s="2">
        <f>Data!$G205</f>
        <v>121400</v>
      </c>
      <c r="AC223" s="2" t="str">
        <f t="shared" si="6"/>
        <v>#REF!</v>
      </c>
      <c r="AD223" s="2">
        <v>8.0</v>
      </c>
      <c r="AE223" s="2" t="str">
        <f t="shared" si="7"/>
        <v>#REF!</v>
      </c>
      <c r="AF223" s="2">
        <v>8.0</v>
      </c>
    </row>
    <row r="224" ht="12.75" customHeight="1">
      <c r="AB224" s="2">
        <f>Data!$G206</f>
        <v>23200</v>
      </c>
      <c r="AC224" s="2" t="str">
        <f t="shared" si="6"/>
        <v>#REF!</v>
      </c>
      <c r="AD224" s="2">
        <v>8.0</v>
      </c>
      <c r="AE224" s="2" t="str">
        <f t="shared" si="7"/>
        <v>#REF!</v>
      </c>
      <c r="AF224" s="2">
        <v>8.0</v>
      </c>
    </row>
    <row r="225" ht="12.75" customHeight="1">
      <c r="AB225" s="2">
        <f>Data!$G207</f>
        <v>58300</v>
      </c>
      <c r="AC225" s="2" t="str">
        <f t="shared" si="6"/>
        <v>#REF!</v>
      </c>
      <c r="AD225" s="2">
        <v>8.0</v>
      </c>
      <c r="AE225" s="2" t="str">
        <f t="shared" si="7"/>
        <v>#REF!</v>
      </c>
      <c r="AF225" s="2">
        <v>8.0</v>
      </c>
    </row>
    <row r="226" ht="12.75" customHeight="1">
      <c r="AB226" s="2">
        <f>Data!$G208</f>
        <v>89900</v>
      </c>
      <c r="AC226" s="2" t="str">
        <f t="shared" si="6"/>
        <v>#REF!</v>
      </c>
      <c r="AD226" s="2">
        <v>8.0</v>
      </c>
      <c r="AE226" s="2" t="str">
        <f t="shared" si="7"/>
        <v>#REF!</v>
      </c>
      <c r="AF226" s="2">
        <v>8.0</v>
      </c>
    </row>
    <row r="227" ht="12.75" customHeight="1">
      <c r="AB227" s="2">
        <f>Data!$G209</f>
        <v>154100</v>
      </c>
      <c r="AC227" s="2" t="str">
        <f t="shared" si="6"/>
        <v>#REF!</v>
      </c>
      <c r="AD227" s="2">
        <v>8.0</v>
      </c>
      <c r="AE227" s="2" t="str">
        <f t="shared" si="7"/>
        <v>#REF!</v>
      </c>
      <c r="AF227" s="2">
        <v>8.0</v>
      </c>
    </row>
    <row r="228" ht="12.75" customHeight="1">
      <c r="AB228" s="2">
        <f>Data!$G210</f>
        <v>83900</v>
      </c>
      <c r="AC228" s="2" t="str">
        <f t="shared" si="6"/>
        <v>#REF!</v>
      </c>
      <c r="AD228" s="2">
        <v>8.0</v>
      </c>
      <c r="AE228" s="2" t="str">
        <f t="shared" si="7"/>
        <v>#REF!</v>
      </c>
      <c r="AF228" s="2">
        <v>8.0</v>
      </c>
    </row>
    <row r="229" ht="12.75" customHeight="1">
      <c r="AB229" s="2">
        <f>Data!$G211</f>
        <v>87100</v>
      </c>
      <c r="AC229" s="2" t="str">
        <f t="shared" si="6"/>
        <v>#REF!</v>
      </c>
      <c r="AD229" s="2">
        <v>8.0</v>
      </c>
      <c r="AE229" s="2" t="str">
        <f t="shared" si="7"/>
        <v>#REF!</v>
      </c>
      <c r="AF229" s="2">
        <v>8.0</v>
      </c>
    </row>
    <row r="230" ht="12.75" customHeight="1">
      <c r="AB230" s="2">
        <f>Data!$G212</f>
        <v>56000</v>
      </c>
      <c r="AC230" s="2" t="str">
        <f t="shared" si="6"/>
        <v>#REF!</v>
      </c>
      <c r="AD230" s="2">
        <v>8.0</v>
      </c>
      <c r="AE230" s="2" t="str">
        <f t="shared" si="7"/>
        <v>#REF!</v>
      </c>
      <c r="AF230" s="2">
        <v>8.0</v>
      </c>
    </row>
    <row r="231" ht="12.75" customHeight="1">
      <c r="AB231" s="2">
        <f>Data!$G213</f>
        <v>63100</v>
      </c>
      <c r="AC231" s="2" t="str">
        <f t="shared" si="6"/>
        <v>#REF!</v>
      </c>
      <c r="AD231" s="2">
        <v>8.0</v>
      </c>
      <c r="AE231" s="2" t="str">
        <f t="shared" si="7"/>
        <v>#REF!</v>
      </c>
      <c r="AF231" s="2">
        <v>8.0</v>
      </c>
    </row>
    <row r="232" ht="12.75" customHeight="1">
      <c r="AB232" s="2">
        <f>Data!$G214</f>
        <v>141800</v>
      </c>
      <c r="AC232" s="2" t="str">
        <f t="shared" si="6"/>
        <v>#REF!</v>
      </c>
      <c r="AD232" s="2">
        <v>8.0</v>
      </c>
      <c r="AE232" s="2" t="str">
        <f t="shared" si="7"/>
        <v>#REF!</v>
      </c>
      <c r="AF232" s="2">
        <v>8.0</v>
      </c>
    </row>
    <row r="233" ht="12.75" customHeight="1">
      <c r="AB233" s="2">
        <f>Data!$G215</f>
        <v>101000</v>
      </c>
      <c r="AC233" s="2" t="str">
        <f t="shared" si="6"/>
        <v>#REF!</v>
      </c>
      <c r="AD233" s="2">
        <v>8.0</v>
      </c>
      <c r="AE233" s="2" t="str">
        <f t="shared" si="7"/>
        <v>#REF!</v>
      </c>
      <c r="AF233" s="2">
        <v>8.0</v>
      </c>
    </row>
    <row r="234" ht="12.75" customHeight="1">
      <c r="AB234" s="2">
        <f>Data!$G216</f>
        <v>128000</v>
      </c>
      <c r="AC234" s="2" t="str">
        <f t="shared" si="6"/>
        <v>#REF!</v>
      </c>
      <c r="AD234" s="2">
        <v>8.0</v>
      </c>
      <c r="AE234" s="2" t="str">
        <f t="shared" si="7"/>
        <v>#REF!</v>
      </c>
      <c r="AF234" s="2">
        <v>8.0</v>
      </c>
    </row>
    <row r="235" ht="12.75" customHeight="1">
      <c r="AB235" s="2">
        <f>Data!$G217</f>
        <v>110600</v>
      </c>
      <c r="AC235" s="2" t="str">
        <f t="shared" si="6"/>
        <v>#REF!</v>
      </c>
      <c r="AD235" s="2">
        <v>8.0</v>
      </c>
      <c r="AE235" s="2" t="str">
        <f t="shared" si="7"/>
        <v>#REF!</v>
      </c>
      <c r="AF235" s="2">
        <v>8.0</v>
      </c>
    </row>
    <row r="236" ht="12.75" customHeight="1">
      <c r="AB236" s="2">
        <f>Data!$G218</f>
        <v>109100</v>
      </c>
      <c r="AC236" s="2" t="str">
        <f t="shared" si="6"/>
        <v>#REF!</v>
      </c>
      <c r="AD236" s="2">
        <v>8.0</v>
      </c>
      <c r="AE236" s="2" t="str">
        <f t="shared" si="7"/>
        <v>#REF!</v>
      </c>
      <c r="AF236" s="2">
        <v>8.0</v>
      </c>
    </row>
    <row r="237" ht="12.75" customHeight="1">
      <c r="AB237" s="2">
        <f>Data!$G219</f>
        <v>126500</v>
      </c>
      <c r="AC237" s="2" t="str">
        <f t="shared" si="6"/>
        <v>#REF!</v>
      </c>
      <c r="AD237" s="2">
        <v>8.0</v>
      </c>
      <c r="AE237" s="2" t="str">
        <f t="shared" si="7"/>
        <v>#REF!</v>
      </c>
      <c r="AF237" s="2">
        <v>8.0</v>
      </c>
    </row>
    <row r="238" ht="12.75" customHeight="1">
      <c r="AB238" s="2">
        <f>Data!$G220</f>
        <v>60800</v>
      </c>
      <c r="AC238" s="2" t="str">
        <f t="shared" si="6"/>
        <v>#REF!</v>
      </c>
      <c r="AD238" s="2">
        <v>8.0</v>
      </c>
      <c r="AE238" s="2" t="str">
        <f t="shared" si="7"/>
        <v>#REF!</v>
      </c>
      <c r="AF238" s="2">
        <v>8.0</v>
      </c>
    </row>
    <row r="239" ht="12.75" customHeight="1">
      <c r="AB239" s="2">
        <f>Data!$G221</f>
        <v>158600</v>
      </c>
      <c r="AC239" s="2" t="str">
        <f t="shared" si="6"/>
        <v>#REF!</v>
      </c>
      <c r="AD239" s="2">
        <v>8.0</v>
      </c>
      <c r="AE239" s="2" t="str">
        <f t="shared" si="7"/>
        <v>#REF!</v>
      </c>
      <c r="AF239" s="2">
        <v>8.0</v>
      </c>
    </row>
    <row r="240" ht="12.75" customHeight="1">
      <c r="AB240" s="2">
        <f>Data!$G222</f>
        <v>35200</v>
      </c>
      <c r="AC240" s="2" t="str">
        <f t="shared" si="6"/>
        <v>#REF!</v>
      </c>
      <c r="AD240" s="2">
        <v>8.0</v>
      </c>
      <c r="AE240" s="2" t="str">
        <f t="shared" si="7"/>
        <v>#REF!</v>
      </c>
      <c r="AF240" s="2">
        <v>8.0</v>
      </c>
    </row>
    <row r="241" ht="12.75" customHeight="1">
      <c r="AB241" s="2">
        <f>Data!$G223</f>
        <v>95000</v>
      </c>
      <c r="AC241" s="2" t="str">
        <f t="shared" si="6"/>
        <v>#REF!</v>
      </c>
      <c r="AD241" s="2">
        <v>8.0</v>
      </c>
      <c r="AE241" s="2" t="str">
        <f t="shared" si="7"/>
        <v>#REF!</v>
      </c>
      <c r="AF241" s="2">
        <v>8.0</v>
      </c>
    </row>
    <row r="242" ht="12.75" customHeight="1">
      <c r="AB242" s="2">
        <f>Data!$G224</f>
        <v>104100</v>
      </c>
      <c r="AC242" s="2" t="str">
        <f t="shared" si="6"/>
        <v>#REF!</v>
      </c>
      <c r="AD242" s="2">
        <v>8.0</v>
      </c>
      <c r="AE242" s="2" t="str">
        <f t="shared" si="7"/>
        <v>#REF!</v>
      </c>
      <c r="AF242" s="2">
        <v>8.0</v>
      </c>
    </row>
    <row r="243" ht="12.75" customHeight="1">
      <c r="AB243" s="2">
        <f>Data!$G225</f>
        <v>33100</v>
      </c>
      <c r="AC243" s="2" t="str">
        <f t="shared" si="6"/>
        <v>#REF!</v>
      </c>
      <c r="AD243" s="2">
        <v>8.0</v>
      </c>
      <c r="AE243" s="2" t="str">
        <f t="shared" si="7"/>
        <v>#REF!</v>
      </c>
      <c r="AF243" s="2">
        <v>8.0</v>
      </c>
    </row>
    <row r="244" ht="12.75" customHeight="1">
      <c r="AB244" s="2">
        <f>Data!$G226</f>
        <v>152500</v>
      </c>
      <c r="AC244" s="2" t="str">
        <f t="shared" si="6"/>
        <v>#REF!</v>
      </c>
      <c r="AD244" s="2">
        <v>8.0</v>
      </c>
      <c r="AE244" s="2" t="str">
        <f t="shared" si="7"/>
        <v>#REF!</v>
      </c>
      <c r="AF244" s="2">
        <v>8.0</v>
      </c>
    </row>
    <row r="245" ht="12.75" customHeight="1">
      <c r="AB245" s="2">
        <f>Data!$G227</f>
        <v>139400</v>
      </c>
      <c r="AC245" s="2" t="str">
        <f t="shared" si="6"/>
        <v>#REF!</v>
      </c>
      <c r="AD245" s="2">
        <v>8.0</v>
      </c>
      <c r="AE245" s="2" t="str">
        <f t="shared" si="7"/>
        <v>#REF!</v>
      </c>
      <c r="AF245" s="2">
        <v>8.0</v>
      </c>
    </row>
    <row r="246" ht="12.75" customHeight="1">
      <c r="AB246" s="2">
        <f>Data!$G228</f>
        <v>48400</v>
      </c>
      <c r="AC246" s="2" t="str">
        <f t="shared" si="6"/>
        <v>#REF!</v>
      </c>
      <c r="AD246" s="2">
        <v>8.0</v>
      </c>
      <c r="AE246" s="2" t="str">
        <f t="shared" si="7"/>
        <v>#REF!</v>
      </c>
      <c r="AF246" s="2">
        <v>8.0</v>
      </c>
    </row>
    <row r="247" ht="12.75" customHeight="1">
      <c r="AB247" s="2">
        <f>Data!$G229</f>
        <v>77000</v>
      </c>
      <c r="AC247" s="2" t="str">
        <f t="shared" si="6"/>
        <v>#REF!</v>
      </c>
      <c r="AD247" s="2">
        <v>8.0</v>
      </c>
      <c r="AE247" s="2" t="str">
        <f t="shared" si="7"/>
        <v>#REF!</v>
      </c>
      <c r="AF247" s="2">
        <v>8.0</v>
      </c>
    </row>
    <row r="248" ht="12.75" customHeight="1">
      <c r="AB248" s="2">
        <f>Data!$G230</f>
        <v>26700</v>
      </c>
      <c r="AC248" s="2" t="str">
        <f t="shared" si="6"/>
        <v>#REF!</v>
      </c>
      <c r="AD248" s="2">
        <v>8.0</v>
      </c>
      <c r="AE248" s="2" t="str">
        <f t="shared" si="7"/>
        <v>#REF!</v>
      </c>
      <c r="AF248" s="2">
        <v>8.0</v>
      </c>
    </row>
    <row r="249" ht="12.75" customHeight="1">
      <c r="AB249" s="2">
        <f>Data!$G231</f>
        <v>37100</v>
      </c>
      <c r="AC249" s="2" t="str">
        <f t="shared" si="6"/>
        <v>#REF!</v>
      </c>
      <c r="AD249" s="2">
        <v>8.0</v>
      </c>
      <c r="AE249" s="2" t="str">
        <f t="shared" si="7"/>
        <v>#REF!</v>
      </c>
      <c r="AF249" s="2">
        <v>8.0</v>
      </c>
    </row>
    <row r="250" ht="12.75" customHeight="1">
      <c r="AB250" s="2">
        <f>Data!$G232</f>
        <v>98700</v>
      </c>
      <c r="AC250" s="2" t="str">
        <f t="shared" si="6"/>
        <v>#REF!</v>
      </c>
      <c r="AD250" s="2">
        <v>8.0</v>
      </c>
      <c r="AE250" s="2" t="str">
        <f t="shared" si="7"/>
        <v>#REF!</v>
      </c>
      <c r="AF250" s="2">
        <v>8.0</v>
      </c>
    </row>
    <row r="251" ht="12.75" customHeight="1">
      <c r="AB251" s="2">
        <f>Data!$G233</f>
        <v>97200</v>
      </c>
      <c r="AC251" s="2" t="str">
        <f t="shared" si="6"/>
        <v>#REF!</v>
      </c>
      <c r="AD251" s="2">
        <v>8.0</v>
      </c>
      <c r="AE251" s="2" t="str">
        <f t="shared" si="7"/>
        <v>#REF!</v>
      </c>
      <c r="AF251" s="2">
        <v>8.0</v>
      </c>
    </row>
    <row r="252" ht="12.75" customHeight="1">
      <c r="AB252" s="2">
        <f>Data!$G234</f>
        <v>138</v>
      </c>
      <c r="AC252" s="2" t="str">
        <f t="shared" si="6"/>
        <v>#REF!</v>
      </c>
      <c r="AD252" s="2">
        <v>8.0</v>
      </c>
      <c r="AE252" s="2" t="str">
        <f t="shared" si="7"/>
        <v>#REF!</v>
      </c>
      <c r="AF252" s="2">
        <v>8.0</v>
      </c>
    </row>
    <row r="253" ht="12.75" customHeight="1">
      <c r="AB253" s="2">
        <f>Data!$G235</f>
        <v>63800</v>
      </c>
      <c r="AC253" s="2" t="str">
        <f t="shared" si="6"/>
        <v>#REF!</v>
      </c>
      <c r="AD253" s="2">
        <v>8.0</v>
      </c>
      <c r="AE253" s="2" t="str">
        <f t="shared" si="7"/>
        <v>#REF!</v>
      </c>
      <c r="AF253" s="2">
        <v>8.0</v>
      </c>
    </row>
    <row r="254" ht="12.75" customHeight="1">
      <c r="AB254" s="2">
        <f>Data!$G236</f>
        <v>28300</v>
      </c>
      <c r="AC254" s="2" t="str">
        <f t="shared" si="6"/>
        <v>#REF!</v>
      </c>
      <c r="AD254" s="2">
        <v>8.0</v>
      </c>
      <c r="AE254" s="2" t="str">
        <f t="shared" si="7"/>
        <v>#REF!</v>
      </c>
      <c r="AF254" s="2">
        <v>8.0</v>
      </c>
    </row>
    <row r="255" ht="12.75" customHeight="1">
      <c r="AB255" s="2">
        <f>Data!$G237</f>
        <v>151700</v>
      </c>
      <c r="AC255" s="2" t="str">
        <f t="shared" si="6"/>
        <v>#REF!</v>
      </c>
      <c r="AD255" s="2">
        <v>8.0</v>
      </c>
      <c r="AE255" s="2" t="str">
        <f t="shared" si="7"/>
        <v>#REF!</v>
      </c>
      <c r="AF255" s="2">
        <v>8.0</v>
      </c>
    </row>
    <row r="256" ht="12.75" customHeight="1">
      <c r="AB256" s="2">
        <f>Data!$G238</f>
        <v>131100</v>
      </c>
      <c r="AC256" s="2" t="str">
        <f t="shared" si="6"/>
        <v>#REF!</v>
      </c>
      <c r="AD256" s="2">
        <v>8.0</v>
      </c>
      <c r="AE256" s="2" t="str">
        <f t="shared" si="7"/>
        <v>#REF!</v>
      </c>
      <c r="AF256" s="2">
        <v>8.0</v>
      </c>
    </row>
    <row r="257" ht="12.75" customHeight="1">
      <c r="AB257" s="2">
        <f>Data!$G239</f>
        <v>25900</v>
      </c>
      <c r="AC257" s="2" t="str">
        <f t="shared" si="6"/>
        <v>#REF!</v>
      </c>
      <c r="AD257" s="2">
        <v>8.0</v>
      </c>
      <c r="AE257" s="2" t="str">
        <f t="shared" si="7"/>
        <v>#REF!</v>
      </c>
      <c r="AF257" s="2">
        <v>8.0</v>
      </c>
    </row>
    <row r="258" ht="12.75" customHeight="1">
      <c r="AB258" s="2">
        <f>Data!$G240</f>
        <v>34000</v>
      </c>
      <c r="AC258" s="2" t="str">
        <f t="shared" si="6"/>
        <v>#REF!</v>
      </c>
      <c r="AD258" s="2">
        <v>8.0</v>
      </c>
      <c r="AE258" s="2" t="str">
        <f t="shared" si="7"/>
        <v>#REF!</v>
      </c>
      <c r="AF258" s="2">
        <v>8.0</v>
      </c>
    </row>
    <row r="259" ht="12.75" customHeight="1">
      <c r="AB259" s="2">
        <f>Data!$G241</f>
        <v>22400</v>
      </c>
      <c r="AC259" s="2" t="str">
        <f t="shared" si="6"/>
        <v>#REF!</v>
      </c>
      <c r="AD259" s="2">
        <v>8.0</v>
      </c>
      <c r="AE259" s="2" t="str">
        <f t="shared" si="7"/>
        <v>#REF!</v>
      </c>
      <c r="AF259" s="2">
        <v>8.0</v>
      </c>
    </row>
    <row r="260" ht="12.75" customHeight="1">
      <c r="AB260" s="2">
        <f>Data!$G242</f>
        <v>54100</v>
      </c>
      <c r="AC260" s="2" t="str">
        <f t="shared" si="6"/>
        <v>#REF!</v>
      </c>
      <c r="AD260" s="2">
        <v>8.0</v>
      </c>
      <c r="AE260" s="2" t="str">
        <f t="shared" si="7"/>
        <v>#REF!</v>
      </c>
      <c r="AF260" s="2">
        <v>8.0</v>
      </c>
    </row>
    <row r="261" ht="12.75" customHeight="1">
      <c r="AB261" s="2">
        <f>Data!$G243</f>
        <v>39900</v>
      </c>
      <c r="AC261" s="2" t="str">
        <f t="shared" si="6"/>
        <v>#REF!</v>
      </c>
      <c r="AD261" s="2">
        <v>8.0</v>
      </c>
      <c r="AE261" s="2" t="str">
        <f t="shared" si="7"/>
        <v>#REF!</v>
      </c>
      <c r="AF261" s="2">
        <v>8.0</v>
      </c>
    </row>
    <row r="262" ht="12.75" customHeight="1">
      <c r="AB262" s="2">
        <f>Data!$G244</f>
        <v>34200</v>
      </c>
      <c r="AC262" s="2" t="str">
        <f t="shared" si="6"/>
        <v>#REF!</v>
      </c>
      <c r="AD262" s="2">
        <v>8.0</v>
      </c>
      <c r="AE262" s="2" t="str">
        <f t="shared" si="7"/>
        <v>#REF!</v>
      </c>
      <c r="AF262" s="2">
        <v>8.0</v>
      </c>
    </row>
    <row r="263" ht="12.75" customHeight="1">
      <c r="AB263" s="2">
        <f>Data!$G245</f>
        <v>78500</v>
      </c>
      <c r="AC263" s="2" t="str">
        <f t="shared" si="6"/>
        <v>#REF!</v>
      </c>
      <c r="AD263" s="2">
        <v>8.0</v>
      </c>
      <c r="AE263" s="2" t="str">
        <f t="shared" si="7"/>
        <v>#REF!</v>
      </c>
      <c r="AF263" s="2">
        <v>8.0</v>
      </c>
    </row>
    <row r="264" ht="12.75" customHeight="1">
      <c r="AB264" s="2">
        <f>Data!$G246</f>
        <v>66700</v>
      </c>
      <c r="AC264" s="2" t="str">
        <f t="shared" si="6"/>
        <v>#REF!</v>
      </c>
      <c r="AD264" s="2">
        <v>8.0</v>
      </c>
      <c r="AE264" s="2" t="str">
        <f t="shared" si="7"/>
        <v>#REF!</v>
      </c>
      <c r="AF264" s="2">
        <v>8.0</v>
      </c>
    </row>
    <row r="265" ht="12.75" customHeight="1">
      <c r="AB265" s="2">
        <f>Data!$G247</f>
        <v>113500</v>
      </c>
      <c r="AC265" s="2" t="str">
        <f t="shared" si="6"/>
        <v>#REF!</v>
      </c>
      <c r="AD265" s="2">
        <v>8.0</v>
      </c>
      <c r="AE265" s="2" t="str">
        <f t="shared" si="7"/>
        <v>#REF!</v>
      </c>
      <c r="AF265" s="2">
        <v>8.0</v>
      </c>
    </row>
    <row r="266" ht="12.75" customHeight="1">
      <c r="AB266" s="2">
        <f>Data!$G248</f>
        <v>142400</v>
      </c>
      <c r="AC266" s="2" t="str">
        <f t="shared" si="6"/>
        <v>#REF!</v>
      </c>
      <c r="AD266" s="2">
        <v>8.0</v>
      </c>
      <c r="AE266" s="2" t="str">
        <f t="shared" si="7"/>
        <v>#REF!</v>
      </c>
      <c r="AF266" s="2">
        <v>8.0</v>
      </c>
    </row>
    <row r="267" ht="12.75" customHeight="1">
      <c r="AB267" s="2">
        <f>Data!$G249</f>
        <v>105900</v>
      </c>
      <c r="AC267" s="2" t="str">
        <f t="shared" si="6"/>
        <v>#REF!</v>
      </c>
      <c r="AD267" s="2">
        <v>8.0</v>
      </c>
      <c r="AE267" s="2" t="str">
        <f t="shared" si="7"/>
        <v>#REF!</v>
      </c>
      <c r="AF267" s="2">
        <v>8.0</v>
      </c>
    </row>
    <row r="268" ht="12.75" customHeight="1">
      <c r="AB268" s="2">
        <f>Data!$G250</f>
        <v>46300</v>
      </c>
      <c r="AC268" s="2" t="str">
        <f t="shared" si="6"/>
        <v>#REF!</v>
      </c>
      <c r="AD268" s="2">
        <v>8.0</v>
      </c>
      <c r="AE268" s="2" t="str">
        <f t="shared" si="7"/>
        <v>#REF!</v>
      </c>
      <c r="AF268" s="2">
        <v>8.0</v>
      </c>
    </row>
    <row r="269" ht="12.75" customHeight="1">
      <c r="AB269" s="2">
        <f>Data!$G251</f>
        <v>53300</v>
      </c>
      <c r="AC269" s="2" t="str">
        <f t="shared" si="6"/>
        <v>#REF!</v>
      </c>
      <c r="AD269" s="2">
        <v>8.0</v>
      </c>
      <c r="AE269" s="2" t="str">
        <f t="shared" si="7"/>
        <v>#REF!</v>
      </c>
      <c r="AF269" s="2">
        <v>8.0</v>
      </c>
    </row>
    <row r="270" ht="12.75" customHeight="1">
      <c r="AB270" s="2">
        <f>Data!$G252</f>
        <v>118000</v>
      </c>
      <c r="AC270" s="2" t="str">
        <f t="shared" si="6"/>
        <v>#REF!</v>
      </c>
      <c r="AD270" s="2">
        <v>8.0</v>
      </c>
      <c r="AE270" s="2" t="str">
        <f t="shared" si="7"/>
        <v>#REF!</v>
      </c>
      <c r="AF270" s="2">
        <v>8.0</v>
      </c>
    </row>
    <row r="271" ht="12.75" customHeight="1">
      <c r="AB271" s="2">
        <f>Data!$G253</f>
        <v>41100</v>
      </c>
      <c r="AC271" s="2" t="str">
        <f t="shared" si="6"/>
        <v>#REF!</v>
      </c>
      <c r="AD271" s="2">
        <v>8.0</v>
      </c>
      <c r="AE271" s="2" t="str">
        <f t="shared" si="7"/>
        <v>#REF!</v>
      </c>
      <c r="AF271" s="2">
        <v>8.0</v>
      </c>
    </row>
    <row r="272" ht="12.75" customHeight="1">
      <c r="AB272" s="2">
        <f>Data!$G254</f>
        <v>105200</v>
      </c>
      <c r="AC272" s="2" t="str">
        <f t="shared" si="6"/>
        <v>#REF!</v>
      </c>
      <c r="AD272" s="2">
        <v>8.0</v>
      </c>
      <c r="AE272" s="2" t="str">
        <f t="shared" si="7"/>
        <v>#REF!</v>
      </c>
      <c r="AF272" s="2">
        <v>8.0</v>
      </c>
    </row>
    <row r="273" ht="12.75" customHeight="1">
      <c r="AB273" s="2">
        <f>Data!$G255</f>
        <v>57000</v>
      </c>
      <c r="AC273" s="2" t="str">
        <f t="shared" si="6"/>
        <v>#REF!</v>
      </c>
      <c r="AD273" s="2">
        <v>8.0</v>
      </c>
      <c r="AE273" s="2" t="str">
        <f t="shared" si="7"/>
        <v>#REF!</v>
      </c>
      <c r="AF273" s="2">
        <v>8.0</v>
      </c>
    </row>
    <row r="274" ht="12.75" customHeight="1">
      <c r="AB274" s="2">
        <f>Data!$G256</f>
        <v>32500</v>
      </c>
      <c r="AC274" s="2" t="str">
        <f t="shared" si="6"/>
        <v>#REF!</v>
      </c>
      <c r="AD274" s="2">
        <v>8.0</v>
      </c>
      <c r="AE274" s="2" t="str">
        <f t="shared" si="7"/>
        <v>#REF!</v>
      </c>
      <c r="AF274" s="2">
        <v>8.0</v>
      </c>
    </row>
    <row r="275" ht="12.75" customHeight="1">
      <c r="AB275" s="2">
        <f>Data!$G257</f>
        <v>149000</v>
      </c>
      <c r="AC275" s="2" t="str">
        <f t="shared" si="6"/>
        <v>#REF!</v>
      </c>
      <c r="AD275" s="2">
        <v>8.0</v>
      </c>
      <c r="AE275" s="2" t="str">
        <f t="shared" si="7"/>
        <v>#REF!</v>
      </c>
      <c r="AF275" s="2">
        <v>8.0</v>
      </c>
    </row>
    <row r="276" ht="12.75" customHeight="1">
      <c r="AB276" s="2">
        <f>Data!$G258</f>
        <v>45500</v>
      </c>
      <c r="AC276" s="2" t="str">
        <f t="shared" si="6"/>
        <v>#REF!</v>
      </c>
      <c r="AD276" s="2">
        <v>8.0</v>
      </c>
      <c r="AE276" s="2" t="str">
        <f t="shared" si="7"/>
        <v>#REF!</v>
      </c>
      <c r="AF276" s="2">
        <v>8.0</v>
      </c>
    </row>
    <row r="277" ht="12.75" customHeight="1">
      <c r="AB277" s="2">
        <f>Data!$G259</f>
        <v>93200</v>
      </c>
      <c r="AC277" s="2" t="str">
        <f t="shared" si="6"/>
        <v>#REF!</v>
      </c>
      <c r="AD277" s="2">
        <v>8.0</v>
      </c>
      <c r="AE277" s="2" t="str">
        <f t="shared" si="7"/>
        <v>#REF!</v>
      </c>
      <c r="AF277" s="2">
        <v>8.0</v>
      </c>
    </row>
    <row r="278" ht="12.75" customHeight="1">
      <c r="AB278" s="2">
        <f>Data!$G260</f>
        <v>41700</v>
      </c>
      <c r="AC278" s="2" t="str">
        <f t="shared" si="6"/>
        <v>#REF!</v>
      </c>
      <c r="AD278" s="2">
        <v>8.0</v>
      </c>
      <c r="AE278" s="2" t="str">
        <f t="shared" si="7"/>
        <v>#REF!</v>
      </c>
      <c r="AF278" s="2">
        <v>8.0</v>
      </c>
    </row>
    <row r="279" ht="12.75" customHeight="1">
      <c r="AB279" s="2">
        <f>Data!$G261</f>
        <v>27600</v>
      </c>
      <c r="AC279" s="2" t="str">
        <f t="shared" si="6"/>
        <v>#REF!</v>
      </c>
      <c r="AD279" s="2">
        <v>8.0</v>
      </c>
      <c r="AE279" s="2" t="str">
        <f t="shared" si="7"/>
        <v>#REF!</v>
      </c>
      <c r="AF279" s="2">
        <v>8.0</v>
      </c>
    </row>
    <row r="280" ht="12.75" customHeight="1">
      <c r="AB280" s="2">
        <f>Data!$G262</f>
        <v>27500</v>
      </c>
      <c r="AC280" s="2" t="str">
        <f t="shared" si="6"/>
        <v>#REF!</v>
      </c>
      <c r="AD280" s="2">
        <v>8.0</v>
      </c>
      <c r="AE280" s="2" t="str">
        <f t="shared" si="7"/>
        <v>#REF!</v>
      </c>
      <c r="AF280" s="2">
        <v>8.0</v>
      </c>
    </row>
    <row r="281" ht="12.75" customHeight="1">
      <c r="AB281" s="2">
        <f>Data!$G263</f>
        <v>85100</v>
      </c>
      <c r="AC281" s="2" t="str">
        <f t="shared" si="6"/>
        <v>#REF!</v>
      </c>
      <c r="AD281" s="2">
        <v>8.0</v>
      </c>
      <c r="AE281" s="2" t="str">
        <f t="shared" si="7"/>
        <v>#REF!</v>
      </c>
      <c r="AF281" s="2">
        <v>8.0</v>
      </c>
    </row>
    <row r="282" ht="12.75" customHeight="1">
      <c r="AB282" s="2">
        <f>Data!$G264</f>
        <v>58900</v>
      </c>
      <c r="AC282" s="2" t="str">
        <f t="shared" si="6"/>
        <v>#REF!</v>
      </c>
      <c r="AD282" s="2">
        <v>8.0</v>
      </c>
      <c r="AE282" s="2" t="str">
        <f t="shared" si="7"/>
        <v>#REF!</v>
      </c>
      <c r="AF282" s="2">
        <v>8.0</v>
      </c>
    </row>
    <row r="283" ht="12.75" customHeight="1">
      <c r="AB283" s="2">
        <f>Data!$G265</f>
        <v>105200</v>
      </c>
      <c r="AC283" s="2" t="str">
        <f t="shared" si="6"/>
        <v>#REF!</v>
      </c>
      <c r="AD283" s="2">
        <v>8.0</v>
      </c>
      <c r="AE283" s="2" t="str">
        <f t="shared" si="7"/>
        <v>#REF!</v>
      </c>
      <c r="AF283" s="2">
        <v>8.0</v>
      </c>
    </row>
    <row r="284" ht="12.75" customHeight="1">
      <c r="AB284" s="2">
        <f>Data!$G266</f>
        <v>102200</v>
      </c>
      <c r="AC284" s="2" t="str">
        <f t="shared" si="6"/>
        <v>#REF!</v>
      </c>
      <c r="AD284" s="2">
        <v>8.0</v>
      </c>
      <c r="AE284" s="2" t="str">
        <f t="shared" si="7"/>
        <v>#REF!</v>
      </c>
      <c r="AF284" s="2">
        <v>8.0</v>
      </c>
    </row>
    <row r="285" ht="12.75" customHeight="1">
      <c r="AB285" s="2">
        <f>Data!$G267</f>
        <v>95300</v>
      </c>
      <c r="AC285" s="2" t="str">
        <f t="shared" si="6"/>
        <v>#REF!</v>
      </c>
      <c r="AD285" s="2">
        <v>8.0</v>
      </c>
      <c r="AE285" s="2" t="str">
        <f t="shared" si="7"/>
        <v>#REF!</v>
      </c>
      <c r="AF285" s="2">
        <v>8.0</v>
      </c>
    </row>
    <row r="286" ht="12.75" customHeight="1">
      <c r="AB286" s="2">
        <f>Data!$G268</f>
        <v>66800</v>
      </c>
      <c r="AC286" s="2" t="str">
        <f t="shared" si="6"/>
        <v>#REF!</v>
      </c>
      <c r="AD286" s="2">
        <v>8.0</v>
      </c>
      <c r="AE286" s="2" t="str">
        <f t="shared" si="7"/>
        <v>#REF!</v>
      </c>
      <c r="AF286" s="2">
        <v>8.0</v>
      </c>
    </row>
    <row r="287" ht="12.75" customHeight="1">
      <c r="AB287" s="2">
        <f>Data!$G269</f>
        <v>58300</v>
      </c>
      <c r="AC287" s="2" t="str">
        <f t="shared" si="6"/>
        <v>#REF!</v>
      </c>
      <c r="AD287" s="2">
        <v>8.0</v>
      </c>
      <c r="AE287" s="2" t="str">
        <f t="shared" si="7"/>
        <v>#REF!</v>
      </c>
      <c r="AF287" s="2">
        <v>8.0</v>
      </c>
    </row>
    <row r="288" ht="12.75" customHeight="1">
      <c r="AB288" s="2">
        <f>Data!$G270</f>
        <v>53500</v>
      </c>
      <c r="AC288" s="2" t="str">
        <f t="shared" si="6"/>
        <v>#REF!</v>
      </c>
      <c r="AD288" s="2">
        <v>8.0</v>
      </c>
      <c r="AE288" s="2" t="str">
        <f t="shared" si="7"/>
        <v>#REF!</v>
      </c>
      <c r="AF288" s="2">
        <v>8.0</v>
      </c>
    </row>
    <row r="289" ht="12.75" customHeight="1">
      <c r="AB289" s="2">
        <f>Data!$G271</f>
        <v>9999</v>
      </c>
      <c r="AC289" s="2" t="str">
        <f t="shared" si="6"/>
        <v>#REF!</v>
      </c>
      <c r="AD289" s="2">
        <v>8.0</v>
      </c>
      <c r="AE289" s="2" t="str">
        <f t="shared" si="7"/>
        <v>#REF!</v>
      </c>
      <c r="AF289" s="2">
        <v>8.0</v>
      </c>
    </row>
    <row r="290" ht="12.75" customHeight="1">
      <c r="AB290" s="2">
        <f>Data!$G272</f>
        <v>21700</v>
      </c>
      <c r="AC290" s="2" t="str">
        <f t="shared" si="6"/>
        <v>#REF!</v>
      </c>
      <c r="AD290" s="2">
        <v>8.0</v>
      </c>
      <c r="AE290" s="2" t="str">
        <f t="shared" si="7"/>
        <v>#REF!</v>
      </c>
      <c r="AF290" s="2">
        <v>8.0</v>
      </c>
    </row>
    <row r="291" ht="12.75" customHeight="1">
      <c r="AB291" s="2">
        <f>Data!$G273</f>
        <v>123600</v>
      </c>
      <c r="AC291" s="2" t="str">
        <f t="shared" si="6"/>
        <v>#REF!</v>
      </c>
      <c r="AD291" s="2">
        <v>8.0</v>
      </c>
      <c r="AE291" s="2" t="str">
        <f t="shared" si="7"/>
        <v>#REF!</v>
      </c>
      <c r="AF291" s="2">
        <v>8.0</v>
      </c>
    </row>
    <row r="292" ht="12.75" customHeight="1">
      <c r="AB292" s="2">
        <f>Data!$G274</f>
        <v>92800</v>
      </c>
      <c r="AC292" s="2" t="str">
        <f t="shared" si="6"/>
        <v>#REF!</v>
      </c>
      <c r="AD292" s="2">
        <v>8.0</v>
      </c>
      <c r="AE292" s="2" t="str">
        <f t="shared" si="7"/>
        <v>#REF!</v>
      </c>
      <c r="AF292" s="2">
        <v>8.0</v>
      </c>
    </row>
    <row r="293" ht="12.75" customHeight="1">
      <c r="AB293" s="2">
        <f>Data!$G275</f>
        <v>31900</v>
      </c>
      <c r="AC293" s="2" t="str">
        <f t="shared" si="6"/>
        <v>#REF!</v>
      </c>
      <c r="AD293" s="2">
        <v>8.0</v>
      </c>
      <c r="AE293" s="2" t="str">
        <f t="shared" si="7"/>
        <v>#REF!</v>
      </c>
      <c r="AF293" s="2">
        <v>8.0</v>
      </c>
    </row>
    <row r="294" ht="12.75" customHeight="1">
      <c r="AB294" s="2">
        <f>Data!$G276</f>
        <v>49900</v>
      </c>
      <c r="AC294" s="2" t="str">
        <f t="shared" si="6"/>
        <v>#REF!</v>
      </c>
      <c r="AD294" s="2">
        <v>8.0</v>
      </c>
      <c r="AE294" s="2" t="str">
        <f t="shared" si="7"/>
        <v>#REF!</v>
      </c>
      <c r="AF294" s="2">
        <v>8.0</v>
      </c>
    </row>
    <row r="295" ht="12.75" customHeight="1">
      <c r="AB295" s="2">
        <f>Data!$G277</f>
        <v>31900</v>
      </c>
      <c r="AC295" s="2" t="str">
        <f t="shared" si="6"/>
        <v>#REF!</v>
      </c>
      <c r="AD295" s="2">
        <v>8.0</v>
      </c>
      <c r="AE295" s="2" t="str">
        <f t="shared" si="7"/>
        <v>#REF!</v>
      </c>
      <c r="AF295" s="2">
        <v>8.0</v>
      </c>
    </row>
    <row r="296" ht="12.75" customHeight="1">
      <c r="AB296" s="2">
        <f>Data!$G278</f>
        <v>72200</v>
      </c>
      <c r="AC296" s="2" t="str">
        <f t="shared" si="6"/>
        <v>#REF!</v>
      </c>
      <c r="AD296" s="2">
        <v>8.0</v>
      </c>
      <c r="AE296" s="2" t="str">
        <f t="shared" si="7"/>
        <v>#REF!</v>
      </c>
      <c r="AF296" s="2">
        <v>8.0</v>
      </c>
    </row>
    <row r="297" ht="12.75" customHeight="1">
      <c r="AB297" s="2">
        <f>Data!$G279</f>
        <v>132000</v>
      </c>
      <c r="AC297" s="2" t="str">
        <f t="shared" si="6"/>
        <v>#REF!</v>
      </c>
      <c r="AD297" s="2">
        <v>8.0</v>
      </c>
      <c r="AE297" s="2" t="str">
        <f t="shared" si="7"/>
        <v>#REF!</v>
      </c>
      <c r="AF297" s="2">
        <v>8.0</v>
      </c>
    </row>
    <row r="298" ht="12.75" customHeight="1">
      <c r="AB298" s="2">
        <f>Data!$G280</f>
        <v>129700</v>
      </c>
      <c r="AC298" s="2" t="str">
        <f t="shared" si="6"/>
        <v>#REF!</v>
      </c>
      <c r="AD298" s="2">
        <v>8.0</v>
      </c>
      <c r="AE298" s="2" t="str">
        <f t="shared" si="7"/>
        <v>#REF!</v>
      </c>
      <c r="AF298" s="2">
        <v>8.0</v>
      </c>
    </row>
    <row r="299" ht="12.75" customHeight="1">
      <c r="AB299" s="2">
        <f>Data!$G281</f>
        <v>158300</v>
      </c>
      <c r="AC299" s="2" t="str">
        <f t="shared" si="6"/>
        <v>#REF!</v>
      </c>
      <c r="AD299" s="2">
        <v>8.0</v>
      </c>
      <c r="AE299" s="2" t="str">
        <f t="shared" si="7"/>
        <v>#REF!</v>
      </c>
      <c r="AF299" s="2">
        <v>8.0</v>
      </c>
    </row>
    <row r="300" ht="12.75" customHeight="1">
      <c r="AB300" s="2">
        <f>Data!$G282</f>
        <v>55600</v>
      </c>
      <c r="AC300" s="2" t="str">
        <f t="shared" si="6"/>
        <v>#REF!</v>
      </c>
      <c r="AD300" s="2">
        <v>8.0</v>
      </c>
      <c r="AE300" s="2" t="str">
        <f t="shared" si="7"/>
        <v>#REF!</v>
      </c>
      <c r="AF300" s="2">
        <v>8.0</v>
      </c>
    </row>
    <row r="301" ht="12.75" customHeight="1">
      <c r="AB301" s="2">
        <f>Data!$G283</f>
        <v>136400</v>
      </c>
      <c r="AC301" s="2" t="str">
        <f t="shared" si="6"/>
        <v>#REF!</v>
      </c>
      <c r="AD301" s="2">
        <v>8.0</v>
      </c>
      <c r="AE301" s="2" t="str">
        <f t="shared" si="7"/>
        <v>#REF!</v>
      </c>
      <c r="AF301" s="2">
        <v>8.0</v>
      </c>
    </row>
    <row r="302" ht="12.75" customHeight="1">
      <c r="AB302" s="2">
        <f>Data!$G284</f>
        <v>86000</v>
      </c>
      <c r="AC302" s="2" t="str">
        <f t="shared" si="6"/>
        <v>#REF!</v>
      </c>
      <c r="AD302" s="2">
        <v>8.0</v>
      </c>
      <c r="AE302" s="2" t="str">
        <f t="shared" si="7"/>
        <v>#REF!</v>
      </c>
      <c r="AF302" s="2">
        <v>8.0</v>
      </c>
    </row>
    <row r="303" ht="12.75" customHeight="1">
      <c r="AB303" s="2">
        <f>Data!$G285</f>
        <v>55900</v>
      </c>
      <c r="AC303" s="2" t="str">
        <f t="shared" si="6"/>
        <v>#REF!</v>
      </c>
      <c r="AD303" s="2">
        <v>8.0</v>
      </c>
      <c r="AE303" s="2" t="str">
        <f t="shared" si="7"/>
        <v>#REF!</v>
      </c>
      <c r="AF303" s="2">
        <v>8.0</v>
      </c>
    </row>
    <row r="304" ht="12.75" customHeight="1">
      <c r="AB304" s="2">
        <f>Data!$G286</f>
        <v>97600</v>
      </c>
      <c r="AC304" s="2" t="str">
        <f t="shared" si="6"/>
        <v>#REF!</v>
      </c>
      <c r="AD304" s="2">
        <v>8.0</v>
      </c>
      <c r="AE304" s="2" t="str">
        <f t="shared" si="7"/>
        <v>#REF!</v>
      </c>
      <c r="AF304" s="2">
        <v>8.0</v>
      </c>
    </row>
    <row r="305" ht="12.75" customHeight="1">
      <c r="AB305" s="2">
        <f>Data!$G287</f>
        <v>153000</v>
      </c>
      <c r="AC305" s="2" t="str">
        <f t="shared" si="6"/>
        <v>#REF!</v>
      </c>
      <c r="AD305" s="2">
        <v>8.0</v>
      </c>
      <c r="AE305" s="2" t="str">
        <f t="shared" si="7"/>
        <v>#REF!</v>
      </c>
      <c r="AF305" s="2">
        <v>8.0</v>
      </c>
    </row>
    <row r="306" ht="12.75" customHeight="1">
      <c r="AB306" s="2">
        <f>Data!$G288</f>
        <v>20000</v>
      </c>
      <c r="AC306" s="2" t="str">
        <f t="shared" si="6"/>
        <v>#REF!</v>
      </c>
      <c r="AD306" s="2">
        <v>8.0</v>
      </c>
      <c r="AE306" s="2" t="str">
        <f t="shared" si="7"/>
        <v>#REF!</v>
      </c>
      <c r="AF306" s="2">
        <v>8.0</v>
      </c>
    </row>
    <row r="307" ht="12.75" customHeight="1">
      <c r="AB307" s="2">
        <f>Data!$G289</f>
        <v>72500</v>
      </c>
      <c r="AC307" s="2" t="str">
        <f t="shared" si="6"/>
        <v>#REF!</v>
      </c>
      <c r="AD307" s="2">
        <v>8.0</v>
      </c>
      <c r="AE307" s="2" t="str">
        <f t="shared" si="7"/>
        <v>#REF!</v>
      </c>
      <c r="AF307" s="2">
        <v>8.0</v>
      </c>
    </row>
    <row r="308" ht="12.75" customHeight="1">
      <c r="AB308" s="2">
        <f>Data!$G290</f>
        <v>83600</v>
      </c>
      <c r="AC308" s="2" t="str">
        <f t="shared" si="6"/>
        <v>#REF!</v>
      </c>
      <c r="AD308" s="2">
        <v>8.0</v>
      </c>
      <c r="AE308" s="2" t="str">
        <f t="shared" si="7"/>
        <v>#REF!</v>
      </c>
      <c r="AF308" s="2">
        <v>8.0</v>
      </c>
    </row>
    <row r="309" ht="12.75" customHeight="1">
      <c r="AB309" s="2">
        <f>Data!$G291</f>
        <v>90200</v>
      </c>
      <c r="AC309" s="2" t="str">
        <f t="shared" si="6"/>
        <v>#REF!</v>
      </c>
      <c r="AD309" s="2">
        <v>8.0</v>
      </c>
      <c r="AE309" s="2" t="str">
        <f t="shared" si="7"/>
        <v>#REF!</v>
      </c>
      <c r="AF309" s="2">
        <v>8.0</v>
      </c>
    </row>
    <row r="310" ht="12.75" customHeight="1">
      <c r="AB310" s="2">
        <f>Data!$G292</f>
        <v>130100</v>
      </c>
      <c r="AC310" s="2" t="str">
        <f t="shared" si="6"/>
        <v>#REF!</v>
      </c>
      <c r="AD310" s="2">
        <v>8.0</v>
      </c>
      <c r="AE310" s="2" t="str">
        <f t="shared" si="7"/>
        <v>#REF!</v>
      </c>
      <c r="AF310" s="2">
        <v>8.0</v>
      </c>
    </row>
    <row r="311" ht="12.75" customHeight="1">
      <c r="AB311" s="2">
        <f>Data!$G293</f>
        <v>76000</v>
      </c>
      <c r="AC311" s="2" t="str">
        <f t="shared" si="6"/>
        <v>#REF!</v>
      </c>
      <c r="AD311" s="2">
        <v>8.0</v>
      </c>
      <c r="AE311" s="2" t="str">
        <f t="shared" si="7"/>
        <v>#REF!</v>
      </c>
      <c r="AF311" s="2">
        <v>8.0</v>
      </c>
    </row>
    <row r="312" ht="12.75" customHeight="1">
      <c r="AB312" s="2">
        <f>Data!$G294</f>
        <v>152200</v>
      </c>
      <c r="AC312" s="2" t="str">
        <f t="shared" si="6"/>
        <v>#REF!</v>
      </c>
      <c r="AD312" s="2">
        <v>8.0</v>
      </c>
      <c r="AE312" s="2" t="str">
        <f t="shared" si="7"/>
        <v>#REF!</v>
      </c>
      <c r="AF312" s="2">
        <v>8.0</v>
      </c>
    </row>
    <row r="313" ht="12.75" customHeight="1">
      <c r="AB313" s="2">
        <f>Data!$G295</f>
        <v>159800</v>
      </c>
      <c r="AC313" s="2" t="str">
        <f t="shared" si="6"/>
        <v>#REF!</v>
      </c>
      <c r="AD313" s="2">
        <v>8.0</v>
      </c>
      <c r="AE313" s="2" t="str">
        <f t="shared" si="7"/>
        <v>#REF!</v>
      </c>
      <c r="AF313" s="2">
        <v>8.0</v>
      </c>
    </row>
    <row r="314" ht="12.75" customHeight="1">
      <c r="AB314" s="2">
        <f>Data!$G296</f>
        <v>158700</v>
      </c>
      <c r="AC314" s="2" t="str">
        <f t="shared" si="6"/>
        <v>#REF!</v>
      </c>
      <c r="AD314" s="2">
        <v>8.0</v>
      </c>
      <c r="AE314" s="2" t="str">
        <f t="shared" si="7"/>
        <v>#REF!</v>
      </c>
      <c r="AF314" s="2">
        <v>8.0</v>
      </c>
    </row>
    <row r="315" ht="12.75" customHeight="1">
      <c r="AB315" s="2">
        <f>Data!$G297</f>
        <v>68400</v>
      </c>
      <c r="AC315" s="2" t="str">
        <f t="shared" si="6"/>
        <v>#REF!</v>
      </c>
      <c r="AD315" s="2">
        <v>8.0</v>
      </c>
      <c r="AE315" s="2" t="str">
        <f t="shared" si="7"/>
        <v>#REF!</v>
      </c>
      <c r="AF315" s="2">
        <v>8.0</v>
      </c>
    </row>
    <row r="316" ht="12.75" customHeight="1">
      <c r="AB316" s="2">
        <f>Data!$G298</f>
        <v>144500</v>
      </c>
      <c r="AC316" s="2" t="str">
        <f t="shared" si="6"/>
        <v>#REF!</v>
      </c>
      <c r="AD316" s="2">
        <v>8.0</v>
      </c>
      <c r="AE316" s="2" t="str">
        <f t="shared" si="7"/>
        <v>#REF!</v>
      </c>
      <c r="AF316" s="2">
        <v>8.0</v>
      </c>
    </row>
    <row r="317" ht="12.75" customHeight="1">
      <c r="AB317" s="2">
        <f>Data!$G299</f>
        <v>159500</v>
      </c>
      <c r="AC317" s="2" t="str">
        <f t="shared" si="6"/>
        <v>#REF!</v>
      </c>
      <c r="AD317" s="2">
        <v>8.0</v>
      </c>
      <c r="AE317" s="2" t="str">
        <f t="shared" si="7"/>
        <v>#REF!</v>
      </c>
      <c r="AF317" s="2">
        <v>8.0</v>
      </c>
    </row>
    <row r="318" ht="12.75" customHeight="1">
      <c r="AB318" s="2">
        <f>Data!$G300</f>
        <v>130400</v>
      </c>
      <c r="AC318" s="2" t="str">
        <f t="shared" si="6"/>
        <v>#REF!</v>
      </c>
      <c r="AD318" s="2">
        <v>8.0</v>
      </c>
      <c r="AE318" s="2" t="str">
        <f t="shared" si="7"/>
        <v>#REF!</v>
      </c>
      <c r="AF318" s="2">
        <v>8.0</v>
      </c>
    </row>
    <row r="319" ht="12.75" customHeight="1">
      <c r="AB319" s="2">
        <f>Data!$G301</f>
        <v>86800</v>
      </c>
      <c r="AC319" s="2" t="str">
        <f t="shared" si="6"/>
        <v>#REF!</v>
      </c>
      <c r="AD319" s="2">
        <v>8.0</v>
      </c>
      <c r="AE319" s="2" t="str">
        <f t="shared" si="7"/>
        <v>#REF!</v>
      </c>
      <c r="AF319" s="2">
        <v>8.0</v>
      </c>
    </row>
    <row r="320" ht="12.75" customHeight="1">
      <c r="AB320" s="2">
        <f>Data!$G302</f>
        <v>101400</v>
      </c>
      <c r="AC320" s="2" t="str">
        <f t="shared" si="6"/>
        <v>#REF!</v>
      </c>
      <c r="AD320" s="2">
        <v>8.0</v>
      </c>
      <c r="AE320" s="2" t="str">
        <f t="shared" si="7"/>
        <v>#REF!</v>
      </c>
      <c r="AF320" s="2">
        <v>8.0</v>
      </c>
    </row>
    <row r="321" ht="12.75" customHeight="1">
      <c r="AB321" s="2">
        <f>Data!$G303</f>
        <v>88700</v>
      </c>
      <c r="AC321" s="2" t="str">
        <f t="shared" si="6"/>
        <v>#REF!</v>
      </c>
      <c r="AD321" s="2">
        <v>8.0</v>
      </c>
      <c r="AE321" s="2" t="str">
        <f t="shared" si="7"/>
        <v>#REF!</v>
      </c>
      <c r="AF321" s="2">
        <v>8.0</v>
      </c>
    </row>
    <row r="322" ht="12.75" customHeight="1">
      <c r="AB322" s="2">
        <f>Data!$G304</f>
        <v>50000</v>
      </c>
      <c r="AC322" s="2" t="str">
        <f t="shared" si="6"/>
        <v>#REF!</v>
      </c>
      <c r="AD322" s="2">
        <v>8.0</v>
      </c>
      <c r="AE322" s="2" t="str">
        <f t="shared" si="7"/>
        <v>#REF!</v>
      </c>
      <c r="AF322" s="2">
        <v>8.0</v>
      </c>
    </row>
    <row r="323" ht="12.75" customHeight="1">
      <c r="AB323" s="2">
        <f>Data!$G305</f>
        <v>157000</v>
      </c>
      <c r="AC323" s="2" t="str">
        <f t="shared" si="6"/>
        <v>#REF!</v>
      </c>
      <c r="AD323" s="2">
        <v>8.0</v>
      </c>
      <c r="AE323" s="2" t="str">
        <f t="shared" si="7"/>
        <v>#REF!</v>
      </c>
      <c r="AF323" s="2">
        <v>8.0</v>
      </c>
    </row>
    <row r="324" ht="12.75" customHeight="1">
      <c r="AB324" s="2">
        <f>Data!$G306</f>
        <v>35300</v>
      </c>
      <c r="AC324" s="2" t="str">
        <f t="shared" si="6"/>
        <v>#REF!</v>
      </c>
      <c r="AD324" s="2">
        <v>8.0</v>
      </c>
      <c r="AE324" s="2" t="str">
        <f t="shared" si="7"/>
        <v>#REF!</v>
      </c>
      <c r="AF324" s="2">
        <v>8.0</v>
      </c>
    </row>
    <row r="325" ht="12.75" customHeight="1">
      <c r="AB325" s="2">
        <f>Data!$G307</f>
        <v>26300</v>
      </c>
      <c r="AC325" s="2" t="str">
        <f t="shared" si="6"/>
        <v>#REF!</v>
      </c>
      <c r="AD325" s="2">
        <v>8.0</v>
      </c>
      <c r="AE325" s="2" t="str">
        <f t="shared" si="7"/>
        <v>#REF!</v>
      </c>
      <c r="AF325" s="2">
        <v>8.0</v>
      </c>
    </row>
    <row r="326" ht="12.75" customHeight="1">
      <c r="AB326" s="2">
        <f>Data!$G308</f>
        <v>155200</v>
      </c>
      <c r="AC326" s="2" t="str">
        <f t="shared" si="6"/>
        <v>#REF!</v>
      </c>
      <c r="AD326" s="2">
        <v>8.0</v>
      </c>
      <c r="AE326" s="2" t="str">
        <f t="shared" si="7"/>
        <v>#REF!</v>
      </c>
      <c r="AF326" s="2">
        <v>8.0</v>
      </c>
    </row>
    <row r="327" ht="12.75" customHeight="1">
      <c r="AB327" s="2">
        <f>Data!$G309</f>
        <v>95200</v>
      </c>
      <c r="AC327" s="2" t="str">
        <f t="shared" si="6"/>
        <v>#REF!</v>
      </c>
      <c r="AD327" s="2">
        <v>8.0</v>
      </c>
      <c r="AE327" s="2" t="str">
        <f t="shared" si="7"/>
        <v>#REF!</v>
      </c>
      <c r="AF327" s="2">
        <v>8.0</v>
      </c>
    </row>
    <row r="328" ht="12.75" customHeight="1">
      <c r="AB328" s="2">
        <f>Data!$G310</f>
        <v>67700</v>
      </c>
      <c r="AC328" s="2" t="str">
        <f t="shared" si="6"/>
        <v>#REF!</v>
      </c>
      <c r="AD328" s="2">
        <v>8.0</v>
      </c>
      <c r="AE328" s="2" t="str">
        <f t="shared" si="7"/>
        <v>#REF!</v>
      </c>
      <c r="AF328" s="2">
        <v>8.0</v>
      </c>
    </row>
    <row r="329" ht="12.75" customHeight="1">
      <c r="AB329" s="2">
        <f>Data!$G311</f>
        <v>98400</v>
      </c>
      <c r="AC329" s="2" t="str">
        <f t="shared" si="6"/>
        <v>#REF!</v>
      </c>
      <c r="AD329" s="2">
        <v>8.0</v>
      </c>
      <c r="AE329" s="2" t="str">
        <f t="shared" si="7"/>
        <v>#REF!</v>
      </c>
      <c r="AF329" s="2">
        <v>8.0</v>
      </c>
    </row>
    <row r="330" ht="12.75" customHeight="1">
      <c r="AB330" s="2">
        <f>Data!$G312</f>
        <v>62500</v>
      </c>
      <c r="AC330" s="2" t="str">
        <f t="shared" si="6"/>
        <v>#REF!</v>
      </c>
      <c r="AD330" s="2">
        <v>8.0</v>
      </c>
      <c r="AE330" s="2" t="str">
        <f t="shared" si="7"/>
        <v>#REF!</v>
      </c>
      <c r="AF330" s="2">
        <v>8.0</v>
      </c>
    </row>
    <row r="331" ht="12.75" customHeight="1">
      <c r="AB331" s="2">
        <f>Data!$G313</f>
        <v>155700</v>
      </c>
      <c r="AC331" s="2" t="str">
        <f t="shared" si="6"/>
        <v>#REF!</v>
      </c>
      <c r="AD331" s="2">
        <v>8.0</v>
      </c>
      <c r="AE331" s="2" t="str">
        <f t="shared" si="7"/>
        <v>#REF!</v>
      </c>
      <c r="AF331" s="2">
        <v>8.0</v>
      </c>
    </row>
    <row r="332" ht="12.75" customHeight="1">
      <c r="AB332" s="2">
        <f>Data!$G314</f>
        <v>90000</v>
      </c>
      <c r="AC332" s="2" t="str">
        <f t="shared" si="6"/>
        <v>#REF!</v>
      </c>
      <c r="AD332" s="2">
        <v>8.0</v>
      </c>
      <c r="AE332" s="2" t="str">
        <f t="shared" si="7"/>
        <v>#REF!</v>
      </c>
      <c r="AF332" s="2">
        <v>8.0</v>
      </c>
    </row>
    <row r="333" ht="12.75" customHeight="1">
      <c r="AB333" s="2">
        <f>Data!$G315</f>
        <v>93700</v>
      </c>
      <c r="AC333" s="2" t="str">
        <f t="shared" si="6"/>
        <v>#REF!</v>
      </c>
      <c r="AD333" s="2">
        <v>8.0</v>
      </c>
      <c r="AE333" s="2" t="str">
        <f t="shared" si="7"/>
        <v>#REF!</v>
      </c>
      <c r="AF333" s="2">
        <v>8.0</v>
      </c>
    </row>
    <row r="334" ht="12.75" customHeight="1">
      <c r="AB334" s="2">
        <f>Data!$G316</f>
        <v>25000</v>
      </c>
      <c r="AC334" s="2" t="str">
        <f t="shared" si="6"/>
        <v>#REF!</v>
      </c>
      <c r="AD334" s="2">
        <v>8.0</v>
      </c>
      <c r="AE334" s="2" t="str">
        <f t="shared" si="7"/>
        <v>#REF!</v>
      </c>
      <c r="AF334" s="2">
        <v>8.0</v>
      </c>
    </row>
    <row r="335" ht="12.75" customHeight="1">
      <c r="AB335" s="2">
        <f>Data!$G317</f>
        <v>87400</v>
      </c>
      <c r="AC335" s="2" t="str">
        <f t="shared" si="6"/>
        <v>#REF!</v>
      </c>
      <c r="AD335" s="2">
        <v>8.0</v>
      </c>
      <c r="AE335" s="2" t="str">
        <f t="shared" si="7"/>
        <v>#REF!</v>
      </c>
      <c r="AF335" s="2">
        <v>8.0</v>
      </c>
    </row>
    <row r="336" ht="12.75" customHeight="1">
      <c r="AB336" s="2">
        <f>Data!$G318</f>
        <v>149900</v>
      </c>
      <c r="AC336" s="2" t="str">
        <f t="shared" si="6"/>
        <v>#REF!</v>
      </c>
      <c r="AD336" s="2">
        <v>8.0</v>
      </c>
      <c r="AE336" s="2" t="str">
        <f t="shared" si="7"/>
        <v>#REF!</v>
      </c>
      <c r="AF336" s="2">
        <v>8.0</v>
      </c>
    </row>
    <row r="337" ht="12.75" customHeight="1">
      <c r="AB337" s="2">
        <f>Data!$G319</f>
        <v>43200</v>
      </c>
      <c r="AC337" s="2" t="str">
        <f t="shared" si="6"/>
        <v>#REF!</v>
      </c>
      <c r="AD337" s="2">
        <v>8.0</v>
      </c>
      <c r="AE337" s="2" t="str">
        <f t="shared" si="7"/>
        <v>#REF!</v>
      </c>
      <c r="AF337" s="2">
        <v>8.0</v>
      </c>
    </row>
    <row r="338" ht="12.75" customHeight="1">
      <c r="AB338" s="2">
        <f>Data!$G320</f>
        <v>126700</v>
      </c>
      <c r="AC338" s="2" t="str">
        <f t="shared" si="6"/>
        <v>#REF!</v>
      </c>
      <c r="AD338" s="2">
        <v>8.0</v>
      </c>
      <c r="AE338" s="2" t="str">
        <f t="shared" si="7"/>
        <v>#REF!</v>
      </c>
      <c r="AF338" s="2">
        <v>8.0</v>
      </c>
    </row>
    <row r="339" ht="12.75" customHeight="1">
      <c r="AB339" s="2">
        <f>Data!$G321</f>
        <v>73100</v>
      </c>
      <c r="AC339" s="2" t="str">
        <f t="shared" si="6"/>
        <v>#REF!</v>
      </c>
      <c r="AD339" s="2">
        <v>8.0</v>
      </c>
      <c r="AE339" s="2" t="str">
        <f t="shared" si="7"/>
        <v>#REF!</v>
      </c>
      <c r="AF339" s="2">
        <v>8.0</v>
      </c>
    </row>
    <row r="340" ht="12.75" customHeight="1">
      <c r="AB340" s="2">
        <f>Data!$G322</f>
        <v>85400</v>
      </c>
      <c r="AC340" s="2" t="str">
        <f t="shared" si="6"/>
        <v>#REF!</v>
      </c>
      <c r="AD340" s="2">
        <v>8.0</v>
      </c>
      <c r="AE340" s="2" t="str">
        <f t="shared" si="7"/>
        <v>#REF!</v>
      </c>
      <c r="AF340" s="2">
        <v>8.0</v>
      </c>
    </row>
    <row r="341" ht="12.75" customHeight="1">
      <c r="AB341" s="2">
        <f>Data!$G323</f>
        <v>102800</v>
      </c>
      <c r="AC341" s="2" t="str">
        <f t="shared" si="6"/>
        <v>#REF!</v>
      </c>
      <c r="AD341" s="2">
        <v>8.0</v>
      </c>
      <c r="AE341" s="2" t="str">
        <f t="shared" si="7"/>
        <v>#REF!</v>
      </c>
      <c r="AF341" s="2">
        <v>8.0</v>
      </c>
    </row>
    <row r="342" ht="12.75" customHeight="1">
      <c r="AB342" s="2">
        <f>Data!$G324</f>
        <v>88500</v>
      </c>
      <c r="AC342" s="2" t="str">
        <f t="shared" si="6"/>
        <v>#REF!</v>
      </c>
      <c r="AD342" s="2">
        <v>8.0</v>
      </c>
      <c r="AE342" s="2" t="str">
        <f t="shared" si="7"/>
        <v>#REF!</v>
      </c>
      <c r="AF342" s="2">
        <v>8.0</v>
      </c>
    </row>
    <row r="343" ht="12.75" customHeight="1">
      <c r="AB343" s="2">
        <f>Data!$G325</f>
        <v>142500</v>
      </c>
      <c r="AC343" s="2" t="str">
        <f t="shared" si="6"/>
        <v>#REF!</v>
      </c>
      <c r="AD343" s="2">
        <v>8.0</v>
      </c>
      <c r="AE343" s="2" t="str">
        <f t="shared" si="7"/>
        <v>#REF!</v>
      </c>
      <c r="AF343" s="2">
        <v>8.0</v>
      </c>
    </row>
    <row r="344" ht="12.75" customHeight="1">
      <c r="AB344" s="2">
        <f>Data!$G326</f>
        <v>29600</v>
      </c>
      <c r="AC344" s="2" t="str">
        <f t="shared" si="6"/>
        <v>#REF!</v>
      </c>
      <c r="AD344" s="2">
        <v>8.0</v>
      </c>
      <c r="AE344" s="2" t="str">
        <f t="shared" si="7"/>
        <v>#REF!</v>
      </c>
      <c r="AF344" s="2">
        <v>8.0</v>
      </c>
    </row>
    <row r="345" ht="12.75" customHeight="1">
      <c r="AB345" s="2">
        <f>Data!$G327</f>
        <v>94900</v>
      </c>
      <c r="AC345" s="2" t="str">
        <f t="shared" si="6"/>
        <v>#REF!</v>
      </c>
      <c r="AD345" s="2">
        <v>8.0</v>
      </c>
      <c r="AE345" s="2" t="str">
        <f t="shared" si="7"/>
        <v>#REF!</v>
      </c>
      <c r="AF345" s="2">
        <v>8.0</v>
      </c>
    </row>
    <row r="346" ht="12.75" customHeight="1">
      <c r="AB346" s="2">
        <f>Data!$G328</f>
        <v>85200</v>
      </c>
      <c r="AC346" s="2" t="str">
        <f t="shared" si="6"/>
        <v>#REF!</v>
      </c>
      <c r="AD346" s="2">
        <v>8.0</v>
      </c>
      <c r="AE346" s="2" t="str">
        <f t="shared" si="7"/>
        <v>#REF!</v>
      </c>
      <c r="AF346" s="2">
        <v>8.0</v>
      </c>
    </row>
    <row r="347" ht="12.75" customHeight="1">
      <c r="AB347" s="2">
        <f>Data!$G329</f>
        <v>49800</v>
      </c>
      <c r="AC347" s="2" t="str">
        <f t="shared" si="6"/>
        <v>#REF!</v>
      </c>
      <c r="AD347" s="2">
        <v>8.0</v>
      </c>
      <c r="AE347" s="2" t="str">
        <f t="shared" si="7"/>
        <v>#REF!</v>
      </c>
      <c r="AF347" s="2">
        <v>8.0</v>
      </c>
    </row>
    <row r="348" ht="12.75" customHeight="1">
      <c r="AB348" s="2">
        <f>Data!$G330</f>
        <v>101700</v>
      </c>
      <c r="AC348" s="2" t="str">
        <f t="shared" si="6"/>
        <v>#REF!</v>
      </c>
      <c r="AD348" s="2">
        <v>8.0</v>
      </c>
      <c r="AE348" s="2" t="str">
        <f t="shared" si="7"/>
        <v>#REF!</v>
      </c>
      <c r="AF348" s="2">
        <v>8.0</v>
      </c>
    </row>
    <row r="349" ht="12.75" customHeight="1">
      <c r="AB349" s="2">
        <f>Data!$G331</f>
        <v>80300</v>
      </c>
      <c r="AC349" s="2" t="str">
        <f t="shared" si="6"/>
        <v>#REF!</v>
      </c>
      <c r="AD349" s="2">
        <v>8.0</v>
      </c>
      <c r="AE349" s="2" t="str">
        <f t="shared" si="7"/>
        <v>#REF!</v>
      </c>
      <c r="AF349" s="2">
        <v>8.0</v>
      </c>
    </row>
    <row r="350" ht="12.75" customHeight="1">
      <c r="AB350" s="2">
        <f>Data!$G332</f>
        <v>65400</v>
      </c>
      <c r="AC350" s="2" t="str">
        <f t="shared" si="6"/>
        <v>#REF!</v>
      </c>
      <c r="AD350" s="2">
        <v>8.0</v>
      </c>
      <c r="AE350" s="2" t="str">
        <f t="shared" si="7"/>
        <v>#REF!</v>
      </c>
      <c r="AF350" s="2">
        <v>8.0</v>
      </c>
    </row>
    <row r="351" ht="12.75" customHeight="1">
      <c r="AB351" s="2">
        <f>Data!$G333</f>
        <v>45900</v>
      </c>
      <c r="AC351" s="2" t="str">
        <f t="shared" si="6"/>
        <v>#REF!</v>
      </c>
      <c r="AD351" s="2">
        <v>8.0</v>
      </c>
      <c r="AE351" s="2" t="str">
        <f t="shared" si="7"/>
        <v>#REF!</v>
      </c>
      <c r="AF351" s="2">
        <v>8.0</v>
      </c>
    </row>
    <row r="352" ht="12.75" customHeight="1">
      <c r="AB352" s="2">
        <f>Data!$G334</f>
        <v>39100</v>
      </c>
      <c r="AC352" s="2" t="str">
        <f t="shared" si="6"/>
        <v>#REF!</v>
      </c>
      <c r="AD352" s="2">
        <v>8.0</v>
      </c>
      <c r="AE352" s="2" t="str">
        <f t="shared" si="7"/>
        <v>#REF!</v>
      </c>
      <c r="AF352" s="2">
        <v>8.0</v>
      </c>
    </row>
    <row r="353" ht="12.75" customHeight="1">
      <c r="AB353" s="2">
        <f>Data!$G335</f>
        <v>135200</v>
      </c>
      <c r="AC353" s="2" t="str">
        <f t="shared" si="6"/>
        <v>#REF!</v>
      </c>
      <c r="AD353" s="2">
        <v>8.0</v>
      </c>
      <c r="AE353" s="2" t="str">
        <f t="shared" si="7"/>
        <v>#REF!</v>
      </c>
      <c r="AF353" s="2">
        <v>8.0</v>
      </c>
    </row>
    <row r="354" ht="12.75" customHeight="1">
      <c r="AB354" s="2">
        <f>Data!$G336</f>
        <v>116800</v>
      </c>
      <c r="AC354" s="2" t="str">
        <f t="shared" si="6"/>
        <v>#REF!</v>
      </c>
      <c r="AD354" s="2">
        <v>8.0</v>
      </c>
      <c r="AE354" s="2" t="str">
        <f t="shared" si="7"/>
        <v>#REF!</v>
      </c>
      <c r="AF354" s="2">
        <v>8.0</v>
      </c>
    </row>
    <row r="355" ht="12.75" customHeight="1">
      <c r="AB355" s="2">
        <f>Data!$G337</f>
        <v>94200</v>
      </c>
      <c r="AC355" s="2" t="str">
        <f t="shared" si="6"/>
        <v>#REF!</v>
      </c>
      <c r="AD355" s="2">
        <v>8.0</v>
      </c>
      <c r="AE355" s="2" t="str">
        <f t="shared" si="7"/>
        <v>#REF!</v>
      </c>
      <c r="AF355" s="2">
        <v>8.0</v>
      </c>
    </row>
    <row r="356" ht="12.75" customHeight="1">
      <c r="AB356" s="2">
        <f>Data!$G338</f>
        <v>96100</v>
      </c>
      <c r="AC356" s="2" t="str">
        <f t="shared" si="6"/>
        <v>#REF!</v>
      </c>
      <c r="AD356" s="2">
        <v>8.0</v>
      </c>
      <c r="AE356" s="2" t="str">
        <f t="shared" si="7"/>
        <v>#REF!</v>
      </c>
      <c r="AF356" s="2">
        <v>8.0</v>
      </c>
    </row>
    <row r="357" ht="12.75" customHeight="1">
      <c r="AB357" s="2">
        <f>Data!$G339</f>
        <v>158600</v>
      </c>
      <c r="AC357" s="2" t="str">
        <f t="shared" si="6"/>
        <v>#REF!</v>
      </c>
      <c r="AD357" s="2">
        <v>8.0</v>
      </c>
      <c r="AE357" s="2" t="str">
        <f t="shared" si="7"/>
        <v>#REF!</v>
      </c>
      <c r="AF357" s="2">
        <v>8.0</v>
      </c>
    </row>
    <row r="358" ht="12.75" customHeight="1">
      <c r="AB358" s="2">
        <f>Data!$G340</f>
        <v>84400</v>
      </c>
      <c r="AC358" s="2" t="str">
        <f t="shared" si="6"/>
        <v>#REF!</v>
      </c>
      <c r="AD358" s="2">
        <v>8.0</v>
      </c>
      <c r="AE358" s="2" t="str">
        <f t="shared" si="7"/>
        <v>#REF!</v>
      </c>
      <c r="AF358" s="2">
        <v>8.0</v>
      </c>
    </row>
    <row r="359" ht="12.75" customHeight="1">
      <c r="AB359" s="2">
        <f>Data!$G341</f>
        <v>62900</v>
      </c>
      <c r="AC359" s="2" t="str">
        <f t="shared" si="6"/>
        <v>#REF!</v>
      </c>
      <c r="AD359" s="2">
        <v>8.0</v>
      </c>
      <c r="AE359" s="2" t="str">
        <f t="shared" si="7"/>
        <v>#REF!</v>
      </c>
      <c r="AF359" s="2">
        <v>8.0</v>
      </c>
    </row>
    <row r="360" ht="12.75" customHeight="1">
      <c r="AB360" s="2">
        <f>Data!$G342</f>
        <v>43100</v>
      </c>
      <c r="AC360" s="2" t="str">
        <f t="shared" si="6"/>
        <v>#REF!</v>
      </c>
      <c r="AD360" s="2">
        <v>8.0</v>
      </c>
      <c r="AE360" s="2" t="str">
        <f t="shared" si="7"/>
        <v>#REF!</v>
      </c>
      <c r="AF360" s="2">
        <v>8.0</v>
      </c>
    </row>
    <row r="361" ht="12.75" customHeight="1">
      <c r="AB361" s="2">
        <f>Data!$G343</f>
        <v>69000</v>
      </c>
      <c r="AC361" s="2" t="str">
        <f t="shared" si="6"/>
        <v>#REF!</v>
      </c>
      <c r="AD361" s="2">
        <v>8.0</v>
      </c>
      <c r="AE361" s="2" t="str">
        <f t="shared" si="7"/>
        <v>#REF!</v>
      </c>
      <c r="AF361" s="2">
        <v>8.0</v>
      </c>
    </row>
    <row r="362" ht="12.75" customHeight="1">
      <c r="AB362" s="2">
        <f>Data!$G344</f>
        <v>29000</v>
      </c>
      <c r="AC362" s="2" t="str">
        <f t="shared" si="6"/>
        <v>#REF!</v>
      </c>
      <c r="AD362" s="2">
        <v>8.0</v>
      </c>
      <c r="AE362" s="2" t="str">
        <f t="shared" si="7"/>
        <v>#REF!</v>
      </c>
      <c r="AF362" s="2">
        <v>8.0</v>
      </c>
    </row>
    <row r="363" ht="12.75" customHeight="1">
      <c r="AB363" s="2">
        <f>Data!$G345</f>
        <v>145500</v>
      </c>
      <c r="AC363" s="2" t="str">
        <f t="shared" si="6"/>
        <v>#REF!</v>
      </c>
      <c r="AD363" s="2">
        <v>8.0</v>
      </c>
      <c r="AE363" s="2" t="str">
        <f t="shared" si="7"/>
        <v>#REF!</v>
      </c>
      <c r="AF363" s="2">
        <v>8.0</v>
      </c>
    </row>
    <row r="364" ht="12.75" customHeight="1">
      <c r="AB364" s="2">
        <f>Data!$G346</f>
        <v>29100</v>
      </c>
      <c r="AC364" s="2" t="str">
        <f t="shared" si="6"/>
        <v>#REF!</v>
      </c>
      <c r="AD364" s="2">
        <v>8.0</v>
      </c>
      <c r="AE364" s="2" t="str">
        <f t="shared" si="7"/>
        <v>#REF!</v>
      </c>
      <c r="AF364" s="2">
        <v>8.0</v>
      </c>
    </row>
    <row r="365" ht="12.75" customHeight="1">
      <c r="AB365" s="2">
        <f>Data!$G347</f>
        <v>119200</v>
      </c>
      <c r="AC365" s="2" t="str">
        <f t="shared" si="6"/>
        <v>#REF!</v>
      </c>
      <c r="AD365" s="2">
        <v>8.0</v>
      </c>
      <c r="AE365" s="2" t="str">
        <f t="shared" si="7"/>
        <v>#REF!</v>
      </c>
      <c r="AF365" s="2">
        <v>8.0</v>
      </c>
    </row>
    <row r="366" ht="12.75" customHeight="1">
      <c r="AB366" s="2">
        <f>Data!$G348</f>
        <v>34500</v>
      </c>
      <c r="AC366" s="2" t="str">
        <f t="shared" si="6"/>
        <v>#REF!</v>
      </c>
      <c r="AD366" s="2">
        <v>8.0</v>
      </c>
      <c r="AE366" s="2" t="str">
        <f t="shared" si="7"/>
        <v>#REF!</v>
      </c>
      <c r="AF366" s="2">
        <v>8.0</v>
      </c>
    </row>
    <row r="367" ht="12.75" customHeight="1">
      <c r="AB367" s="2">
        <f>Data!$G349</f>
        <v>55800</v>
      </c>
      <c r="AC367" s="2" t="str">
        <f t="shared" si="6"/>
        <v>#REF!</v>
      </c>
      <c r="AD367" s="2">
        <v>8.0</v>
      </c>
      <c r="AE367" s="2" t="str">
        <f t="shared" si="7"/>
        <v>#REF!</v>
      </c>
      <c r="AF367" s="2">
        <v>8.0</v>
      </c>
    </row>
    <row r="368" ht="12.75" customHeight="1">
      <c r="AB368" s="2">
        <f>Data!$G350</f>
        <v>38900</v>
      </c>
      <c r="AC368" s="2" t="str">
        <f t="shared" si="6"/>
        <v>#REF!</v>
      </c>
      <c r="AD368" s="2">
        <v>8.0</v>
      </c>
      <c r="AE368" s="2" t="str">
        <f t="shared" si="7"/>
        <v>#REF!</v>
      </c>
      <c r="AF368" s="2">
        <v>8.0</v>
      </c>
    </row>
    <row r="369" ht="12.75" customHeight="1">
      <c r="AB369" s="2">
        <f>Data!$G351</f>
        <v>28000</v>
      </c>
      <c r="AC369" s="2" t="str">
        <f t="shared" si="6"/>
        <v>#REF!</v>
      </c>
      <c r="AD369" s="2">
        <v>8.0</v>
      </c>
      <c r="AE369" s="2" t="str">
        <f t="shared" si="7"/>
        <v>#REF!</v>
      </c>
      <c r="AF369" s="2">
        <v>8.0</v>
      </c>
    </row>
    <row r="370" ht="12.75" customHeight="1">
      <c r="AB370" s="2">
        <f>Data!$G352</f>
        <v>65400</v>
      </c>
      <c r="AC370" s="2" t="str">
        <f t="shared" si="6"/>
        <v>#REF!</v>
      </c>
      <c r="AD370" s="2">
        <v>8.0</v>
      </c>
      <c r="AE370" s="2" t="str">
        <f t="shared" si="7"/>
        <v>#REF!</v>
      </c>
      <c r="AF370" s="2">
        <v>8.0</v>
      </c>
    </row>
    <row r="371" ht="12.75" customHeight="1">
      <c r="AB371" s="2">
        <f>Data!$G353</f>
        <v>56200</v>
      </c>
      <c r="AC371" s="2" t="str">
        <f t="shared" si="6"/>
        <v>#REF!</v>
      </c>
      <c r="AD371" s="2">
        <v>8.0</v>
      </c>
      <c r="AE371" s="2" t="str">
        <f t="shared" si="7"/>
        <v>#REF!</v>
      </c>
      <c r="AF371" s="2">
        <v>8.0</v>
      </c>
    </row>
    <row r="372" ht="12.75" customHeight="1">
      <c r="AB372" s="2">
        <f>Data!$G354</f>
        <v>137000</v>
      </c>
      <c r="AC372" s="2" t="str">
        <f t="shared" si="6"/>
        <v>#REF!</v>
      </c>
      <c r="AD372" s="2">
        <v>8.0</v>
      </c>
      <c r="AE372" s="2" t="str">
        <f t="shared" si="7"/>
        <v>#REF!</v>
      </c>
      <c r="AF372" s="2">
        <v>8.0</v>
      </c>
    </row>
    <row r="373" ht="12.75" customHeight="1">
      <c r="AB373" s="2">
        <f>Data!$G355</f>
        <v>121600</v>
      </c>
      <c r="AC373" s="2" t="str">
        <f t="shared" si="6"/>
        <v>#REF!</v>
      </c>
      <c r="AD373" s="2">
        <v>8.0</v>
      </c>
      <c r="AE373" s="2" t="str">
        <f t="shared" si="7"/>
        <v>#REF!</v>
      </c>
      <c r="AF373" s="2">
        <v>8.0</v>
      </c>
    </row>
    <row r="374" ht="12.75" customHeight="1">
      <c r="AB374" s="2">
        <f>Data!$G356</f>
        <v>37900</v>
      </c>
      <c r="AC374" s="2" t="str">
        <f t="shared" si="6"/>
        <v>#REF!</v>
      </c>
      <c r="AD374" s="2">
        <v>8.0</v>
      </c>
      <c r="AE374" s="2" t="str">
        <f t="shared" si="7"/>
        <v>#REF!</v>
      </c>
      <c r="AF374" s="2">
        <v>8.0</v>
      </c>
    </row>
    <row r="375" ht="12.75" customHeight="1">
      <c r="AB375" s="2">
        <f>Data!$G357</f>
        <v>74100</v>
      </c>
      <c r="AC375" s="2" t="str">
        <f t="shared" si="6"/>
        <v>#REF!</v>
      </c>
      <c r="AD375" s="2">
        <v>8.0</v>
      </c>
      <c r="AE375" s="2" t="str">
        <f t="shared" si="7"/>
        <v>#REF!</v>
      </c>
      <c r="AF375" s="2">
        <v>8.0</v>
      </c>
    </row>
    <row r="376" ht="12.75" customHeight="1">
      <c r="AB376" s="2">
        <f>Data!$G358</f>
        <v>54300</v>
      </c>
      <c r="AC376" s="2" t="str">
        <f t="shared" si="6"/>
        <v>#REF!</v>
      </c>
      <c r="AD376" s="2">
        <v>8.0</v>
      </c>
      <c r="AE376" s="2" t="str">
        <f t="shared" si="7"/>
        <v>#REF!</v>
      </c>
      <c r="AF376" s="2">
        <v>8.0</v>
      </c>
    </row>
    <row r="377" ht="12.75" customHeight="1">
      <c r="AB377" s="2">
        <f>Data!$G359</f>
        <v>123800</v>
      </c>
      <c r="AC377" s="2" t="str">
        <f t="shared" si="6"/>
        <v>#REF!</v>
      </c>
      <c r="AD377" s="2">
        <v>8.0</v>
      </c>
      <c r="AE377" s="2" t="str">
        <f t="shared" si="7"/>
        <v>#REF!</v>
      </c>
      <c r="AF377" s="2">
        <v>8.0</v>
      </c>
    </row>
    <row r="378" ht="12.75" customHeight="1">
      <c r="AB378" s="2">
        <f>Data!$G360</f>
        <v>128800</v>
      </c>
      <c r="AC378" s="2" t="str">
        <f t="shared" si="6"/>
        <v>#REF!</v>
      </c>
      <c r="AD378" s="2">
        <v>8.0</v>
      </c>
      <c r="AE378" s="2" t="str">
        <f t="shared" si="7"/>
        <v>#REF!</v>
      </c>
      <c r="AF378" s="2">
        <v>8.0</v>
      </c>
    </row>
    <row r="379" ht="12.75" customHeight="1">
      <c r="AB379" s="2">
        <f>Data!$G361</f>
        <v>82000</v>
      </c>
      <c r="AC379" s="2" t="str">
        <f t="shared" si="6"/>
        <v>#REF!</v>
      </c>
      <c r="AD379" s="2">
        <v>8.0</v>
      </c>
      <c r="AE379" s="2" t="str">
        <f t="shared" si="7"/>
        <v>#REF!</v>
      </c>
      <c r="AF379" s="2">
        <v>8.0</v>
      </c>
    </row>
    <row r="380" ht="12.75" customHeight="1">
      <c r="AB380" s="2">
        <f>Data!$G362</f>
        <v>39900</v>
      </c>
      <c r="AC380" s="2" t="str">
        <f t="shared" si="6"/>
        <v>#REF!</v>
      </c>
      <c r="AD380" s="2">
        <v>8.0</v>
      </c>
      <c r="AE380" s="2" t="str">
        <f t="shared" si="7"/>
        <v>#REF!</v>
      </c>
      <c r="AF380" s="2">
        <v>8.0</v>
      </c>
    </row>
    <row r="381" ht="12.75" customHeight="1">
      <c r="AB381" s="2">
        <f>Data!$G363</f>
        <v>75100</v>
      </c>
      <c r="AC381" s="2" t="str">
        <f t="shared" si="6"/>
        <v>#REF!</v>
      </c>
      <c r="AD381" s="2">
        <v>8.0</v>
      </c>
      <c r="AE381" s="2" t="str">
        <f t="shared" si="7"/>
        <v>#REF!</v>
      </c>
      <c r="AF381" s="2">
        <v>8.0</v>
      </c>
    </row>
    <row r="382" ht="12.75" customHeight="1">
      <c r="AB382" s="2">
        <f>Data!$G364</f>
        <v>72700</v>
      </c>
      <c r="AC382" s="2" t="str">
        <f t="shared" si="6"/>
        <v>#REF!</v>
      </c>
      <c r="AD382" s="2">
        <v>8.0</v>
      </c>
      <c r="AE382" s="2" t="str">
        <f t="shared" si="7"/>
        <v>#REF!</v>
      </c>
      <c r="AF382" s="2">
        <v>8.0</v>
      </c>
    </row>
    <row r="383" ht="12.75" customHeight="1">
      <c r="AB383" s="2">
        <f>Data!$G365</f>
        <v>84100</v>
      </c>
      <c r="AC383" s="2" t="str">
        <f t="shared" si="6"/>
        <v>#REF!</v>
      </c>
      <c r="AD383" s="2">
        <v>8.0</v>
      </c>
      <c r="AE383" s="2" t="str">
        <f t="shared" si="7"/>
        <v>#REF!</v>
      </c>
      <c r="AF383" s="2">
        <v>8.0</v>
      </c>
    </row>
    <row r="384" ht="12.75" customHeight="1">
      <c r="AB384" s="2">
        <f>Data!$G366</f>
        <v>131500</v>
      </c>
      <c r="AC384" s="2" t="str">
        <f t="shared" si="6"/>
        <v>#REF!</v>
      </c>
      <c r="AD384" s="2">
        <v>8.0</v>
      </c>
      <c r="AE384" s="2" t="str">
        <f t="shared" si="7"/>
        <v>#REF!</v>
      </c>
      <c r="AF384" s="2">
        <v>8.0</v>
      </c>
    </row>
    <row r="385" ht="12.75" customHeight="1">
      <c r="AB385" s="2">
        <f>Data!$G367</f>
        <v>90400</v>
      </c>
      <c r="AC385" s="2" t="str">
        <f t="shared" si="6"/>
        <v>#REF!</v>
      </c>
      <c r="AD385" s="2">
        <v>8.0</v>
      </c>
      <c r="AE385" s="2" t="str">
        <f t="shared" si="7"/>
        <v>#REF!</v>
      </c>
      <c r="AF385" s="2">
        <v>8.0</v>
      </c>
    </row>
    <row r="386" ht="12.75" customHeight="1">
      <c r="AB386" s="2">
        <f>Data!$G368</f>
        <v>70900</v>
      </c>
      <c r="AC386" s="2" t="str">
        <f t="shared" si="6"/>
        <v>#REF!</v>
      </c>
      <c r="AD386" s="2">
        <v>8.0</v>
      </c>
      <c r="AE386" s="2" t="str">
        <f t="shared" si="7"/>
        <v>#REF!</v>
      </c>
      <c r="AF386" s="2">
        <v>8.0</v>
      </c>
    </row>
    <row r="387" ht="12.75" customHeight="1">
      <c r="AB387" s="2">
        <f>Data!$G369</f>
        <v>48400</v>
      </c>
      <c r="AC387" s="2" t="str">
        <f t="shared" si="6"/>
        <v>#REF!</v>
      </c>
      <c r="AD387" s="2">
        <v>8.0</v>
      </c>
      <c r="AE387" s="2" t="str">
        <f t="shared" si="7"/>
        <v>#REF!</v>
      </c>
      <c r="AF387" s="2">
        <v>8.0</v>
      </c>
    </row>
    <row r="388" ht="12.75" customHeight="1">
      <c r="AB388" s="2">
        <f>Data!$G370</f>
        <v>100000</v>
      </c>
      <c r="AC388" s="2" t="str">
        <f t="shared" si="6"/>
        <v>#REF!</v>
      </c>
      <c r="AD388" s="2">
        <v>8.0</v>
      </c>
      <c r="AE388" s="2" t="str">
        <f t="shared" si="7"/>
        <v>#REF!</v>
      </c>
      <c r="AF388" s="2">
        <v>8.0</v>
      </c>
    </row>
    <row r="389" ht="12.75" customHeight="1">
      <c r="AB389" s="2">
        <f>Data!$G371</f>
        <v>117400</v>
      </c>
      <c r="AC389" s="2" t="str">
        <f t="shared" si="6"/>
        <v>#REF!</v>
      </c>
      <c r="AD389" s="2">
        <v>8.0</v>
      </c>
      <c r="AE389" s="2" t="str">
        <f t="shared" si="7"/>
        <v>#REF!</v>
      </c>
      <c r="AF389" s="2">
        <v>8.0</v>
      </c>
    </row>
    <row r="390" ht="12.75" customHeight="1">
      <c r="AB390" s="2">
        <f>Data!$G372</f>
        <v>113900</v>
      </c>
      <c r="AC390" s="2" t="str">
        <f t="shared" si="6"/>
        <v>#REF!</v>
      </c>
      <c r="AD390" s="2">
        <v>8.0</v>
      </c>
      <c r="AE390" s="2" t="str">
        <f t="shared" si="7"/>
        <v>#REF!</v>
      </c>
      <c r="AF390" s="2">
        <v>8.0</v>
      </c>
    </row>
    <row r="391" ht="12.75" customHeight="1">
      <c r="AB391" s="2">
        <f>Data!$G373</f>
        <v>111000</v>
      </c>
      <c r="AC391" s="2" t="str">
        <f t="shared" si="6"/>
        <v>#REF!</v>
      </c>
      <c r="AD391" s="2">
        <v>8.0</v>
      </c>
      <c r="AE391" s="2" t="str">
        <f t="shared" si="7"/>
        <v>#REF!</v>
      </c>
      <c r="AF391" s="2">
        <v>8.0</v>
      </c>
    </row>
    <row r="392" ht="12.75" customHeight="1">
      <c r="AB392" s="2">
        <f>Data!$G374</f>
        <v>25800</v>
      </c>
      <c r="AC392" s="2" t="str">
        <f t="shared" si="6"/>
        <v>#REF!</v>
      </c>
      <c r="AD392" s="2">
        <v>8.0</v>
      </c>
      <c r="AE392" s="2" t="str">
        <f t="shared" si="7"/>
        <v>#REF!</v>
      </c>
      <c r="AF392" s="2">
        <v>8.0</v>
      </c>
    </row>
    <row r="393" ht="12.75" customHeight="1">
      <c r="AB393" s="2">
        <f>Data!$G375</f>
        <v>127700</v>
      </c>
      <c r="AC393" s="2" t="str">
        <f t="shared" si="6"/>
        <v>#REF!</v>
      </c>
      <c r="AD393" s="2">
        <v>8.0</v>
      </c>
      <c r="AE393" s="2" t="str">
        <f t="shared" si="7"/>
        <v>#REF!</v>
      </c>
      <c r="AF393" s="2">
        <v>8.0</v>
      </c>
    </row>
    <row r="394" ht="12.75" customHeight="1">
      <c r="AB394" s="2">
        <f>Data!$G376</f>
        <v>29900</v>
      </c>
      <c r="AC394" s="2" t="str">
        <f t="shared" si="6"/>
        <v>#REF!</v>
      </c>
      <c r="AD394" s="2">
        <v>8.0</v>
      </c>
      <c r="AE394" s="2" t="str">
        <f t="shared" si="7"/>
        <v>#REF!</v>
      </c>
      <c r="AF394" s="2">
        <v>8.0</v>
      </c>
    </row>
    <row r="395" ht="12.75" customHeight="1">
      <c r="AB395" s="2">
        <f>Data!$G377</f>
        <v>120600</v>
      </c>
      <c r="AC395" s="2" t="str">
        <f t="shared" si="6"/>
        <v>#REF!</v>
      </c>
      <c r="AD395" s="2">
        <v>8.0</v>
      </c>
      <c r="AE395" s="2" t="str">
        <f t="shared" si="7"/>
        <v>#REF!</v>
      </c>
      <c r="AF395" s="2">
        <v>8.0</v>
      </c>
    </row>
    <row r="396" ht="12.75" customHeight="1">
      <c r="AB396" s="2">
        <f>Data!$G378</f>
        <v>97600</v>
      </c>
      <c r="AC396" s="2" t="str">
        <f t="shared" si="6"/>
        <v>#REF!</v>
      </c>
      <c r="AD396" s="2">
        <v>8.0</v>
      </c>
      <c r="AE396" s="2" t="str">
        <f t="shared" si="7"/>
        <v>#REF!</v>
      </c>
      <c r="AF396" s="2">
        <v>8.0</v>
      </c>
    </row>
    <row r="397" ht="12.75" customHeight="1">
      <c r="AB397" s="2">
        <f>Data!$G379</f>
        <v>156200</v>
      </c>
      <c r="AC397" s="2" t="str">
        <f t="shared" si="6"/>
        <v>#REF!</v>
      </c>
      <c r="AD397" s="2">
        <v>8.0</v>
      </c>
      <c r="AE397" s="2" t="str">
        <f t="shared" si="7"/>
        <v>#REF!</v>
      </c>
      <c r="AF397" s="2">
        <v>8.0</v>
      </c>
    </row>
    <row r="398" ht="12.75" customHeight="1">
      <c r="AB398" s="2">
        <f>Data!$G380</f>
        <v>77000</v>
      </c>
      <c r="AC398" s="2" t="str">
        <f t="shared" si="6"/>
        <v>#REF!</v>
      </c>
      <c r="AD398" s="2">
        <v>8.0</v>
      </c>
      <c r="AE398" s="2" t="str">
        <f t="shared" si="7"/>
        <v>#REF!</v>
      </c>
      <c r="AF398" s="2">
        <v>8.0</v>
      </c>
    </row>
    <row r="399" ht="12.75" customHeight="1">
      <c r="AB399" s="2">
        <f>Data!$G381</f>
        <v>144100</v>
      </c>
      <c r="AC399" s="2" t="str">
        <f t="shared" si="6"/>
        <v>#REF!</v>
      </c>
      <c r="AD399" s="2">
        <v>8.0</v>
      </c>
      <c r="AE399" s="2" t="str">
        <f t="shared" si="7"/>
        <v>#REF!</v>
      </c>
      <c r="AF399" s="2">
        <v>8.0</v>
      </c>
    </row>
    <row r="400" ht="12.75" customHeight="1">
      <c r="AB400" s="2">
        <f>Data!$G382</f>
        <v>56900</v>
      </c>
      <c r="AC400" s="2" t="str">
        <f t="shared" si="6"/>
        <v>#REF!</v>
      </c>
      <c r="AD400" s="2">
        <v>8.0</v>
      </c>
      <c r="AE400" s="2" t="str">
        <f t="shared" si="7"/>
        <v>#REF!</v>
      </c>
      <c r="AF400" s="2">
        <v>8.0</v>
      </c>
    </row>
    <row r="401" ht="12.75" customHeight="1">
      <c r="AB401" s="2">
        <f>Data!$G383</f>
        <v>89000</v>
      </c>
      <c r="AC401" s="2" t="str">
        <f t="shared" si="6"/>
        <v>#REF!</v>
      </c>
      <c r="AD401" s="2">
        <v>8.0</v>
      </c>
      <c r="AE401" s="2" t="str">
        <f t="shared" si="7"/>
        <v>#REF!</v>
      </c>
      <c r="AF401" s="2">
        <v>8.0</v>
      </c>
    </row>
    <row r="402" ht="12.75" customHeight="1">
      <c r="AB402" s="2">
        <f>Data!$G384</f>
        <v>148300</v>
      </c>
      <c r="AC402" s="2" t="str">
        <f t="shared" si="6"/>
        <v>#REF!</v>
      </c>
      <c r="AD402" s="2">
        <v>8.0</v>
      </c>
      <c r="AE402" s="2" t="str">
        <f t="shared" si="7"/>
        <v>#REF!</v>
      </c>
      <c r="AF402" s="2">
        <v>8.0</v>
      </c>
    </row>
    <row r="403" ht="12.75" customHeight="1">
      <c r="AB403" s="2">
        <f>Data!$G385</f>
        <v>88500</v>
      </c>
      <c r="AC403" s="2" t="str">
        <f t="shared" si="6"/>
        <v>#REF!</v>
      </c>
      <c r="AD403" s="2">
        <v>8.0</v>
      </c>
      <c r="AE403" s="2" t="str">
        <f t="shared" si="7"/>
        <v>#REF!</v>
      </c>
      <c r="AF403" s="2">
        <v>8.0</v>
      </c>
    </row>
    <row r="404" ht="12.75" customHeight="1">
      <c r="AB404" s="2">
        <f>Data!$G386</f>
        <v>113400</v>
      </c>
      <c r="AC404" s="2" t="str">
        <f t="shared" si="6"/>
        <v>#REF!</v>
      </c>
      <c r="AD404" s="2">
        <v>8.0</v>
      </c>
      <c r="AE404" s="2" t="str">
        <f t="shared" si="7"/>
        <v>#REF!</v>
      </c>
      <c r="AF404" s="2">
        <v>8.0</v>
      </c>
    </row>
    <row r="405" ht="12.75" customHeight="1">
      <c r="AB405" s="2">
        <f>Data!$G387</f>
        <v>57400</v>
      </c>
      <c r="AC405" s="2" t="str">
        <f t="shared" si="6"/>
        <v>#REF!</v>
      </c>
      <c r="AD405" s="2">
        <v>8.0</v>
      </c>
      <c r="AE405" s="2" t="str">
        <f t="shared" si="7"/>
        <v>#REF!</v>
      </c>
      <c r="AF405" s="2">
        <v>8.0</v>
      </c>
    </row>
    <row r="406" ht="12.75" customHeight="1">
      <c r="AB406" s="2">
        <f>Data!$G388</f>
        <v>82800</v>
      </c>
      <c r="AC406" s="2" t="str">
        <f t="shared" si="6"/>
        <v>#REF!</v>
      </c>
      <c r="AD406" s="2">
        <v>8.0</v>
      </c>
      <c r="AE406" s="2" t="str">
        <f t="shared" si="7"/>
        <v>#REF!</v>
      </c>
      <c r="AF406" s="2">
        <v>8.0</v>
      </c>
    </row>
    <row r="407" ht="12.75" customHeight="1">
      <c r="AB407" s="2">
        <f>Data!$G389</f>
        <v>118400</v>
      </c>
      <c r="AC407" s="2" t="str">
        <f t="shared" si="6"/>
        <v>#REF!</v>
      </c>
      <c r="AD407" s="2">
        <v>8.0</v>
      </c>
      <c r="AE407" s="2" t="str">
        <f t="shared" si="7"/>
        <v>#REF!</v>
      </c>
      <c r="AF407" s="2">
        <v>8.0</v>
      </c>
    </row>
    <row r="408" ht="12.75" customHeight="1">
      <c r="AB408" s="2">
        <f>Data!$G390</f>
        <v>34100</v>
      </c>
      <c r="AC408" s="2" t="str">
        <f t="shared" si="6"/>
        <v>#REF!</v>
      </c>
      <c r="AD408" s="2">
        <v>8.0</v>
      </c>
      <c r="AE408" s="2" t="str">
        <f t="shared" si="7"/>
        <v>#REF!</v>
      </c>
      <c r="AF408" s="2">
        <v>8.0</v>
      </c>
    </row>
    <row r="409" ht="12.75" customHeight="1">
      <c r="AB409" s="2">
        <f>Data!$G391</f>
        <v>62100</v>
      </c>
      <c r="AC409" s="2" t="str">
        <f t="shared" si="6"/>
        <v>#REF!</v>
      </c>
      <c r="AD409" s="2">
        <v>8.0</v>
      </c>
      <c r="AE409" s="2" t="str">
        <f t="shared" si="7"/>
        <v>#REF!</v>
      </c>
      <c r="AF409" s="2">
        <v>8.0</v>
      </c>
    </row>
    <row r="410" ht="12.75" customHeight="1">
      <c r="AB410" s="2">
        <f>Data!$G392</f>
        <v>61800</v>
      </c>
      <c r="AC410" s="2" t="str">
        <f t="shared" si="6"/>
        <v>#REF!</v>
      </c>
      <c r="AD410" s="2">
        <v>8.0</v>
      </c>
      <c r="AE410" s="2" t="str">
        <f t="shared" si="7"/>
        <v>#REF!</v>
      </c>
      <c r="AF410" s="2">
        <v>8.0</v>
      </c>
    </row>
    <row r="411" ht="12.75" customHeight="1">
      <c r="AB411" s="2">
        <f>Data!$G393</f>
        <v>69600</v>
      </c>
      <c r="AC411" s="2" t="str">
        <f t="shared" si="6"/>
        <v>#REF!</v>
      </c>
      <c r="AD411" s="2">
        <v>8.0</v>
      </c>
      <c r="AE411" s="2" t="str">
        <f t="shared" si="7"/>
        <v>#REF!</v>
      </c>
      <c r="AF411" s="2">
        <v>8.0</v>
      </c>
    </row>
    <row r="412" ht="12.75" customHeight="1">
      <c r="AB412" s="2">
        <f>Data!$G394</f>
        <v>100300</v>
      </c>
      <c r="AC412" s="2" t="str">
        <f t="shared" si="6"/>
        <v>#REF!</v>
      </c>
      <c r="AD412" s="2">
        <v>8.0</v>
      </c>
      <c r="AE412" s="2" t="str">
        <f t="shared" si="7"/>
        <v>#REF!</v>
      </c>
      <c r="AF412" s="2">
        <v>8.0</v>
      </c>
    </row>
    <row r="413" ht="12.75" customHeight="1">
      <c r="AB413" s="2">
        <f>Data!$G395</f>
        <v>107400</v>
      </c>
      <c r="AC413" s="2" t="str">
        <f t="shared" si="6"/>
        <v>#REF!</v>
      </c>
      <c r="AD413" s="2">
        <v>8.0</v>
      </c>
      <c r="AE413" s="2" t="str">
        <f t="shared" si="7"/>
        <v>#REF!</v>
      </c>
      <c r="AF413" s="2">
        <v>8.0</v>
      </c>
    </row>
    <row r="414" ht="12.75" customHeight="1">
      <c r="AB414" s="2">
        <f>Data!$G396</f>
        <v>153700</v>
      </c>
      <c r="AC414" s="2" t="str">
        <f t="shared" si="6"/>
        <v>#REF!</v>
      </c>
      <c r="AD414" s="2">
        <v>8.0</v>
      </c>
      <c r="AE414" s="2" t="str">
        <f t="shared" si="7"/>
        <v>#REF!</v>
      </c>
      <c r="AF414" s="2">
        <v>8.0</v>
      </c>
    </row>
    <row r="415" ht="12.75" customHeight="1">
      <c r="AB415" s="2">
        <f>Data!$G397</f>
        <v>97500</v>
      </c>
      <c r="AC415" s="2" t="str">
        <f t="shared" si="6"/>
        <v>#REF!</v>
      </c>
      <c r="AD415" s="2">
        <v>8.0</v>
      </c>
      <c r="AE415" s="2" t="str">
        <f t="shared" si="7"/>
        <v>#REF!</v>
      </c>
      <c r="AF415" s="2">
        <v>8.0</v>
      </c>
    </row>
    <row r="416" ht="12.75" customHeight="1">
      <c r="AB416" s="2">
        <f>Data!$G398</f>
        <v>96800</v>
      </c>
      <c r="AC416" s="2" t="str">
        <f t="shared" si="6"/>
        <v>#REF!</v>
      </c>
      <c r="AD416" s="2">
        <v>8.0</v>
      </c>
      <c r="AE416" s="2" t="str">
        <f t="shared" si="7"/>
        <v>#REF!</v>
      </c>
      <c r="AF416" s="2">
        <v>8.0</v>
      </c>
    </row>
    <row r="417" ht="12.75" customHeight="1">
      <c r="AB417" s="2">
        <f>Data!$G399</f>
        <v>151700</v>
      </c>
      <c r="AC417" s="2" t="str">
        <f t="shared" si="6"/>
        <v>#REF!</v>
      </c>
      <c r="AD417" s="2">
        <v>8.0</v>
      </c>
      <c r="AE417" s="2" t="str">
        <f t="shared" si="7"/>
        <v>#REF!</v>
      </c>
      <c r="AF417" s="2">
        <v>8.0</v>
      </c>
    </row>
    <row r="418" ht="12.75" customHeight="1">
      <c r="AB418" s="2">
        <f>Data!$G400</f>
        <v>106700</v>
      </c>
      <c r="AC418" s="2" t="str">
        <f t="shared" si="6"/>
        <v>#REF!</v>
      </c>
      <c r="AD418" s="2">
        <v>8.0</v>
      </c>
      <c r="AE418" s="2" t="str">
        <f t="shared" si="7"/>
        <v>#REF!</v>
      </c>
      <c r="AF418" s="2">
        <v>8.0</v>
      </c>
    </row>
    <row r="419" ht="12.75" customHeight="1">
      <c r="AB419" s="2">
        <f>Data!$G401</f>
        <v>132400</v>
      </c>
      <c r="AC419" s="2" t="str">
        <f t="shared" si="6"/>
        <v>#REF!</v>
      </c>
      <c r="AD419" s="2">
        <v>8.0</v>
      </c>
      <c r="AE419" s="2" t="str">
        <f t="shared" si="7"/>
        <v>#REF!</v>
      </c>
      <c r="AF419" s="2">
        <v>8.0</v>
      </c>
    </row>
    <row r="420" ht="12.75" customHeight="1">
      <c r="AB420" s="2">
        <f>Data!$G402</f>
        <v>102000</v>
      </c>
      <c r="AC420" s="2" t="str">
        <f t="shared" si="6"/>
        <v>#REF!</v>
      </c>
      <c r="AD420" s="2">
        <v>8.0</v>
      </c>
      <c r="AE420" s="2" t="str">
        <f t="shared" si="7"/>
        <v>#REF!</v>
      </c>
      <c r="AF420" s="2">
        <v>8.0</v>
      </c>
    </row>
    <row r="421" ht="12.75" customHeight="1">
      <c r="AB421" s="2">
        <f>Data!$G403</f>
        <v>65200</v>
      </c>
      <c r="AC421" s="2" t="str">
        <f t="shared" si="6"/>
        <v>#REF!</v>
      </c>
      <c r="AD421" s="2">
        <v>8.0</v>
      </c>
      <c r="AE421" s="2" t="str">
        <f t="shared" si="7"/>
        <v>#REF!</v>
      </c>
      <c r="AF421" s="2">
        <v>8.0</v>
      </c>
    </row>
    <row r="422" ht="12.75" customHeight="1">
      <c r="AB422" s="2">
        <f>Data!$G404</f>
        <v>59200</v>
      </c>
      <c r="AC422" s="2" t="str">
        <f t="shared" si="6"/>
        <v>#REF!</v>
      </c>
      <c r="AD422" s="2">
        <v>8.0</v>
      </c>
      <c r="AE422" s="2" t="str">
        <f t="shared" si="7"/>
        <v>#REF!</v>
      </c>
      <c r="AF422" s="2">
        <v>8.0</v>
      </c>
    </row>
    <row r="423" ht="12.75" customHeight="1">
      <c r="AB423" s="2">
        <f>Data!$G405</f>
        <v>120300</v>
      </c>
      <c r="AC423" s="2" t="str">
        <f t="shared" si="6"/>
        <v>#REF!</v>
      </c>
      <c r="AD423" s="2">
        <v>8.0</v>
      </c>
      <c r="AE423" s="2" t="str">
        <f t="shared" si="7"/>
        <v>#REF!</v>
      </c>
      <c r="AF423" s="2">
        <v>8.0</v>
      </c>
    </row>
    <row r="424" ht="12.75" customHeight="1">
      <c r="AB424" s="2">
        <f>Data!$G406</f>
        <v>62600</v>
      </c>
      <c r="AC424" s="2" t="str">
        <f t="shared" si="6"/>
        <v>#REF!</v>
      </c>
      <c r="AD424" s="2">
        <v>8.0</v>
      </c>
      <c r="AE424" s="2" t="str">
        <f t="shared" si="7"/>
        <v>#REF!</v>
      </c>
      <c r="AF424" s="2">
        <v>8.0</v>
      </c>
    </row>
    <row r="425" ht="12.75" customHeight="1">
      <c r="AB425" s="2">
        <f>Data!$G407</f>
        <v>141000</v>
      </c>
      <c r="AC425" s="2" t="str">
        <f t="shared" si="6"/>
        <v>#REF!</v>
      </c>
      <c r="AD425" s="2">
        <v>8.0</v>
      </c>
      <c r="AE425" s="2" t="str">
        <f t="shared" si="7"/>
        <v>#REF!</v>
      </c>
      <c r="AF425" s="2">
        <v>8.0</v>
      </c>
    </row>
    <row r="426" ht="12.75" customHeight="1">
      <c r="AB426" s="2">
        <f>Data!$G408</f>
        <v>88</v>
      </c>
      <c r="AC426" s="2" t="str">
        <f t="shared" si="6"/>
        <v>#REF!</v>
      </c>
      <c r="AD426" s="2">
        <v>8.0</v>
      </c>
      <c r="AE426" s="2" t="str">
        <f t="shared" si="7"/>
        <v>#REF!</v>
      </c>
      <c r="AF426" s="2">
        <v>8.0</v>
      </c>
    </row>
    <row r="427" ht="12.75" customHeight="1">
      <c r="AB427" s="2">
        <f>Data!$G409</f>
        <v>104000</v>
      </c>
      <c r="AC427" s="2" t="str">
        <f t="shared" si="6"/>
        <v>#REF!</v>
      </c>
      <c r="AD427" s="2">
        <v>8.0</v>
      </c>
      <c r="AE427" s="2" t="str">
        <f t="shared" si="7"/>
        <v>#REF!</v>
      </c>
      <c r="AF427" s="2">
        <v>8.0</v>
      </c>
    </row>
    <row r="428" ht="12.75" customHeight="1">
      <c r="AB428" s="2">
        <f>Data!$G410</f>
        <v>139400</v>
      </c>
      <c r="AC428" s="2" t="str">
        <f t="shared" si="6"/>
        <v>#REF!</v>
      </c>
      <c r="AD428" s="2">
        <v>8.0</v>
      </c>
      <c r="AE428" s="2" t="str">
        <f t="shared" si="7"/>
        <v>#REF!</v>
      </c>
      <c r="AF428" s="2">
        <v>8.0</v>
      </c>
    </row>
    <row r="429" ht="12.75" customHeight="1">
      <c r="AB429" s="2">
        <f>Data!$G411</f>
        <v>27800</v>
      </c>
      <c r="AC429" s="2" t="str">
        <f t="shared" si="6"/>
        <v>#REF!</v>
      </c>
      <c r="AD429" s="2">
        <v>8.0</v>
      </c>
      <c r="AE429" s="2" t="str">
        <f t="shared" si="7"/>
        <v>#REF!</v>
      </c>
      <c r="AF429" s="2">
        <v>8.0</v>
      </c>
    </row>
    <row r="430" ht="12.75" customHeight="1">
      <c r="AB430" s="2">
        <f>Data!$G412</f>
        <v>75400</v>
      </c>
      <c r="AC430" s="2" t="str">
        <f t="shared" si="6"/>
        <v>#REF!</v>
      </c>
      <c r="AD430" s="2">
        <v>8.0</v>
      </c>
      <c r="AE430" s="2" t="str">
        <f t="shared" si="7"/>
        <v>#REF!</v>
      </c>
      <c r="AF430" s="2">
        <v>8.0</v>
      </c>
    </row>
    <row r="431" ht="12.75" customHeight="1">
      <c r="AB431" s="2">
        <f>Data!$G413</f>
        <v>124700</v>
      </c>
      <c r="AC431" s="2" t="str">
        <f t="shared" si="6"/>
        <v>#REF!</v>
      </c>
      <c r="AD431" s="2">
        <v>8.0</v>
      </c>
      <c r="AE431" s="2" t="str">
        <f t="shared" si="7"/>
        <v>#REF!</v>
      </c>
      <c r="AF431" s="2">
        <v>8.0</v>
      </c>
    </row>
    <row r="432" ht="12.75" customHeight="1">
      <c r="AB432" s="2">
        <f>Data!$G414</f>
        <v>81300</v>
      </c>
      <c r="AC432" s="2" t="str">
        <f t="shared" si="6"/>
        <v>#REF!</v>
      </c>
      <c r="AD432" s="2">
        <v>8.0</v>
      </c>
      <c r="AE432" s="2" t="str">
        <f t="shared" si="7"/>
        <v>#REF!</v>
      </c>
      <c r="AF432" s="2">
        <v>8.0</v>
      </c>
    </row>
    <row r="433" ht="12.75" customHeight="1">
      <c r="AB433" s="2">
        <f>Data!$G415</f>
        <v>100700</v>
      </c>
      <c r="AC433" s="2" t="str">
        <f t="shared" si="6"/>
        <v>#REF!</v>
      </c>
      <c r="AD433" s="2">
        <v>8.0</v>
      </c>
      <c r="AE433" s="2" t="str">
        <f t="shared" si="7"/>
        <v>#REF!</v>
      </c>
      <c r="AF433" s="2">
        <v>8.0</v>
      </c>
    </row>
    <row r="434" ht="12.75" customHeight="1">
      <c r="AB434" s="2">
        <f>Data!$G416</f>
        <v>26300</v>
      </c>
      <c r="AC434" s="2" t="str">
        <f t="shared" si="6"/>
        <v>#REF!</v>
      </c>
      <c r="AD434" s="2">
        <v>8.0</v>
      </c>
      <c r="AE434" s="2" t="str">
        <f t="shared" si="7"/>
        <v>#REF!</v>
      </c>
      <c r="AF434" s="2">
        <v>8.0</v>
      </c>
    </row>
    <row r="435" ht="12.75" customHeight="1">
      <c r="AB435" s="2">
        <f>Data!$G417</f>
        <v>43100</v>
      </c>
      <c r="AC435" s="2" t="str">
        <f t="shared" si="6"/>
        <v>#REF!</v>
      </c>
      <c r="AD435" s="2">
        <v>8.0</v>
      </c>
      <c r="AE435" s="2" t="str">
        <f t="shared" si="7"/>
        <v>#REF!</v>
      </c>
      <c r="AF435" s="2">
        <v>8.0</v>
      </c>
    </row>
    <row r="436" ht="12.75" customHeight="1">
      <c r="AB436" s="2">
        <f>Data!$G418</f>
        <v>68000</v>
      </c>
      <c r="AC436" s="2" t="str">
        <f t="shared" si="6"/>
        <v>#REF!</v>
      </c>
      <c r="AD436" s="2">
        <v>8.0</v>
      </c>
      <c r="AE436" s="2" t="str">
        <f t="shared" si="7"/>
        <v>#REF!</v>
      </c>
      <c r="AF436" s="2">
        <v>8.0</v>
      </c>
    </row>
    <row r="437" ht="12.75" customHeight="1">
      <c r="AB437" s="2">
        <f>Data!$G419</f>
        <v>92600</v>
      </c>
      <c r="AC437" s="2" t="str">
        <f t="shared" si="6"/>
        <v>#REF!</v>
      </c>
      <c r="AD437" s="2">
        <v>8.0</v>
      </c>
      <c r="AE437" s="2" t="str">
        <f t="shared" si="7"/>
        <v>#REF!</v>
      </c>
      <c r="AF437" s="2">
        <v>8.0</v>
      </c>
    </row>
    <row r="438" ht="12.75" customHeight="1">
      <c r="AB438" s="2">
        <f>Data!$G420</f>
        <v>157200</v>
      </c>
      <c r="AC438" s="2" t="str">
        <f t="shared" si="6"/>
        <v>#REF!</v>
      </c>
      <c r="AD438" s="2">
        <v>8.0</v>
      </c>
      <c r="AE438" s="2" t="str">
        <f t="shared" si="7"/>
        <v>#REF!</v>
      </c>
      <c r="AF438" s="2">
        <v>8.0</v>
      </c>
    </row>
    <row r="439" ht="12.75" customHeight="1">
      <c r="AB439" s="2">
        <f>Data!$G421</f>
        <v>64700</v>
      </c>
      <c r="AC439" s="2" t="str">
        <f t="shared" si="6"/>
        <v>#REF!</v>
      </c>
      <c r="AD439" s="2">
        <v>8.0</v>
      </c>
      <c r="AE439" s="2" t="str">
        <f t="shared" si="7"/>
        <v>#REF!</v>
      </c>
      <c r="AF439" s="2">
        <v>8.0</v>
      </c>
    </row>
    <row r="440" ht="12.75" customHeight="1">
      <c r="AB440" s="2">
        <f>Data!$G422</f>
        <v>46900</v>
      </c>
      <c r="AC440" s="2" t="str">
        <f t="shared" si="6"/>
        <v>#REF!</v>
      </c>
      <c r="AD440" s="2">
        <v>8.0</v>
      </c>
      <c r="AE440" s="2" t="str">
        <f t="shared" si="7"/>
        <v>#REF!</v>
      </c>
      <c r="AF440" s="2">
        <v>8.0</v>
      </c>
    </row>
    <row r="441" ht="12.75" customHeight="1">
      <c r="AB441" s="2">
        <f>Data!$G423</f>
        <v>26200</v>
      </c>
      <c r="AC441" s="2" t="str">
        <f t="shared" si="6"/>
        <v>#REF!</v>
      </c>
      <c r="AD441" s="2">
        <v>8.0</v>
      </c>
      <c r="AE441" s="2" t="str">
        <f t="shared" si="7"/>
        <v>#REF!</v>
      </c>
      <c r="AF441" s="2">
        <v>8.0</v>
      </c>
    </row>
    <row r="442" ht="12.75" customHeight="1">
      <c r="AB442" s="2">
        <f>Data!$G424</f>
        <v>146500</v>
      </c>
      <c r="AC442" s="2" t="str">
        <f t="shared" si="6"/>
        <v>#REF!</v>
      </c>
      <c r="AD442" s="2">
        <v>8.0</v>
      </c>
      <c r="AE442" s="2" t="str">
        <f t="shared" si="7"/>
        <v>#REF!</v>
      </c>
      <c r="AF442" s="2">
        <v>8.0</v>
      </c>
    </row>
    <row r="443" ht="12.75" customHeight="1">
      <c r="AB443" s="2">
        <f>Data!$G425</f>
        <v>136000</v>
      </c>
      <c r="AC443" s="2" t="str">
        <f t="shared" si="6"/>
        <v>#REF!</v>
      </c>
      <c r="AD443" s="2">
        <v>8.0</v>
      </c>
      <c r="AE443" s="2" t="str">
        <f t="shared" si="7"/>
        <v>#REF!</v>
      </c>
      <c r="AF443" s="2">
        <v>8.0</v>
      </c>
    </row>
    <row r="444" ht="12.75" customHeight="1">
      <c r="AB444" s="2">
        <f>Data!$G426</f>
        <v>153900</v>
      </c>
      <c r="AC444" s="2" t="str">
        <f t="shared" si="6"/>
        <v>#REF!</v>
      </c>
      <c r="AD444" s="2">
        <v>8.0</v>
      </c>
      <c r="AE444" s="2" t="str">
        <f t="shared" si="7"/>
        <v>#REF!</v>
      </c>
      <c r="AF444" s="2">
        <v>8.0</v>
      </c>
    </row>
    <row r="445" ht="12.75" customHeight="1">
      <c r="AB445" s="2">
        <f>Data!$G427</f>
        <v>68400</v>
      </c>
      <c r="AC445" s="2" t="str">
        <f t="shared" si="6"/>
        <v>#REF!</v>
      </c>
      <c r="AD445" s="2">
        <v>8.0</v>
      </c>
      <c r="AE445" s="2" t="str">
        <f t="shared" si="7"/>
        <v>#REF!</v>
      </c>
      <c r="AF445" s="2">
        <v>8.0</v>
      </c>
    </row>
    <row r="446" ht="12.75" customHeight="1">
      <c r="AB446" s="2">
        <f>Data!$G428</f>
        <v>146800</v>
      </c>
      <c r="AC446" s="2" t="str">
        <f t="shared" si="6"/>
        <v>#REF!</v>
      </c>
      <c r="AD446" s="2">
        <v>8.0</v>
      </c>
      <c r="AE446" s="2" t="str">
        <f t="shared" si="7"/>
        <v>#REF!</v>
      </c>
      <c r="AF446" s="2">
        <v>8.0</v>
      </c>
    </row>
    <row r="447" ht="12.75" customHeight="1">
      <c r="AB447" s="2">
        <f>Data!$G429</f>
        <v>25100</v>
      </c>
      <c r="AC447" s="2" t="str">
        <f t="shared" si="6"/>
        <v>#REF!</v>
      </c>
      <c r="AD447" s="2">
        <v>8.0</v>
      </c>
      <c r="AE447" s="2" t="str">
        <f t="shared" si="7"/>
        <v>#REF!</v>
      </c>
      <c r="AF447" s="2">
        <v>8.0</v>
      </c>
    </row>
    <row r="448" ht="12.75" customHeight="1">
      <c r="AB448" s="2">
        <f>Data!$G430</f>
        <v>120300</v>
      </c>
      <c r="AC448" s="2" t="str">
        <f t="shared" si="6"/>
        <v>#REF!</v>
      </c>
      <c r="AD448" s="2">
        <v>8.0</v>
      </c>
      <c r="AE448" s="2" t="str">
        <f t="shared" si="7"/>
        <v>#REF!</v>
      </c>
      <c r="AF448" s="2">
        <v>8.0</v>
      </c>
    </row>
    <row r="449" ht="12.75" customHeight="1">
      <c r="AB449" s="2">
        <f>Data!$G431</f>
        <v>146800</v>
      </c>
      <c r="AC449" s="2" t="str">
        <f t="shared" si="6"/>
        <v>#REF!</v>
      </c>
      <c r="AD449" s="2">
        <v>8.0</v>
      </c>
      <c r="AE449" s="2" t="str">
        <f t="shared" si="7"/>
        <v>#REF!</v>
      </c>
      <c r="AF449" s="2">
        <v>8.0</v>
      </c>
    </row>
    <row r="450" ht="12.75" customHeight="1">
      <c r="AB450" s="2">
        <f>Data!$G432</f>
        <v>62000</v>
      </c>
      <c r="AC450" s="2" t="str">
        <f t="shared" si="6"/>
        <v>#REF!</v>
      </c>
      <c r="AD450" s="2">
        <v>8.0</v>
      </c>
      <c r="AE450" s="2" t="str">
        <f t="shared" si="7"/>
        <v>#REF!</v>
      </c>
      <c r="AF450" s="2">
        <v>8.0</v>
      </c>
    </row>
    <row r="451" ht="12.75" customHeight="1">
      <c r="AB451" s="2">
        <f>Data!$G433</f>
        <v>104500</v>
      </c>
      <c r="AC451" s="2" t="str">
        <f t="shared" si="6"/>
        <v>#REF!</v>
      </c>
      <c r="AD451" s="2">
        <v>8.0</v>
      </c>
      <c r="AE451" s="2" t="str">
        <f t="shared" si="7"/>
        <v>#REF!</v>
      </c>
      <c r="AF451" s="2">
        <v>8.0</v>
      </c>
    </row>
    <row r="452" ht="12.75" customHeight="1">
      <c r="AB452" s="2">
        <f>Data!$G434</f>
        <v>124400</v>
      </c>
      <c r="AC452" s="2" t="str">
        <f t="shared" si="6"/>
        <v>#REF!</v>
      </c>
      <c r="AD452" s="2">
        <v>8.0</v>
      </c>
      <c r="AE452" s="2" t="str">
        <f t="shared" si="7"/>
        <v>#REF!</v>
      </c>
      <c r="AF452" s="2">
        <v>8.0</v>
      </c>
    </row>
    <row r="453" ht="12.75" customHeight="1">
      <c r="AB453" s="2">
        <f>Data!$G435</f>
        <v>107500</v>
      </c>
      <c r="AC453" s="2" t="str">
        <f t="shared" si="6"/>
        <v>#REF!</v>
      </c>
      <c r="AD453" s="2">
        <v>8.0</v>
      </c>
      <c r="AE453" s="2" t="str">
        <f t="shared" si="7"/>
        <v>#REF!</v>
      </c>
      <c r="AF453" s="2">
        <v>8.0</v>
      </c>
    </row>
    <row r="454" ht="12.75" customHeight="1">
      <c r="AB454" s="2">
        <f>Data!$G436</f>
        <v>37600</v>
      </c>
      <c r="AC454" s="2" t="str">
        <f t="shared" si="6"/>
        <v>#REF!</v>
      </c>
      <c r="AD454" s="2">
        <v>8.0</v>
      </c>
      <c r="AE454" s="2" t="str">
        <f t="shared" si="7"/>
        <v>#REF!</v>
      </c>
      <c r="AF454" s="2">
        <v>8.0</v>
      </c>
    </row>
    <row r="455" ht="12.75" customHeight="1">
      <c r="AB455" s="2">
        <f>Data!$G437</f>
        <v>52500</v>
      </c>
      <c r="AC455" s="2" t="str">
        <f t="shared" si="6"/>
        <v>#REF!</v>
      </c>
      <c r="AD455" s="2">
        <v>8.0</v>
      </c>
      <c r="AE455" s="2" t="str">
        <f t="shared" si="7"/>
        <v>#REF!</v>
      </c>
      <c r="AF455" s="2">
        <v>8.0</v>
      </c>
    </row>
    <row r="456" ht="12.75" customHeight="1">
      <c r="AB456" s="2">
        <f>Data!$G438</f>
        <v>116200</v>
      </c>
      <c r="AC456" s="2" t="str">
        <f t="shared" si="6"/>
        <v>#REF!</v>
      </c>
      <c r="AD456" s="2">
        <v>8.0</v>
      </c>
      <c r="AE456" s="2" t="str">
        <f t="shared" si="7"/>
        <v>#REF!</v>
      </c>
      <c r="AF456" s="2">
        <v>8.0</v>
      </c>
    </row>
    <row r="457" ht="12.75" customHeight="1">
      <c r="AB457" s="2">
        <f>Data!$G439</f>
        <v>113000</v>
      </c>
      <c r="AC457" s="2" t="str">
        <f t="shared" si="6"/>
        <v>#REF!</v>
      </c>
      <c r="AD457" s="2">
        <v>8.0</v>
      </c>
      <c r="AE457" s="2" t="str">
        <f t="shared" si="7"/>
        <v>#REF!</v>
      </c>
      <c r="AF457" s="2">
        <v>8.0</v>
      </c>
    </row>
    <row r="458" ht="12.75" customHeight="1">
      <c r="AB458" s="2">
        <f>Data!$G440</f>
        <v>22</v>
      </c>
      <c r="AC458" s="2" t="str">
        <f t="shared" si="6"/>
        <v>#REF!</v>
      </c>
      <c r="AD458" s="2">
        <v>8.0</v>
      </c>
      <c r="AE458" s="2" t="str">
        <f t="shared" si="7"/>
        <v>#REF!</v>
      </c>
      <c r="AF458" s="2">
        <v>8.0</v>
      </c>
    </row>
    <row r="459" ht="12.75" customHeight="1">
      <c r="AB459" s="2">
        <f>Data!$G441</f>
        <v>113600</v>
      </c>
      <c r="AC459" s="2" t="str">
        <f t="shared" si="6"/>
        <v>#REF!</v>
      </c>
      <c r="AD459" s="2">
        <v>8.0</v>
      </c>
      <c r="AE459" s="2" t="str">
        <f t="shared" si="7"/>
        <v>#REF!</v>
      </c>
      <c r="AF459" s="2">
        <v>8.0</v>
      </c>
    </row>
    <row r="460" ht="12.75" customHeight="1">
      <c r="AB460" s="2">
        <f>Data!$G442</f>
        <v>146900</v>
      </c>
      <c r="AC460" s="2" t="str">
        <f t="shared" si="6"/>
        <v>#REF!</v>
      </c>
      <c r="AD460" s="2">
        <v>8.0</v>
      </c>
      <c r="AE460" s="2" t="str">
        <f t="shared" si="7"/>
        <v>#REF!</v>
      </c>
      <c r="AF460" s="2">
        <v>8.0</v>
      </c>
    </row>
    <row r="461" ht="12.75" customHeight="1">
      <c r="AB461" s="2">
        <f>Data!$G443</f>
        <v>104300</v>
      </c>
      <c r="AC461" s="2" t="str">
        <f t="shared" si="6"/>
        <v>#REF!</v>
      </c>
      <c r="AD461" s="2">
        <v>8.0</v>
      </c>
      <c r="AE461" s="2" t="str">
        <f t="shared" si="7"/>
        <v>#REF!</v>
      </c>
      <c r="AF461" s="2">
        <v>8.0</v>
      </c>
    </row>
    <row r="462" ht="12.75" customHeight="1">
      <c r="AB462" s="2">
        <f>Data!$G444</f>
        <v>141200</v>
      </c>
      <c r="AC462" s="2" t="str">
        <f t="shared" si="6"/>
        <v>#REF!</v>
      </c>
      <c r="AD462" s="2">
        <v>8.0</v>
      </c>
      <c r="AE462" s="2" t="str">
        <f t="shared" si="7"/>
        <v>#REF!</v>
      </c>
      <c r="AF462" s="2">
        <v>8.0</v>
      </c>
    </row>
    <row r="463" ht="12.75" customHeight="1">
      <c r="AB463" s="2">
        <f>Data!$G445</f>
        <v>121600</v>
      </c>
      <c r="AC463" s="2" t="str">
        <f t="shared" si="6"/>
        <v>#REF!</v>
      </c>
      <c r="AD463" s="2">
        <v>8.0</v>
      </c>
      <c r="AE463" s="2" t="str">
        <f t="shared" si="7"/>
        <v>#REF!</v>
      </c>
      <c r="AF463" s="2">
        <v>8.0</v>
      </c>
    </row>
    <row r="464" ht="12.75" customHeight="1">
      <c r="AB464" s="2">
        <f>Data!$G446</f>
        <v>60900</v>
      </c>
      <c r="AC464" s="2" t="str">
        <f t="shared" si="6"/>
        <v>#REF!</v>
      </c>
      <c r="AD464" s="2">
        <v>8.0</v>
      </c>
      <c r="AE464" s="2" t="str">
        <f t="shared" si="7"/>
        <v>#REF!</v>
      </c>
      <c r="AF464" s="2">
        <v>8.0</v>
      </c>
    </row>
    <row r="465" ht="12.75" customHeight="1">
      <c r="AB465" s="2">
        <f>Data!$G447</f>
        <v>84500</v>
      </c>
      <c r="AC465" s="2" t="str">
        <f t="shared" si="6"/>
        <v>#REF!</v>
      </c>
      <c r="AD465" s="2">
        <v>8.0</v>
      </c>
      <c r="AE465" s="2" t="str">
        <f t="shared" si="7"/>
        <v>#REF!</v>
      </c>
      <c r="AF465" s="2">
        <v>8.0</v>
      </c>
    </row>
    <row r="466" ht="12.75" customHeight="1">
      <c r="AB466" s="2">
        <f>Data!$G448</f>
        <v>9999</v>
      </c>
      <c r="AC466" s="2" t="str">
        <f t="shared" si="6"/>
        <v>#REF!</v>
      </c>
      <c r="AD466" s="2">
        <v>8.0</v>
      </c>
      <c r="AE466" s="2" t="str">
        <f t="shared" si="7"/>
        <v>#REF!</v>
      </c>
      <c r="AF466" s="2">
        <v>8.0</v>
      </c>
    </row>
    <row r="467" ht="12.75" customHeight="1">
      <c r="AB467" s="2">
        <f>Data!$G449</f>
        <v>77900</v>
      </c>
      <c r="AC467" s="2" t="str">
        <f t="shared" si="6"/>
        <v>#REF!</v>
      </c>
      <c r="AD467" s="2">
        <v>8.0</v>
      </c>
      <c r="AE467" s="2" t="str">
        <f t="shared" si="7"/>
        <v>#REF!</v>
      </c>
      <c r="AF467" s="2">
        <v>8.0</v>
      </c>
    </row>
    <row r="468" ht="12.75" customHeight="1">
      <c r="AB468" s="2">
        <f>Data!$G450</f>
        <v>132700</v>
      </c>
      <c r="AC468" s="2" t="str">
        <f t="shared" si="6"/>
        <v>#REF!</v>
      </c>
      <c r="AD468" s="2">
        <v>8.0</v>
      </c>
      <c r="AE468" s="2" t="str">
        <f t="shared" si="7"/>
        <v>#REF!</v>
      </c>
      <c r="AF468" s="2">
        <v>8.0</v>
      </c>
    </row>
    <row r="469" ht="12.75" customHeight="1">
      <c r="AB469" s="2">
        <f>Data!$G451</f>
        <v>81500</v>
      </c>
      <c r="AC469" s="2" t="str">
        <f t="shared" si="6"/>
        <v>#REF!</v>
      </c>
      <c r="AD469" s="2">
        <v>8.0</v>
      </c>
      <c r="AE469" s="2" t="str">
        <f t="shared" si="7"/>
        <v>#REF!</v>
      </c>
      <c r="AF469" s="2">
        <v>8.0</v>
      </c>
    </row>
    <row r="470" ht="12.75" customHeight="1">
      <c r="AB470" s="2">
        <f>Data!$G452</f>
        <v>41200</v>
      </c>
      <c r="AC470" s="2" t="str">
        <f t="shared" si="6"/>
        <v>#REF!</v>
      </c>
      <c r="AD470" s="2">
        <v>8.0</v>
      </c>
      <c r="AE470" s="2" t="str">
        <f t="shared" si="7"/>
        <v>#REF!</v>
      </c>
      <c r="AF470" s="2">
        <v>8.0</v>
      </c>
    </row>
    <row r="471" ht="12.75" customHeight="1">
      <c r="AB471" s="2">
        <f>Data!$G453</f>
        <v>70500</v>
      </c>
      <c r="AC471" s="2" t="str">
        <f t="shared" si="6"/>
        <v>#REF!</v>
      </c>
      <c r="AD471" s="2">
        <v>8.0</v>
      </c>
      <c r="AE471" s="2" t="str">
        <f t="shared" si="7"/>
        <v>#REF!</v>
      </c>
      <c r="AF471" s="2">
        <v>8.0</v>
      </c>
    </row>
    <row r="472" ht="12.75" customHeight="1">
      <c r="AB472" s="2">
        <f>Data!$G454</f>
        <v>51900</v>
      </c>
      <c r="AC472" s="2" t="str">
        <f t="shared" si="6"/>
        <v>#REF!</v>
      </c>
      <c r="AD472" s="2">
        <v>8.0</v>
      </c>
      <c r="AE472" s="2" t="str">
        <f t="shared" si="7"/>
        <v>#REF!</v>
      </c>
      <c r="AF472" s="2">
        <v>8.0</v>
      </c>
    </row>
    <row r="473" ht="12.75" customHeight="1">
      <c r="AB473" s="2">
        <f>Data!$G455</f>
        <v>93500</v>
      </c>
      <c r="AC473" s="2" t="str">
        <f t="shared" si="6"/>
        <v>#REF!</v>
      </c>
      <c r="AD473" s="2">
        <v>8.0</v>
      </c>
      <c r="AE473" s="2" t="str">
        <f t="shared" si="7"/>
        <v>#REF!</v>
      </c>
      <c r="AF473" s="2">
        <v>8.0</v>
      </c>
    </row>
    <row r="474" ht="12.75" customHeight="1">
      <c r="AB474" s="2">
        <f>Data!$G456</f>
        <v>160000</v>
      </c>
      <c r="AC474" s="2" t="str">
        <f t="shared" si="6"/>
        <v>#REF!</v>
      </c>
      <c r="AD474" s="2">
        <v>8.0</v>
      </c>
      <c r="AE474" s="2" t="str">
        <f t="shared" si="7"/>
        <v>#REF!</v>
      </c>
      <c r="AF474" s="2">
        <v>8.0</v>
      </c>
    </row>
    <row r="475" ht="12.75" customHeight="1">
      <c r="AB475" s="2">
        <f>Data!$G457</f>
        <v>53700</v>
      </c>
      <c r="AC475" s="2" t="str">
        <f t="shared" si="6"/>
        <v>#REF!</v>
      </c>
      <c r="AD475" s="2">
        <v>8.0</v>
      </c>
      <c r="AE475" s="2" t="str">
        <f t="shared" si="7"/>
        <v>#REF!</v>
      </c>
      <c r="AF475" s="2">
        <v>8.0</v>
      </c>
    </row>
    <row r="476" ht="12.75" customHeight="1">
      <c r="AB476" s="2">
        <f>Data!$G458</f>
        <v>109900</v>
      </c>
      <c r="AC476" s="2" t="str">
        <f t="shared" si="6"/>
        <v>#REF!</v>
      </c>
      <c r="AD476" s="2">
        <v>8.0</v>
      </c>
      <c r="AE476" s="2" t="str">
        <f t="shared" si="7"/>
        <v>#REF!</v>
      </c>
      <c r="AF476" s="2">
        <v>8.0</v>
      </c>
    </row>
    <row r="477" ht="12.75" customHeight="1">
      <c r="AB477" s="2">
        <f>Data!$G459</f>
        <v>117900</v>
      </c>
      <c r="AC477" s="2" t="str">
        <f t="shared" si="6"/>
        <v>#REF!</v>
      </c>
      <c r="AD477" s="2">
        <v>8.0</v>
      </c>
      <c r="AE477" s="2" t="str">
        <f t="shared" si="7"/>
        <v>#REF!</v>
      </c>
      <c r="AF477" s="2">
        <v>8.0</v>
      </c>
    </row>
    <row r="478" ht="12.75" customHeight="1">
      <c r="AB478" s="2">
        <f>Data!$G460</f>
        <v>92900</v>
      </c>
      <c r="AC478" s="2" t="str">
        <f t="shared" si="6"/>
        <v>#REF!</v>
      </c>
      <c r="AD478" s="2">
        <v>8.0</v>
      </c>
      <c r="AE478" s="2" t="str">
        <f t="shared" si="7"/>
        <v>#REF!</v>
      </c>
      <c r="AF478" s="2">
        <v>8.0</v>
      </c>
    </row>
    <row r="479" ht="12.75" customHeight="1">
      <c r="AB479" s="2">
        <f>Data!$G461</f>
        <v>81</v>
      </c>
      <c r="AC479" s="2" t="str">
        <f t="shared" si="6"/>
        <v>#REF!</v>
      </c>
      <c r="AD479" s="2">
        <v>8.0</v>
      </c>
      <c r="AE479" s="2" t="str">
        <f t="shared" si="7"/>
        <v>#REF!</v>
      </c>
      <c r="AF479" s="2">
        <v>8.0</v>
      </c>
    </row>
    <row r="480" ht="12.75" customHeight="1">
      <c r="AB480" s="2">
        <f>Data!$G462</f>
        <v>124900</v>
      </c>
      <c r="AC480" s="2" t="str">
        <f t="shared" si="6"/>
        <v>#REF!</v>
      </c>
      <c r="AD480" s="2">
        <v>8.0</v>
      </c>
      <c r="AE480" s="2" t="str">
        <f t="shared" si="7"/>
        <v>#REF!</v>
      </c>
      <c r="AF480" s="2">
        <v>8.0</v>
      </c>
    </row>
    <row r="481" ht="12.75" customHeight="1">
      <c r="AB481" s="2">
        <f>Data!$G463</f>
        <v>44500</v>
      </c>
      <c r="AC481" s="2" t="str">
        <f t="shared" si="6"/>
        <v>#REF!</v>
      </c>
      <c r="AD481" s="2">
        <v>8.0</v>
      </c>
      <c r="AE481" s="2" t="str">
        <f t="shared" si="7"/>
        <v>#REF!</v>
      </c>
      <c r="AF481" s="2">
        <v>8.0</v>
      </c>
    </row>
    <row r="482" ht="12.75" customHeight="1">
      <c r="AB482" s="2">
        <f>Data!$G464</f>
        <v>62300</v>
      </c>
      <c r="AC482" s="2" t="str">
        <f t="shared" si="6"/>
        <v>#REF!</v>
      </c>
      <c r="AD482" s="2">
        <v>8.0</v>
      </c>
      <c r="AE482" s="2" t="str">
        <f t="shared" si="7"/>
        <v>#REF!</v>
      </c>
      <c r="AF482" s="2">
        <v>8.0</v>
      </c>
    </row>
    <row r="483" ht="12.75" customHeight="1">
      <c r="AB483" s="2">
        <f>Data!$G465</f>
        <v>97000</v>
      </c>
      <c r="AC483" s="2" t="str">
        <f t="shared" si="6"/>
        <v>#REF!</v>
      </c>
      <c r="AD483" s="2">
        <v>8.0</v>
      </c>
      <c r="AE483" s="2" t="str">
        <f t="shared" si="7"/>
        <v>#REF!</v>
      </c>
      <c r="AF483" s="2">
        <v>8.0</v>
      </c>
    </row>
    <row r="484" ht="12.75" customHeight="1">
      <c r="AB484" s="2">
        <f>Data!$G466</f>
        <v>152100</v>
      </c>
      <c r="AC484" s="2" t="str">
        <f t="shared" si="6"/>
        <v>#REF!</v>
      </c>
      <c r="AD484" s="2">
        <v>8.0</v>
      </c>
      <c r="AE484" s="2" t="str">
        <f t="shared" si="7"/>
        <v>#REF!</v>
      </c>
      <c r="AF484" s="2">
        <v>8.0</v>
      </c>
    </row>
    <row r="485" ht="12.75" customHeight="1">
      <c r="AB485" s="2">
        <f>Data!$G467</f>
        <v>155400</v>
      </c>
      <c r="AC485" s="2" t="str">
        <f t="shared" si="6"/>
        <v>#REF!</v>
      </c>
      <c r="AD485" s="2">
        <v>8.0</v>
      </c>
      <c r="AE485" s="2" t="str">
        <f t="shared" si="7"/>
        <v>#REF!</v>
      </c>
      <c r="AF485" s="2">
        <v>8.0</v>
      </c>
    </row>
    <row r="486" ht="12.75" customHeight="1">
      <c r="AB486" s="2">
        <f>Data!$G468</f>
        <v>116000</v>
      </c>
      <c r="AC486" s="2" t="str">
        <f t="shared" si="6"/>
        <v>#REF!</v>
      </c>
      <c r="AD486" s="2">
        <v>8.0</v>
      </c>
      <c r="AE486" s="2" t="str">
        <f t="shared" si="7"/>
        <v>#REF!</v>
      </c>
      <c r="AF486" s="2">
        <v>8.0</v>
      </c>
    </row>
    <row r="487" ht="12.75" customHeight="1">
      <c r="AB487" s="2">
        <f>Data!$G469</f>
        <v>72900</v>
      </c>
      <c r="AC487" s="2" t="str">
        <f t="shared" si="6"/>
        <v>#REF!</v>
      </c>
      <c r="AD487" s="2">
        <v>8.0</v>
      </c>
      <c r="AE487" s="2" t="str">
        <f t="shared" si="7"/>
        <v>#REF!</v>
      </c>
      <c r="AF487" s="2">
        <v>8.0</v>
      </c>
    </row>
    <row r="488" ht="12.75" customHeight="1">
      <c r="AB488" s="2">
        <f>Data!$G470</f>
        <v>132800</v>
      </c>
      <c r="AC488" s="2" t="str">
        <f t="shared" si="6"/>
        <v>#REF!</v>
      </c>
      <c r="AD488" s="2">
        <v>8.0</v>
      </c>
      <c r="AE488" s="2" t="str">
        <f t="shared" si="7"/>
        <v>#REF!</v>
      </c>
      <c r="AF488" s="2">
        <v>8.0</v>
      </c>
    </row>
    <row r="489" ht="12.75" customHeight="1">
      <c r="AB489" s="2">
        <f>Data!$G471</f>
        <v>44600</v>
      </c>
      <c r="AC489" s="2" t="str">
        <f t="shared" si="6"/>
        <v>#REF!</v>
      </c>
      <c r="AD489" s="2">
        <v>8.0</v>
      </c>
      <c r="AE489" s="2" t="str">
        <f t="shared" si="7"/>
        <v>#REF!</v>
      </c>
      <c r="AF489" s="2">
        <v>8.0</v>
      </c>
    </row>
    <row r="490" ht="12.75" customHeight="1">
      <c r="AB490" s="2">
        <f>Data!$G472</f>
        <v>85300</v>
      </c>
      <c r="AC490" s="2" t="str">
        <f t="shared" si="6"/>
        <v>#REF!</v>
      </c>
      <c r="AD490" s="2">
        <v>8.0</v>
      </c>
      <c r="AE490" s="2" t="str">
        <f t="shared" si="7"/>
        <v>#REF!</v>
      </c>
      <c r="AF490" s="2">
        <v>8.0</v>
      </c>
    </row>
    <row r="491" ht="12.75" customHeight="1">
      <c r="AB491" s="2">
        <f>Data!$G473</f>
        <v>78200</v>
      </c>
      <c r="AC491" s="2" t="str">
        <f t="shared" si="6"/>
        <v>#REF!</v>
      </c>
      <c r="AD491" s="2">
        <v>8.0</v>
      </c>
      <c r="AE491" s="2" t="str">
        <f t="shared" si="7"/>
        <v>#REF!</v>
      </c>
      <c r="AF491" s="2">
        <v>8.0</v>
      </c>
    </row>
    <row r="492" ht="12.75" customHeight="1">
      <c r="AB492" s="2">
        <f>Data!$G474</f>
        <v>113900</v>
      </c>
      <c r="AC492" s="2" t="str">
        <f t="shared" si="6"/>
        <v>#REF!</v>
      </c>
      <c r="AD492" s="2">
        <v>8.0</v>
      </c>
      <c r="AE492" s="2" t="str">
        <f t="shared" si="7"/>
        <v>#REF!</v>
      </c>
      <c r="AF492" s="2">
        <v>8.0</v>
      </c>
    </row>
    <row r="493" ht="12.75" customHeight="1">
      <c r="AB493" s="2">
        <f>Data!$G475</f>
        <v>82700</v>
      </c>
      <c r="AC493" s="2" t="str">
        <f t="shared" si="6"/>
        <v>#REF!</v>
      </c>
      <c r="AD493" s="2">
        <v>8.0</v>
      </c>
      <c r="AE493" s="2" t="str">
        <f t="shared" si="7"/>
        <v>#REF!</v>
      </c>
      <c r="AF493" s="2">
        <v>8.0</v>
      </c>
    </row>
    <row r="494" ht="12.75" customHeight="1">
      <c r="AB494" s="2">
        <f>Data!$G476</f>
        <v>144200</v>
      </c>
      <c r="AC494" s="2" t="str">
        <f t="shared" si="6"/>
        <v>#REF!</v>
      </c>
      <c r="AD494" s="2">
        <v>8.0</v>
      </c>
      <c r="AE494" s="2" t="str">
        <f t="shared" si="7"/>
        <v>#REF!</v>
      </c>
      <c r="AF494" s="2">
        <v>8.0</v>
      </c>
    </row>
    <row r="495" ht="12.75" customHeight="1">
      <c r="AB495" s="2">
        <f>Data!$G477</f>
        <v>59200</v>
      </c>
      <c r="AC495" s="2" t="str">
        <f t="shared" si="6"/>
        <v>#REF!</v>
      </c>
      <c r="AD495" s="2">
        <v>8.0</v>
      </c>
      <c r="AE495" s="2" t="str">
        <f t="shared" si="7"/>
        <v>#REF!</v>
      </c>
      <c r="AF495" s="2">
        <v>8.0</v>
      </c>
    </row>
    <row r="496" ht="12.75" customHeight="1">
      <c r="AB496" s="2">
        <f>Data!$G478</f>
        <v>117100</v>
      </c>
      <c r="AC496" s="2" t="str">
        <f t="shared" si="6"/>
        <v>#REF!</v>
      </c>
      <c r="AD496" s="2">
        <v>8.0</v>
      </c>
      <c r="AE496" s="2" t="str">
        <f t="shared" si="7"/>
        <v>#REF!</v>
      </c>
      <c r="AF496" s="2">
        <v>8.0</v>
      </c>
    </row>
    <row r="497" ht="12.75" customHeight="1">
      <c r="AB497" s="2">
        <f>Data!$G479</f>
        <v>21900</v>
      </c>
      <c r="AC497" s="2" t="str">
        <f t="shared" si="6"/>
        <v>#REF!</v>
      </c>
      <c r="AD497" s="2">
        <v>8.0</v>
      </c>
      <c r="AE497" s="2" t="str">
        <f t="shared" si="7"/>
        <v>#REF!</v>
      </c>
      <c r="AF497" s="2">
        <v>8.0</v>
      </c>
    </row>
    <row r="498" ht="12.75" customHeight="1">
      <c r="AB498" s="2">
        <f>Data!$G480</f>
        <v>78500</v>
      </c>
      <c r="AC498" s="2" t="str">
        <f t="shared" si="6"/>
        <v>#REF!</v>
      </c>
      <c r="AD498" s="2">
        <v>8.0</v>
      </c>
      <c r="AE498" s="2" t="str">
        <f t="shared" si="7"/>
        <v>#REF!</v>
      </c>
      <c r="AF498" s="2">
        <v>8.0</v>
      </c>
    </row>
    <row r="499" ht="12.75" customHeight="1">
      <c r="AB499" s="2">
        <f>Data!$G481</f>
        <v>151000</v>
      </c>
      <c r="AC499" s="2" t="str">
        <f t="shared" si="6"/>
        <v>#REF!</v>
      </c>
      <c r="AD499" s="2">
        <v>8.0</v>
      </c>
      <c r="AE499" s="2" t="str">
        <f t="shared" si="7"/>
        <v>#REF!</v>
      </c>
      <c r="AF499" s="2">
        <v>8.0</v>
      </c>
    </row>
    <row r="500" ht="12.75" customHeight="1">
      <c r="AB500" s="2">
        <f>Data!$G482</f>
        <v>45900</v>
      </c>
      <c r="AC500" s="2" t="str">
        <f t="shared" si="6"/>
        <v>#REF!</v>
      </c>
      <c r="AD500" s="2">
        <v>8.0</v>
      </c>
      <c r="AE500" s="2" t="str">
        <f t="shared" si="7"/>
        <v>#REF!</v>
      </c>
      <c r="AF500" s="2">
        <v>8.0</v>
      </c>
    </row>
    <row r="501" ht="12.75" customHeight="1">
      <c r="AB501" s="2">
        <f>Data!$G483</f>
        <v>154200</v>
      </c>
      <c r="AC501" s="2" t="str">
        <f t="shared" si="6"/>
        <v>#REF!</v>
      </c>
      <c r="AD501" s="2">
        <v>8.0</v>
      </c>
      <c r="AE501" s="2" t="str">
        <f t="shared" si="7"/>
        <v>#REF!</v>
      </c>
      <c r="AF501" s="2">
        <v>8.0</v>
      </c>
    </row>
    <row r="502" ht="12.75" customHeight="1">
      <c r="AB502" s="2">
        <f>Data!$G484</f>
        <v>131500</v>
      </c>
      <c r="AC502" s="2" t="str">
        <f t="shared" si="6"/>
        <v>#REF!</v>
      </c>
      <c r="AD502" s="2">
        <v>8.0</v>
      </c>
      <c r="AE502" s="2" t="str">
        <f t="shared" si="7"/>
        <v>#REF!</v>
      </c>
      <c r="AF502" s="2">
        <v>8.0</v>
      </c>
    </row>
    <row r="503" ht="12.75" customHeight="1">
      <c r="AB503" s="2">
        <f>Data!$G485</f>
        <v>130400</v>
      </c>
      <c r="AC503" s="2" t="str">
        <f t="shared" si="6"/>
        <v>#REF!</v>
      </c>
      <c r="AD503" s="2">
        <v>8.0</v>
      </c>
      <c r="AE503" s="2" t="str">
        <f t="shared" si="7"/>
        <v>#REF!</v>
      </c>
      <c r="AF503" s="2">
        <v>8.0</v>
      </c>
    </row>
    <row r="504" ht="12.75" customHeight="1">
      <c r="AB504" s="2">
        <f>Data!$G486</f>
        <v>63700</v>
      </c>
      <c r="AC504" s="2" t="str">
        <f t="shared" si="6"/>
        <v>#REF!</v>
      </c>
      <c r="AD504" s="2">
        <v>8.0</v>
      </c>
      <c r="AE504" s="2" t="str">
        <f t="shared" si="7"/>
        <v>#REF!</v>
      </c>
      <c r="AF504" s="2">
        <v>8.0</v>
      </c>
    </row>
    <row r="505" ht="12.75" customHeight="1">
      <c r="AB505" s="2">
        <f>Data!$G487</f>
        <v>116500</v>
      </c>
      <c r="AC505" s="2" t="str">
        <f t="shared" si="6"/>
        <v>#REF!</v>
      </c>
      <c r="AD505" s="2">
        <v>8.0</v>
      </c>
      <c r="AE505" s="2" t="str">
        <f t="shared" si="7"/>
        <v>#REF!</v>
      </c>
      <c r="AF505" s="2">
        <v>8.0</v>
      </c>
    </row>
    <row r="506" ht="12.75" customHeight="1">
      <c r="AB506" s="2">
        <f>Data!$G488</f>
        <v>39100</v>
      </c>
      <c r="AC506" s="2" t="str">
        <f t="shared" si="6"/>
        <v>#REF!</v>
      </c>
      <c r="AD506" s="2">
        <v>8.0</v>
      </c>
      <c r="AE506" s="2" t="str">
        <f t="shared" si="7"/>
        <v>#REF!</v>
      </c>
      <c r="AF506" s="2">
        <v>8.0</v>
      </c>
    </row>
    <row r="507" ht="12.75" customHeight="1">
      <c r="AB507" s="2">
        <f>Data!$G489</f>
        <v>106000</v>
      </c>
      <c r="AC507" s="2" t="str">
        <f t="shared" si="6"/>
        <v>#REF!</v>
      </c>
      <c r="AD507" s="2">
        <v>8.0</v>
      </c>
      <c r="AE507" s="2" t="str">
        <f t="shared" si="7"/>
        <v>#REF!</v>
      </c>
      <c r="AF507" s="2">
        <v>8.0</v>
      </c>
    </row>
    <row r="508" ht="12.75" customHeight="1">
      <c r="AB508" s="2">
        <f>Data!$G490</f>
        <v>35600</v>
      </c>
      <c r="AC508" s="2" t="str">
        <f t="shared" si="6"/>
        <v>#REF!</v>
      </c>
      <c r="AD508" s="2">
        <v>8.0</v>
      </c>
      <c r="AE508" s="2" t="str">
        <f t="shared" si="7"/>
        <v>#REF!</v>
      </c>
      <c r="AF508" s="2">
        <v>8.0</v>
      </c>
    </row>
    <row r="509" ht="12.75" customHeight="1">
      <c r="AB509" s="2">
        <f>Data!$G491</f>
        <v>128600</v>
      </c>
      <c r="AC509" s="2" t="str">
        <f t="shared" si="6"/>
        <v>#REF!</v>
      </c>
      <c r="AD509" s="2">
        <v>8.0</v>
      </c>
      <c r="AE509" s="2" t="str">
        <f t="shared" si="7"/>
        <v>#REF!</v>
      </c>
      <c r="AF509" s="2">
        <v>8.0</v>
      </c>
    </row>
    <row r="510" ht="12.75" customHeight="1">
      <c r="AB510" s="2">
        <f>Data!$G492</f>
        <v>92800</v>
      </c>
      <c r="AC510" s="2" t="str">
        <f t="shared" si="6"/>
        <v>#REF!</v>
      </c>
      <c r="AD510" s="2">
        <v>8.0</v>
      </c>
      <c r="AE510" s="2" t="str">
        <f t="shared" si="7"/>
        <v>#REF!</v>
      </c>
      <c r="AF510" s="2">
        <v>8.0</v>
      </c>
    </row>
    <row r="511" ht="12.75" customHeight="1">
      <c r="AB511" s="2">
        <f>Data!$G493</f>
        <v>127900</v>
      </c>
      <c r="AC511" s="2" t="str">
        <f t="shared" si="6"/>
        <v>#REF!</v>
      </c>
      <c r="AD511" s="2">
        <v>8.0</v>
      </c>
      <c r="AE511" s="2" t="str">
        <f t="shared" si="7"/>
        <v>#REF!</v>
      </c>
      <c r="AF511" s="2">
        <v>8.0</v>
      </c>
    </row>
    <row r="512" ht="12.75" customHeight="1">
      <c r="AB512" s="2">
        <f>Data!$G494</f>
        <v>33000</v>
      </c>
      <c r="AC512" s="2" t="str">
        <f t="shared" si="6"/>
        <v>#REF!</v>
      </c>
      <c r="AD512" s="2">
        <v>8.0</v>
      </c>
      <c r="AE512" s="2" t="str">
        <f t="shared" si="7"/>
        <v>#REF!</v>
      </c>
      <c r="AF512" s="2">
        <v>8.0</v>
      </c>
    </row>
    <row r="513" ht="12.75" customHeight="1">
      <c r="AB513" s="2">
        <f>Data!$G495</f>
        <v>103700</v>
      </c>
      <c r="AC513" s="2" t="str">
        <f t="shared" si="6"/>
        <v>#REF!</v>
      </c>
      <c r="AD513" s="2">
        <v>8.0</v>
      </c>
      <c r="AE513" s="2" t="str">
        <f t="shared" si="7"/>
        <v>#REF!</v>
      </c>
      <c r="AF513" s="2">
        <v>8.0</v>
      </c>
    </row>
    <row r="514" ht="12.75" customHeight="1">
      <c r="AB514" s="2">
        <f>Data!$G496</f>
        <v>152400</v>
      </c>
      <c r="AC514" s="2" t="str">
        <f t="shared" si="6"/>
        <v>#REF!</v>
      </c>
      <c r="AD514" s="2">
        <v>8.0</v>
      </c>
      <c r="AE514" s="2" t="str">
        <f t="shared" si="7"/>
        <v>#REF!</v>
      </c>
      <c r="AF514" s="2">
        <v>8.0</v>
      </c>
    </row>
    <row r="515" ht="12.75" customHeight="1">
      <c r="AB515" s="2">
        <f>Data!$G497</f>
        <v>92700</v>
      </c>
      <c r="AC515" s="2" t="str">
        <f t="shared" si="6"/>
        <v>#REF!</v>
      </c>
      <c r="AD515" s="2">
        <v>8.0</v>
      </c>
      <c r="AE515" s="2" t="str">
        <f t="shared" si="7"/>
        <v>#REF!</v>
      </c>
      <c r="AF515" s="2">
        <v>8.0</v>
      </c>
    </row>
    <row r="516" ht="12.75" customHeight="1">
      <c r="AB516" s="2">
        <f>Data!$G498</f>
        <v>81400</v>
      </c>
      <c r="AC516" s="2" t="str">
        <f t="shared" si="6"/>
        <v>#REF!</v>
      </c>
      <c r="AD516" s="2">
        <v>8.0</v>
      </c>
      <c r="AE516" s="2" t="str">
        <f t="shared" si="7"/>
        <v>#REF!</v>
      </c>
      <c r="AF516" s="2">
        <v>8.0</v>
      </c>
    </row>
    <row r="517" ht="12.75" customHeight="1">
      <c r="AB517" s="2">
        <f>Data!$G499</f>
        <v>50500</v>
      </c>
      <c r="AC517" s="2" t="str">
        <f t="shared" si="6"/>
        <v>#REF!</v>
      </c>
      <c r="AD517" s="2">
        <v>8.0</v>
      </c>
      <c r="AE517" s="2" t="str">
        <f t="shared" si="7"/>
        <v>#REF!</v>
      </c>
      <c r="AF517" s="2">
        <v>8.0</v>
      </c>
    </row>
    <row r="518" ht="12.75" customHeight="1">
      <c r="AB518" s="2">
        <f>Data!$G500</f>
        <v>140000</v>
      </c>
      <c r="AC518" s="2" t="str">
        <f t="shared" si="6"/>
        <v>#REF!</v>
      </c>
      <c r="AD518" s="2">
        <v>8.0</v>
      </c>
      <c r="AE518" s="2" t="str">
        <f t="shared" si="7"/>
        <v>#REF!</v>
      </c>
      <c r="AF518" s="2">
        <v>8.0</v>
      </c>
    </row>
    <row r="519" ht="12.75" customHeight="1">
      <c r="AB519" s="2">
        <f>Data!$G501</f>
        <v>134500</v>
      </c>
      <c r="AC519" s="2" t="str">
        <f t="shared" si="6"/>
        <v>#REF!</v>
      </c>
      <c r="AD519" s="2">
        <v>8.0</v>
      </c>
      <c r="AE519" s="2" t="str">
        <f t="shared" si="7"/>
        <v>#REF!</v>
      </c>
      <c r="AF519" s="2">
        <v>8.0</v>
      </c>
    </row>
    <row r="520" ht="12.75" customHeight="1">
      <c r="AB520" s="2">
        <f>Data!$G502</f>
        <v>111000</v>
      </c>
      <c r="AC520" s="2" t="str">
        <f t="shared" si="6"/>
        <v>#REF!</v>
      </c>
      <c r="AD520" s="2">
        <v>8.0</v>
      </c>
      <c r="AE520" s="2" t="str">
        <f t="shared" si="7"/>
        <v>#REF!</v>
      </c>
      <c r="AF520" s="2">
        <v>8.0</v>
      </c>
    </row>
    <row r="521" ht="12.75" customHeight="1">
      <c r="AB521" s="2">
        <f>Data!$G503</f>
        <v>113800</v>
      </c>
      <c r="AC521" s="2" t="str">
        <f t="shared" si="6"/>
        <v>#REF!</v>
      </c>
      <c r="AD521" s="2">
        <v>8.0</v>
      </c>
      <c r="AE521" s="2" t="str">
        <f t="shared" si="7"/>
        <v>#REF!</v>
      </c>
      <c r="AF521" s="2">
        <v>8.0</v>
      </c>
    </row>
    <row r="522" ht="12.75" customHeight="1">
      <c r="AB522" s="2">
        <f>Data!$G504</f>
        <v>106100</v>
      </c>
      <c r="AC522" s="2" t="str">
        <f t="shared" si="6"/>
        <v>#REF!</v>
      </c>
      <c r="AD522" s="2">
        <v>8.0</v>
      </c>
      <c r="AE522" s="2" t="str">
        <f t="shared" si="7"/>
        <v>#REF!</v>
      </c>
      <c r="AF522" s="2">
        <v>8.0</v>
      </c>
    </row>
    <row r="523" ht="12.75" customHeight="1">
      <c r="AB523" s="2">
        <f>Data!$G505</f>
        <v>62600</v>
      </c>
      <c r="AC523" s="2" t="str">
        <f t="shared" si="6"/>
        <v>#REF!</v>
      </c>
      <c r="AD523" s="2">
        <v>8.0</v>
      </c>
      <c r="AE523" s="2" t="str">
        <f t="shared" si="7"/>
        <v>#REF!</v>
      </c>
      <c r="AF523" s="2">
        <v>8.0</v>
      </c>
    </row>
    <row r="524" ht="12.75" customHeight="1">
      <c r="AB524" s="2">
        <f>Data!$G506</f>
        <v>154700</v>
      </c>
      <c r="AC524" s="2" t="str">
        <f t="shared" si="6"/>
        <v>#REF!</v>
      </c>
      <c r="AD524" s="2">
        <v>8.0</v>
      </c>
      <c r="AE524" s="2" t="str">
        <f t="shared" si="7"/>
        <v>#REF!</v>
      </c>
      <c r="AF524" s="2">
        <v>8.0</v>
      </c>
    </row>
    <row r="525" ht="12.75" customHeight="1">
      <c r="AB525" s="2">
        <f>Data!$G507</f>
        <v>140600</v>
      </c>
      <c r="AC525" s="2" t="str">
        <f t="shared" si="6"/>
        <v>#REF!</v>
      </c>
      <c r="AD525" s="2">
        <v>8.0</v>
      </c>
      <c r="AE525" s="2" t="str">
        <f t="shared" si="7"/>
        <v>#REF!</v>
      </c>
      <c r="AF525" s="2">
        <v>8.0</v>
      </c>
    </row>
    <row r="526" ht="12.75" customHeight="1">
      <c r="AB526" s="2">
        <f>Data!$G508</f>
        <v>81100</v>
      </c>
      <c r="AC526" s="2" t="str">
        <f t="shared" si="6"/>
        <v>#REF!</v>
      </c>
      <c r="AD526" s="2">
        <v>8.0</v>
      </c>
      <c r="AE526" s="2" t="str">
        <f t="shared" si="7"/>
        <v>#REF!</v>
      </c>
      <c r="AF526" s="2">
        <v>8.0</v>
      </c>
    </row>
    <row r="527" ht="12.75" customHeight="1">
      <c r="AB527" s="2">
        <f>Data!$G509</f>
        <v>135100</v>
      </c>
      <c r="AC527" s="2" t="str">
        <f t="shared" si="6"/>
        <v>#REF!</v>
      </c>
      <c r="AD527" s="2">
        <v>8.0</v>
      </c>
      <c r="AE527" s="2" t="str">
        <f t="shared" si="7"/>
        <v>#REF!</v>
      </c>
      <c r="AF527" s="2">
        <v>8.0</v>
      </c>
    </row>
    <row r="528" ht="12.75" customHeight="1">
      <c r="AB528" s="2">
        <f>Data!$G510</f>
        <v>121500</v>
      </c>
      <c r="AC528" s="2" t="str">
        <f t="shared" si="6"/>
        <v>#REF!</v>
      </c>
      <c r="AD528" s="2">
        <v>8.0</v>
      </c>
      <c r="AE528" s="2" t="str">
        <f t="shared" si="7"/>
        <v>#REF!</v>
      </c>
      <c r="AF528" s="2">
        <v>8.0</v>
      </c>
    </row>
    <row r="529" ht="12.75" customHeight="1">
      <c r="AB529" s="2">
        <f>Data!$G511</f>
        <v>144900</v>
      </c>
      <c r="AC529" s="2" t="str">
        <f t="shared" si="6"/>
        <v>#REF!</v>
      </c>
      <c r="AD529" s="2">
        <v>8.0</v>
      </c>
      <c r="AE529" s="2" t="str">
        <f t="shared" si="7"/>
        <v>#REF!</v>
      </c>
      <c r="AF529" s="2">
        <v>8.0</v>
      </c>
    </row>
    <row r="530" ht="12.75" customHeight="1">
      <c r="AB530" s="2">
        <f>Data!$G512</f>
        <v>84200</v>
      </c>
      <c r="AC530" s="2" t="str">
        <f t="shared" si="6"/>
        <v>#REF!</v>
      </c>
      <c r="AD530" s="2">
        <v>8.0</v>
      </c>
      <c r="AE530" s="2" t="str">
        <f t="shared" si="7"/>
        <v>#REF!</v>
      </c>
      <c r="AF530" s="2">
        <v>8.0</v>
      </c>
    </row>
    <row r="531" ht="12.75" customHeight="1">
      <c r="AB531" s="2">
        <f>Data!$G513</f>
        <v>55100</v>
      </c>
      <c r="AC531" s="2" t="str">
        <f t="shared" si="6"/>
        <v>#REF!</v>
      </c>
      <c r="AD531" s="2">
        <v>8.0</v>
      </c>
      <c r="AE531" s="2" t="str">
        <f t="shared" si="7"/>
        <v>#REF!</v>
      </c>
      <c r="AF531" s="2">
        <v>8.0</v>
      </c>
    </row>
    <row r="532" ht="12.75" customHeight="1">
      <c r="AB532" s="2">
        <f>Data!$G514</f>
        <v>134200</v>
      </c>
      <c r="AC532" s="2" t="str">
        <f t="shared" si="6"/>
        <v>#REF!</v>
      </c>
      <c r="AD532" s="2">
        <v>8.0</v>
      </c>
      <c r="AE532" s="2" t="str">
        <f t="shared" si="7"/>
        <v>#REF!</v>
      </c>
      <c r="AF532" s="2">
        <v>8.0</v>
      </c>
    </row>
    <row r="533" ht="12.75" customHeight="1">
      <c r="AB533" s="2">
        <f>Data!$G515</f>
        <v>92300</v>
      </c>
      <c r="AC533" s="2" t="str">
        <f t="shared" si="6"/>
        <v>#REF!</v>
      </c>
      <c r="AD533" s="2">
        <v>8.0</v>
      </c>
      <c r="AE533" s="2" t="str">
        <f t="shared" si="7"/>
        <v>#REF!</v>
      </c>
      <c r="AF533" s="2">
        <v>8.0</v>
      </c>
    </row>
    <row r="534" ht="12.75" customHeight="1">
      <c r="AB534" s="2">
        <f>Data!$G516</f>
        <v>69400</v>
      </c>
      <c r="AC534" s="2" t="str">
        <f t="shared" si="6"/>
        <v>#REF!</v>
      </c>
      <c r="AD534" s="2">
        <v>8.0</v>
      </c>
      <c r="AE534" s="2" t="str">
        <f t="shared" si="7"/>
        <v>#REF!</v>
      </c>
      <c r="AF534" s="2">
        <v>8.0</v>
      </c>
    </row>
    <row r="535" ht="12.75" customHeight="1">
      <c r="AB535" s="2">
        <f>Data!$G517</f>
        <v>69500</v>
      </c>
      <c r="AC535" s="2" t="str">
        <f t="shared" si="6"/>
        <v>#REF!</v>
      </c>
      <c r="AD535" s="2">
        <v>8.0</v>
      </c>
      <c r="AE535" s="2" t="str">
        <f t="shared" si="7"/>
        <v>#REF!</v>
      </c>
      <c r="AF535" s="2">
        <v>8.0</v>
      </c>
    </row>
    <row r="536" ht="12.75" customHeight="1">
      <c r="AB536" s="2">
        <f>Data!$G518</f>
        <v>80200</v>
      </c>
      <c r="AC536" s="2" t="str">
        <f t="shared" si="6"/>
        <v>#REF!</v>
      </c>
      <c r="AD536" s="2">
        <v>8.0</v>
      </c>
      <c r="AE536" s="2" t="str">
        <f t="shared" si="7"/>
        <v>#REF!</v>
      </c>
      <c r="AF536" s="2">
        <v>8.0</v>
      </c>
    </row>
    <row r="537" ht="12.75" customHeight="1">
      <c r="AB537" s="2">
        <f>Data!$G519</f>
        <v>9999</v>
      </c>
      <c r="AC537" s="2" t="str">
        <f t="shared" si="6"/>
        <v>#REF!</v>
      </c>
      <c r="AD537" s="2">
        <v>8.0</v>
      </c>
      <c r="AE537" s="2" t="str">
        <f t="shared" si="7"/>
        <v>#REF!</v>
      </c>
      <c r="AF537" s="2">
        <v>8.0</v>
      </c>
    </row>
    <row r="538" ht="12.75" customHeight="1">
      <c r="AB538" s="2">
        <f>Data!$G520</f>
        <v>68600</v>
      </c>
      <c r="AC538" s="2" t="str">
        <f t="shared" si="6"/>
        <v>#REF!</v>
      </c>
      <c r="AD538" s="2">
        <v>8.0</v>
      </c>
      <c r="AE538" s="2" t="str">
        <f t="shared" si="7"/>
        <v>#REF!</v>
      </c>
      <c r="AF538" s="2">
        <v>8.0</v>
      </c>
    </row>
    <row r="539" ht="12.75" customHeight="1">
      <c r="AB539" s="2">
        <f>Data!$G521</f>
        <v>128700</v>
      </c>
      <c r="AC539" s="2" t="str">
        <f t="shared" si="6"/>
        <v>#REF!</v>
      </c>
      <c r="AD539" s="2">
        <v>8.0</v>
      </c>
      <c r="AE539" s="2" t="str">
        <f t="shared" si="7"/>
        <v>#REF!</v>
      </c>
      <c r="AF539" s="2">
        <v>8.0</v>
      </c>
    </row>
    <row r="540" ht="12.75" customHeight="1">
      <c r="AB540" s="2">
        <f>Data!$G522</f>
        <v>74800</v>
      </c>
      <c r="AC540" s="2" t="str">
        <f t="shared" si="6"/>
        <v>#REF!</v>
      </c>
      <c r="AD540" s="2">
        <v>8.0</v>
      </c>
      <c r="AE540" s="2" t="str">
        <f t="shared" si="7"/>
        <v>#REF!</v>
      </c>
      <c r="AF540" s="2">
        <v>8.0</v>
      </c>
    </row>
    <row r="541" ht="12.75" customHeight="1">
      <c r="AB541" s="2">
        <f>Data!$G523</f>
        <v>144500</v>
      </c>
      <c r="AC541" s="2" t="str">
        <f t="shared" si="6"/>
        <v>#REF!</v>
      </c>
      <c r="AD541" s="2">
        <v>8.0</v>
      </c>
      <c r="AE541" s="2" t="str">
        <f t="shared" si="7"/>
        <v>#REF!</v>
      </c>
      <c r="AF541" s="2">
        <v>8.0</v>
      </c>
    </row>
    <row r="542" ht="12.75" customHeight="1">
      <c r="AB542" s="2">
        <f>Data!$G524</f>
        <v>46000</v>
      </c>
      <c r="AC542" s="2" t="str">
        <f t="shared" si="6"/>
        <v>#REF!</v>
      </c>
      <c r="AD542" s="2">
        <v>8.0</v>
      </c>
      <c r="AE542" s="2" t="str">
        <f t="shared" si="7"/>
        <v>#REF!</v>
      </c>
      <c r="AF542" s="2">
        <v>8.0</v>
      </c>
    </row>
    <row r="543" ht="12.75" customHeight="1">
      <c r="AB543" s="2">
        <f>Data!$G525</f>
        <v>33400</v>
      </c>
      <c r="AC543" s="2" t="str">
        <f t="shared" si="6"/>
        <v>#REF!</v>
      </c>
      <c r="AD543" s="2">
        <v>8.0</v>
      </c>
      <c r="AE543" s="2" t="str">
        <f t="shared" si="7"/>
        <v>#REF!</v>
      </c>
      <c r="AF543" s="2">
        <v>8.0</v>
      </c>
    </row>
    <row r="544" ht="12.75" customHeight="1">
      <c r="AB544" s="2">
        <f>Data!$G526</f>
        <v>103900</v>
      </c>
      <c r="AC544" s="2" t="str">
        <f t="shared" si="6"/>
        <v>#REF!</v>
      </c>
      <c r="AD544" s="2">
        <v>8.0</v>
      </c>
      <c r="AE544" s="2" t="str">
        <f t="shared" si="7"/>
        <v>#REF!</v>
      </c>
      <c r="AF544" s="2">
        <v>8.0</v>
      </c>
    </row>
    <row r="545" ht="12.75" customHeight="1">
      <c r="AB545" s="2">
        <f>Data!$G527</f>
        <v>49900</v>
      </c>
      <c r="AC545" s="2" t="str">
        <f t="shared" si="6"/>
        <v>#REF!</v>
      </c>
      <c r="AD545" s="2">
        <v>8.0</v>
      </c>
      <c r="AE545" s="2" t="str">
        <f t="shared" si="7"/>
        <v>#REF!</v>
      </c>
      <c r="AF545" s="2">
        <v>8.0</v>
      </c>
    </row>
    <row r="546" ht="12.75" customHeight="1">
      <c r="AB546" s="2">
        <f>Data!$G528</f>
        <v>9999</v>
      </c>
      <c r="AC546" s="2" t="str">
        <f t="shared" si="6"/>
        <v>#REF!</v>
      </c>
      <c r="AD546" s="2">
        <v>8.0</v>
      </c>
      <c r="AE546" s="2" t="str">
        <f t="shared" si="7"/>
        <v>#REF!</v>
      </c>
      <c r="AF546" s="2">
        <v>8.0</v>
      </c>
    </row>
    <row r="547" ht="12.75" customHeight="1">
      <c r="AB547" s="2">
        <f>Data!$G529</f>
        <v>57200</v>
      </c>
      <c r="AC547" s="2" t="str">
        <f t="shared" si="6"/>
        <v>#REF!</v>
      </c>
      <c r="AD547" s="2">
        <v>8.0</v>
      </c>
      <c r="AE547" s="2" t="str">
        <f t="shared" si="7"/>
        <v>#REF!</v>
      </c>
      <c r="AF547" s="2">
        <v>8.0</v>
      </c>
    </row>
    <row r="548" ht="12.75" customHeight="1">
      <c r="AB548" s="2">
        <f>Data!$G530</f>
        <v>61600</v>
      </c>
      <c r="AC548" s="2" t="str">
        <f t="shared" si="6"/>
        <v>#REF!</v>
      </c>
      <c r="AD548" s="2">
        <v>8.0</v>
      </c>
      <c r="AE548" s="2" t="str">
        <f t="shared" si="7"/>
        <v>#REF!</v>
      </c>
      <c r="AF548" s="2">
        <v>8.0</v>
      </c>
    </row>
    <row r="549" ht="12.75" customHeight="1">
      <c r="AB549" s="2">
        <f>Data!$G531</f>
        <v>42700</v>
      </c>
      <c r="AC549" s="2" t="str">
        <f t="shared" si="6"/>
        <v>#REF!</v>
      </c>
      <c r="AD549" s="2">
        <v>8.0</v>
      </c>
      <c r="AE549" s="2" t="str">
        <f t="shared" si="7"/>
        <v>#REF!</v>
      </c>
      <c r="AF549" s="2">
        <v>8.0</v>
      </c>
    </row>
    <row r="550" ht="12.75" customHeight="1">
      <c r="AB550" s="2">
        <f>Data!$G532</f>
        <v>38300</v>
      </c>
      <c r="AC550" s="2" t="str">
        <f t="shared" si="6"/>
        <v>#REF!</v>
      </c>
      <c r="AD550" s="2">
        <v>8.0</v>
      </c>
      <c r="AE550" s="2" t="str">
        <f t="shared" si="7"/>
        <v>#REF!</v>
      </c>
      <c r="AF550" s="2">
        <v>8.0</v>
      </c>
    </row>
    <row r="551" ht="12.75" customHeight="1">
      <c r="AB551" s="2">
        <f>Data!$G533</f>
        <v>110000</v>
      </c>
      <c r="AC551" s="2" t="str">
        <f t="shared" si="6"/>
        <v>#REF!</v>
      </c>
      <c r="AD551" s="2">
        <v>8.0</v>
      </c>
      <c r="AE551" s="2" t="str">
        <f t="shared" si="7"/>
        <v>#REF!</v>
      </c>
      <c r="AF551" s="2">
        <v>8.0</v>
      </c>
    </row>
    <row r="552" ht="12.75" customHeight="1">
      <c r="AB552" s="2">
        <f>Data!$G534</f>
        <v>45900</v>
      </c>
      <c r="AC552" s="2" t="str">
        <f t="shared" si="6"/>
        <v>#REF!</v>
      </c>
      <c r="AD552" s="2">
        <v>8.0</v>
      </c>
      <c r="AE552" s="2" t="str">
        <f t="shared" si="7"/>
        <v>#REF!</v>
      </c>
      <c r="AF552" s="2">
        <v>8.0</v>
      </c>
    </row>
    <row r="553" ht="12.75" customHeight="1">
      <c r="AB553" s="2">
        <f>Data!$G535</f>
        <v>150700</v>
      </c>
      <c r="AC553" s="2" t="str">
        <f t="shared" si="6"/>
        <v>#REF!</v>
      </c>
      <c r="AD553" s="2">
        <v>8.0</v>
      </c>
      <c r="AE553" s="2" t="str">
        <f t="shared" si="7"/>
        <v>#REF!</v>
      </c>
      <c r="AF553" s="2">
        <v>8.0</v>
      </c>
    </row>
    <row r="554" ht="12.75" customHeight="1">
      <c r="AB554" s="2">
        <f>Data!$G536</f>
        <v>109300</v>
      </c>
      <c r="AC554" s="2" t="str">
        <f t="shared" si="6"/>
        <v>#REF!</v>
      </c>
      <c r="AD554" s="2">
        <v>8.0</v>
      </c>
      <c r="AE554" s="2" t="str">
        <f t="shared" si="7"/>
        <v>#REF!</v>
      </c>
      <c r="AF554" s="2">
        <v>8.0</v>
      </c>
    </row>
    <row r="555" ht="12.75" customHeight="1">
      <c r="AB555" s="2">
        <f>Data!$G537</f>
        <v>156300</v>
      </c>
      <c r="AC555" s="2" t="str">
        <f t="shared" si="6"/>
        <v>#REF!</v>
      </c>
      <c r="AD555" s="2">
        <v>8.0</v>
      </c>
      <c r="AE555" s="2" t="str">
        <f t="shared" si="7"/>
        <v>#REF!</v>
      </c>
      <c r="AF555" s="2">
        <v>8.0</v>
      </c>
    </row>
    <row r="556" ht="12.75" customHeight="1">
      <c r="AB556" s="2">
        <f>Data!$G538</f>
        <v>38900</v>
      </c>
      <c r="AC556" s="2" t="str">
        <f t="shared" si="6"/>
        <v>#REF!</v>
      </c>
      <c r="AD556" s="2">
        <v>8.0</v>
      </c>
      <c r="AE556" s="2" t="str">
        <f t="shared" si="7"/>
        <v>#REF!</v>
      </c>
      <c r="AF556" s="2">
        <v>8.0</v>
      </c>
    </row>
    <row r="557" ht="12.75" customHeight="1">
      <c r="AB557" s="2">
        <f>Data!$G539</f>
        <v>21800</v>
      </c>
      <c r="AC557" s="2" t="str">
        <f t="shared" si="6"/>
        <v>#REF!</v>
      </c>
      <c r="AD557" s="2">
        <v>8.0</v>
      </c>
      <c r="AE557" s="2" t="str">
        <f t="shared" si="7"/>
        <v>#REF!</v>
      </c>
      <c r="AF557" s="2">
        <v>8.0</v>
      </c>
    </row>
    <row r="558" ht="12.75" customHeight="1">
      <c r="AB558" s="2">
        <f>Data!$G540</f>
        <v>160000</v>
      </c>
      <c r="AC558" s="2" t="str">
        <f t="shared" si="6"/>
        <v>#REF!</v>
      </c>
      <c r="AD558" s="2">
        <v>8.0</v>
      </c>
      <c r="AE558" s="2" t="str">
        <f t="shared" si="7"/>
        <v>#REF!</v>
      </c>
      <c r="AF558" s="2">
        <v>8.0</v>
      </c>
    </row>
    <row r="559" ht="12.75" customHeight="1">
      <c r="AB559" s="2">
        <f>Data!$G541</f>
        <v>21400</v>
      </c>
      <c r="AC559" s="2" t="str">
        <f t="shared" si="6"/>
        <v>#REF!</v>
      </c>
      <c r="AD559" s="2">
        <v>8.0</v>
      </c>
      <c r="AE559" s="2" t="str">
        <f t="shared" si="7"/>
        <v>#REF!</v>
      </c>
      <c r="AF559" s="2">
        <v>8.0</v>
      </c>
    </row>
    <row r="560" ht="12.75" customHeight="1">
      <c r="AB560" s="2">
        <f>Data!$G542</f>
        <v>126500</v>
      </c>
      <c r="AC560" s="2" t="str">
        <f t="shared" si="6"/>
        <v>#REF!</v>
      </c>
      <c r="AD560" s="2">
        <v>8.0</v>
      </c>
      <c r="AE560" s="2" t="str">
        <f t="shared" si="7"/>
        <v>#REF!</v>
      </c>
      <c r="AF560" s="2">
        <v>8.0</v>
      </c>
    </row>
    <row r="561" ht="12.75" customHeight="1">
      <c r="AB561" s="2">
        <f>Data!$G543</f>
        <v>94400</v>
      </c>
      <c r="AC561" s="2" t="str">
        <f t="shared" si="6"/>
        <v>#REF!</v>
      </c>
      <c r="AD561" s="2">
        <v>8.0</v>
      </c>
      <c r="AE561" s="2" t="str">
        <f t="shared" si="7"/>
        <v>#REF!</v>
      </c>
      <c r="AF561" s="2">
        <v>8.0</v>
      </c>
    </row>
    <row r="562" ht="12.75" customHeight="1">
      <c r="AB562" s="2">
        <f>Data!$G544</f>
        <v>29700</v>
      </c>
      <c r="AC562" s="2" t="str">
        <f t="shared" si="6"/>
        <v>#REF!</v>
      </c>
      <c r="AD562" s="2">
        <v>8.0</v>
      </c>
      <c r="AE562" s="2" t="str">
        <f t="shared" si="7"/>
        <v>#REF!</v>
      </c>
      <c r="AF562" s="2">
        <v>8.0</v>
      </c>
    </row>
    <row r="563" ht="12.75" customHeight="1">
      <c r="AB563" s="2">
        <f>Data!$G545</f>
        <v>56900</v>
      </c>
      <c r="AC563" s="2" t="str">
        <f t="shared" si="6"/>
        <v>#REF!</v>
      </c>
      <c r="AD563" s="2">
        <v>8.0</v>
      </c>
      <c r="AE563" s="2" t="str">
        <f t="shared" si="7"/>
        <v>#REF!</v>
      </c>
      <c r="AF563" s="2">
        <v>8.0</v>
      </c>
    </row>
    <row r="564" ht="12.75" customHeight="1">
      <c r="AB564" s="2">
        <f>Data!$G546</f>
        <v>133900</v>
      </c>
      <c r="AC564" s="2" t="str">
        <f t="shared" si="6"/>
        <v>#REF!</v>
      </c>
      <c r="AD564" s="2">
        <v>8.0</v>
      </c>
      <c r="AE564" s="2" t="str">
        <f t="shared" si="7"/>
        <v>#REF!</v>
      </c>
      <c r="AF564" s="2">
        <v>8.0</v>
      </c>
    </row>
    <row r="565" ht="12.75" customHeight="1">
      <c r="AB565" s="2">
        <f>Data!$G547</f>
        <v>95300</v>
      </c>
      <c r="AC565" s="2" t="str">
        <f t="shared" si="6"/>
        <v>#REF!</v>
      </c>
      <c r="AD565" s="2">
        <v>8.0</v>
      </c>
      <c r="AE565" s="2" t="str">
        <f t="shared" si="7"/>
        <v>#REF!</v>
      </c>
      <c r="AF565" s="2">
        <v>8.0</v>
      </c>
    </row>
    <row r="566" ht="12.75" customHeight="1">
      <c r="AB566" s="2">
        <f>Data!$G548</f>
        <v>103900</v>
      </c>
      <c r="AC566" s="2" t="str">
        <f t="shared" si="6"/>
        <v>#REF!</v>
      </c>
      <c r="AD566" s="2">
        <v>8.0</v>
      </c>
      <c r="AE566" s="2" t="str">
        <f t="shared" si="7"/>
        <v>#REF!</v>
      </c>
      <c r="AF566" s="2">
        <v>8.0</v>
      </c>
    </row>
    <row r="567" ht="12.75" customHeight="1">
      <c r="AB567" s="2">
        <f>Data!$G549</f>
        <v>74900</v>
      </c>
      <c r="AC567" s="2" t="str">
        <f t="shared" si="6"/>
        <v>#REF!</v>
      </c>
      <c r="AD567" s="2">
        <v>8.0</v>
      </c>
      <c r="AE567" s="2" t="str">
        <f t="shared" si="7"/>
        <v>#REF!</v>
      </c>
      <c r="AF567" s="2">
        <v>8.0</v>
      </c>
    </row>
    <row r="568" ht="12.75" customHeight="1">
      <c r="AB568" s="2">
        <f>Data!$G550</f>
        <v>57000</v>
      </c>
      <c r="AC568" s="2" t="str">
        <f t="shared" si="6"/>
        <v>#REF!</v>
      </c>
      <c r="AD568" s="2">
        <v>8.0</v>
      </c>
      <c r="AE568" s="2" t="str">
        <f t="shared" si="7"/>
        <v>#REF!</v>
      </c>
      <c r="AF568" s="2">
        <v>8.0</v>
      </c>
    </row>
    <row r="569" ht="12.75" customHeight="1">
      <c r="AB569" s="2">
        <f>Data!$G551</f>
        <v>147600</v>
      </c>
      <c r="AC569" s="2" t="str">
        <f t="shared" si="6"/>
        <v>#REF!</v>
      </c>
      <c r="AD569" s="2">
        <v>8.0</v>
      </c>
      <c r="AE569" s="2" t="str">
        <f t="shared" si="7"/>
        <v>#REF!</v>
      </c>
      <c r="AF569" s="2">
        <v>8.0</v>
      </c>
    </row>
    <row r="570" ht="12.75" customHeight="1">
      <c r="AB570" s="2">
        <f>Data!$G552</f>
        <v>100900</v>
      </c>
      <c r="AC570" s="2" t="str">
        <f t="shared" si="6"/>
        <v>#REF!</v>
      </c>
      <c r="AD570" s="2">
        <v>8.0</v>
      </c>
      <c r="AE570" s="2" t="str">
        <f t="shared" si="7"/>
        <v>#REF!</v>
      </c>
      <c r="AF570" s="2">
        <v>8.0</v>
      </c>
    </row>
    <row r="571" ht="12.75" customHeight="1">
      <c r="AB571" s="2">
        <f>Data!$G553</f>
        <v>111300</v>
      </c>
      <c r="AC571" s="2" t="str">
        <f t="shared" si="6"/>
        <v>#REF!</v>
      </c>
      <c r="AD571" s="2">
        <v>8.0</v>
      </c>
      <c r="AE571" s="2" t="str">
        <f t="shared" si="7"/>
        <v>#REF!</v>
      </c>
      <c r="AF571" s="2">
        <v>8.0</v>
      </c>
    </row>
    <row r="572" ht="12.75" customHeight="1">
      <c r="AB572" s="2">
        <f>Data!$G554</f>
        <v>93900</v>
      </c>
      <c r="AC572" s="2" t="str">
        <f t="shared" si="6"/>
        <v>#REF!</v>
      </c>
      <c r="AD572" s="2">
        <v>8.0</v>
      </c>
      <c r="AE572" s="2" t="str">
        <f t="shared" si="7"/>
        <v>#REF!</v>
      </c>
      <c r="AF572" s="2">
        <v>8.0</v>
      </c>
    </row>
    <row r="573" ht="12.75" customHeight="1">
      <c r="AB573" s="2">
        <f>Data!$G555</f>
        <v>60600</v>
      </c>
      <c r="AC573" s="2" t="str">
        <f t="shared" si="6"/>
        <v>#REF!</v>
      </c>
      <c r="AD573" s="2">
        <v>8.0</v>
      </c>
      <c r="AE573" s="2" t="str">
        <f t="shared" si="7"/>
        <v>#REF!</v>
      </c>
      <c r="AF573" s="2">
        <v>8.0</v>
      </c>
    </row>
    <row r="574" ht="12.75" customHeight="1">
      <c r="AB574" s="2">
        <f>Data!$G556</f>
        <v>114900</v>
      </c>
      <c r="AC574" s="2" t="str">
        <f t="shared" si="6"/>
        <v>#REF!</v>
      </c>
      <c r="AD574" s="2">
        <v>8.0</v>
      </c>
      <c r="AE574" s="2" t="str">
        <f t="shared" si="7"/>
        <v>#REF!</v>
      </c>
      <c r="AF574" s="2">
        <v>8.0</v>
      </c>
    </row>
    <row r="575" ht="12.75" customHeight="1">
      <c r="AB575" s="2">
        <f>Data!$G557</f>
        <v>76500</v>
      </c>
      <c r="AC575" s="2" t="str">
        <f t="shared" si="6"/>
        <v>#REF!</v>
      </c>
      <c r="AD575" s="2">
        <v>8.0</v>
      </c>
      <c r="AE575" s="2" t="str">
        <f t="shared" si="7"/>
        <v>#REF!</v>
      </c>
      <c r="AF575" s="2">
        <v>8.0</v>
      </c>
    </row>
    <row r="576" ht="12.75" customHeight="1">
      <c r="AB576" s="2">
        <f>Data!$G558</f>
        <v>62800</v>
      </c>
      <c r="AC576" s="2" t="str">
        <f t="shared" si="6"/>
        <v>#REF!</v>
      </c>
      <c r="AD576" s="2">
        <v>8.0</v>
      </c>
      <c r="AE576" s="2" t="str">
        <f t="shared" si="7"/>
        <v>#REF!</v>
      </c>
      <c r="AF576" s="2">
        <v>8.0</v>
      </c>
    </row>
    <row r="577" ht="12.75" customHeight="1">
      <c r="AB577" s="2">
        <f>Data!$G559</f>
        <v>61700</v>
      </c>
      <c r="AC577" s="2" t="str">
        <f t="shared" si="6"/>
        <v>#REF!</v>
      </c>
      <c r="AD577" s="2">
        <v>8.0</v>
      </c>
      <c r="AE577" s="2" t="str">
        <f t="shared" si="7"/>
        <v>#REF!</v>
      </c>
      <c r="AF577" s="2">
        <v>8.0</v>
      </c>
    </row>
    <row r="578" ht="12.75" customHeight="1">
      <c r="AB578" s="2">
        <f>Data!$G560</f>
        <v>77900</v>
      </c>
      <c r="AC578" s="2" t="str">
        <f t="shared" si="6"/>
        <v>#REF!</v>
      </c>
      <c r="AD578" s="2">
        <v>8.0</v>
      </c>
      <c r="AE578" s="2" t="str">
        <f t="shared" si="7"/>
        <v>#REF!</v>
      </c>
      <c r="AF578" s="2">
        <v>8.0</v>
      </c>
    </row>
    <row r="579" ht="12.75" customHeight="1">
      <c r="AB579" s="2">
        <f>Data!$G561</f>
        <v>80000</v>
      </c>
      <c r="AC579" s="2" t="str">
        <f t="shared" si="6"/>
        <v>#REF!</v>
      </c>
      <c r="AD579" s="2">
        <v>8.0</v>
      </c>
      <c r="AE579" s="2" t="str">
        <f t="shared" si="7"/>
        <v>#REF!</v>
      </c>
      <c r="AF579" s="2">
        <v>8.0</v>
      </c>
    </row>
    <row r="580" ht="12.75" customHeight="1">
      <c r="AB580" s="2">
        <f>Data!$G562</f>
        <v>120700</v>
      </c>
      <c r="AC580" s="2" t="str">
        <f t="shared" si="6"/>
        <v>#REF!</v>
      </c>
      <c r="AD580" s="2">
        <v>8.0</v>
      </c>
      <c r="AE580" s="2" t="str">
        <f t="shared" si="7"/>
        <v>#REF!</v>
      </c>
      <c r="AF580" s="2">
        <v>8.0</v>
      </c>
    </row>
    <row r="581" ht="12.75" customHeight="1">
      <c r="AB581" s="2">
        <f>Data!$G563</f>
        <v>33100</v>
      </c>
      <c r="AC581" s="2" t="str">
        <f t="shared" si="6"/>
        <v>#REF!</v>
      </c>
      <c r="AD581" s="2">
        <v>8.0</v>
      </c>
      <c r="AE581" s="2" t="str">
        <f t="shared" si="7"/>
        <v>#REF!</v>
      </c>
      <c r="AF581" s="2">
        <v>8.0</v>
      </c>
    </row>
    <row r="582" ht="12.75" customHeight="1">
      <c r="AB582" s="2">
        <f>Data!$G564</f>
        <v>28700</v>
      </c>
      <c r="AC582" s="2" t="str">
        <f t="shared" si="6"/>
        <v>#REF!</v>
      </c>
      <c r="AD582" s="2">
        <v>8.0</v>
      </c>
      <c r="AE582" s="2" t="str">
        <f t="shared" si="7"/>
        <v>#REF!</v>
      </c>
      <c r="AF582" s="2">
        <v>8.0</v>
      </c>
    </row>
    <row r="583" ht="12.75" customHeight="1">
      <c r="AB583" s="2">
        <f>Data!$G565</f>
        <v>69800</v>
      </c>
      <c r="AC583" s="2" t="str">
        <f t="shared" si="6"/>
        <v>#REF!</v>
      </c>
      <c r="AD583" s="2">
        <v>8.0</v>
      </c>
      <c r="AE583" s="2" t="str">
        <f t="shared" si="7"/>
        <v>#REF!</v>
      </c>
      <c r="AF583" s="2">
        <v>8.0</v>
      </c>
    </row>
    <row r="584" ht="12.75" customHeight="1">
      <c r="AB584" s="2">
        <f>Data!$G566</f>
        <v>107300</v>
      </c>
      <c r="AC584" s="2" t="str">
        <f t="shared" si="6"/>
        <v>#REF!</v>
      </c>
      <c r="AD584" s="2">
        <v>8.0</v>
      </c>
      <c r="AE584" s="2" t="str">
        <f t="shared" si="7"/>
        <v>#REF!</v>
      </c>
      <c r="AF584" s="2">
        <v>8.0</v>
      </c>
    </row>
    <row r="585" ht="12.75" customHeight="1">
      <c r="AB585" s="2">
        <f>Data!$G567</f>
        <v>89000</v>
      </c>
      <c r="AC585" s="2" t="str">
        <f t="shared" si="6"/>
        <v>#REF!</v>
      </c>
      <c r="AD585" s="2">
        <v>8.0</v>
      </c>
      <c r="AE585" s="2" t="str">
        <f t="shared" si="7"/>
        <v>#REF!</v>
      </c>
      <c r="AF585" s="2">
        <v>8.0</v>
      </c>
    </row>
    <row r="586" ht="12.75" customHeight="1">
      <c r="AB586" s="2">
        <f>Data!$G568</f>
        <v>147200</v>
      </c>
      <c r="AC586" s="2" t="str">
        <f t="shared" si="6"/>
        <v>#REF!</v>
      </c>
      <c r="AD586" s="2">
        <v>8.0</v>
      </c>
      <c r="AE586" s="2" t="str">
        <f t="shared" si="7"/>
        <v>#REF!</v>
      </c>
      <c r="AF586" s="2">
        <v>8.0</v>
      </c>
    </row>
    <row r="587" ht="12.75" customHeight="1">
      <c r="AB587" s="2">
        <f>Data!$G569</f>
        <v>73600</v>
      </c>
      <c r="AC587" s="2" t="str">
        <f t="shared" si="6"/>
        <v>#REF!</v>
      </c>
      <c r="AD587" s="2">
        <v>8.0</v>
      </c>
      <c r="AE587" s="2" t="str">
        <f t="shared" si="7"/>
        <v>#REF!</v>
      </c>
      <c r="AF587" s="2">
        <v>8.0</v>
      </c>
    </row>
    <row r="588" ht="12.75" customHeight="1">
      <c r="AB588" s="2">
        <f>Data!$G570</f>
        <v>27900</v>
      </c>
      <c r="AC588" s="2" t="str">
        <f t="shared" si="6"/>
        <v>#REF!</v>
      </c>
      <c r="AD588" s="2">
        <v>8.0</v>
      </c>
      <c r="AE588" s="2" t="str">
        <f t="shared" si="7"/>
        <v>#REF!</v>
      </c>
      <c r="AF588" s="2">
        <v>8.0</v>
      </c>
    </row>
    <row r="589" ht="12.75" customHeight="1">
      <c r="AB589" s="2">
        <f>Data!$G571</f>
        <v>9999</v>
      </c>
      <c r="AC589" s="2" t="str">
        <f t="shared" si="6"/>
        <v>#REF!</v>
      </c>
      <c r="AD589" s="2">
        <v>8.0</v>
      </c>
      <c r="AE589" s="2" t="str">
        <f t="shared" si="7"/>
        <v>#REF!</v>
      </c>
      <c r="AF589" s="2">
        <v>8.0</v>
      </c>
    </row>
    <row r="590" ht="12.75" customHeight="1">
      <c r="AB590" s="2">
        <f>Data!$G572</f>
        <v>145600</v>
      </c>
      <c r="AC590" s="2" t="str">
        <f t="shared" si="6"/>
        <v>#REF!</v>
      </c>
      <c r="AD590" s="2">
        <v>8.0</v>
      </c>
      <c r="AE590" s="2" t="str">
        <f t="shared" si="7"/>
        <v>#REF!</v>
      </c>
      <c r="AF590" s="2">
        <v>8.0</v>
      </c>
    </row>
    <row r="591" ht="12.75" customHeight="1">
      <c r="AB591" s="2">
        <f>Data!$G573</f>
        <v>118300</v>
      </c>
      <c r="AC591" s="2" t="str">
        <f t="shared" si="6"/>
        <v>#REF!</v>
      </c>
      <c r="AD591" s="2">
        <v>8.0</v>
      </c>
      <c r="AE591" s="2" t="str">
        <f t="shared" si="7"/>
        <v>#REF!</v>
      </c>
      <c r="AF591" s="2">
        <v>8.0</v>
      </c>
    </row>
    <row r="592" ht="12.75" customHeight="1">
      <c r="AB592" s="2">
        <f>Data!$G574</f>
        <v>126200</v>
      </c>
      <c r="AC592" s="2" t="str">
        <f t="shared" si="6"/>
        <v>#REF!</v>
      </c>
      <c r="AD592" s="2">
        <v>8.0</v>
      </c>
      <c r="AE592" s="2" t="str">
        <f t="shared" si="7"/>
        <v>#REF!</v>
      </c>
      <c r="AF592" s="2">
        <v>8.0</v>
      </c>
    </row>
    <row r="593" ht="12.75" customHeight="1">
      <c r="AB593" s="2">
        <f>Data!$G575</f>
        <v>57900</v>
      </c>
      <c r="AC593" s="2" t="str">
        <f t="shared" si="6"/>
        <v>#REF!</v>
      </c>
      <c r="AD593" s="2">
        <v>8.0</v>
      </c>
      <c r="AE593" s="2" t="str">
        <f t="shared" si="7"/>
        <v>#REF!</v>
      </c>
      <c r="AF593" s="2">
        <v>8.0</v>
      </c>
    </row>
    <row r="594" ht="12.75" customHeight="1">
      <c r="AB594" s="2">
        <f>Data!$G576</f>
        <v>153000</v>
      </c>
      <c r="AC594" s="2" t="str">
        <f t="shared" si="6"/>
        <v>#REF!</v>
      </c>
      <c r="AD594" s="2">
        <v>8.0</v>
      </c>
      <c r="AE594" s="2" t="str">
        <f t="shared" si="7"/>
        <v>#REF!</v>
      </c>
      <c r="AF594" s="2">
        <v>8.0</v>
      </c>
    </row>
    <row r="595" ht="12.75" customHeight="1">
      <c r="AB595" s="2">
        <f>Data!$G577</f>
        <v>29900</v>
      </c>
      <c r="AC595" s="2" t="str">
        <f t="shared" si="6"/>
        <v>#REF!</v>
      </c>
      <c r="AD595" s="2">
        <v>8.0</v>
      </c>
      <c r="AE595" s="2" t="str">
        <f t="shared" si="7"/>
        <v>#REF!</v>
      </c>
      <c r="AF595" s="2">
        <v>8.0</v>
      </c>
    </row>
    <row r="596" ht="12.75" customHeight="1">
      <c r="AB596" s="2">
        <f>Data!$G578</f>
        <v>57400</v>
      </c>
      <c r="AC596" s="2" t="str">
        <f t="shared" si="6"/>
        <v>#REF!</v>
      </c>
      <c r="AD596" s="2">
        <v>8.0</v>
      </c>
      <c r="AE596" s="2" t="str">
        <f t="shared" si="7"/>
        <v>#REF!</v>
      </c>
      <c r="AF596" s="2">
        <v>8.0</v>
      </c>
    </row>
    <row r="597" ht="12.75" customHeight="1">
      <c r="AB597" s="2">
        <f>Data!$G579</f>
        <v>34300</v>
      </c>
      <c r="AC597" s="2" t="str">
        <f t="shared" si="6"/>
        <v>#REF!</v>
      </c>
      <c r="AD597" s="2">
        <v>8.0</v>
      </c>
      <c r="AE597" s="2" t="str">
        <f t="shared" si="7"/>
        <v>#REF!</v>
      </c>
      <c r="AF597" s="2">
        <v>8.0</v>
      </c>
    </row>
    <row r="598" ht="12.75" customHeight="1">
      <c r="AB598" s="2">
        <f>Data!$G580</f>
        <v>119500</v>
      </c>
      <c r="AC598" s="2" t="str">
        <f t="shared" si="6"/>
        <v>#REF!</v>
      </c>
      <c r="AD598" s="2">
        <v>8.0</v>
      </c>
      <c r="AE598" s="2" t="str">
        <f t="shared" si="7"/>
        <v>#REF!</v>
      </c>
      <c r="AF598" s="2">
        <v>8.0</v>
      </c>
    </row>
    <row r="599" ht="12.75" customHeight="1">
      <c r="AB599" s="2">
        <f>Data!$G581</f>
        <v>76400</v>
      </c>
      <c r="AC599" s="2" t="str">
        <f t="shared" si="6"/>
        <v>#REF!</v>
      </c>
      <c r="AD599" s="2">
        <v>8.0</v>
      </c>
      <c r="AE599" s="2" t="str">
        <f t="shared" si="7"/>
        <v>#REF!</v>
      </c>
      <c r="AF599" s="2">
        <v>8.0</v>
      </c>
    </row>
    <row r="600" ht="12.75" customHeight="1">
      <c r="AB600" s="2">
        <f>Data!$G582</f>
        <v>73400</v>
      </c>
      <c r="AC600" s="2" t="str">
        <f t="shared" si="6"/>
        <v>#REF!</v>
      </c>
      <c r="AD600" s="2">
        <v>8.0</v>
      </c>
      <c r="AE600" s="2" t="str">
        <f t="shared" si="7"/>
        <v>#REF!</v>
      </c>
      <c r="AF600" s="2">
        <v>8.0</v>
      </c>
    </row>
    <row r="601" ht="12.75" customHeight="1">
      <c r="AB601" s="2">
        <f>Data!$G583</f>
        <v>105800</v>
      </c>
      <c r="AC601" s="2" t="str">
        <f t="shared" si="6"/>
        <v>#REF!</v>
      </c>
      <c r="AD601" s="2">
        <v>8.0</v>
      </c>
      <c r="AE601" s="2" t="str">
        <f t="shared" si="7"/>
        <v>#REF!</v>
      </c>
      <c r="AF601" s="2">
        <v>8.0</v>
      </c>
    </row>
    <row r="602" ht="12.75" customHeight="1">
      <c r="AB602" s="2">
        <f>Data!$G584</f>
        <v>99200</v>
      </c>
      <c r="AC602" s="2" t="str">
        <f t="shared" si="6"/>
        <v>#REF!</v>
      </c>
      <c r="AD602" s="2">
        <v>8.0</v>
      </c>
      <c r="AE602" s="2" t="str">
        <f t="shared" si="7"/>
        <v>#REF!</v>
      </c>
      <c r="AF602" s="2">
        <v>8.0</v>
      </c>
    </row>
    <row r="603" ht="12.75" customHeight="1">
      <c r="AB603" s="2">
        <f>Data!$G585</f>
        <v>39400</v>
      </c>
      <c r="AC603" s="2" t="str">
        <f t="shared" si="6"/>
        <v>#REF!</v>
      </c>
      <c r="AD603" s="2">
        <v>8.0</v>
      </c>
      <c r="AE603" s="2" t="str">
        <f t="shared" si="7"/>
        <v>#REF!</v>
      </c>
      <c r="AF603" s="2">
        <v>8.0</v>
      </c>
    </row>
    <row r="604" ht="12.75" customHeight="1">
      <c r="AB604" s="2">
        <f>Data!$G586</f>
        <v>25900</v>
      </c>
      <c r="AC604" s="2" t="str">
        <f t="shared" si="6"/>
        <v>#REF!</v>
      </c>
      <c r="AD604" s="2">
        <v>8.0</v>
      </c>
      <c r="AE604" s="2" t="str">
        <f t="shared" si="7"/>
        <v>#REF!</v>
      </c>
      <c r="AF604" s="2">
        <v>8.0</v>
      </c>
    </row>
    <row r="605" ht="12.75" customHeight="1">
      <c r="AB605" s="2">
        <f>Data!$G587</f>
        <v>57500</v>
      </c>
      <c r="AC605" s="2" t="str">
        <f t="shared" si="6"/>
        <v>#REF!</v>
      </c>
      <c r="AD605" s="2">
        <v>8.0</v>
      </c>
      <c r="AE605" s="2" t="str">
        <f t="shared" si="7"/>
        <v>#REF!</v>
      </c>
      <c r="AF605" s="2">
        <v>8.0</v>
      </c>
    </row>
    <row r="606" ht="12.75" customHeight="1">
      <c r="AB606" s="2">
        <f>Data!$G588</f>
        <v>152400</v>
      </c>
      <c r="AC606" s="2" t="str">
        <f t="shared" si="6"/>
        <v>#REF!</v>
      </c>
      <c r="AD606" s="2">
        <v>8.0</v>
      </c>
      <c r="AE606" s="2" t="str">
        <f t="shared" si="7"/>
        <v>#REF!</v>
      </c>
      <c r="AF606" s="2">
        <v>8.0</v>
      </c>
    </row>
    <row r="607" ht="12.75" customHeight="1">
      <c r="AB607" s="2">
        <f>Data!$G589</f>
        <v>153200</v>
      </c>
      <c r="AC607" s="2" t="str">
        <f t="shared" si="6"/>
        <v>#REF!</v>
      </c>
      <c r="AD607" s="2">
        <v>8.0</v>
      </c>
      <c r="AE607" s="2" t="str">
        <f t="shared" si="7"/>
        <v>#REF!</v>
      </c>
      <c r="AF607" s="2">
        <v>8.0</v>
      </c>
    </row>
    <row r="608" ht="12.75" customHeight="1">
      <c r="AB608" s="2">
        <f>Data!$G590</f>
        <v>59300</v>
      </c>
      <c r="AC608" s="2" t="str">
        <f t="shared" si="6"/>
        <v>#REF!</v>
      </c>
      <c r="AD608" s="2">
        <v>8.0</v>
      </c>
      <c r="AE608" s="2" t="str">
        <f t="shared" si="7"/>
        <v>#REF!</v>
      </c>
      <c r="AF608" s="2">
        <v>8.0</v>
      </c>
    </row>
    <row r="609" ht="12.75" customHeight="1">
      <c r="AB609" s="2">
        <f>Data!$G591</f>
        <v>46200</v>
      </c>
      <c r="AC609" s="2" t="str">
        <f t="shared" si="6"/>
        <v>#REF!</v>
      </c>
      <c r="AD609" s="2">
        <v>8.0</v>
      </c>
      <c r="AE609" s="2" t="str">
        <f t="shared" si="7"/>
        <v>#REF!</v>
      </c>
      <c r="AF609" s="2">
        <v>8.0</v>
      </c>
    </row>
    <row r="610" ht="12.75" customHeight="1">
      <c r="AB610" s="2">
        <f>Data!$G592</f>
        <v>142700</v>
      </c>
      <c r="AC610" s="2" t="str">
        <f t="shared" si="6"/>
        <v>#REF!</v>
      </c>
      <c r="AD610" s="2">
        <v>8.0</v>
      </c>
      <c r="AE610" s="2" t="str">
        <f t="shared" si="7"/>
        <v>#REF!</v>
      </c>
      <c r="AF610" s="2">
        <v>8.0</v>
      </c>
    </row>
    <row r="611" ht="12.75" customHeight="1">
      <c r="AB611" s="2">
        <f>Data!$G593</f>
        <v>107700</v>
      </c>
      <c r="AC611" s="2" t="str">
        <f t="shared" si="6"/>
        <v>#REF!</v>
      </c>
      <c r="AD611" s="2">
        <v>8.0</v>
      </c>
      <c r="AE611" s="2" t="str">
        <f t="shared" si="7"/>
        <v>#REF!</v>
      </c>
      <c r="AF611" s="2">
        <v>8.0</v>
      </c>
    </row>
    <row r="612" ht="12.75" customHeight="1">
      <c r="AB612" s="2">
        <f>Data!$G594</f>
        <v>25</v>
      </c>
      <c r="AC612" s="2" t="str">
        <f t="shared" si="6"/>
        <v>#REF!</v>
      </c>
      <c r="AD612" s="2">
        <v>8.0</v>
      </c>
      <c r="AE612" s="2" t="str">
        <f t="shared" si="7"/>
        <v>#REF!</v>
      </c>
      <c r="AF612" s="2">
        <v>8.0</v>
      </c>
    </row>
    <row r="613" ht="12.75" customHeight="1">
      <c r="AB613" s="2">
        <f>Data!$G595</f>
        <v>108900</v>
      </c>
      <c r="AC613" s="2" t="str">
        <f t="shared" si="6"/>
        <v>#REF!</v>
      </c>
      <c r="AD613" s="2">
        <v>8.0</v>
      </c>
      <c r="AE613" s="2" t="str">
        <f t="shared" si="7"/>
        <v>#REF!</v>
      </c>
      <c r="AF613" s="2">
        <v>8.0</v>
      </c>
    </row>
    <row r="614" ht="12.75" customHeight="1">
      <c r="AB614" s="2">
        <f>Data!$G596</f>
        <v>157400</v>
      </c>
      <c r="AC614" s="2" t="str">
        <f t="shared" si="6"/>
        <v>#REF!</v>
      </c>
      <c r="AD614" s="2">
        <v>8.0</v>
      </c>
      <c r="AE614" s="2" t="str">
        <f t="shared" si="7"/>
        <v>#REF!</v>
      </c>
      <c r="AF614" s="2">
        <v>8.0</v>
      </c>
    </row>
    <row r="615" ht="12.75" customHeight="1">
      <c r="AB615" s="2">
        <f>Data!$G597</f>
        <v>64300</v>
      </c>
      <c r="AC615" s="2" t="str">
        <f t="shared" si="6"/>
        <v>#REF!</v>
      </c>
      <c r="AD615" s="2">
        <v>8.0</v>
      </c>
      <c r="AE615" s="2" t="str">
        <f t="shared" si="7"/>
        <v>#REF!</v>
      </c>
      <c r="AF615" s="2">
        <v>8.0</v>
      </c>
    </row>
    <row r="616" ht="12.75" customHeight="1">
      <c r="AB616" s="2">
        <f>Data!$G598</f>
        <v>67800</v>
      </c>
      <c r="AC616" s="2" t="str">
        <f t="shared" si="6"/>
        <v>#REF!</v>
      </c>
      <c r="AD616" s="2">
        <v>8.0</v>
      </c>
      <c r="AE616" s="2" t="str">
        <f t="shared" si="7"/>
        <v>#REF!</v>
      </c>
      <c r="AF616" s="2">
        <v>8.0</v>
      </c>
    </row>
    <row r="617" ht="12.75" customHeight="1">
      <c r="AB617" s="2">
        <f>Data!$G599</f>
        <v>105400</v>
      </c>
      <c r="AC617" s="2" t="str">
        <f t="shared" si="6"/>
        <v>#REF!</v>
      </c>
      <c r="AD617" s="2">
        <v>8.0</v>
      </c>
      <c r="AE617" s="2" t="str">
        <f t="shared" si="7"/>
        <v>#REF!</v>
      </c>
      <c r="AF617" s="2">
        <v>8.0</v>
      </c>
    </row>
    <row r="618" ht="12.75" customHeight="1">
      <c r="AB618" s="2">
        <f>Data!$G600</f>
        <v>108800</v>
      </c>
      <c r="AC618" s="2" t="str">
        <f t="shared" si="6"/>
        <v>#REF!</v>
      </c>
      <c r="AD618" s="2">
        <v>8.0</v>
      </c>
      <c r="AE618" s="2" t="str">
        <f t="shared" si="7"/>
        <v>#REF!</v>
      </c>
      <c r="AF618" s="2">
        <v>8.0</v>
      </c>
    </row>
    <row r="619" ht="12.75" customHeight="1">
      <c r="AB619" s="2">
        <f>Data!$G601</f>
        <v>66400</v>
      </c>
      <c r="AC619" s="2" t="str">
        <f t="shared" si="6"/>
        <v>#REF!</v>
      </c>
      <c r="AD619" s="2">
        <v>8.0</v>
      </c>
      <c r="AE619" s="2" t="str">
        <f t="shared" si="7"/>
        <v>#REF!</v>
      </c>
      <c r="AF619" s="2">
        <v>8.0</v>
      </c>
    </row>
    <row r="620" ht="12.75" customHeight="1">
      <c r="AB620" s="2">
        <f>Data!$G602</f>
        <v>157200</v>
      </c>
      <c r="AC620" s="2" t="str">
        <f t="shared" si="6"/>
        <v>#REF!</v>
      </c>
      <c r="AD620" s="2">
        <v>8.0</v>
      </c>
      <c r="AE620" s="2" t="str">
        <f t="shared" si="7"/>
        <v>#REF!</v>
      </c>
      <c r="AF620" s="2">
        <v>8.0</v>
      </c>
    </row>
    <row r="621" ht="12.75" customHeight="1">
      <c r="AB621" s="2">
        <f>Data!$G603</f>
        <v>66000</v>
      </c>
      <c r="AC621" s="2" t="str">
        <f t="shared" si="6"/>
        <v>#REF!</v>
      </c>
      <c r="AD621" s="2">
        <v>8.0</v>
      </c>
      <c r="AE621" s="2" t="str">
        <f t="shared" si="7"/>
        <v>#REF!</v>
      </c>
      <c r="AF621" s="2">
        <v>8.0</v>
      </c>
    </row>
    <row r="622" ht="12.75" customHeight="1">
      <c r="AB622" s="2">
        <f>Data!$G604</f>
        <v>76800</v>
      </c>
      <c r="AC622" s="2" t="str">
        <f t="shared" si="6"/>
        <v>#REF!</v>
      </c>
      <c r="AD622" s="2">
        <v>8.0</v>
      </c>
      <c r="AE622" s="2" t="str">
        <f t="shared" si="7"/>
        <v>#REF!</v>
      </c>
      <c r="AF622" s="2">
        <v>8.0</v>
      </c>
    </row>
    <row r="623" ht="12.75" customHeight="1">
      <c r="AB623" s="2">
        <f>Data!$G605</f>
        <v>111600</v>
      </c>
      <c r="AC623" s="2" t="str">
        <f t="shared" si="6"/>
        <v>#REF!</v>
      </c>
      <c r="AD623" s="2">
        <v>8.0</v>
      </c>
      <c r="AE623" s="2" t="str">
        <f t="shared" si="7"/>
        <v>#REF!</v>
      </c>
      <c r="AF623" s="2">
        <v>8.0</v>
      </c>
    </row>
    <row r="624" ht="12.75" customHeight="1">
      <c r="AB624" s="2">
        <f>Data!$G606</f>
        <v>9999</v>
      </c>
      <c r="AC624" s="2" t="str">
        <f t="shared" si="6"/>
        <v>#REF!</v>
      </c>
      <c r="AD624" s="2">
        <v>8.0</v>
      </c>
      <c r="AE624" s="2" t="str">
        <f t="shared" si="7"/>
        <v>#REF!</v>
      </c>
      <c r="AF624" s="2">
        <v>8.0</v>
      </c>
    </row>
    <row r="625" ht="12.75" customHeight="1">
      <c r="AB625" s="2">
        <f>Data!$G607</f>
        <v>45000</v>
      </c>
      <c r="AC625" s="2" t="str">
        <f t="shared" si="6"/>
        <v>#REF!</v>
      </c>
      <c r="AD625" s="2">
        <v>8.0</v>
      </c>
      <c r="AE625" s="2" t="str">
        <f t="shared" si="7"/>
        <v>#REF!</v>
      </c>
      <c r="AF625" s="2">
        <v>8.0</v>
      </c>
    </row>
    <row r="626" ht="12.75" customHeight="1">
      <c r="AB626" s="2">
        <f>Data!$G608</f>
        <v>75900</v>
      </c>
      <c r="AC626" s="2" t="str">
        <f t="shared" si="6"/>
        <v>#REF!</v>
      </c>
      <c r="AD626" s="2">
        <v>8.0</v>
      </c>
      <c r="AE626" s="2" t="str">
        <f t="shared" si="7"/>
        <v>#REF!</v>
      </c>
      <c r="AF626" s="2">
        <v>8.0</v>
      </c>
    </row>
    <row r="627" ht="12.75" customHeight="1">
      <c r="AB627" s="2">
        <f>Data!$G609</f>
        <v>97000</v>
      </c>
      <c r="AC627" s="2" t="str">
        <f t="shared" si="6"/>
        <v>#REF!</v>
      </c>
      <c r="AD627" s="2">
        <v>8.0</v>
      </c>
      <c r="AE627" s="2" t="str">
        <f t="shared" si="7"/>
        <v>#REF!</v>
      </c>
      <c r="AF627" s="2">
        <v>8.0</v>
      </c>
    </row>
    <row r="628" ht="12.75" customHeight="1">
      <c r="AB628" s="2">
        <f>Data!$G610</f>
        <v>36100</v>
      </c>
      <c r="AC628" s="2" t="str">
        <f t="shared" si="6"/>
        <v>#REF!</v>
      </c>
      <c r="AD628" s="2">
        <v>8.0</v>
      </c>
      <c r="AE628" s="2" t="str">
        <f t="shared" si="7"/>
        <v>#REF!</v>
      </c>
      <c r="AF628" s="2">
        <v>8.0</v>
      </c>
    </row>
    <row r="629" ht="12.75" customHeight="1">
      <c r="AB629" s="2">
        <f>Data!$G611</f>
        <v>103500</v>
      </c>
      <c r="AC629" s="2" t="str">
        <f t="shared" si="6"/>
        <v>#REF!</v>
      </c>
      <c r="AD629" s="2">
        <v>8.0</v>
      </c>
      <c r="AE629" s="2" t="str">
        <f t="shared" si="7"/>
        <v>#REF!</v>
      </c>
      <c r="AF629" s="2">
        <v>8.0</v>
      </c>
    </row>
    <row r="630" ht="12.75" customHeight="1">
      <c r="AB630" s="2">
        <f>Data!$G612</f>
        <v>88800</v>
      </c>
      <c r="AC630" s="2" t="str">
        <f t="shared" si="6"/>
        <v>#REF!</v>
      </c>
      <c r="AD630" s="2">
        <v>8.0</v>
      </c>
      <c r="AE630" s="2" t="str">
        <f t="shared" si="7"/>
        <v>#REF!</v>
      </c>
      <c r="AF630" s="2">
        <v>8.0</v>
      </c>
    </row>
    <row r="631" ht="12.75" customHeight="1">
      <c r="AB631" s="2">
        <f>Data!$G613</f>
        <v>52300</v>
      </c>
      <c r="AC631" s="2" t="str">
        <f t="shared" si="6"/>
        <v>#REF!</v>
      </c>
      <c r="AD631" s="2">
        <v>8.0</v>
      </c>
      <c r="AE631" s="2" t="str">
        <f t="shared" si="7"/>
        <v>#REF!</v>
      </c>
      <c r="AF631" s="2">
        <v>8.0</v>
      </c>
    </row>
    <row r="632" ht="12.75" customHeight="1">
      <c r="AB632" s="2">
        <f>Data!$G614</f>
        <v>82700</v>
      </c>
      <c r="AC632" s="2" t="str">
        <f t="shared" si="6"/>
        <v>#REF!</v>
      </c>
      <c r="AD632" s="2">
        <v>8.0</v>
      </c>
      <c r="AE632" s="2" t="str">
        <f t="shared" si="7"/>
        <v>#REF!</v>
      </c>
      <c r="AF632" s="2">
        <v>8.0</v>
      </c>
    </row>
    <row r="633" ht="12.75" customHeight="1">
      <c r="AB633" s="2">
        <f>Data!$G615</f>
        <v>127900</v>
      </c>
      <c r="AC633" s="2" t="str">
        <f t="shared" si="6"/>
        <v>#REF!</v>
      </c>
      <c r="AD633" s="2">
        <v>8.0</v>
      </c>
      <c r="AE633" s="2" t="str">
        <f t="shared" si="7"/>
        <v>#REF!</v>
      </c>
      <c r="AF633" s="2">
        <v>8.0</v>
      </c>
    </row>
    <row r="634" ht="12.75" customHeight="1">
      <c r="AB634" s="2">
        <f>Data!$G616</f>
        <v>142800</v>
      </c>
      <c r="AC634" s="2" t="str">
        <f t="shared" si="6"/>
        <v>#REF!</v>
      </c>
      <c r="AD634" s="2">
        <v>8.0</v>
      </c>
      <c r="AE634" s="2" t="str">
        <f t="shared" si="7"/>
        <v>#REF!</v>
      </c>
      <c r="AF634" s="2">
        <v>8.0</v>
      </c>
    </row>
    <row r="635" ht="12.75" customHeight="1">
      <c r="AB635" s="2">
        <f>Data!$G617</f>
        <v>64600</v>
      </c>
      <c r="AC635" s="2" t="str">
        <f t="shared" si="6"/>
        <v>#REF!</v>
      </c>
      <c r="AD635" s="2">
        <v>8.0</v>
      </c>
      <c r="AE635" s="2" t="str">
        <f t="shared" si="7"/>
        <v>#REF!</v>
      </c>
      <c r="AF635" s="2">
        <v>8.0</v>
      </c>
    </row>
    <row r="636" ht="12.75" customHeight="1">
      <c r="AB636" s="2">
        <f>Data!$G618</f>
        <v>62700</v>
      </c>
      <c r="AC636" s="2" t="str">
        <f t="shared" si="6"/>
        <v>#REF!</v>
      </c>
      <c r="AD636" s="2">
        <v>8.0</v>
      </c>
      <c r="AE636" s="2" t="str">
        <f t="shared" si="7"/>
        <v>#REF!</v>
      </c>
      <c r="AF636" s="2">
        <v>8.0</v>
      </c>
    </row>
    <row r="637" ht="12.75" customHeight="1">
      <c r="AB637" s="2">
        <f>Data!$G619</f>
        <v>133200</v>
      </c>
      <c r="AC637" s="2" t="str">
        <f t="shared" si="6"/>
        <v>#REF!</v>
      </c>
      <c r="AD637" s="2">
        <v>8.0</v>
      </c>
      <c r="AE637" s="2" t="str">
        <f t="shared" si="7"/>
        <v>#REF!</v>
      </c>
      <c r="AF637" s="2">
        <v>8.0</v>
      </c>
    </row>
    <row r="638" ht="12.75" customHeight="1">
      <c r="AB638" s="2">
        <f>Data!$G620</f>
        <v>33800</v>
      </c>
      <c r="AC638" s="2" t="str">
        <f t="shared" si="6"/>
        <v>#REF!</v>
      </c>
      <c r="AD638" s="2">
        <v>8.0</v>
      </c>
      <c r="AE638" s="2" t="str">
        <f t="shared" si="7"/>
        <v>#REF!</v>
      </c>
      <c r="AF638" s="2">
        <v>8.0</v>
      </c>
    </row>
    <row r="639" ht="12.75" customHeight="1">
      <c r="AB639" s="2">
        <f>Data!$G621</f>
        <v>57500</v>
      </c>
      <c r="AC639" s="2" t="str">
        <f t="shared" si="6"/>
        <v>#REF!</v>
      </c>
      <c r="AD639" s="2">
        <v>8.0</v>
      </c>
      <c r="AE639" s="2" t="str">
        <f t="shared" si="7"/>
        <v>#REF!</v>
      </c>
      <c r="AF639" s="2">
        <v>8.0</v>
      </c>
    </row>
    <row r="640" ht="12.75" customHeight="1">
      <c r="AB640" s="2">
        <f>Data!$G622</f>
        <v>96200</v>
      </c>
      <c r="AC640" s="2" t="str">
        <f t="shared" si="6"/>
        <v>#REF!</v>
      </c>
      <c r="AD640" s="2">
        <v>8.0</v>
      </c>
      <c r="AE640" s="2" t="str">
        <f t="shared" si="7"/>
        <v>#REF!</v>
      </c>
      <c r="AF640" s="2">
        <v>8.0</v>
      </c>
    </row>
    <row r="641" ht="12.75" customHeight="1">
      <c r="AB641" s="2">
        <f>Data!$G623</f>
        <v>62700</v>
      </c>
      <c r="AC641" s="2" t="str">
        <f t="shared" si="6"/>
        <v>#REF!</v>
      </c>
      <c r="AD641" s="2">
        <v>8.0</v>
      </c>
      <c r="AE641" s="2" t="str">
        <f t="shared" si="7"/>
        <v>#REF!</v>
      </c>
      <c r="AF641" s="2">
        <v>8.0</v>
      </c>
    </row>
    <row r="642" ht="12.75" customHeight="1">
      <c r="AB642" s="2">
        <f>Data!$G624</f>
        <v>141800</v>
      </c>
      <c r="AC642" s="2" t="str">
        <f t="shared" si="6"/>
        <v>#REF!</v>
      </c>
      <c r="AD642" s="2">
        <v>8.0</v>
      </c>
      <c r="AE642" s="2" t="str">
        <f t="shared" si="7"/>
        <v>#REF!</v>
      </c>
      <c r="AF642" s="2">
        <v>8.0</v>
      </c>
    </row>
    <row r="643" ht="12.75" customHeight="1">
      <c r="AB643" s="2">
        <f>Data!$G625</f>
        <v>57700</v>
      </c>
      <c r="AC643" s="2" t="str">
        <f t="shared" si="6"/>
        <v>#REF!</v>
      </c>
      <c r="AD643" s="2">
        <v>8.0</v>
      </c>
      <c r="AE643" s="2" t="str">
        <f t="shared" si="7"/>
        <v>#REF!</v>
      </c>
      <c r="AF643" s="2">
        <v>8.0</v>
      </c>
    </row>
    <row r="644" ht="12.75" customHeight="1">
      <c r="AB644" s="2">
        <f>Data!$G626</f>
        <v>37500</v>
      </c>
      <c r="AC644" s="2" t="str">
        <f t="shared" si="6"/>
        <v>#REF!</v>
      </c>
      <c r="AD644" s="2">
        <v>8.0</v>
      </c>
      <c r="AE644" s="2" t="str">
        <f t="shared" si="7"/>
        <v>#REF!</v>
      </c>
      <c r="AF644" s="2">
        <v>8.0</v>
      </c>
    </row>
    <row r="645" ht="12.75" customHeight="1">
      <c r="AB645" s="2">
        <f>Data!$G627</f>
        <v>117500</v>
      </c>
      <c r="AC645" s="2" t="str">
        <f t="shared" si="6"/>
        <v>#REF!</v>
      </c>
      <c r="AD645" s="2">
        <v>8.0</v>
      </c>
      <c r="AE645" s="2" t="str">
        <f t="shared" si="7"/>
        <v>#REF!</v>
      </c>
      <c r="AF645" s="2">
        <v>8.0</v>
      </c>
    </row>
    <row r="646" ht="12.75" customHeight="1">
      <c r="AB646" s="2">
        <f>Data!$G628</f>
        <v>51800</v>
      </c>
      <c r="AC646" s="2" t="str">
        <f t="shared" si="6"/>
        <v>#REF!</v>
      </c>
      <c r="AD646" s="2">
        <v>8.0</v>
      </c>
      <c r="AE646" s="2" t="str">
        <f t="shared" si="7"/>
        <v>#REF!</v>
      </c>
      <c r="AF646" s="2">
        <v>8.0</v>
      </c>
    </row>
    <row r="647" ht="12.75" customHeight="1">
      <c r="AB647" s="2">
        <f>Data!$G629</f>
        <v>128400</v>
      </c>
      <c r="AC647" s="2" t="str">
        <f t="shared" si="6"/>
        <v>#REF!</v>
      </c>
      <c r="AD647" s="2">
        <v>8.0</v>
      </c>
      <c r="AE647" s="2" t="str">
        <f t="shared" si="7"/>
        <v>#REF!</v>
      </c>
      <c r="AF647" s="2">
        <v>8.0</v>
      </c>
    </row>
    <row r="648" ht="12.75" customHeight="1">
      <c r="AB648" s="2">
        <f>Data!$G630</f>
        <v>67700</v>
      </c>
      <c r="AC648" s="2" t="str">
        <f t="shared" si="6"/>
        <v>#REF!</v>
      </c>
      <c r="AD648" s="2">
        <v>8.0</v>
      </c>
      <c r="AE648" s="2" t="str">
        <f t="shared" si="7"/>
        <v>#REF!</v>
      </c>
      <c r="AF648" s="2">
        <v>8.0</v>
      </c>
    </row>
    <row r="649" ht="12.75" customHeight="1">
      <c r="AB649" s="2">
        <f>Data!$G631</f>
        <v>128100</v>
      </c>
      <c r="AC649" s="2" t="str">
        <f t="shared" si="6"/>
        <v>#REF!</v>
      </c>
      <c r="AD649" s="2">
        <v>8.0</v>
      </c>
      <c r="AE649" s="2" t="str">
        <f t="shared" si="7"/>
        <v>#REF!</v>
      </c>
      <c r="AF649" s="2">
        <v>8.0</v>
      </c>
    </row>
    <row r="650" ht="12.75" customHeight="1">
      <c r="AB650" s="2">
        <f>Data!$G632</f>
        <v>111300</v>
      </c>
      <c r="AC650" s="2" t="str">
        <f t="shared" si="6"/>
        <v>#REF!</v>
      </c>
      <c r="AD650" s="2">
        <v>8.0</v>
      </c>
      <c r="AE650" s="2" t="str">
        <f t="shared" si="7"/>
        <v>#REF!</v>
      </c>
      <c r="AF650" s="2">
        <v>8.0</v>
      </c>
    </row>
    <row r="651" ht="12.75" customHeight="1">
      <c r="AB651" s="2">
        <f>Data!$G633</f>
        <v>70000</v>
      </c>
      <c r="AC651" s="2" t="str">
        <f t="shared" si="6"/>
        <v>#REF!</v>
      </c>
      <c r="AD651" s="2">
        <v>8.0</v>
      </c>
      <c r="AE651" s="2" t="str">
        <f t="shared" si="7"/>
        <v>#REF!</v>
      </c>
      <c r="AF651" s="2">
        <v>8.0</v>
      </c>
    </row>
    <row r="652" ht="12.75" customHeight="1">
      <c r="AB652" s="2">
        <f>Data!$G634</f>
        <v>156000</v>
      </c>
      <c r="AC652" s="2" t="str">
        <f t="shared" si="6"/>
        <v>#REF!</v>
      </c>
      <c r="AD652" s="2">
        <v>8.0</v>
      </c>
      <c r="AE652" s="2" t="str">
        <f t="shared" si="7"/>
        <v>#REF!</v>
      </c>
      <c r="AF652" s="2">
        <v>8.0</v>
      </c>
    </row>
    <row r="653" ht="12.75" customHeight="1">
      <c r="AB653" s="2">
        <f>Data!$G635</f>
        <v>116600</v>
      </c>
      <c r="AC653" s="2" t="str">
        <f t="shared" si="6"/>
        <v>#REF!</v>
      </c>
      <c r="AD653" s="2">
        <v>8.0</v>
      </c>
      <c r="AE653" s="2" t="str">
        <f t="shared" si="7"/>
        <v>#REF!</v>
      </c>
      <c r="AF653" s="2">
        <v>8.0</v>
      </c>
    </row>
    <row r="654" ht="12.75" customHeight="1">
      <c r="AB654" s="2">
        <f>Data!$G636</f>
        <v>156900</v>
      </c>
      <c r="AC654" s="2" t="str">
        <f t="shared" si="6"/>
        <v>#REF!</v>
      </c>
      <c r="AD654" s="2">
        <v>8.0</v>
      </c>
      <c r="AE654" s="2" t="str">
        <f t="shared" si="7"/>
        <v>#REF!</v>
      </c>
      <c r="AF654" s="2">
        <v>8.0</v>
      </c>
    </row>
    <row r="655" ht="12.75" customHeight="1">
      <c r="AB655" s="2">
        <f>Data!$G637</f>
        <v>61200</v>
      </c>
      <c r="AC655" s="2" t="str">
        <f t="shared" si="6"/>
        <v>#REF!</v>
      </c>
      <c r="AD655" s="2">
        <v>8.0</v>
      </c>
      <c r="AE655" s="2" t="str">
        <f t="shared" si="7"/>
        <v>#REF!</v>
      </c>
      <c r="AF655" s="2">
        <v>8.0</v>
      </c>
    </row>
    <row r="656" ht="12.75" customHeight="1">
      <c r="AB656" s="2">
        <f>Data!$G638</f>
        <v>30600</v>
      </c>
      <c r="AC656" s="2" t="str">
        <f t="shared" si="6"/>
        <v>#REF!</v>
      </c>
      <c r="AD656" s="2">
        <v>8.0</v>
      </c>
      <c r="AE656" s="2" t="str">
        <f t="shared" si="7"/>
        <v>#REF!</v>
      </c>
      <c r="AF656" s="2">
        <v>8.0</v>
      </c>
    </row>
    <row r="657" ht="12.75" customHeight="1">
      <c r="AB657" s="2">
        <f>Data!$G639</f>
        <v>140100</v>
      </c>
      <c r="AC657" s="2" t="str">
        <f t="shared" si="6"/>
        <v>#REF!</v>
      </c>
      <c r="AD657" s="2">
        <v>8.0</v>
      </c>
      <c r="AE657" s="2" t="str">
        <f t="shared" si="7"/>
        <v>#REF!</v>
      </c>
      <c r="AF657" s="2">
        <v>8.0</v>
      </c>
    </row>
    <row r="658" ht="12.75" customHeight="1">
      <c r="AB658" s="2">
        <f>Data!$G640</f>
        <v>147500</v>
      </c>
      <c r="AC658" s="2" t="str">
        <f t="shared" si="6"/>
        <v>#REF!</v>
      </c>
      <c r="AD658" s="2">
        <v>8.0</v>
      </c>
      <c r="AE658" s="2" t="str">
        <f t="shared" si="7"/>
        <v>#REF!</v>
      </c>
      <c r="AF658" s="2">
        <v>8.0</v>
      </c>
    </row>
    <row r="659" ht="12.75" customHeight="1">
      <c r="AB659" s="2">
        <f>Data!$G641</f>
        <v>59900</v>
      </c>
      <c r="AC659" s="2" t="str">
        <f t="shared" si="6"/>
        <v>#REF!</v>
      </c>
      <c r="AD659" s="2">
        <v>8.0</v>
      </c>
      <c r="AE659" s="2" t="str">
        <f t="shared" si="7"/>
        <v>#REF!</v>
      </c>
      <c r="AF659" s="2">
        <v>8.0</v>
      </c>
    </row>
    <row r="660" ht="12.75" customHeight="1">
      <c r="AB660" s="2">
        <f>Data!$G642</f>
        <v>96700</v>
      </c>
      <c r="AC660" s="2" t="str">
        <f t="shared" si="6"/>
        <v>#REF!</v>
      </c>
      <c r="AD660" s="2">
        <v>8.0</v>
      </c>
      <c r="AE660" s="2" t="str">
        <f t="shared" si="7"/>
        <v>#REF!</v>
      </c>
      <c r="AF660" s="2">
        <v>8.0</v>
      </c>
    </row>
    <row r="661" ht="12.75" customHeight="1">
      <c r="AB661" s="2">
        <f>Data!$G643</f>
        <v>115100</v>
      </c>
      <c r="AC661" s="2" t="str">
        <f t="shared" si="6"/>
        <v>#REF!</v>
      </c>
      <c r="AD661" s="2">
        <v>8.0</v>
      </c>
      <c r="AE661" s="2" t="str">
        <f t="shared" si="7"/>
        <v>#REF!</v>
      </c>
      <c r="AF661" s="2">
        <v>8.0</v>
      </c>
    </row>
    <row r="662" ht="12.75" customHeight="1">
      <c r="AB662" s="2">
        <f>Data!$G644</f>
        <v>149700</v>
      </c>
      <c r="AC662" s="2" t="str">
        <f t="shared" si="6"/>
        <v>#REF!</v>
      </c>
      <c r="AD662" s="2">
        <v>8.0</v>
      </c>
      <c r="AE662" s="2" t="str">
        <f t="shared" si="7"/>
        <v>#REF!</v>
      </c>
      <c r="AF662" s="2">
        <v>8.0</v>
      </c>
    </row>
    <row r="663" ht="12.75" customHeight="1">
      <c r="AB663" s="2">
        <f>Data!$G645</f>
        <v>60200</v>
      </c>
      <c r="AC663" s="2" t="str">
        <f t="shared" si="6"/>
        <v>#REF!</v>
      </c>
      <c r="AD663" s="2">
        <v>8.0</v>
      </c>
      <c r="AE663" s="2" t="str">
        <f t="shared" si="7"/>
        <v>#REF!</v>
      </c>
      <c r="AF663" s="2">
        <v>8.0</v>
      </c>
    </row>
    <row r="664" ht="12.75" customHeight="1">
      <c r="AB664" s="2">
        <f>Data!$G646</f>
        <v>155300</v>
      </c>
      <c r="AC664" s="2" t="str">
        <f t="shared" si="6"/>
        <v>#REF!</v>
      </c>
      <c r="AD664" s="2">
        <v>8.0</v>
      </c>
      <c r="AE664" s="2" t="str">
        <f t="shared" si="7"/>
        <v>#REF!</v>
      </c>
      <c r="AF664" s="2">
        <v>8.0</v>
      </c>
    </row>
    <row r="665" ht="12.75" customHeight="1">
      <c r="AB665" s="2">
        <f>Data!$G647</f>
        <v>137100</v>
      </c>
      <c r="AC665" s="2" t="str">
        <f t="shared" si="6"/>
        <v>#REF!</v>
      </c>
      <c r="AD665" s="2">
        <v>8.0</v>
      </c>
      <c r="AE665" s="2" t="str">
        <f t="shared" si="7"/>
        <v>#REF!</v>
      </c>
      <c r="AF665" s="2">
        <v>8.0</v>
      </c>
    </row>
    <row r="666" ht="12.75" customHeight="1">
      <c r="AB666" s="2">
        <f>Data!$G648</f>
        <v>57700</v>
      </c>
      <c r="AC666" s="2" t="str">
        <f t="shared" si="6"/>
        <v>#REF!</v>
      </c>
      <c r="AD666" s="2">
        <v>8.0</v>
      </c>
      <c r="AE666" s="2" t="str">
        <f t="shared" si="7"/>
        <v>#REF!</v>
      </c>
      <c r="AF666" s="2">
        <v>8.0</v>
      </c>
    </row>
    <row r="667" ht="12.75" customHeight="1">
      <c r="AB667" s="2">
        <f>Data!$G649</f>
        <v>107700</v>
      </c>
      <c r="AC667" s="2" t="str">
        <f t="shared" si="6"/>
        <v>#REF!</v>
      </c>
      <c r="AD667" s="2">
        <v>8.0</v>
      </c>
      <c r="AE667" s="2" t="str">
        <f t="shared" si="7"/>
        <v>#REF!</v>
      </c>
      <c r="AF667" s="2">
        <v>8.0</v>
      </c>
    </row>
    <row r="668" ht="12.75" customHeight="1">
      <c r="AB668" s="2">
        <f>Data!$G650</f>
        <v>29800</v>
      </c>
      <c r="AC668" s="2" t="str">
        <f t="shared" si="6"/>
        <v>#REF!</v>
      </c>
      <c r="AD668" s="2">
        <v>8.0</v>
      </c>
      <c r="AE668" s="2" t="str">
        <f t="shared" si="7"/>
        <v>#REF!</v>
      </c>
      <c r="AF668" s="2">
        <v>8.0</v>
      </c>
    </row>
    <row r="669" ht="12.75" customHeight="1">
      <c r="AB669" s="2">
        <f>Data!$G651</f>
        <v>127100</v>
      </c>
      <c r="AC669" s="2" t="str">
        <f t="shared" si="6"/>
        <v>#REF!</v>
      </c>
      <c r="AD669" s="2">
        <v>8.0</v>
      </c>
      <c r="AE669" s="2" t="str">
        <f t="shared" si="7"/>
        <v>#REF!</v>
      </c>
      <c r="AF669" s="2">
        <v>8.0</v>
      </c>
    </row>
    <row r="670" ht="12.75" customHeight="1">
      <c r="AB670" s="2">
        <f>Data!$G652</f>
        <v>158900</v>
      </c>
      <c r="AC670" s="2" t="str">
        <f t="shared" si="6"/>
        <v>#REF!</v>
      </c>
      <c r="AD670" s="2">
        <v>8.0</v>
      </c>
      <c r="AE670" s="2" t="str">
        <f t="shared" si="7"/>
        <v>#REF!</v>
      </c>
      <c r="AF670" s="2">
        <v>8.0</v>
      </c>
    </row>
    <row r="671" ht="12.75" customHeight="1">
      <c r="AB671" s="2">
        <f>Data!$G653</f>
        <v>33600</v>
      </c>
      <c r="AC671" s="2" t="str">
        <f t="shared" si="6"/>
        <v>#REF!</v>
      </c>
      <c r="AD671" s="2">
        <v>8.0</v>
      </c>
      <c r="AE671" s="2" t="str">
        <f t="shared" si="7"/>
        <v>#REF!</v>
      </c>
      <c r="AF671" s="2">
        <v>8.0</v>
      </c>
    </row>
    <row r="672" ht="12.75" customHeight="1">
      <c r="AB672" s="2">
        <f>Data!$G654</f>
        <v>111100</v>
      </c>
      <c r="AC672" s="2" t="str">
        <f t="shared" si="6"/>
        <v>#REF!</v>
      </c>
      <c r="AD672" s="2">
        <v>8.0</v>
      </c>
      <c r="AE672" s="2" t="str">
        <f t="shared" si="7"/>
        <v>#REF!</v>
      </c>
      <c r="AF672" s="2">
        <v>8.0</v>
      </c>
    </row>
    <row r="673" ht="12.75" customHeight="1">
      <c r="AB673" s="2">
        <f>Data!$G655</f>
        <v>30700</v>
      </c>
      <c r="AC673" s="2" t="str">
        <f t="shared" si="6"/>
        <v>#REF!</v>
      </c>
      <c r="AD673" s="2">
        <v>8.0</v>
      </c>
      <c r="AE673" s="2" t="str">
        <f t="shared" si="7"/>
        <v>#REF!</v>
      </c>
      <c r="AF673" s="2">
        <v>8.0</v>
      </c>
    </row>
    <row r="674" ht="12.75" customHeight="1">
      <c r="AB674" s="2">
        <f>Data!$G656</f>
        <v>135400</v>
      </c>
      <c r="AC674" s="2" t="str">
        <f t="shared" si="6"/>
        <v>#REF!</v>
      </c>
      <c r="AD674" s="2">
        <v>8.0</v>
      </c>
      <c r="AE674" s="2" t="str">
        <f t="shared" si="7"/>
        <v>#REF!</v>
      </c>
      <c r="AF674" s="2">
        <v>8.0</v>
      </c>
    </row>
    <row r="675" ht="12.75" customHeight="1">
      <c r="AB675" s="2">
        <f>Data!$G657</f>
        <v>138300</v>
      </c>
      <c r="AC675" s="2" t="str">
        <f t="shared" si="6"/>
        <v>#REF!</v>
      </c>
      <c r="AD675" s="2">
        <v>8.0</v>
      </c>
      <c r="AE675" s="2" t="str">
        <f t="shared" si="7"/>
        <v>#REF!</v>
      </c>
      <c r="AF675" s="2">
        <v>8.0</v>
      </c>
    </row>
    <row r="676" ht="12.75" customHeight="1">
      <c r="AB676" s="2">
        <f>Data!$G658</f>
        <v>150400</v>
      </c>
      <c r="AC676" s="2" t="str">
        <f t="shared" si="6"/>
        <v>#REF!</v>
      </c>
      <c r="AD676" s="2">
        <v>8.0</v>
      </c>
      <c r="AE676" s="2" t="str">
        <f t="shared" si="7"/>
        <v>#REF!</v>
      </c>
      <c r="AF676" s="2">
        <v>8.0</v>
      </c>
    </row>
    <row r="677" ht="12.75" customHeight="1">
      <c r="AB677" s="2">
        <f>Data!$G659</f>
        <v>66700</v>
      </c>
      <c r="AC677" s="2" t="str">
        <f t="shared" si="6"/>
        <v>#REF!</v>
      </c>
      <c r="AD677" s="2">
        <v>8.0</v>
      </c>
      <c r="AE677" s="2" t="str">
        <f t="shared" si="7"/>
        <v>#REF!</v>
      </c>
      <c r="AF677" s="2">
        <v>8.0</v>
      </c>
    </row>
    <row r="678" ht="12.75" customHeight="1">
      <c r="AB678" s="2">
        <f>Data!$G660</f>
        <v>66500</v>
      </c>
      <c r="AC678" s="2" t="str">
        <f t="shared" si="6"/>
        <v>#REF!</v>
      </c>
      <c r="AD678" s="2">
        <v>8.0</v>
      </c>
      <c r="AE678" s="2" t="str">
        <f t="shared" si="7"/>
        <v>#REF!</v>
      </c>
      <c r="AF678" s="2">
        <v>8.0</v>
      </c>
    </row>
    <row r="679" ht="12.75" customHeight="1">
      <c r="AB679" s="2">
        <f>Data!$G661</f>
        <v>20600</v>
      </c>
      <c r="AC679" s="2" t="str">
        <f t="shared" si="6"/>
        <v>#REF!</v>
      </c>
      <c r="AD679" s="2">
        <v>8.0</v>
      </c>
      <c r="AE679" s="2" t="str">
        <f t="shared" si="7"/>
        <v>#REF!</v>
      </c>
      <c r="AF679" s="2">
        <v>8.0</v>
      </c>
    </row>
    <row r="680" ht="12.75" customHeight="1">
      <c r="AB680" s="2">
        <f>Data!$G662</f>
        <v>147900</v>
      </c>
      <c r="AC680" s="2" t="str">
        <f t="shared" si="6"/>
        <v>#REF!</v>
      </c>
      <c r="AD680" s="2">
        <v>8.0</v>
      </c>
      <c r="AE680" s="2" t="str">
        <f t="shared" si="7"/>
        <v>#REF!</v>
      </c>
      <c r="AF680" s="2">
        <v>8.0</v>
      </c>
    </row>
    <row r="681" ht="12.75" customHeight="1">
      <c r="AB681" s="2">
        <f>Data!$G663</f>
        <v>38300</v>
      </c>
      <c r="AC681" s="2" t="str">
        <f t="shared" si="6"/>
        <v>#REF!</v>
      </c>
      <c r="AD681" s="2">
        <v>8.0</v>
      </c>
      <c r="AE681" s="2" t="str">
        <f t="shared" si="7"/>
        <v>#REF!</v>
      </c>
      <c r="AF681" s="2">
        <v>8.0</v>
      </c>
    </row>
    <row r="682" ht="12.75" customHeight="1">
      <c r="AB682" s="2">
        <f>Data!$G664</f>
        <v>111700</v>
      </c>
      <c r="AC682" s="2" t="str">
        <f t="shared" si="6"/>
        <v>#REF!</v>
      </c>
      <c r="AD682" s="2">
        <v>8.0</v>
      </c>
      <c r="AE682" s="2" t="str">
        <f t="shared" si="7"/>
        <v>#REF!</v>
      </c>
      <c r="AF682" s="2">
        <v>8.0</v>
      </c>
    </row>
    <row r="683" ht="12.75" customHeight="1">
      <c r="AB683" s="2">
        <f>Data!$G665</f>
        <v>139400</v>
      </c>
      <c r="AC683" s="2" t="str">
        <f t="shared" si="6"/>
        <v>#REF!</v>
      </c>
      <c r="AD683" s="2">
        <v>8.0</v>
      </c>
      <c r="AE683" s="2" t="str">
        <f t="shared" si="7"/>
        <v>#REF!</v>
      </c>
      <c r="AF683" s="2">
        <v>8.0</v>
      </c>
    </row>
    <row r="684" ht="12.75" customHeight="1">
      <c r="AB684" s="2">
        <f>Data!$G666</f>
        <v>82400</v>
      </c>
      <c r="AC684" s="2" t="str">
        <f t="shared" si="6"/>
        <v>#REF!</v>
      </c>
      <c r="AD684" s="2">
        <v>8.0</v>
      </c>
      <c r="AE684" s="2" t="str">
        <f t="shared" si="7"/>
        <v>#REF!</v>
      </c>
      <c r="AF684" s="2">
        <v>8.0</v>
      </c>
    </row>
    <row r="685" ht="12.75" customHeight="1">
      <c r="AB685" s="2">
        <f>Data!$G667</f>
        <v>45000</v>
      </c>
      <c r="AC685" s="2" t="str">
        <f t="shared" si="6"/>
        <v>#REF!</v>
      </c>
      <c r="AD685" s="2">
        <v>8.0</v>
      </c>
      <c r="AE685" s="2" t="str">
        <f t="shared" si="7"/>
        <v>#REF!</v>
      </c>
      <c r="AF685" s="2">
        <v>8.0</v>
      </c>
    </row>
    <row r="686" ht="12.75" customHeight="1">
      <c r="AB686" s="2">
        <f>Data!$G668</f>
        <v>108700</v>
      </c>
      <c r="AC686" s="2" t="str">
        <f t="shared" si="6"/>
        <v>#REF!</v>
      </c>
      <c r="AD686" s="2">
        <v>8.0</v>
      </c>
      <c r="AE686" s="2" t="str">
        <f t="shared" si="7"/>
        <v>#REF!</v>
      </c>
      <c r="AF686" s="2">
        <v>8.0</v>
      </c>
    </row>
    <row r="687" ht="12.75" customHeight="1">
      <c r="AB687" s="2">
        <f>Data!$G669</f>
        <v>154200</v>
      </c>
      <c r="AC687" s="2" t="str">
        <f t="shared" si="6"/>
        <v>#REF!</v>
      </c>
      <c r="AD687" s="2">
        <v>8.0</v>
      </c>
      <c r="AE687" s="2" t="str">
        <f t="shared" si="7"/>
        <v>#REF!</v>
      </c>
      <c r="AF687" s="2">
        <v>8.0</v>
      </c>
    </row>
    <row r="688" ht="12.75" customHeight="1">
      <c r="AB688" s="2">
        <f>Data!$G670</f>
        <v>141400</v>
      </c>
      <c r="AC688" s="2" t="str">
        <f t="shared" si="6"/>
        <v>#REF!</v>
      </c>
      <c r="AD688" s="2">
        <v>8.0</v>
      </c>
      <c r="AE688" s="2" t="str">
        <f t="shared" si="7"/>
        <v>#REF!</v>
      </c>
      <c r="AF688" s="2">
        <v>8.0</v>
      </c>
    </row>
    <row r="689" ht="12.75" customHeight="1">
      <c r="AB689" s="2">
        <f>Data!$G671</f>
        <v>37100</v>
      </c>
      <c r="AC689" s="2" t="str">
        <f t="shared" si="6"/>
        <v>#REF!</v>
      </c>
      <c r="AD689" s="2">
        <v>8.0</v>
      </c>
      <c r="AE689" s="2" t="str">
        <f t="shared" si="7"/>
        <v>#REF!</v>
      </c>
      <c r="AF689" s="2">
        <v>8.0</v>
      </c>
    </row>
    <row r="690" ht="12.75" customHeight="1">
      <c r="AB690" s="2">
        <f>Data!$G672</f>
        <v>65000</v>
      </c>
      <c r="AC690" s="2" t="str">
        <f t="shared" si="6"/>
        <v>#REF!</v>
      </c>
      <c r="AD690" s="2">
        <v>8.0</v>
      </c>
      <c r="AE690" s="2" t="str">
        <f t="shared" si="7"/>
        <v>#REF!</v>
      </c>
      <c r="AF690" s="2">
        <v>8.0</v>
      </c>
    </row>
    <row r="691" ht="12.75" customHeight="1">
      <c r="AB691" s="2">
        <f>Data!$G673</f>
        <v>120100</v>
      </c>
      <c r="AC691" s="2" t="str">
        <f t="shared" si="6"/>
        <v>#REF!</v>
      </c>
      <c r="AD691" s="2">
        <v>8.0</v>
      </c>
      <c r="AE691" s="2" t="str">
        <f t="shared" si="7"/>
        <v>#REF!</v>
      </c>
      <c r="AF691" s="2">
        <v>8.0</v>
      </c>
    </row>
    <row r="692" ht="12.75" customHeight="1">
      <c r="AB692" s="2">
        <f>Data!$G674</f>
        <v>67000</v>
      </c>
      <c r="AC692" s="2" t="str">
        <f t="shared" si="6"/>
        <v>#REF!</v>
      </c>
      <c r="AD692" s="2">
        <v>8.0</v>
      </c>
      <c r="AE692" s="2" t="str">
        <f t="shared" si="7"/>
        <v>#REF!</v>
      </c>
      <c r="AF692" s="2">
        <v>8.0</v>
      </c>
    </row>
    <row r="693" ht="12.75" customHeight="1">
      <c r="AB693" s="2">
        <f>Data!$G675</f>
        <v>127100</v>
      </c>
      <c r="AC693" s="2" t="str">
        <f t="shared" si="6"/>
        <v>#REF!</v>
      </c>
      <c r="AD693" s="2">
        <v>8.0</v>
      </c>
      <c r="AE693" s="2" t="str">
        <f t="shared" si="7"/>
        <v>#REF!</v>
      </c>
      <c r="AF693" s="2">
        <v>8.0</v>
      </c>
    </row>
    <row r="694" ht="12.75" customHeight="1">
      <c r="AB694" s="2">
        <f>Data!$G676</f>
        <v>112700</v>
      </c>
      <c r="AC694" s="2" t="str">
        <f t="shared" si="6"/>
        <v>#REF!</v>
      </c>
      <c r="AD694" s="2">
        <v>8.0</v>
      </c>
      <c r="AE694" s="2" t="str">
        <f t="shared" si="7"/>
        <v>#REF!</v>
      </c>
      <c r="AF694" s="2">
        <v>8.0</v>
      </c>
    </row>
    <row r="695" ht="12.75" customHeight="1">
      <c r="AB695" s="2">
        <f>Data!$G677</f>
        <v>102500</v>
      </c>
      <c r="AC695" s="2" t="str">
        <f t="shared" si="6"/>
        <v>#REF!</v>
      </c>
      <c r="AD695" s="2">
        <v>8.0</v>
      </c>
      <c r="AE695" s="2" t="str">
        <f t="shared" si="7"/>
        <v>#REF!</v>
      </c>
      <c r="AF695" s="2">
        <v>8.0</v>
      </c>
    </row>
    <row r="696" ht="12.75" customHeight="1">
      <c r="AB696" s="2">
        <f>Data!$G678</f>
        <v>98200</v>
      </c>
      <c r="AC696" s="2" t="str">
        <f t="shared" si="6"/>
        <v>#REF!</v>
      </c>
      <c r="AD696" s="2">
        <v>8.0</v>
      </c>
      <c r="AE696" s="2" t="str">
        <f t="shared" si="7"/>
        <v>#REF!</v>
      </c>
      <c r="AF696" s="2">
        <v>8.0</v>
      </c>
    </row>
    <row r="697" ht="12.75" customHeight="1">
      <c r="AB697" s="2">
        <f>Data!$G679</f>
        <v>135400</v>
      </c>
      <c r="AC697" s="2" t="str">
        <f t="shared" si="6"/>
        <v>#REF!</v>
      </c>
      <c r="AD697" s="2">
        <v>8.0</v>
      </c>
      <c r="AE697" s="2" t="str">
        <f t="shared" si="7"/>
        <v>#REF!</v>
      </c>
      <c r="AF697" s="2">
        <v>8.0</v>
      </c>
    </row>
    <row r="698" ht="12.75" customHeight="1">
      <c r="AB698" s="2">
        <f>Data!$G680</f>
        <v>149400</v>
      </c>
      <c r="AC698" s="2" t="str">
        <f t="shared" si="6"/>
        <v>#REF!</v>
      </c>
      <c r="AD698" s="2">
        <v>8.0</v>
      </c>
      <c r="AE698" s="2" t="str">
        <f t="shared" si="7"/>
        <v>#REF!</v>
      </c>
      <c r="AF698" s="2">
        <v>8.0</v>
      </c>
    </row>
    <row r="699" ht="12.75" customHeight="1">
      <c r="AB699" s="2">
        <f>Data!$G681</f>
        <v>67500</v>
      </c>
      <c r="AC699" s="2" t="str">
        <f t="shared" si="6"/>
        <v>#REF!</v>
      </c>
      <c r="AD699" s="2">
        <v>8.0</v>
      </c>
      <c r="AE699" s="2" t="str">
        <f t="shared" si="7"/>
        <v>#REF!</v>
      </c>
      <c r="AF699" s="2">
        <v>8.0</v>
      </c>
    </row>
    <row r="700" ht="12.75" customHeight="1">
      <c r="AB700" s="2">
        <f>Data!$G682</f>
        <v>159700</v>
      </c>
      <c r="AC700" s="2" t="str">
        <f t="shared" si="6"/>
        <v>#REF!</v>
      </c>
      <c r="AD700" s="2">
        <v>8.0</v>
      </c>
      <c r="AE700" s="2" t="str">
        <f t="shared" si="7"/>
        <v>#REF!</v>
      </c>
      <c r="AF700" s="2">
        <v>8.0</v>
      </c>
    </row>
    <row r="701" ht="12.75" customHeight="1">
      <c r="AB701" s="2">
        <f>Data!$G683</f>
        <v>54700</v>
      </c>
      <c r="AC701" s="2" t="str">
        <f t="shared" si="6"/>
        <v>#REF!</v>
      </c>
      <c r="AD701" s="2">
        <v>8.0</v>
      </c>
      <c r="AE701" s="2" t="str">
        <f t="shared" si="7"/>
        <v>#REF!</v>
      </c>
      <c r="AF701" s="2">
        <v>8.0</v>
      </c>
    </row>
    <row r="702" ht="12.75" customHeight="1">
      <c r="AB702" s="2">
        <f>Data!$G684</f>
        <v>82200</v>
      </c>
      <c r="AC702" s="2" t="str">
        <f t="shared" si="6"/>
        <v>#REF!</v>
      </c>
      <c r="AD702" s="2">
        <v>8.0</v>
      </c>
      <c r="AE702" s="2" t="str">
        <f t="shared" si="7"/>
        <v>#REF!</v>
      </c>
      <c r="AF702" s="2">
        <v>8.0</v>
      </c>
    </row>
    <row r="703" ht="12.75" customHeight="1">
      <c r="AB703" s="2">
        <f>Data!$G685</f>
        <v>39200</v>
      </c>
      <c r="AC703" s="2" t="str">
        <f t="shared" si="6"/>
        <v>#REF!</v>
      </c>
      <c r="AD703" s="2">
        <v>8.0</v>
      </c>
      <c r="AE703" s="2" t="str">
        <f t="shared" si="7"/>
        <v>#REF!</v>
      </c>
      <c r="AF703" s="2">
        <v>8.0</v>
      </c>
    </row>
    <row r="704" ht="12.75" customHeight="1">
      <c r="AB704" s="2">
        <f>Data!$G686</f>
        <v>149300</v>
      </c>
      <c r="AC704" s="2" t="str">
        <f t="shared" si="6"/>
        <v>#REF!</v>
      </c>
      <c r="AD704" s="2">
        <v>8.0</v>
      </c>
      <c r="AE704" s="2" t="str">
        <f t="shared" si="7"/>
        <v>#REF!</v>
      </c>
      <c r="AF704" s="2">
        <v>8.0</v>
      </c>
    </row>
    <row r="705" ht="12.75" customHeight="1">
      <c r="AB705" s="2">
        <f>Data!$G687</f>
        <v>126400</v>
      </c>
      <c r="AC705" s="2" t="str">
        <f t="shared" si="6"/>
        <v>#REF!</v>
      </c>
      <c r="AD705" s="2">
        <v>8.0</v>
      </c>
      <c r="AE705" s="2" t="str">
        <f t="shared" si="7"/>
        <v>#REF!</v>
      </c>
      <c r="AF705" s="2">
        <v>8.0</v>
      </c>
    </row>
    <row r="706" ht="12.75" customHeight="1">
      <c r="AB706" s="2">
        <f>Data!$G688</f>
        <v>74300</v>
      </c>
      <c r="AC706" s="2" t="str">
        <f t="shared" si="6"/>
        <v>#REF!</v>
      </c>
      <c r="AD706" s="2">
        <v>8.0</v>
      </c>
      <c r="AE706" s="2" t="str">
        <f t="shared" si="7"/>
        <v>#REF!</v>
      </c>
      <c r="AF706" s="2">
        <v>8.0</v>
      </c>
    </row>
    <row r="707" ht="12.75" customHeight="1">
      <c r="AB707" s="2">
        <f>Data!$G689</f>
        <v>78700</v>
      </c>
      <c r="AC707" s="2" t="str">
        <f t="shared" si="6"/>
        <v>#REF!</v>
      </c>
      <c r="AD707" s="2">
        <v>8.0</v>
      </c>
      <c r="AE707" s="2" t="str">
        <f t="shared" si="7"/>
        <v>#REF!</v>
      </c>
      <c r="AF707" s="2">
        <v>8.0</v>
      </c>
    </row>
    <row r="708" ht="12.75" customHeight="1">
      <c r="AB708" s="2">
        <f>Data!$G690</f>
        <v>130000</v>
      </c>
      <c r="AC708" s="2" t="str">
        <f t="shared" si="6"/>
        <v>#REF!</v>
      </c>
      <c r="AD708" s="2">
        <v>8.0</v>
      </c>
      <c r="AE708" s="2" t="str">
        <f t="shared" si="7"/>
        <v>#REF!</v>
      </c>
      <c r="AF708" s="2">
        <v>8.0</v>
      </c>
    </row>
    <row r="709" ht="12.75" customHeight="1">
      <c r="AB709" s="2">
        <f>Data!$G691</f>
        <v>145400</v>
      </c>
      <c r="AC709" s="2" t="str">
        <f t="shared" si="6"/>
        <v>#REF!</v>
      </c>
      <c r="AD709" s="2">
        <v>8.0</v>
      </c>
      <c r="AE709" s="2" t="str">
        <f t="shared" si="7"/>
        <v>#REF!</v>
      </c>
      <c r="AF709" s="2">
        <v>8.0</v>
      </c>
    </row>
    <row r="710" ht="12.75" customHeight="1">
      <c r="AB710" s="2">
        <f>Data!$G692</f>
        <v>154500</v>
      </c>
      <c r="AC710" s="2" t="str">
        <f t="shared" si="6"/>
        <v>#REF!</v>
      </c>
      <c r="AD710" s="2">
        <v>8.0</v>
      </c>
      <c r="AE710" s="2" t="str">
        <f t="shared" si="7"/>
        <v>#REF!</v>
      </c>
      <c r="AF710" s="2">
        <v>8.0</v>
      </c>
    </row>
    <row r="711" ht="12.75" customHeight="1">
      <c r="AB711" s="2">
        <f>Data!$G693</f>
        <v>30100</v>
      </c>
      <c r="AC711" s="2" t="str">
        <f t="shared" si="6"/>
        <v>#REF!</v>
      </c>
      <c r="AD711" s="2">
        <v>8.0</v>
      </c>
      <c r="AE711" s="2" t="str">
        <f t="shared" si="7"/>
        <v>#REF!</v>
      </c>
      <c r="AF711" s="2">
        <v>8.0</v>
      </c>
    </row>
    <row r="712" ht="12.75" customHeight="1">
      <c r="AB712" s="2">
        <f>Data!$G694</f>
        <v>109900</v>
      </c>
      <c r="AC712" s="2" t="str">
        <f t="shared" si="6"/>
        <v>#REF!</v>
      </c>
      <c r="AD712" s="2">
        <v>8.0</v>
      </c>
      <c r="AE712" s="2" t="str">
        <f t="shared" si="7"/>
        <v>#REF!</v>
      </c>
      <c r="AF712" s="2">
        <v>8.0</v>
      </c>
    </row>
    <row r="713" ht="12.75" customHeight="1">
      <c r="AB713" s="2">
        <f>Data!$G695</f>
        <v>145400</v>
      </c>
      <c r="AC713" s="2" t="str">
        <f t="shared" si="6"/>
        <v>#REF!</v>
      </c>
      <c r="AD713" s="2">
        <v>8.0</v>
      </c>
      <c r="AE713" s="2" t="str">
        <f t="shared" si="7"/>
        <v>#REF!</v>
      </c>
      <c r="AF713" s="2">
        <v>8.0</v>
      </c>
    </row>
    <row r="714" ht="12.75" customHeight="1">
      <c r="AB714" s="2">
        <f>Data!$G696</f>
        <v>132800</v>
      </c>
      <c r="AC714" s="2" t="str">
        <f t="shared" si="6"/>
        <v>#REF!</v>
      </c>
      <c r="AD714" s="2">
        <v>8.0</v>
      </c>
      <c r="AE714" s="2" t="str">
        <f t="shared" si="7"/>
        <v>#REF!</v>
      </c>
      <c r="AF714" s="2">
        <v>8.0</v>
      </c>
    </row>
    <row r="715" ht="12.75" customHeight="1">
      <c r="AB715" s="2">
        <f>Data!$G697</f>
        <v>118000</v>
      </c>
      <c r="AC715" s="2" t="str">
        <f t="shared" si="6"/>
        <v>#REF!</v>
      </c>
      <c r="AD715" s="2">
        <v>8.0</v>
      </c>
      <c r="AE715" s="2" t="str">
        <f t="shared" si="7"/>
        <v>#REF!</v>
      </c>
      <c r="AF715" s="2">
        <v>8.0</v>
      </c>
    </row>
    <row r="716" ht="12.75" customHeight="1">
      <c r="AB716" s="2">
        <f>Data!$G698</f>
        <v>91200</v>
      </c>
      <c r="AC716" s="2" t="str">
        <f t="shared" si="6"/>
        <v>#REF!</v>
      </c>
      <c r="AD716" s="2">
        <v>8.0</v>
      </c>
      <c r="AE716" s="2" t="str">
        <f t="shared" si="7"/>
        <v>#REF!</v>
      </c>
      <c r="AF716" s="2">
        <v>8.0</v>
      </c>
    </row>
    <row r="717" ht="12.75" customHeight="1">
      <c r="AB717" s="2">
        <f>Data!$G699</f>
        <v>88100</v>
      </c>
      <c r="AC717" s="2" t="str">
        <f t="shared" si="6"/>
        <v>#REF!</v>
      </c>
      <c r="AD717" s="2">
        <v>8.0</v>
      </c>
      <c r="AE717" s="2" t="str">
        <f t="shared" si="7"/>
        <v>#REF!</v>
      </c>
      <c r="AF717" s="2">
        <v>8.0</v>
      </c>
    </row>
    <row r="718" ht="12.75" customHeight="1">
      <c r="AB718" s="2">
        <f>Data!$G700</f>
        <v>103100</v>
      </c>
      <c r="AC718" s="2" t="str">
        <f t="shared" si="6"/>
        <v>#REF!</v>
      </c>
      <c r="AD718" s="2">
        <v>8.0</v>
      </c>
      <c r="AE718" s="2" t="str">
        <f t="shared" si="7"/>
        <v>#REF!</v>
      </c>
      <c r="AF718" s="2">
        <v>8.0</v>
      </c>
    </row>
    <row r="719" ht="12.75" customHeight="1">
      <c r="AB719" s="2">
        <f>Data!$G701</f>
        <v>23500</v>
      </c>
      <c r="AC719" s="2" t="str">
        <f t="shared" si="6"/>
        <v>#REF!</v>
      </c>
      <c r="AD719" s="2">
        <v>8.0</v>
      </c>
      <c r="AE719" s="2" t="str">
        <f t="shared" si="7"/>
        <v>#REF!</v>
      </c>
      <c r="AF719" s="2">
        <v>8.0</v>
      </c>
    </row>
    <row r="720" ht="12.75" customHeight="1">
      <c r="AB720" s="2">
        <f>Data!$G702</f>
        <v>118800</v>
      </c>
      <c r="AC720" s="2" t="str">
        <f t="shared" si="6"/>
        <v>#REF!</v>
      </c>
      <c r="AD720" s="2">
        <v>8.0</v>
      </c>
      <c r="AE720" s="2" t="str">
        <f t="shared" si="7"/>
        <v>#REF!</v>
      </c>
      <c r="AF720" s="2">
        <v>8.0</v>
      </c>
    </row>
    <row r="721" ht="12.75" customHeight="1">
      <c r="AB721" s="2">
        <f>Data!$G703</f>
        <v>141900</v>
      </c>
      <c r="AC721" s="2" t="str">
        <f t="shared" si="6"/>
        <v>#REF!</v>
      </c>
      <c r="AD721" s="2">
        <v>8.0</v>
      </c>
      <c r="AE721" s="2" t="str">
        <f t="shared" si="7"/>
        <v>#REF!</v>
      </c>
      <c r="AF721" s="2">
        <v>8.0</v>
      </c>
    </row>
    <row r="722" ht="12.75" customHeight="1">
      <c r="AB722" s="2">
        <f>Data!$G704</f>
        <v>25500</v>
      </c>
      <c r="AC722" s="2" t="str">
        <f t="shared" si="6"/>
        <v>#REF!</v>
      </c>
      <c r="AD722" s="2">
        <v>8.0</v>
      </c>
      <c r="AE722" s="2" t="str">
        <f t="shared" si="7"/>
        <v>#REF!</v>
      </c>
      <c r="AF722" s="2">
        <v>8.0</v>
      </c>
    </row>
    <row r="723" ht="12.75" customHeight="1">
      <c r="AB723" s="2">
        <f>Data!$G705</f>
        <v>21400</v>
      </c>
      <c r="AC723" s="2" t="str">
        <f t="shared" si="6"/>
        <v>#REF!</v>
      </c>
      <c r="AD723" s="2">
        <v>8.0</v>
      </c>
      <c r="AE723" s="2" t="str">
        <f t="shared" si="7"/>
        <v>#REF!</v>
      </c>
      <c r="AF723" s="2">
        <v>8.0</v>
      </c>
    </row>
    <row r="724" ht="12.75" customHeight="1">
      <c r="AB724" s="2">
        <f>Data!$G706</f>
        <v>135800</v>
      </c>
      <c r="AC724" s="2" t="str">
        <f t="shared" si="6"/>
        <v>#REF!</v>
      </c>
      <c r="AD724" s="2">
        <v>8.0</v>
      </c>
      <c r="AE724" s="2" t="str">
        <f t="shared" si="7"/>
        <v>#REF!</v>
      </c>
      <c r="AF724" s="2">
        <v>8.0</v>
      </c>
    </row>
    <row r="725" ht="12.75" customHeight="1">
      <c r="AB725" s="2">
        <f>Data!$G707</f>
        <v>113300</v>
      </c>
      <c r="AC725" s="2" t="str">
        <f t="shared" si="6"/>
        <v>#REF!</v>
      </c>
      <c r="AD725" s="2">
        <v>8.0</v>
      </c>
      <c r="AE725" s="2" t="str">
        <f t="shared" si="7"/>
        <v>#REF!</v>
      </c>
      <c r="AF725" s="2">
        <v>8.0</v>
      </c>
    </row>
    <row r="726" ht="12.75" customHeight="1">
      <c r="AB726" s="2">
        <f>Data!$G708</f>
        <v>54200</v>
      </c>
      <c r="AC726" s="2" t="str">
        <f t="shared" si="6"/>
        <v>#REF!</v>
      </c>
      <c r="AD726" s="2">
        <v>8.0</v>
      </c>
      <c r="AE726" s="2" t="str">
        <f t="shared" si="7"/>
        <v>#REF!</v>
      </c>
      <c r="AF726" s="2">
        <v>8.0</v>
      </c>
    </row>
    <row r="727" ht="12.75" customHeight="1">
      <c r="AB727" s="2">
        <f>Data!$G709</f>
        <v>43100</v>
      </c>
      <c r="AC727" s="2" t="str">
        <f t="shared" si="6"/>
        <v>#REF!</v>
      </c>
      <c r="AD727" s="2">
        <v>8.0</v>
      </c>
      <c r="AE727" s="2" t="str">
        <f t="shared" si="7"/>
        <v>#REF!</v>
      </c>
      <c r="AF727" s="2">
        <v>8.0</v>
      </c>
    </row>
    <row r="728" ht="12.75" customHeight="1">
      <c r="AB728" s="2">
        <f>Data!$G710</f>
        <v>75000</v>
      </c>
      <c r="AC728" s="2" t="str">
        <f t="shared" si="6"/>
        <v>#REF!</v>
      </c>
      <c r="AD728" s="2">
        <v>8.0</v>
      </c>
      <c r="AE728" s="2" t="str">
        <f t="shared" si="7"/>
        <v>#REF!</v>
      </c>
      <c r="AF728" s="2">
        <v>8.0</v>
      </c>
    </row>
    <row r="729" ht="12.75" customHeight="1">
      <c r="AB729" s="2">
        <f>Data!$G711</f>
        <v>86000</v>
      </c>
      <c r="AC729" s="2" t="str">
        <f t="shared" si="6"/>
        <v>#REF!</v>
      </c>
      <c r="AD729" s="2">
        <v>8.0</v>
      </c>
      <c r="AE729" s="2" t="str">
        <f t="shared" si="7"/>
        <v>#REF!</v>
      </c>
      <c r="AF729" s="2">
        <v>8.0</v>
      </c>
    </row>
    <row r="730" ht="12.75" customHeight="1">
      <c r="AB730" s="2">
        <f>Data!$G712</f>
        <v>72800</v>
      </c>
      <c r="AC730" s="2" t="str">
        <f t="shared" si="6"/>
        <v>#REF!</v>
      </c>
      <c r="AD730" s="2">
        <v>8.0</v>
      </c>
      <c r="AE730" s="2" t="str">
        <f t="shared" si="7"/>
        <v>#REF!</v>
      </c>
      <c r="AF730" s="2">
        <v>8.0</v>
      </c>
    </row>
    <row r="731" ht="12.75" customHeight="1">
      <c r="AB731" s="2">
        <f>Data!$G713</f>
        <v>21400</v>
      </c>
      <c r="AC731" s="2" t="str">
        <f t="shared" si="6"/>
        <v>#REF!</v>
      </c>
      <c r="AD731" s="2">
        <v>8.0</v>
      </c>
      <c r="AE731" s="2" t="str">
        <f t="shared" si="7"/>
        <v>#REF!</v>
      </c>
      <c r="AF731" s="2">
        <v>8.0</v>
      </c>
    </row>
    <row r="732" ht="12.75" customHeight="1">
      <c r="AB732" s="2">
        <f>Data!$G714</f>
        <v>121700</v>
      </c>
      <c r="AC732" s="2" t="str">
        <f t="shared" si="6"/>
        <v>#REF!</v>
      </c>
      <c r="AD732" s="2">
        <v>8.0</v>
      </c>
      <c r="AE732" s="2" t="str">
        <f t="shared" si="7"/>
        <v>#REF!</v>
      </c>
      <c r="AF732" s="2">
        <v>8.0</v>
      </c>
    </row>
    <row r="733" ht="12.75" customHeight="1">
      <c r="AB733" s="2">
        <f>Data!$G715</f>
        <v>90000</v>
      </c>
      <c r="AC733" s="2" t="str">
        <f t="shared" si="6"/>
        <v>#REF!</v>
      </c>
      <c r="AD733" s="2">
        <v>8.0</v>
      </c>
      <c r="AE733" s="2" t="str">
        <f t="shared" si="7"/>
        <v>#REF!</v>
      </c>
      <c r="AF733" s="2">
        <v>8.0</v>
      </c>
    </row>
    <row r="734" ht="12.75" customHeight="1">
      <c r="AB734" s="2">
        <f>Data!$G716</f>
        <v>120200</v>
      </c>
      <c r="AC734" s="2" t="str">
        <f t="shared" si="6"/>
        <v>#REF!</v>
      </c>
      <c r="AD734" s="2">
        <v>8.0</v>
      </c>
      <c r="AE734" s="2" t="str">
        <f t="shared" si="7"/>
        <v>#REF!</v>
      </c>
      <c r="AF734" s="2">
        <v>8.0</v>
      </c>
    </row>
    <row r="735" ht="12.75" customHeight="1">
      <c r="AB735" s="2">
        <f>Data!$G717</f>
        <v>66800</v>
      </c>
      <c r="AC735" s="2" t="str">
        <f t="shared" si="6"/>
        <v>#REF!</v>
      </c>
      <c r="AD735" s="2">
        <v>8.0</v>
      </c>
      <c r="AE735" s="2" t="str">
        <f t="shared" si="7"/>
        <v>#REF!</v>
      </c>
      <c r="AF735" s="2">
        <v>8.0</v>
      </c>
    </row>
    <row r="736" ht="12.75" customHeight="1">
      <c r="AB736" s="2">
        <f>Data!$G718</f>
        <v>72200</v>
      </c>
      <c r="AC736" s="2" t="str">
        <f t="shared" si="6"/>
        <v>#REF!</v>
      </c>
      <c r="AD736" s="2">
        <v>8.0</v>
      </c>
      <c r="AE736" s="2" t="str">
        <f t="shared" si="7"/>
        <v>#REF!</v>
      </c>
      <c r="AF736" s="2">
        <v>8.0</v>
      </c>
    </row>
    <row r="737" ht="12.75" customHeight="1">
      <c r="AB737" s="2">
        <f>Data!$G719</f>
        <v>73800</v>
      </c>
      <c r="AC737" s="2" t="str">
        <f t="shared" si="6"/>
        <v>#REF!</v>
      </c>
      <c r="AD737" s="2">
        <v>8.0</v>
      </c>
      <c r="AE737" s="2" t="str">
        <f t="shared" si="7"/>
        <v>#REF!</v>
      </c>
      <c r="AF737" s="2">
        <v>8.0</v>
      </c>
    </row>
    <row r="738" ht="12.75" customHeight="1">
      <c r="AB738" s="2">
        <f>Data!$G720</f>
        <v>38200</v>
      </c>
      <c r="AC738" s="2" t="str">
        <f t="shared" si="6"/>
        <v>#REF!</v>
      </c>
      <c r="AD738" s="2">
        <v>8.0</v>
      </c>
      <c r="AE738" s="2" t="str">
        <f t="shared" si="7"/>
        <v>#REF!</v>
      </c>
      <c r="AF738" s="2">
        <v>8.0</v>
      </c>
    </row>
    <row r="739" ht="12.75" customHeight="1">
      <c r="AB739" s="2">
        <f>Data!$G721</f>
        <v>86200</v>
      </c>
      <c r="AC739" s="2" t="str">
        <f t="shared" si="6"/>
        <v>#REF!</v>
      </c>
      <c r="AD739" s="2">
        <v>8.0</v>
      </c>
      <c r="AE739" s="2" t="str">
        <f t="shared" si="7"/>
        <v>#REF!</v>
      </c>
      <c r="AF739" s="2">
        <v>8.0</v>
      </c>
    </row>
    <row r="740" ht="12.75" customHeight="1">
      <c r="AB740" s="2">
        <f>Data!$G722</f>
        <v>149200</v>
      </c>
      <c r="AC740" s="2" t="str">
        <f t="shared" si="6"/>
        <v>#REF!</v>
      </c>
      <c r="AD740" s="2">
        <v>8.0</v>
      </c>
      <c r="AE740" s="2" t="str">
        <f t="shared" si="7"/>
        <v>#REF!</v>
      </c>
      <c r="AF740" s="2">
        <v>8.0</v>
      </c>
    </row>
    <row r="741" ht="12.75" customHeight="1">
      <c r="AB741" s="2">
        <f>Data!$G723</f>
        <v>119900</v>
      </c>
      <c r="AC741" s="2" t="str">
        <f t="shared" si="6"/>
        <v>#REF!</v>
      </c>
      <c r="AD741" s="2">
        <v>8.0</v>
      </c>
      <c r="AE741" s="2" t="str">
        <f t="shared" si="7"/>
        <v>#REF!</v>
      </c>
      <c r="AF741" s="2">
        <v>8.0</v>
      </c>
    </row>
    <row r="742" ht="12.75" customHeight="1">
      <c r="AB742" s="2">
        <f>Data!$G724</f>
        <v>128900</v>
      </c>
      <c r="AC742" s="2" t="str">
        <f t="shared" si="6"/>
        <v>#REF!</v>
      </c>
      <c r="AD742" s="2">
        <v>8.0</v>
      </c>
      <c r="AE742" s="2" t="str">
        <f t="shared" si="7"/>
        <v>#REF!</v>
      </c>
      <c r="AF742" s="2">
        <v>8.0</v>
      </c>
    </row>
    <row r="743" ht="12.75" customHeight="1">
      <c r="AB743" s="2">
        <f>Data!$G725</f>
        <v>140200</v>
      </c>
      <c r="AC743" s="2" t="str">
        <f t="shared" si="6"/>
        <v>#REF!</v>
      </c>
      <c r="AD743" s="2">
        <v>8.0</v>
      </c>
      <c r="AE743" s="2" t="str">
        <f t="shared" si="7"/>
        <v>#REF!</v>
      </c>
      <c r="AF743" s="2">
        <v>8.0</v>
      </c>
    </row>
    <row r="744" ht="12.75" customHeight="1">
      <c r="AB744" s="2">
        <f>Data!$G726</f>
        <v>93400</v>
      </c>
      <c r="AC744" s="2" t="str">
        <f t="shared" si="6"/>
        <v>#REF!</v>
      </c>
      <c r="AD744" s="2">
        <v>8.0</v>
      </c>
      <c r="AE744" s="2" t="str">
        <f t="shared" si="7"/>
        <v>#REF!</v>
      </c>
      <c r="AF744" s="2">
        <v>8.0</v>
      </c>
    </row>
    <row r="745" ht="12.75" customHeight="1">
      <c r="AB745" s="2">
        <f>Data!$G727</f>
        <v>39500</v>
      </c>
      <c r="AC745" s="2" t="str">
        <f t="shared" si="6"/>
        <v>#REF!</v>
      </c>
      <c r="AD745" s="2">
        <v>8.0</v>
      </c>
      <c r="AE745" s="2" t="str">
        <f t="shared" si="7"/>
        <v>#REF!</v>
      </c>
      <c r="AF745" s="2">
        <v>8.0</v>
      </c>
    </row>
    <row r="746" ht="12.75" customHeight="1">
      <c r="AB746" s="2">
        <f>Data!$G728</f>
        <v>34300</v>
      </c>
      <c r="AC746" s="2" t="str">
        <f t="shared" si="6"/>
        <v>#REF!</v>
      </c>
      <c r="AD746" s="2">
        <v>8.0</v>
      </c>
      <c r="AE746" s="2" t="str">
        <f t="shared" si="7"/>
        <v>#REF!</v>
      </c>
      <c r="AF746" s="2">
        <v>8.0</v>
      </c>
    </row>
    <row r="747" ht="12.75" customHeight="1">
      <c r="AB747" s="2">
        <f>Data!$G729</f>
        <v>32300</v>
      </c>
      <c r="AC747" s="2" t="str">
        <f t="shared" si="6"/>
        <v>#REF!</v>
      </c>
      <c r="AD747" s="2">
        <v>8.0</v>
      </c>
      <c r="AE747" s="2" t="str">
        <f t="shared" si="7"/>
        <v>#REF!</v>
      </c>
      <c r="AF747" s="2">
        <v>8.0</v>
      </c>
    </row>
    <row r="748" ht="12.75" customHeight="1">
      <c r="AB748" s="2">
        <f>Data!$G730</f>
        <v>77300</v>
      </c>
      <c r="AC748" s="2" t="str">
        <f t="shared" si="6"/>
        <v>#REF!</v>
      </c>
      <c r="AD748" s="2">
        <v>8.0</v>
      </c>
      <c r="AE748" s="2" t="str">
        <f t="shared" si="7"/>
        <v>#REF!</v>
      </c>
      <c r="AF748" s="2">
        <v>8.0</v>
      </c>
    </row>
    <row r="749" ht="12.75" customHeight="1">
      <c r="AB749" s="2">
        <f>Data!$G731</f>
        <v>38200</v>
      </c>
      <c r="AC749" s="2" t="str">
        <f t="shared" si="6"/>
        <v>#REF!</v>
      </c>
      <c r="AD749" s="2">
        <v>8.0</v>
      </c>
      <c r="AE749" s="2" t="str">
        <f t="shared" si="7"/>
        <v>#REF!</v>
      </c>
      <c r="AF749" s="2">
        <v>8.0</v>
      </c>
    </row>
    <row r="750" ht="12.75" customHeight="1">
      <c r="AB750" s="2">
        <f>Data!$G732</f>
        <v>58100</v>
      </c>
      <c r="AC750" s="2" t="str">
        <f t="shared" si="6"/>
        <v>#REF!</v>
      </c>
      <c r="AD750" s="2">
        <v>8.0</v>
      </c>
      <c r="AE750" s="2" t="str">
        <f t="shared" si="7"/>
        <v>#REF!</v>
      </c>
      <c r="AF750" s="2">
        <v>8.0</v>
      </c>
    </row>
    <row r="751" ht="12.75" customHeight="1">
      <c r="AB751" s="2">
        <f>Data!$G733</f>
        <v>110000</v>
      </c>
      <c r="AC751" s="2" t="str">
        <f t="shared" si="6"/>
        <v>#REF!</v>
      </c>
      <c r="AD751" s="2">
        <v>8.0</v>
      </c>
      <c r="AE751" s="2" t="str">
        <f t="shared" si="7"/>
        <v>#REF!</v>
      </c>
      <c r="AF751" s="2">
        <v>8.0</v>
      </c>
    </row>
    <row r="752" ht="12.75" customHeight="1">
      <c r="AB752" s="2">
        <f>Data!$G734</f>
        <v>99600</v>
      </c>
      <c r="AC752" s="2" t="str">
        <f t="shared" si="6"/>
        <v>#REF!</v>
      </c>
      <c r="AD752" s="2">
        <v>8.0</v>
      </c>
      <c r="AE752" s="2" t="str">
        <f t="shared" si="7"/>
        <v>#REF!</v>
      </c>
      <c r="AF752" s="2">
        <v>8.0</v>
      </c>
    </row>
    <row r="753" ht="12.75" customHeight="1">
      <c r="AB753" s="2">
        <f>Data!$G735</f>
        <v>80400</v>
      </c>
      <c r="AC753" s="2" t="str">
        <f t="shared" si="6"/>
        <v>#REF!</v>
      </c>
      <c r="AD753" s="2">
        <v>8.0</v>
      </c>
      <c r="AE753" s="2" t="str">
        <f t="shared" si="7"/>
        <v>#REF!</v>
      </c>
      <c r="AF753" s="2">
        <v>8.0</v>
      </c>
    </row>
    <row r="754" ht="12.75" customHeight="1">
      <c r="AB754" s="2">
        <f>Data!$G736</f>
        <v>42600</v>
      </c>
      <c r="AC754" s="2" t="str">
        <f t="shared" si="6"/>
        <v>#REF!</v>
      </c>
      <c r="AD754" s="2">
        <v>8.0</v>
      </c>
      <c r="AE754" s="2" t="str">
        <f t="shared" si="7"/>
        <v>#REF!</v>
      </c>
      <c r="AF754" s="2">
        <v>8.0</v>
      </c>
    </row>
    <row r="755" ht="12.75" customHeight="1">
      <c r="AB755" s="2">
        <f>Data!$G737</f>
        <v>60900</v>
      </c>
      <c r="AC755" s="2" t="str">
        <f t="shared" si="6"/>
        <v>#REF!</v>
      </c>
      <c r="AD755" s="2">
        <v>8.0</v>
      </c>
      <c r="AE755" s="2" t="str">
        <f t="shared" si="7"/>
        <v>#REF!</v>
      </c>
      <c r="AF755" s="2">
        <v>8.0</v>
      </c>
    </row>
    <row r="756" ht="12.75" customHeight="1">
      <c r="AB756" s="2">
        <f>Data!$G738</f>
        <v>116800</v>
      </c>
      <c r="AC756" s="2" t="str">
        <f t="shared" si="6"/>
        <v>#REF!</v>
      </c>
      <c r="AD756" s="2">
        <v>8.0</v>
      </c>
      <c r="AE756" s="2" t="str">
        <f t="shared" si="7"/>
        <v>#REF!</v>
      </c>
      <c r="AF756" s="2">
        <v>8.0</v>
      </c>
    </row>
    <row r="757" ht="12.75" customHeight="1">
      <c r="AB757" s="2">
        <f>Data!$G739</f>
        <v>47200</v>
      </c>
      <c r="AC757" s="2" t="str">
        <f t="shared" si="6"/>
        <v>#REF!</v>
      </c>
      <c r="AD757" s="2">
        <v>8.0</v>
      </c>
      <c r="AE757" s="2" t="str">
        <f t="shared" si="7"/>
        <v>#REF!</v>
      </c>
      <c r="AF757" s="2">
        <v>8.0</v>
      </c>
    </row>
    <row r="758" ht="12.75" customHeight="1">
      <c r="AB758" s="2">
        <f>Data!$G740</f>
        <v>115600</v>
      </c>
      <c r="AC758" s="2" t="str">
        <f t="shared" si="6"/>
        <v>#REF!</v>
      </c>
      <c r="AD758" s="2">
        <v>8.0</v>
      </c>
      <c r="AE758" s="2" t="str">
        <f t="shared" si="7"/>
        <v>#REF!</v>
      </c>
      <c r="AF758" s="2">
        <v>8.0</v>
      </c>
    </row>
    <row r="759" ht="12.75" customHeight="1">
      <c r="AB759" s="2">
        <f>Data!$G741</f>
        <v>44800</v>
      </c>
      <c r="AC759" s="2" t="str">
        <f t="shared" si="6"/>
        <v>#REF!</v>
      </c>
      <c r="AD759" s="2">
        <v>8.0</v>
      </c>
      <c r="AE759" s="2" t="str">
        <f t="shared" si="7"/>
        <v>#REF!</v>
      </c>
      <c r="AF759" s="2">
        <v>8.0</v>
      </c>
    </row>
    <row r="760" ht="12.75" customHeight="1">
      <c r="AB760" s="2">
        <f>Data!$G742</f>
        <v>130300</v>
      </c>
      <c r="AC760" s="2" t="str">
        <f t="shared" si="6"/>
        <v>#REF!</v>
      </c>
      <c r="AD760" s="2">
        <v>8.0</v>
      </c>
      <c r="AE760" s="2" t="str">
        <f t="shared" si="7"/>
        <v>#REF!</v>
      </c>
      <c r="AF760" s="2">
        <v>8.0</v>
      </c>
    </row>
    <row r="761" ht="12.75" customHeight="1">
      <c r="AB761" s="2">
        <f>Data!$G743</f>
        <v>146800</v>
      </c>
      <c r="AC761" s="2" t="str">
        <f t="shared" si="6"/>
        <v>#REF!</v>
      </c>
      <c r="AD761" s="2">
        <v>8.0</v>
      </c>
      <c r="AE761" s="2" t="str">
        <f t="shared" si="7"/>
        <v>#REF!</v>
      </c>
      <c r="AF761" s="2">
        <v>8.0</v>
      </c>
    </row>
    <row r="762" ht="12.75" customHeight="1">
      <c r="AB762" s="2">
        <f>Data!$G744</f>
        <v>99900</v>
      </c>
      <c r="AC762" s="2" t="str">
        <f t="shared" si="6"/>
        <v>#REF!</v>
      </c>
      <c r="AD762" s="2">
        <v>8.0</v>
      </c>
      <c r="AE762" s="2" t="str">
        <f t="shared" si="7"/>
        <v>#REF!</v>
      </c>
      <c r="AF762" s="2">
        <v>8.0</v>
      </c>
    </row>
    <row r="763" ht="12.75" customHeight="1">
      <c r="AB763" s="2">
        <f>Data!$G745</f>
        <v>46800</v>
      </c>
      <c r="AC763" s="2" t="str">
        <f t="shared" si="6"/>
        <v>#REF!</v>
      </c>
      <c r="AD763" s="2">
        <v>8.0</v>
      </c>
      <c r="AE763" s="2" t="str">
        <f t="shared" si="7"/>
        <v>#REF!</v>
      </c>
      <c r="AF763" s="2">
        <v>8.0</v>
      </c>
    </row>
    <row r="764" ht="12.75" customHeight="1">
      <c r="AB764" s="2">
        <f>Data!$G746</f>
        <v>121500</v>
      </c>
      <c r="AC764" s="2" t="str">
        <f t="shared" si="6"/>
        <v>#REF!</v>
      </c>
      <c r="AD764" s="2">
        <v>8.0</v>
      </c>
      <c r="AE764" s="2" t="str">
        <f t="shared" si="7"/>
        <v>#REF!</v>
      </c>
      <c r="AF764" s="2">
        <v>8.0</v>
      </c>
    </row>
    <row r="765" ht="12.75" customHeight="1">
      <c r="AB765" s="2">
        <f>Data!$G747</f>
        <v>150500</v>
      </c>
      <c r="AC765" s="2" t="str">
        <f t="shared" si="6"/>
        <v>#REF!</v>
      </c>
      <c r="AD765" s="2">
        <v>8.0</v>
      </c>
      <c r="AE765" s="2" t="str">
        <f t="shared" si="7"/>
        <v>#REF!</v>
      </c>
      <c r="AF765" s="2">
        <v>8.0</v>
      </c>
    </row>
    <row r="766" ht="12.75" customHeight="1">
      <c r="AB766" s="2">
        <f>Data!$G748</f>
        <v>67700</v>
      </c>
      <c r="AC766" s="2" t="str">
        <f t="shared" si="6"/>
        <v>#REF!</v>
      </c>
      <c r="AD766" s="2">
        <v>8.0</v>
      </c>
      <c r="AE766" s="2" t="str">
        <f t="shared" si="7"/>
        <v>#REF!</v>
      </c>
      <c r="AF766" s="2">
        <v>8.0</v>
      </c>
    </row>
    <row r="767" ht="12.75" customHeight="1">
      <c r="AB767" s="2">
        <f>Data!$G749</f>
        <v>72500</v>
      </c>
      <c r="AC767" s="2" t="str">
        <f t="shared" si="6"/>
        <v>#REF!</v>
      </c>
      <c r="AD767" s="2">
        <v>8.0</v>
      </c>
      <c r="AE767" s="2" t="str">
        <f t="shared" si="7"/>
        <v>#REF!</v>
      </c>
      <c r="AF767" s="2">
        <v>8.0</v>
      </c>
    </row>
    <row r="768" ht="12.75" customHeight="1">
      <c r="AB768" s="2">
        <f>Data!$G750</f>
        <v>83700</v>
      </c>
      <c r="AC768" s="2" t="str">
        <f t="shared" si="6"/>
        <v>#REF!</v>
      </c>
      <c r="AD768" s="2">
        <v>8.0</v>
      </c>
      <c r="AE768" s="2" t="str">
        <f t="shared" si="7"/>
        <v>#REF!</v>
      </c>
      <c r="AF768" s="2">
        <v>8.0</v>
      </c>
    </row>
    <row r="769" ht="12.75" customHeight="1">
      <c r="AB769" s="2">
        <f>Data!$G751</f>
        <v>118300</v>
      </c>
      <c r="AC769" s="2" t="str">
        <f t="shared" si="6"/>
        <v>#REF!</v>
      </c>
      <c r="AD769" s="2">
        <v>8.0</v>
      </c>
      <c r="AE769" s="2" t="str">
        <f t="shared" si="7"/>
        <v>#REF!</v>
      </c>
      <c r="AF769" s="2">
        <v>8.0</v>
      </c>
    </row>
    <row r="770" ht="12.75" customHeight="1">
      <c r="AB770" s="2">
        <f>Data!$G752</f>
        <v>117700</v>
      </c>
      <c r="AC770" s="2" t="str">
        <f t="shared" si="6"/>
        <v>#REF!</v>
      </c>
      <c r="AD770" s="2">
        <v>8.0</v>
      </c>
      <c r="AE770" s="2" t="str">
        <f t="shared" si="7"/>
        <v>#REF!</v>
      </c>
      <c r="AF770" s="2">
        <v>8.0</v>
      </c>
    </row>
    <row r="771" ht="12.75" customHeight="1">
      <c r="AB771" s="2">
        <f>Data!$G753</f>
        <v>52300</v>
      </c>
      <c r="AC771" s="2" t="str">
        <f t="shared" si="6"/>
        <v>#REF!</v>
      </c>
      <c r="AD771" s="2">
        <v>8.0</v>
      </c>
      <c r="AE771" s="2" t="str">
        <f t="shared" si="7"/>
        <v>#REF!</v>
      </c>
      <c r="AF771" s="2">
        <v>8.0</v>
      </c>
    </row>
    <row r="772" ht="12.75" customHeight="1">
      <c r="AB772" s="2">
        <f>Data!$G754</f>
        <v>120400</v>
      </c>
      <c r="AC772" s="2" t="str">
        <f t="shared" si="6"/>
        <v>#REF!</v>
      </c>
      <c r="AD772" s="2">
        <v>8.0</v>
      </c>
      <c r="AE772" s="2" t="str">
        <f t="shared" si="7"/>
        <v>#REF!</v>
      </c>
      <c r="AF772" s="2">
        <v>8.0</v>
      </c>
    </row>
    <row r="773" ht="12.75" customHeight="1">
      <c r="AB773" s="2">
        <f>Data!$G755</f>
        <v>77300</v>
      </c>
      <c r="AC773" s="2" t="str">
        <f t="shared" si="6"/>
        <v>#REF!</v>
      </c>
      <c r="AD773" s="2">
        <v>8.0</v>
      </c>
      <c r="AE773" s="2" t="str">
        <f t="shared" si="7"/>
        <v>#REF!</v>
      </c>
      <c r="AF773" s="2">
        <v>8.0</v>
      </c>
    </row>
    <row r="774" ht="12.75" customHeight="1">
      <c r="AB774" s="2">
        <f>Data!$G756</f>
        <v>138000</v>
      </c>
      <c r="AC774" s="2" t="str">
        <f t="shared" si="6"/>
        <v>#REF!</v>
      </c>
      <c r="AD774" s="2">
        <v>8.0</v>
      </c>
      <c r="AE774" s="2" t="str">
        <f t="shared" si="7"/>
        <v>#REF!</v>
      </c>
      <c r="AF774" s="2">
        <v>8.0</v>
      </c>
    </row>
    <row r="775" ht="12.75" customHeight="1">
      <c r="AB775" s="2">
        <f>Data!$G757</f>
        <v>28600</v>
      </c>
      <c r="AC775" s="2" t="str">
        <f t="shared" si="6"/>
        <v>#REF!</v>
      </c>
      <c r="AD775" s="2">
        <v>8.0</v>
      </c>
      <c r="AE775" s="2" t="str">
        <f t="shared" si="7"/>
        <v>#REF!</v>
      </c>
      <c r="AF775" s="2">
        <v>8.0</v>
      </c>
    </row>
    <row r="776" ht="12.75" customHeight="1">
      <c r="AB776" s="2">
        <f>Data!$G758</f>
        <v>143300</v>
      </c>
      <c r="AC776" s="2" t="str">
        <f t="shared" si="6"/>
        <v>#REF!</v>
      </c>
      <c r="AD776" s="2">
        <v>8.0</v>
      </c>
      <c r="AE776" s="2" t="str">
        <f t="shared" si="7"/>
        <v>#REF!</v>
      </c>
      <c r="AF776" s="2">
        <v>8.0</v>
      </c>
    </row>
    <row r="777" ht="12.75" customHeight="1">
      <c r="AB777" s="2">
        <f>Data!$G759</f>
        <v>146400</v>
      </c>
      <c r="AC777" s="2" t="str">
        <f t="shared" si="6"/>
        <v>#REF!</v>
      </c>
      <c r="AD777" s="2">
        <v>8.0</v>
      </c>
      <c r="AE777" s="2" t="str">
        <f t="shared" si="7"/>
        <v>#REF!</v>
      </c>
      <c r="AF777" s="2">
        <v>8.0</v>
      </c>
    </row>
    <row r="778" ht="12.75" customHeight="1">
      <c r="AB778" s="2">
        <f>Data!$G760</f>
        <v>88000</v>
      </c>
      <c r="AC778" s="2" t="str">
        <f t="shared" si="6"/>
        <v>#REF!</v>
      </c>
      <c r="AD778" s="2">
        <v>8.0</v>
      </c>
      <c r="AE778" s="2" t="str">
        <f t="shared" si="7"/>
        <v>#REF!</v>
      </c>
      <c r="AF778" s="2">
        <v>8.0</v>
      </c>
    </row>
    <row r="779" ht="12.75" customHeight="1">
      <c r="AB779" s="2">
        <f>Data!$G761</f>
        <v>110400</v>
      </c>
      <c r="AC779" s="2" t="str">
        <f t="shared" si="6"/>
        <v>#REF!</v>
      </c>
      <c r="AD779" s="2">
        <v>8.0</v>
      </c>
      <c r="AE779" s="2" t="str">
        <f t="shared" si="7"/>
        <v>#REF!</v>
      </c>
      <c r="AF779" s="2">
        <v>8.0</v>
      </c>
    </row>
    <row r="780" ht="12.75" customHeight="1">
      <c r="AB780" s="2">
        <f>Data!$G762</f>
        <v>145800</v>
      </c>
      <c r="AC780" s="2" t="str">
        <f t="shared" si="6"/>
        <v>#REF!</v>
      </c>
      <c r="AD780" s="2">
        <v>8.0</v>
      </c>
      <c r="AE780" s="2" t="str">
        <f t="shared" si="7"/>
        <v>#REF!</v>
      </c>
      <c r="AF780" s="2">
        <v>8.0</v>
      </c>
    </row>
    <row r="781" ht="12.75" customHeight="1">
      <c r="AB781" s="2">
        <f>Data!$G763</f>
        <v>114800</v>
      </c>
      <c r="AC781" s="2" t="str">
        <f t="shared" si="6"/>
        <v>#REF!</v>
      </c>
      <c r="AD781" s="2">
        <v>8.0</v>
      </c>
      <c r="AE781" s="2" t="str">
        <f t="shared" si="7"/>
        <v>#REF!</v>
      </c>
      <c r="AF781" s="2">
        <v>8.0</v>
      </c>
    </row>
    <row r="782" ht="12.75" customHeight="1">
      <c r="AB782" s="2">
        <f>Data!$G764</f>
        <v>74400</v>
      </c>
      <c r="AC782" s="2" t="str">
        <f t="shared" si="6"/>
        <v>#REF!</v>
      </c>
      <c r="AD782" s="2">
        <v>8.0</v>
      </c>
      <c r="AE782" s="2" t="str">
        <f t="shared" si="7"/>
        <v>#REF!</v>
      </c>
      <c r="AF782" s="2">
        <v>8.0</v>
      </c>
    </row>
    <row r="783" ht="12.75" customHeight="1">
      <c r="AB783" s="2">
        <f>Data!$G765</f>
        <v>44800</v>
      </c>
      <c r="AC783" s="2" t="str">
        <f t="shared" si="6"/>
        <v>#REF!</v>
      </c>
      <c r="AD783" s="2">
        <v>8.0</v>
      </c>
      <c r="AE783" s="2" t="str">
        <f t="shared" si="7"/>
        <v>#REF!</v>
      </c>
      <c r="AF783" s="2">
        <v>8.0</v>
      </c>
    </row>
    <row r="784" ht="12.75" customHeight="1">
      <c r="AB784" s="2">
        <f>Data!$G766</f>
        <v>131800</v>
      </c>
      <c r="AC784" s="2" t="str">
        <f t="shared" si="6"/>
        <v>#REF!</v>
      </c>
      <c r="AD784" s="2">
        <v>8.0</v>
      </c>
      <c r="AE784" s="2" t="str">
        <f t="shared" si="7"/>
        <v>#REF!</v>
      </c>
      <c r="AF784" s="2">
        <v>8.0</v>
      </c>
    </row>
    <row r="785" ht="12.75" customHeight="1">
      <c r="AB785" s="2">
        <f>Data!$G767</f>
        <v>149600</v>
      </c>
      <c r="AC785" s="2" t="str">
        <f t="shared" si="6"/>
        <v>#REF!</v>
      </c>
      <c r="AD785" s="2">
        <v>8.0</v>
      </c>
      <c r="AE785" s="2" t="str">
        <f t="shared" si="7"/>
        <v>#REF!</v>
      </c>
      <c r="AF785" s="2">
        <v>8.0</v>
      </c>
    </row>
    <row r="786" ht="12.75" customHeight="1">
      <c r="AB786" s="2">
        <f>Data!$G768</f>
        <v>66000</v>
      </c>
      <c r="AC786" s="2" t="str">
        <f t="shared" si="6"/>
        <v>#REF!</v>
      </c>
      <c r="AD786" s="2">
        <v>8.0</v>
      </c>
      <c r="AE786" s="2" t="str">
        <f t="shared" si="7"/>
        <v>#REF!</v>
      </c>
      <c r="AF786" s="2">
        <v>8.0</v>
      </c>
    </row>
    <row r="787" ht="12.75" customHeight="1">
      <c r="AB787" s="2">
        <f>Data!$G769</f>
        <v>35200</v>
      </c>
      <c r="AC787" s="2" t="str">
        <f t="shared" si="6"/>
        <v>#REF!</v>
      </c>
      <c r="AD787" s="2">
        <v>8.0</v>
      </c>
      <c r="AE787" s="2" t="str">
        <f t="shared" si="7"/>
        <v>#REF!</v>
      </c>
      <c r="AF787" s="2">
        <v>8.0</v>
      </c>
    </row>
    <row r="788" ht="12.75" customHeight="1">
      <c r="AB788" s="2">
        <f>Data!$G770</f>
        <v>97100</v>
      </c>
      <c r="AC788" s="2" t="str">
        <f t="shared" si="6"/>
        <v>#REF!</v>
      </c>
      <c r="AD788" s="2">
        <v>8.0</v>
      </c>
      <c r="AE788" s="2" t="str">
        <f t="shared" si="7"/>
        <v>#REF!</v>
      </c>
      <c r="AF788" s="2">
        <v>8.0</v>
      </c>
    </row>
    <row r="789" ht="12.75" customHeight="1">
      <c r="AB789" s="2">
        <f>Data!$G771</f>
        <v>117300</v>
      </c>
      <c r="AC789" s="2" t="str">
        <f t="shared" si="6"/>
        <v>#REF!</v>
      </c>
      <c r="AD789" s="2">
        <v>8.0</v>
      </c>
      <c r="AE789" s="2" t="str">
        <f t="shared" si="7"/>
        <v>#REF!</v>
      </c>
      <c r="AF789" s="2">
        <v>8.0</v>
      </c>
    </row>
    <row r="790" ht="12.75" customHeight="1">
      <c r="AB790" s="2">
        <f>Data!$G772</f>
        <v>50500</v>
      </c>
      <c r="AC790" s="2" t="str">
        <f t="shared" si="6"/>
        <v>#REF!</v>
      </c>
      <c r="AD790" s="2">
        <v>8.0</v>
      </c>
      <c r="AE790" s="2" t="str">
        <f t="shared" si="7"/>
        <v>#REF!</v>
      </c>
      <c r="AF790" s="2">
        <v>8.0</v>
      </c>
    </row>
    <row r="791" ht="12.75" customHeight="1">
      <c r="AB791" s="2">
        <f>Data!$G773</f>
        <v>125900</v>
      </c>
      <c r="AC791" s="2" t="str">
        <f t="shared" si="6"/>
        <v>#REF!</v>
      </c>
      <c r="AD791" s="2">
        <v>8.0</v>
      </c>
      <c r="AE791" s="2" t="str">
        <f t="shared" si="7"/>
        <v>#REF!</v>
      </c>
      <c r="AF791" s="2">
        <v>8.0</v>
      </c>
    </row>
    <row r="792" ht="12.75" customHeight="1">
      <c r="AB792" s="2">
        <f>Data!$G774</f>
        <v>97100</v>
      </c>
      <c r="AC792" s="2" t="str">
        <f t="shared" si="6"/>
        <v>#REF!</v>
      </c>
      <c r="AD792" s="2">
        <v>8.0</v>
      </c>
      <c r="AE792" s="2" t="str">
        <f t="shared" si="7"/>
        <v>#REF!</v>
      </c>
      <c r="AF792" s="2">
        <v>8.0</v>
      </c>
    </row>
    <row r="793" ht="12.75" customHeight="1">
      <c r="AB793" s="2">
        <f>Data!$G775</f>
        <v>153100</v>
      </c>
      <c r="AC793" s="2" t="str">
        <f t="shared" si="6"/>
        <v>#REF!</v>
      </c>
      <c r="AD793" s="2">
        <v>8.0</v>
      </c>
      <c r="AE793" s="2" t="str">
        <f t="shared" si="7"/>
        <v>#REF!</v>
      </c>
      <c r="AF793" s="2">
        <v>8.0</v>
      </c>
    </row>
    <row r="794" ht="12.75" customHeight="1">
      <c r="AB794" s="2">
        <f>Data!$G776</f>
        <v>148300</v>
      </c>
      <c r="AC794" s="2" t="str">
        <f t="shared" si="6"/>
        <v>#REF!</v>
      </c>
      <c r="AD794" s="2">
        <v>8.0</v>
      </c>
      <c r="AE794" s="2" t="str">
        <f t="shared" si="7"/>
        <v>#REF!</v>
      </c>
      <c r="AF794" s="2">
        <v>8.0</v>
      </c>
    </row>
    <row r="795" ht="12.75" customHeight="1">
      <c r="AB795" s="2">
        <f>Data!$G777</f>
        <v>131100</v>
      </c>
      <c r="AC795" s="2" t="str">
        <f t="shared" si="6"/>
        <v>#REF!</v>
      </c>
      <c r="AD795" s="2">
        <v>8.0</v>
      </c>
      <c r="AE795" s="2" t="str">
        <f t="shared" si="7"/>
        <v>#REF!</v>
      </c>
      <c r="AF795" s="2">
        <v>8.0</v>
      </c>
    </row>
    <row r="796" ht="12.75" customHeight="1">
      <c r="AB796" s="2">
        <f>Data!$G778</f>
        <v>155000</v>
      </c>
      <c r="AC796" s="2" t="str">
        <f t="shared" si="6"/>
        <v>#REF!</v>
      </c>
      <c r="AD796" s="2">
        <v>8.0</v>
      </c>
      <c r="AE796" s="2" t="str">
        <f t="shared" si="7"/>
        <v>#REF!</v>
      </c>
      <c r="AF796" s="2">
        <v>8.0</v>
      </c>
    </row>
    <row r="797" ht="12.75" customHeight="1">
      <c r="AB797" s="2">
        <f>Data!$G779</f>
        <v>108900</v>
      </c>
      <c r="AC797" s="2" t="str">
        <f t="shared" si="6"/>
        <v>#REF!</v>
      </c>
      <c r="AD797" s="2">
        <v>8.0</v>
      </c>
      <c r="AE797" s="2" t="str">
        <f t="shared" si="7"/>
        <v>#REF!</v>
      </c>
      <c r="AF797" s="2">
        <v>8.0</v>
      </c>
    </row>
    <row r="798" ht="12.75" customHeight="1">
      <c r="AB798" s="2">
        <f>Data!$G780</f>
        <v>132800</v>
      </c>
      <c r="AC798" s="2" t="str">
        <f t="shared" si="6"/>
        <v>#REF!</v>
      </c>
      <c r="AD798" s="2">
        <v>8.0</v>
      </c>
      <c r="AE798" s="2" t="str">
        <f t="shared" si="7"/>
        <v>#REF!</v>
      </c>
      <c r="AF798" s="2">
        <v>8.0</v>
      </c>
    </row>
    <row r="799" ht="12.75" customHeight="1">
      <c r="AB799" s="2">
        <f>Data!$G781</f>
        <v>144000</v>
      </c>
      <c r="AC799" s="2" t="str">
        <f t="shared" si="6"/>
        <v>#REF!</v>
      </c>
      <c r="AD799" s="2">
        <v>8.0</v>
      </c>
      <c r="AE799" s="2" t="str">
        <f t="shared" si="7"/>
        <v>#REF!</v>
      </c>
      <c r="AF799" s="2">
        <v>8.0</v>
      </c>
    </row>
    <row r="800" ht="12.75" customHeight="1">
      <c r="AB800" s="2">
        <f>Data!$G782</f>
        <v>143000</v>
      </c>
      <c r="AC800" s="2" t="str">
        <f t="shared" si="6"/>
        <v>#REF!</v>
      </c>
      <c r="AD800" s="2">
        <v>8.0</v>
      </c>
      <c r="AE800" s="2" t="str">
        <f t="shared" si="7"/>
        <v>#REF!</v>
      </c>
      <c r="AF800" s="2">
        <v>8.0</v>
      </c>
    </row>
    <row r="801" ht="12.75" customHeight="1">
      <c r="AB801" s="2">
        <f>Data!$G783</f>
        <v>51600</v>
      </c>
      <c r="AC801" s="2" t="str">
        <f t="shared" si="6"/>
        <v>#REF!</v>
      </c>
      <c r="AD801" s="2">
        <v>8.0</v>
      </c>
      <c r="AE801" s="2" t="str">
        <f t="shared" si="7"/>
        <v>#REF!</v>
      </c>
      <c r="AF801" s="2">
        <v>8.0</v>
      </c>
    </row>
    <row r="802" ht="12.75" customHeight="1">
      <c r="AB802" s="2">
        <f>Data!$G784</f>
        <v>121800</v>
      </c>
      <c r="AC802" s="2" t="str">
        <f t="shared" si="6"/>
        <v>#REF!</v>
      </c>
      <c r="AD802" s="2">
        <v>8.0</v>
      </c>
      <c r="AE802" s="2" t="str">
        <f t="shared" si="7"/>
        <v>#REF!</v>
      </c>
      <c r="AF802" s="2">
        <v>8.0</v>
      </c>
    </row>
    <row r="803" ht="12.75" customHeight="1">
      <c r="AB803" s="2">
        <f>Data!$G785</f>
        <v>117100</v>
      </c>
      <c r="AC803" s="2" t="str">
        <f t="shared" si="6"/>
        <v>#REF!</v>
      </c>
      <c r="AD803" s="2">
        <v>8.0</v>
      </c>
      <c r="AE803" s="2" t="str">
        <f t="shared" si="7"/>
        <v>#REF!</v>
      </c>
      <c r="AF803" s="2">
        <v>8.0</v>
      </c>
    </row>
    <row r="804" ht="12.75" customHeight="1">
      <c r="AB804" s="2">
        <f>Data!$G786</f>
        <v>132600</v>
      </c>
      <c r="AC804" s="2" t="str">
        <f t="shared" si="6"/>
        <v>#REF!</v>
      </c>
      <c r="AD804" s="2">
        <v>8.0</v>
      </c>
      <c r="AE804" s="2" t="str">
        <f t="shared" si="7"/>
        <v>#REF!</v>
      </c>
      <c r="AF804" s="2">
        <v>8.0</v>
      </c>
    </row>
    <row r="805" ht="12.75" customHeight="1">
      <c r="AB805" s="2">
        <f>Data!$G787</f>
        <v>52700</v>
      </c>
      <c r="AC805" s="2" t="str">
        <f t="shared" si="6"/>
        <v>#REF!</v>
      </c>
      <c r="AD805" s="2">
        <v>8.0</v>
      </c>
      <c r="AE805" s="2" t="str">
        <f t="shared" si="7"/>
        <v>#REF!</v>
      </c>
      <c r="AF805" s="2">
        <v>8.0</v>
      </c>
    </row>
    <row r="806" ht="12.75" customHeight="1">
      <c r="AB806" s="2">
        <f>Data!$G788</f>
        <v>153000</v>
      </c>
      <c r="AC806" s="2" t="str">
        <f t="shared" si="6"/>
        <v>#REF!</v>
      </c>
      <c r="AD806" s="2">
        <v>8.0</v>
      </c>
      <c r="AE806" s="2" t="str">
        <f t="shared" si="7"/>
        <v>#REF!</v>
      </c>
      <c r="AF806" s="2">
        <v>8.0</v>
      </c>
    </row>
    <row r="807" ht="12.75" customHeight="1">
      <c r="AB807" s="2">
        <f>Data!$G789</f>
        <v>66500</v>
      </c>
      <c r="AC807" s="2" t="str">
        <f t="shared" si="6"/>
        <v>#REF!</v>
      </c>
      <c r="AD807" s="2">
        <v>8.0</v>
      </c>
      <c r="AE807" s="2" t="str">
        <f t="shared" si="7"/>
        <v>#REF!</v>
      </c>
      <c r="AF807" s="2">
        <v>8.0</v>
      </c>
    </row>
    <row r="808" ht="12.75" customHeight="1">
      <c r="AB808" s="2">
        <f>Data!$G790</f>
        <v>114500</v>
      </c>
      <c r="AC808" s="2" t="str">
        <f t="shared" si="6"/>
        <v>#REF!</v>
      </c>
      <c r="AD808" s="2">
        <v>8.0</v>
      </c>
      <c r="AE808" s="2" t="str">
        <f t="shared" si="7"/>
        <v>#REF!</v>
      </c>
      <c r="AF808" s="2">
        <v>8.0</v>
      </c>
    </row>
    <row r="809" ht="12.75" customHeight="1">
      <c r="AB809" s="2">
        <f>Data!$G791</f>
        <v>152300</v>
      </c>
      <c r="AC809" s="2" t="str">
        <f t="shared" si="6"/>
        <v>#REF!</v>
      </c>
      <c r="AD809" s="2">
        <v>8.0</v>
      </c>
      <c r="AE809" s="2" t="str">
        <f t="shared" si="7"/>
        <v>#REF!</v>
      </c>
      <c r="AF809" s="2">
        <v>8.0</v>
      </c>
    </row>
    <row r="810" ht="12.75" customHeight="1">
      <c r="AB810" s="2">
        <f>Data!$G792</f>
        <v>152500</v>
      </c>
      <c r="AC810" s="2" t="str">
        <f t="shared" si="6"/>
        <v>#REF!</v>
      </c>
      <c r="AD810" s="2">
        <v>8.0</v>
      </c>
      <c r="AE810" s="2" t="str">
        <f t="shared" si="7"/>
        <v>#REF!</v>
      </c>
      <c r="AF810" s="2">
        <v>8.0</v>
      </c>
    </row>
    <row r="811" ht="12.75" customHeight="1">
      <c r="AB811" s="2">
        <f>Data!$G793</f>
        <v>43700</v>
      </c>
      <c r="AC811" s="2" t="str">
        <f t="shared" si="6"/>
        <v>#REF!</v>
      </c>
      <c r="AD811" s="2">
        <v>8.0</v>
      </c>
      <c r="AE811" s="2" t="str">
        <f t="shared" si="7"/>
        <v>#REF!</v>
      </c>
      <c r="AF811" s="2">
        <v>8.0</v>
      </c>
    </row>
    <row r="812" ht="12.75" customHeight="1">
      <c r="AB812" s="2">
        <f>Data!$G794</f>
        <v>130100</v>
      </c>
      <c r="AC812" s="2" t="str">
        <f t="shared" si="6"/>
        <v>#REF!</v>
      </c>
      <c r="AD812" s="2">
        <v>8.0</v>
      </c>
      <c r="AE812" s="2" t="str">
        <f t="shared" si="7"/>
        <v>#REF!</v>
      </c>
      <c r="AF812" s="2">
        <v>8.0</v>
      </c>
    </row>
    <row r="813" ht="12.75" customHeight="1">
      <c r="AB813" s="2">
        <f>Data!$G795</f>
        <v>134300</v>
      </c>
      <c r="AC813" s="2" t="str">
        <f t="shared" si="6"/>
        <v>#REF!</v>
      </c>
      <c r="AD813" s="2">
        <v>8.0</v>
      </c>
      <c r="AE813" s="2" t="str">
        <f t="shared" si="7"/>
        <v>#REF!</v>
      </c>
      <c r="AF813" s="2">
        <v>8.0</v>
      </c>
    </row>
    <row r="814" ht="12.75" customHeight="1">
      <c r="AB814" s="2">
        <f>Data!$G796</f>
        <v>27900</v>
      </c>
      <c r="AC814" s="2" t="str">
        <f t="shared" si="6"/>
        <v>#REF!</v>
      </c>
      <c r="AD814" s="2">
        <v>8.0</v>
      </c>
      <c r="AE814" s="2" t="str">
        <f t="shared" si="7"/>
        <v>#REF!</v>
      </c>
      <c r="AF814" s="2">
        <v>8.0</v>
      </c>
    </row>
    <row r="815" ht="12.75" customHeight="1">
      <c r="AB815" s="2">
        <f>Data!$G797</f>
        <v>9999</v>
      </c>
      <c r="AC815" s="2" t="str">
        <f t="shared" si="6"/>
        <v>#REF!</v>
      </c>
      <c r="AD815" s="2">
        <v>8.0</v>
      </c>
      <c r="AE815" s="2" t="str">
        <f t="shared" si="7"/>
        <v>#REF!</v>
      </c>
      <c r="AF815" s="2">
        <v>8.0</v>
      </c>
    </row>
    <row r="816" ht="12.75" customHeight="1">
      <c r="AB816" s="2">
        <f>Data!$G798</f>
        <v>106600</v>
      </c>
      <c r="AC816" s="2" t="str">
        <f t="shared" si="6"/>
        <v>#REF!</v>
      </c>
      <c r="AD816" s="2">
        <v>8.0</v>
      </c>
      <c r="AE816" s="2" t="str">
        <f t="shared" si="7"/>
        <v>#REF!</v>
      </c>
      <c r="AF816" s="2">
        <v>8.0</v>
      </c>
    </row>
    <row r="817" ht="12.75" customHeight="1">
      <c r="AB817" s="2">
        <f>Data!$G799</f>
        <v>49800</v>
      </c>
      <c r="AC817" s="2" t="str">
        <f t="shared" si="6"/>
        <v>#REF!</v>
      </c>
      <c r="AD817" s="2">
        <v>8.0</v>
      </c>
      <c r="AE817" s="2" t="str">
        <f t="shared" si="7"/>
        <v>#REF!</v>
      </c>
      <c r="AF817" s="2">
        <v>8.0</v>
      </c>
    </row>
    <row r="818" ht="12.75" customHeight="1">
      <c r="AB818" s="2">
        <f>Data!$G800</f>
        <v>115800</v>
      </c>
      <c r="AC818" s="2" t="str">
        <f t="shared" si="6"/>
        <v>#REF!</v>
      </c>
      <c r="AD818" s="2">
        <v>8.0</v>
      </c>
      <c r="AE818" s="2" t="str">
        <f t="shared" si="7"/>
        <v>#REF!</v>
      </c>
      <c r="AF818" s="2">
        <v>8.0</v>
      </c>
    </row>
    <row r="819" ht="12.75" customHeight="1">
      <c r="AB819" s="2">
        <f>Data!$G801</f>
        <v>151400</v>
      </c>
      <c r="AC819" s="2" t="str">
        <f t="shared" si="6"/>
        <v>#REF!</v>
      </c>
      <c r="AD819" s="2">
        <v>8.0</v>
      </c>
      <c r="AE819" s="2" t="str">
        <f t="shared" si="7"/>
        <v>#REF!</v>
      </c>
      <c r="AF819" s="2">
        <v>8.0</v>
      </c>
    </row>
    <row r="820" ht="12.75" customHeight="1">
      <c r="AB820" s="2">
        <f>Data!$G802</f>
        <v>23600</v>
      </c>
      <c r="AC820" s="2" t="str">
        <f t="shared" si="6"/>
        <v>#REF!</v>
      </c>
      <c r="AD820" s="2">
        <v>8.0</v>
      </c>
      <c r="AE820" s="2" t="str">
        <f t="shared" si="7"/>
        <v>#REF!</v>
      </c>
      <c r="AF820" s="2">
        <v>8.0</v>
      </c>
    </row>
    <row r="821" ht="12.75" customHeight="1">
      <c r="AB821" s="2">
        <f>Data!$G803</f>
        <v>128000</v>
      </c>
      <c r="AC821" s="2" t="str">
        <f t="shared" si="6"/>
        <v>#REF!</v>
      </c>
      <c r="AD821" s="2">
        <v>8.0</v>
      </c>
      <c r="AE821" s="2" t="str">
        <f t="shared" si="7"/>
        <v>#REF!</v>
      </c>
      <c r="AF821" s="2">
        <v>8.0</v>
      </c>
    </row>
    <row r="822" ht="12.75" customHeight="1">
      <c r="AB822" s="2">
        <f>Data!$G804</f>
        <v>77500</v>
      </c>
      <c r="AC822" s="2" t="str">
        <f t="shared" si="6"/>
        <v>#REF!</v>
      </c>
      <c r="AD822" s="2">
        <v>8.0</v>
      </c>
      <c r="AE822" s="2" t="str">
        <f t="shared" si="7"/>
        <v>#REF!</v>
      </c>
      <c r="AF822" s="2">
        <v>8.0</v>
      </c>
    </row>
    <row r="823" ht="12.75" customHeight="1">
      <c r="AB823" s="2">
        <f>Data!$G805</f>
        <v>44600</v>
      </c>
      <c r="AC823" s="2" t="str">
        <f t="shared" si="6"/>
        <v>#REF!</v>
      </c>
      <c r="AD823" s="2">
        <v>8.0</v>
      </c>
      <c r="AE823" s="2" t="str">
        <f t="shared" si="7"/>
        <v>#REF!</v>
      </c>
      <c r="AF823" s="2">
        <v>8.0</v>
      </c>
    </row>
    <row r="824" ht="12.75" customHeight="1">
      <c r="AB824" s="2">
        <f>Data!$G806</f>
        <v>132200</v>
      </c>
      <c r="AC824" s="2" t="str">
        <f t="shared" si="6"/>
        <v>#REF!</v>
      </c>
      <c r="AD824" s="2">
        <v>8.0</v>
      </c>
      <c r="AE824" s="2" t="str">
        <f t="shared" si="7"/>
        <v>#REF!</v>
      </c>
      <c r="AF824" s="2">
        <v>8.0</v>
      </c>
    </row>
    <row r="825" ht="12.75" customHeight="1">
      <c r="AB825" s="2">
        <f>Data!$G807</f>
        <v>151100</v>
      </c>
      <c r="AC825" s="2" t="str">
        <f t="shared" si="6"/>
        <v>#REF!</v>
      </c>
      <c r="AD825" s="2">
        <v>8.0</v>
      </c>
      <c r="AE825" s="2" t="str">
        <f t="shared" si="7"/>
        <v>#REF!</v>
      </c>
      <c r="AF825" s="2">
        <v>8.0</v>
      </c>
    </row>
    <row r="826" ht="12.75" customHeight="1">
      <c r="AB826" s="2">
        <f>Data!$G808</f>
        <v>121200</v>
      </c>
      <c r="AC826" s="2" t="str">
        <f t="shared" si="6"/>
        <v>#REF!</v>
      </c>
      <c r="AD826" s="2">
        <v>8.0</v>
      </c>
      <c r="AE826" s="2" t="str">
        <f t="shared" si="7"/>
        <v>#REF!</v>
      </c>
      <c r="AF826" s="2">
        <v>8.0</v>
      </c>
    </row>
    <row r="827" ht="12.75" customHeight="1">
      <c r="AB827" s="2">
        <f>Data!$G809</f>
        <v>155500</v>
      </c>
      <c r="AC827" s="2" t="str">
        <f t="shared" si="6"/>
        <v>#REF!</v>
      </c>
      <c r="AD827" s="2">
        <v>8.0</v>
      </c>
      <c r="AE827" s="2" t="str">
        <f t="shared" si="7"/>
        <v>#REF!</v>
      </c>
      <c r="AF827" s="2">
        <v>8.0</v>
      </c>
    </row>
    <row r="828" ht="12.75" customHeight="1">
      <c r="AB828" s="2">
        <f>Data!$G810</f>
        <v>101200</v>
      </c>
      <c r="AC828" s="2" t="str">
        <f t="shared" si="6"/>
        <v>#REF!</v>
      </c>
      <c r="AD828" s="2">
        <v>8.0</v>
      </c>
      <c r="AE828" s="2" t="str">
        <f t="shared" si="7"/>
        <v>#REF!</v>
      </c>
      <c r="AF828" s="2">
        <v>8.0</v>
      </c>
    </row>
    <row r="829" ht="12.75" customHeight="1">
      <c r="AB829" s="2">
        <f>Data!$G811</f>
        <v>76200</v>
      </c>
      <c r="AC829" s="2" t="str">
        <f t="shared" si="6"/>
        <v>#REF!</v>
      </c>
      <c r="AD829" s="2">
        <v>8.0</v>
      </c>
      <c r="AE829" s="2" t="str">
        <f t="shared" si="7"/>
        <v>#REF!</v>
      </c>
      <c r="AF829" s="2">
        <v>8.0</v>
      </c>
    </row>
    <row r="830" ht="12.75" customHeight="1">
      <c r="AB830" s="2">
        <f>Data!$G812</f>
        <v>139400</v>
      </c>
      <c r="AC830" s="2" t="str">
        <f t="shared" si="6"/>
        <v>#REF!</v>
      </c>
      <c r="AD830" s="2">
        <v>8.0</v>
      </c>
      <c r="AE830" s="2" t="str">
        <f t="shared" si="7"/>
        <v>#REF!</v>
      </c>
      <c r="AF830" s="2">
        <v>8.0</v>
      </c>
    </row>
    <row r="831" ht="12.75" customHeight="1">
      <c r="AB831" s="2">
        <f>Data!$G813</f>
        <v>26600</v>
      </c>
      <c r="AC831" s="2" t="str">
        <f t="shared" si="6"/>
        <v>#REF!</v>
      </c>
      <c r="AD831" s="2">
        <v>8.0</v>
      </c>
      <c r="AE831" s="2" t="str">
        <f t="shared" si="7"/>
        <v>#REF!</v>
      </c>
      <c r="AF831" s="2">
        <v>8.0</v>
      </c>
    </row>
    <row r="832" ht="12.75" customHeight="1">
      <c r="AB832" s="2">
        <f>Data!$G814</f>
        <v>47500</v>
      </c>
      <c r="AC832" s="2" t="str">
        <f t="shared" si="6"/>
        <v>#REF!</v>
      </c>
      <c r="AD832" s="2">
        <v>8.0</v>
      </c>
      <c r="AE832" s="2" t="str">
        <f t="shared" si="7"/>
        <v>#REF!</v>
      </c>
      <c r="AF832" s="2">
        <v>8.0</v>
      </c>
    </row>
    <row r="833" ht="12.75" customHeight="1">
      <c r="AB833" s="2">
        <f>Data!$G815</f>
        <v>29400</v>
      </c>
      <c r="AC833" s="2" t="str">
        <f t="shared" si="6"/>
        <v>#REF!</v>
      </c>
      <c r="AD833" s="2">
        <v>8.0</v>
      </c>
      <c r="AE833" s="2" t="str">
        <f t="shared" si="7"/>
        <v>#REF!</v>
      </c>
      <c r="AF833" s="2">
        <v>8.0</v>
      </c>
    </row>
    <row r="834" ht="12.75" customHeight="1">
      <c r="AB834" s="2">
        <f>Data!$G816</f>
        <v>158200</v>
      </c>
      <c r="AC834" s="2" t="str">
        <f t="shared" si="6"/>
        <v>#REF!</v>
      </c>
      <c r="AD834" s="2">
        <v>8.0</v>
      </c>
      <c r="AE834" s="2" t="str">
        <f t="shared" si="7"/>
        <v>#REF!</v>
      </c>
      <c r="AF834" s="2">
        <v>8.0</v>
      </c>
    </row>
    <row r="835" ht="12.75" customHeight="1">
      <c r="AB835" s="2">
        <f>Data!$G817</f>
        <v>151</v>
      </c>
      <c r="AC835" s="2" t="str">
        <f t="shared" si="6"/>
        <v>#REF!</v>
      </c>
      <c r="AD835" s="2">
        <v>8.0</v>
      </c>
      <c r="AE835" s="2" t="str">
        <f t="shared" si="7"/>
        <v>#REF!</v>
      </c>
      <c r="AF835" s="2">
        <v>8.0</v>
      </c>
    </row>
    <row r="836" ht="12.75" customHeight="1">
      <c r="AB836" s="2">
        <f>Data!$G818</f>
        <v>74600</v>
      </c>
      <c r="AC836" s="2" t="str">
        <f t="shared" si="6"/>
        <v>#REF!</v>
      </c>
      <c r="AD836" s="2">
        <v>8.0</v>
      </c>
      <c r="AE836" s="2" t="str">
        <f t="shared" si="7"/>
        <v>#REF!</v>
      </c>
      <c r="AF836" s="2">
        <v>8.0</v>
      </c>
    </row>
    <row r="837" ht="12.75" customHeight="1">
      <c r="AB837" s="2">
        <f>Data!$G819</f>
        <v>59000</v>
      </c>
      <c r="AC837" s="2" t="str">
        <f t="shared" si="6"/>
        <v>#REF!</v>
      </c>
      <c r="AD837" s="2">
        <v>8.0</v>
      </c>
      <c r="AE837" s="2" t="str">
        <f t="shared" si="7"/>
        <v>#REF!</v>
      </c>
      <c r="AF837" s="2">
        <v>8.0</v>
      </c>
    </row>
    <row r="838" ht="12.75" customHeight="1">
      <c r="AB838" s="2">
        <f>Data!$G820</f>
        <v>32800</v>
      </c>
      <c r="AC838" s="2" t="str">
        <f t="shared" si="6"/>
        <v>#REF!</v>
      </c>
      <c r="AD838" s="2">
        <v>8.0</v>
      </c>
      <c r="AE838" s="2" t="str">
        <f t="shared" si="7"/>
        <v>#REF!</v>
      </c>
      <c r="AF838" s="2">
        <v>8.0</v>
      </c>
    </row>
    <row r="839" ht="12.75" customHeight="1">
      <c r="AB839" s="2">
        <f>Data!$G821</f>
        <v>76500</v>
      </c>
      <c r="AC839" s="2" t="str">
        <f t="shared" si="6"/>
        <v>#REF!</v>
      </c>
      <c r="AD839" s="2">
        <v>8.0</v>
      </c>
      <c r="AE839" s="2" t="str">
        <f t="shared" si="7"/>
        <v>#REF!</v>
      </c>
      <c r="AF839" s="2">
        <v>8.0</v>
      </c>
    </row>
    <row r="840" ht="12.75" customHeight="1">
      <c r="AB840" s="2">
        <f>Data!$G822</f>
        <v>81800</v>
      </c>
      <c r="AC840" s="2" t="str">
        <f t="shared" si="6"/>
        <v>#REF!</v>
      </c>
      <c r="AD840" s="2">
        <v>8.0</v>
      </c>
      <c r="AE840" s="2" t="str">
        <f t="shared" si="7"/>
        <v>#REF!</v>
      </c>
      <c r="AF840" s="2">
        <v>8.0</v>
      </c>
    </row>
    <row r="841" ht="12.75" customHeight="1">
      <c r="AB841" s="2">
        <f>Data!$G823</f>
        <v>97300</v>
      </c>
      <c r="AC841" s="2" t="str">
        <f t="shared" si="6"/>
        <v>#REF!</v>
      </c>
      <c r="AD841" s="2">
        <v>8.0</v>
      </c>
      <c r="AE841" s="2" t="str">
        <f t="shared" si="7"/>
        <v>#REF!</v>
      </c>
      <c r="AF841" s="2">
        <v>8.0</v>
      </c>
    </row>
    <row r="842" ht="12.75" customHeight="1">
      <c r="AB842" s="2">
        <f>Data!$G824</f>
        <v>70200</v>
      </c>
      <c r="AC842" s="2" t="str">
        <f t="shared" si="6"/>
        <v>#REF!</v>
      </c>
      <c r="AD842" s="2">
        <v>8.0</v>
      </c>
      <c r="AE842" s="2" t="str">
        <f t="shared" si="7"/>
        <v>#REF!</v>
      </c>
      <c r="AF842" s="2">
        <v>8.0</v>
      </c>
    </row>
    <row r="843" ht="12.75" customHeight="1">
      <c r="AB843" s="2">
        <f>Data!$G825</f>
        <v>9999</v>
      </c>
      <c r="AC843" s="2" t="str">
        <f t="shared" si="6"/>
        <v>#REF!</v>
      </c>
      <c r="AD843" s="2">
        <v>8.0</v>
      </c>
      <c r="AE843" s="2" t="str">
        <f t="shared" si="7"/>
        <v>#REF!</v>
      </c>
      <c r="AF843" s="2">
        <v>8.0</v>
      </c>
    </row>
    <row r="844" ht="12.75" customHeight="1">
      <c r="AB844" s="2">
        <f>Data!$G826</f>
        <v>55300</v>
      </c>
      <c r="AC844" s="2" t="str">
        <f t="shared" si="6"/>
        <v>#REF!</v>
      </c>
      <c r="AD844" s="2">
        <v>8.0</v>
      </c>
      <c r="AE844" s="2" t="str">
        <f t="shared" si="7"/>
        <v>#REF!</v>
      </c>
      <c r="AF844" s="2">
        <v>8.0</v>
      </c>
    </row>
    <row r="845" ht="12.75" customHeight="1">
      <c r="AB845" s="2">
        <f>Data!$G827</f>
        <v>155700</v>
      </c>
      <c r="AC845" s="2" t="str">
        <f t="shared" si="6"/>
        <v>#REF!</v>
      </c>
      <c r="AD845" s="2">
        <v>8.0</v>
      </c>
      <c r="AE845" s="2" t="str">
        <f t="shared" si="7"/>
        <v>#REF!</v>
      </c>
      <c r="AF845" s="2">
        <v>8.0</v>
      </c>
    </row>
    <row r="846" ht="12.75" customHeight="1">
      <c r="AB846" s="2">
        <f>Data!$G828</f>
        <v>70200</v>
      </c>
      <c r="AC846" s="2" t="str">
        <f t="shared" si="6"/>
        <v>#REF!</v>
      </c>
      <c r="AD846" s="2">
        <v>8.0</v>
      </c>
      <c r="AE846" s="2" t="str">
        <f t="shared" si="7"/>
        <v>#REF!</v>
      </c>
      <c r="AF846" s="2">
        <v>8.0</v>
      </c>
    </row>
    <row r="847" ht="12.75" customHeight="1">
      <c r="AB847" s="2">
        <f>Data!$G829</f>
        <v>85200</v>
      </c>
      <c r="AC847" s="2" t="str">
        <f t="shared" si="6"/>
        <v>#REF!</v>
      </c>
      <c r="AD847" s="2">
        <v>8.0</v>
      </c>
      <c r="AE847" s="2" t="str">
        <f t="shared" si="7"/>
        <v>#REF!</v>
      </c>
      <c r="AF847" s="2">
        <v>8.0</v>
      </c>
    </row>
    <row r="848" ht="12.75" customHeight="1">
      <c r="AB848" s="2">
        <f>Data!$G830</f>
        <v>70800</v>
      </c>
      <c r="AC848" s="2" t="str">
        <f t="shared" si="6"/>
        <v>#REF!</v>
      </c>
      <c r="AD848" s="2">
        <v>8.0</v>
      </c>
      <c r="AE848" s="2" t="str">
        <f t="shared" si="7"/>
        <v>#REF!</v>
      </c>
      <c r="AF848" s="2">
        <v>8.0</v>
      </c>
    </row>
    <row r="849" ht="12.75" customHeight="1">
      <c r="AB849" s="2">
        <f>Data!$G831</f>
        <v>73100</v>
      </c>
      <c r="AC849" s="2" t="str">
        <f t="shared" si="6"/>
        <v>#REF!</v>
      </c>
      <c r="AD849" s="2">
        <v>8.0</v>
      </c>
      <c r="AE849" s="2" t="str">
        <f t="shared" si="7"/>
        <v>#REF!</v>
      </c>
      <c r="AF849" s="2">
        <v>8.0</v>
      </c>
    </row>
    <row r="850" ht="12.75" customHeight="1">
      <c r="AB850" s="2">
        <f>Data!$G832</f>
        <v>101500</v>
      </c>
      <c r="AC850" s="2" t="str">
        <f t="shared" si="6"/>
        <v>#REF!</v>
      </c>
      <c r="AD850" s="2">
        <v>8.0</v>
      </c>
      <c r="AE850" s="2" t="str">
        <f t="shared" si="7"/>
        <v>#REF!</v>
      </c>
      <c r="AF850" s="2">
        <v>8.0</v>
      </c>
    </row>
    <row r="851" ht="12.75" customHeight="1">
      <c r="AB851" s="2">
        <f>Data!$G833</f>
        <v>80700</v>
      </c>
      <c r="AC851" s="2" t="str">
        <f t="shared" si="6"/>
        <v>#REF!</v>
      </c>
      <c r="AD851" s="2">
        <v>8.0</v>
      </c>
      <c r="AE851" s="2" t="str">
        <f t="shared" si="7"/>
        <v>#REF!</v>
      </c>
      <c r="AF851" s="2">
        <v>8.0</v>
      </c>
    </row>
    <row r="852" ht="12.75" customHeight="1">
      <c r="AB852" s="2">
        <f>Data!$G834</f>
        <v>104</v>
      </c>
      <c r="AC852" s="2" t="str">
        <f t="shared" si="6"/>
        <v>#REF!</v>
      </c>
      <c r="AD852" s="2">
        <v>8.0</v>
      </c>
      <c r="AE852" s="2" t="str">
        <f t="shared" si="7"/>
        <v>#REF!</v>
      </c>
      <c r="AF852" s="2">
        <v>8.0</v>
      </c>
    </row>
    <row r="853" ht="12.75" customHeight="1">
      <c r="AB853" s="2">
        <f>Data!$G835</f>
        <v>101200</v>
      </c>
      <c r="AC853" s="2" t="str">
        <f t="shared" si="6"/>
        <v>#REF!</v>
      </c>
      <c r="AD853" s="2">
        <v>8.0</v>
      </c>
      <c r="AE853" s="2" t="str">
        <f t="shared" si="7"/>
        <v>#REF!</v>
      </c>
      <c r="AF853" s="2">
        <v>8.0</v>
      </c>
    </row>
    <row r="854" ht="12.75" customHeight="1">
      <c r="AB854" s="2">
        <f>Data!$G836</f>
        <v>109800</v>
      </c>
      <c r="AC854" s="2" t="str">
        <f t="shared" si="6"/>
        <v>#REF!</v>
      </c>
      <c r="AD854" s="2">
        <v>8.0</v>
      </c>
      <c r="AE854" s="2" t="str">
        <f t="shared" si="7"/>
        <v>#REF!</v>
      </c>
      <c r="AF854" s="2">
        <v>8.0</v>
      </c>
    </row>
    <row r="855" ht="12.75" customHeight="1">
      <c r="AB855" s="2">
        <f>Data!$G837</f>
        <v>34800</v>
      </c>
      <c r="AC855" s="2" t="str">
        <f t="shared" si="6"/>
        <v>#REF!</v>
      </c>
      <c r="AD855" s="2">
        <v>8.0</v>
      </c>
      <c r="AE855" s="2" t="str">
        <f t="shared" si="7"/>
        <v>#REF!</v>
      </c>
      <c r="AF855" s="2">
        <v>8.0</v>
      </c>
    </row>
    <row r="856" ht="12.75" customHeight="1">
      <c r="AB856" s="2">
        <f>Data!$G838</f>
        <v>34700</v>
      </c>
      <c r="AC856" s="2" t="str">
        <f t="shared" si="6"/>
        <v>#REF!</v>
      </c>
      <c r="AD856" s="2">
        <v>8.0</v>
      </c>
      <c r="AE856" s="2" t="str">
        <f t="shared" si="7"/>
        <v>#REF!</v>
      </c>
      <c r="AF856" s="2">
        <v>8.0</v>
      </c>
    </row>
    <row r="857" ht="12.75" customHeight="1">
      <c r="AB857" s="2">
        <f>Data!$G839</f>
        <v>101400</v>
      </c>
      <c r="AC857" s="2" t="str">
        <f t="shared" si="6"/>
        <v>#REF!</v>
      </c>
      <c r="AD857" s="2">
        <v>8.0</v>
      </c>
      <c r="AE857" s="2" t="str">
        <f t="shared" si="7"/>
        <v>#REF!</v>
      </c>
      <c r="AF857" s="2">
        <v>8.0</v>
      </c>
    </row>
    <row r="858" ht="12.75" customHeight="1">
      <c r="AB858" s="2">
        <f>Data!$G840</f>
        <v>24700</v>
      </c>
      <c r="AC858" s="2" t="str">
        <f t="shared" si="6"/>
        <v>#REF!</v>
      </c>
      <c r="AD858" s="2">
        <v>8.0</v>
      </c>
      <c r="AE858" s="2" t="str">
        <f t="shared" si="7"/>
        <v>#REF!</v>
      </c>
      <c r="AF858" s="2">
        <v>8.0</v>
      </c>
    </row>
    <row r="859" ht="12.75" customHeight="1">
      <c r="AB859" s="2">
        <f>Data!$G841</f>
        <v>115100</v>
      </c>
      <c r="AC859" s="2" t="str">
        <f t="shared" si="6"/>
        <v>#REF!</v>
      </c>
      <c r="AD859" s="2">
        <v>8.0</v>
      </c>
      <c r="AE859" s="2" t="str">
        <f t="shared" si="7"/>
        <v>#REF!</v>
      </c>
      <c r="AF859" s="2">
        <v>8.0</v>
      </c>
    </row>
    <row r="860" ht="12.75" customHeight="1">
      <c r="AB860" s="2">
        <f>Data!$G842</f>
        <v>111200</v>
      </c>
      <c r="AC860" s="2" t="str">
        <f t="shared" si="6"/>
        <v>#REF!</v>
      </c>
      <c r="AD860" s="2">
        <v>8.0</v>
      </c>
      <c r="AE860" s="2" t="str">
        <f t="shared" si="7"/>
        <v>#REF!</v>
      </c>
      <c r="AF860" s="2">
        <v>8.0</v>
      </c>
    </row>
    <row r="861" ht="12.75" customHeight="1">
      <c r="AB861" s="2">
        <f>Data!$G843</f>
        <v>119600</v>
      </c>
      <c r="AC861" s="2" t="str">
        <f t="shared" si="6"/>
        <v>#REF!</v>
      </c>
      <c r="AD861" s="2">
        <v>8.0</v>
      </c>
      <c r="AE861" s="2" t="str">
        <f t="shared" si="7"/>
        <v>#REF!</v>
      </c>
      <c r="AF861" s="2">
        <v>8.0</v>
      </c>
    </row>
    <row r="862" ht="12.75" customHeight="1">
      <c r="AB862" s="2">
        <f>Data!$G844</f>
        <v>86800</v>
      </c>
      <c r="AC862" s="2" t="str">
        <f t="shared" si="6"/>
        <v>#REF!</v>
      </c>
      <c r="AD862" s="2">
        <v>8.0</v>
      </c>
      <c r="AE862" s="2" t="str">
        <f t="shared" si="7"/>
        <v>#REF!</v>
      </c>
      <c r="AF862" s="2">
        <v>8.0</v>
      </c>
    </row>
    <row r="863" ht="12.75" customHeight="1">
      <c r="AB863" s="2">
        <f>Data!$G845</f>
        <v>143400</v>
      </c>
      <c r="AC863" s="2" t="str">
        <f t="shared" si="6"/>
        <v>#REF!</v>
      </c>
      <c r="AD863" s="2">
        <v>8.0</v>
      </c>
      <c r="AE863" s="2" t="str">
        <f t="shared" si="7"/>
        <v>#REF!</v>
      </c>
      <c r="AF863" s="2">
        <v>8.0</v>
      </c>
    </row>
    <row r="864" ht="12.75" customHeight="1">
      <c r="AB864" s="2">
        <f>Data!$G846</f>
        <v>32300</v>
      </c>
      <c r="AC864" s="2" t="str">
        <f t="shared" si="6"/>
        <v>#REF!</v>
      </c>
      <c r="AD864" s="2">
        <v>8.0</v>
      </c>
      <c r="AE864" s="2" t="str">
        <f t="shared" si="7"/>
        <v>#REF!</v>
      </c>
      <c r="AF864" s="2">
        <v>8.0</v>
      </c>
    </row>
    <row r="865" ht="12.75" customHeight="1">
      <c r="AB865" s="2">
        <f>Data!$G847</f>
        <v>125700</v>
      </c>
      <c r="AC865" s="2" t="str">
        <f t="shared" si="6"/>
        <v>#REF!</v>
      </c>
      <c r="AD865" s="2">
        <v>8.0</v>
      </c>
      <c r="AE865" s="2" t="str">
        <f t="shared" si="7"/>
        <v>#REF!</v>
      </c>
      <c r="AF865" s="2">
        <v>8.0</v>
      </c>
    </row>
    <row r="866" ht="12.75" customHeight="1">
      <c r="AB866" s="2">
        <f>Data!$G848</f>
        <v>74000</v>
      </c>
      <c r="AC866" s="2" t="str">
        <f t="shared" si="6"/>
        <v>#REF!</v>
      </c>
      <c r="AD866" s="2">
        <v>8.0</v>
      </c>
      <c r="AE866" s="2" t="str">
        <f t="shared" si="7"/>
        <v>#REF!</v>
      </c>
      <c r="AF866" s="2">
        <v>8.0</v>
      </c>
    </row>
    <row r="867" ht="12.75" customHeight="1">
      <c r="AB867" s="2">
        <f>Data!$G849</f>
        <v>102500</v>
      </c>
      <c r="AC867" s="2" t="str">
        <f t="shared" si="6"/>
        <v>#REF!</v>
      </c>
      <c r="AD867" s="2">
        <v>8.0</v>
      </c>
      <c r="AE867" s="2" t="str">
        <f t="shared" si="7"/>
        <v>#REF!</v>
      </c>
      <c r="AF867" s="2">
        <v>8.0</v>
      </c>
    </row>
    <row r="868" ht="12.75" customHeight="1">
      <c r="AB868" s="2">
        <f>Data!$G850</f>
        <v>153800</v>
      </c>
      <c r="AC868" s="2" t="str">
        <f t="shared" si="6"/>
        <v>#REF!</v>
      </c>
      <c r="AD868" s="2">
        <v>8.0</v>
      </c>
      <c r="AE868" s="2" t="str">
        <f t="shared" si="7"/>
        <v>#REF!</v>
      </c>
      <c r="AF868" s="2">
        <v>8.0</v>
      </c>
    </row>
    <row r="869" ht="12.75" customHeight="1">
      <c r="AB869" s="2">
        <f>Data!$G851</f>
        <v>51600</v>
      </c>
      <c r="AC869" s="2" t="str">
        <f t="shared" si="6"/>
        <v>#REF!</v>
      </c>
      <c r="AD869" s="2">
        <v>8.0</v>
      </c>
      <c r="AE869" s="2" t="str">
        <f t="shared" si="7"/>
        <v>#REF!</v>
      </c>
      <c r="AF869" s="2">
        <v>8.0</v>
      </c>
    </row>
    <row r="870" ht="12.75" customHeight="1">
      <c r="AB870" s="2">
        <f>Data!$G852</f>
        <v>79200</v>
      </c>
      <c r="AC870" s="2" t="str">
        <f t="shared" si="6"/>
        <v>#REF!</v>
      </c>
      <c r="AD870" s="2">
        <v>8.0</v>
      </c>
      <c r="AE870" s="2" t="str">
        <f t="shared" si="7"/>
        <v>#REF!</v>
      </c>
      <c r="AF870" s="2">
        <v>8.0</v>
      </c>
    </row>
    <row r="871" ht="12.75" customHeight="1">
      <c r="AB871" s="2">
        <f>Data!$G853</f>
        <v>20100</v>
      </c>
      <c r="AC871" s="2" t="str">
        <f t="shared" si="6"/>
        <v>#REF!</v>
      </c>
      <c r="AD871" s="2">
        <v>8.0</v>
      </c>
      <c r="AE871" s="2" t="str">
        <f t="shared" si="7"/>
        <v>#REF!</v>
      </c>
      <c r="AF871" s="2">
        <v>8.0</v>
      </c>
    </row>
    <row r="872" ht="12.75" customHeight="1">
      <c r="AB872" s="2">
        <f>Data!$G854</f>
        <v>88400</v>
      </c>
      <c r="AC872" s="2" t="str">
        <f t="shared" si="6"/>
        <v>#REF!</v>
      </c>
      <c r="AD872" s="2">
        <v>8.0</v>
      </c>
      <c r="AE872" s="2" t="str">
        <f t="shared" si="7"/>
        <v>#REF!</v>
      </c>
      <c r="AF872" s="2">
        <v>8.0</v>
      </c>
    </row>
    <row r="873" ht="12.75" customHeight="1">
      <c r="AB873" s="2">
        <f>Data!$G855</f>
        <v>109400</v>
      </c>
      <c r="AC873" s="2" t="str">
        <f t="shared" si="6"/>
        <v>#REF!</v>
      </c>
      <c r="AD873" s="2">
        <v>8.0</v>
      </c>
      <c r="AE873" s="2" t="str">
        <f t="shared" si="7"/>
        <v>#REF!</v>
      </c>
      <c r="AF873" s="2">
        <v>8.0</v>
      </c>
    </row>
    <row r="874" ht="12.75" customHeight="1">
      <c r="AB874" s="2">
        <f>Data!$G856</f>
        <v>120200</v>
      </c>
      <c r="AC874" s="2" t="str">
        <f t="shared" si="6"/>
        <v>#REF!</v>
      </c>
      <c r="AD874" s="2">
        <v>8.0</v>
      </c>
      <c r="AE874" s="2" t="str">
        <f t="shared" si="7"/>
        <v>#REF!</v>
      </c>
      <c r="AF874" s="2">
        <v>8.0</v>
      </c>
    </row>
    <row r="875" ht="12.75" customHeight="1">
      <c r="AB875" s="2">
        <f>Data!$G857</f>
        <v>41500</v>
      </c>
      <c r="AC875" s="2" t="str">
        <f t="shared" si="6"/>
        <v>#REF!</v>
      </c>
      <c r="AD875" s="2">
        <v>8.0</v>
      </c>
      <c r="AE875" s="2" t="str">
        <f t="shared" si="7"/>
        <v>#REF!</v>
      </c>
      <c r="AF875" s="2">
        <v>8.0</v>
      </c>
    </row>
    <row r="876" ht="12.75" customHeight="1">
      <c r="AB876" s="2">
        <f>Data!$G858</f>
        <v>141300</v>
      </c>
      <c r="AC876" s="2" t="str">
        <f t="shared" si="6"/>
        <v>#REF!</v>
      </c>
      <c r="AD876" s="2">
        <v>8.0</v>
      </c>
      <c r="AE876" s="2" t="str">
        <f t="shared" si="7"/>
        <v>#REF!</v>
      </c>
      <c r="AF876" s="2">
        <v>8.0</v>
      </c>
    </row>
    <row r="877" ht="12.75" customHeight="1">
      <c r="AB877" s="2">
        <f>Data!$G859</f>
        <v>101300</v>
      </c>
      <c r="AC877" s="2" t="str">
        <f t="shared" si="6"/>
        <v>#REF!</v>
      </c>
      <c r="AD877" s="2">
        <v>8.0</v>
      </c>
      <c r="AE877" s="2" t="str">
        <f t="shared" si="7"/>
        <v>#REF!</v>
      </c>
      <c r="AF877" s="2">
        <v>8.0</v>
      </c>
    </row>
    <row r="878" ht="12.75" customHeight="1">
      <c r="AB878" s="2">
        <f>Data!$G860</f>
        <v>35300</v>
      </c>
      <c r="AC878" s="2" t="str">
        <f t="shared" si="6"/>
        <v>#REF!</v>
      </c>
      <c r="AD878" s="2">
        <v>8.0</v>
      </c>
      <c r="AE878" s="2" t="str">
        <f t="shared" si="7"/>
        <v>#REF!</v>
      </c>
      <c r="AF878" s="2">
        <v>8.0</v>
      </c>
    </row>
    <row r="879" ht="12.75" customHeight="1">
      <c r="AB879" s="2">
        <f>Data!$G861</f>
        <v>49200</v>
      </c>
      <c r="AC879" s="2" t="str">
        <f t="shared" si="6"/>
        <v>#REF!</v>
      </c>
      <c r="AD879" s="2">
        <v>8.0</v>
      </c>
      <c r="AE879" s="2" t="str">
        <f t="shared" si="7"/>
        <v>#REF!</v>
      </c>
      <c r="AF879" s="2">
        <v>8.0</v>
      </c>
    </row>
    <row r="880" ht="12.75" customHeight="1">
      <c r="AB880" s="2">
        <f>Data!$G862</f>
        <v>29800</v>
      </c>
      <c r="AC880" s="2" t="str">
        <f t="shared" si="6"/>
        <v>#REF!</v>
      </c>
      <c r="AD880" s="2">
        <v>8.0</v>
      </c>
      <c r="AE880" s="2" t="str">
        <f t="shared" si="7"/>
        <v>#REF!</v>
      </c>
      <c r="AF880" s="2">
        <v>8.0</v>
      </c>
    </row>
    <row r="881" ht="12.75" customHeight="1">
      <c r="AB881" s="2">
        <f>Data!$G863</f>
        <v>103000</v>
      </c>
      <c r="AC881" s="2" t="str">
        <f t="shared" si="6"/>
        <v>#REF!</v>
      </c>
      <c r="AD881" s="2">
        <v>8.0</v>
      </c>
      <c r="AE881" s="2" t="str">
        <f t="shared" si="7"/>
        <v>#REF!</v>
      </c>
      <c r="AF881" s="2">
        <v>8.0</v>
      </c>
    </row>
    <row r="882" ht="12.75" customHeight="1">
      <c r="AB882" s="2">
        <f>Data!$G864</f>
        <v>82800</v>
      </c>
      <c r="AC882" s="2" t="str">
        <f t="shared" si="6"/>
        <v>#REF!</v>
      </c>
      <c r="AD882" s="2">
        <v>8.0</v>
      </c>
      <c r="AE882" s="2" t="str">
        <f t="shared" si="7"/>
        <v>#REF!</v>
      </c>
      <c r="AF882" s="2">
        <v>8.0</v>
      </c>
    </row>
    <row r="883" ht="12.75" customHeight="1">
      <c r="AB883" s="2">
        <f>Data!$G865</f>
        <v>101600</v>
      </c>
      <c r="AC883" s="2" t="str">
        <f t="shared" si="6"/>
        <v>#REF!</v>
      </c>
      <c r="AD883" s="2">
        <v>8.0</v>
      </c>
      <c r="AE883" s="2" t="str">
        <f t="shared" si="7"/>
        <v>#REF!</v>
      </c>
      <c r="AF883" s="2">
        <v>8.0</v>
      </c>
    </row>
    <row r="884" ht="12.75" customHeight="1">
      <c r="AB884" s="2">
        <f>Data!$G866</f>
        <v>156600</v>
      </c>
      <c r="AC884" s="2" t="str">
        <f t="shared" si="6"/>
        <v>#REF!</v>
      </c>
      <c r="AD884" s="2">
        <v>8.0</v>
      </c>
      <c r="AE884" s="2" t="str">
        <f t="shared" si="7"/>
        <v>#REF!</v>
      </c>
      <c r="AF884" s="2">
        <v>8.0</v>
      </c>
    </row>
    <row r="885" ht="12.75" customHeight="1">
      <c r="AB885" s="2">
        <f>Data!$G867</f>
        <v>27300</v>
      </c>
      <c r="AC885" s="2" t="str">
        <f t="shared" si="6"/>
        <v>#REF!</v>
      </c>
      <c r="AD885" s="2">
        <v>8.0</v>
      </c>
      <c r="AE885" s="2" t="str">
        <f t="shared" si="7"/>
        <v>#REF!</v>
      </c>
      <c r="AF885" s="2">
        <v>8.0</v>
      </c>
    </row>
    <row r="886" ht="12.75" customHeight="1">
      <c r="AB886" s="2">
        <f>Data!$G868</f>
        <v>47100</v>
      </c>
      <c r="AC886" s="2" t="str">
        <f t="shared" si="6"/>
        <v>#REF!</v>
      </c>
      <c r="AD886" s="2">
        <v>8.0</v>
      </c>
      <c r="AE886" s="2" t="str">
        <f t="shared" si="7"/>
        <v>#REF!</v>
      </c>
      <c r="AF886" s="2">
        <v>8.0</v>
      </c>
    </row>
    <row r="887" ht="12.75" customHeight="1">
      <c r="AB887" s="2">
        <f>Data!$G869</f>
        <v>132500</v>
      </c>
      <c r="AC887" s="2" t="str">
        <f t="shared" si="6"/>
        <v>#REF!</v>
      </c>
      <c r="AD887" s="2">
        <v>8.0</v>
      </c>
      <c r="AE887" s="2" t="str">
        <f t="shared" si="7"/>
        <v>#REF!</v>
      </c>
      <c r="AF887" s="2">
        <v>8.0</v>
      </c>
    </row>
    <row r="888" ht="12.75" customHeight="1">
      <c r="AB888" s="2">
        <f>Data!$G870</f>
        <v>47400</v>
      </c>
      <c r="AC888" s="2" t="str">
        <f t="shared" si="6"/>
        <v>#REF!</v>
      </c>
      <c r="AD888" s="2">
        <v>8.0</v>
      </c>
      <c r="AE888" s="2" t="str">
        <f t="shared" si="7"/>
        <v>#REF!</v>
      </c>
      <c r="AF888" s="2">
        <v>8.0</v>
      </c>
    </row>
    <row r="889" ht="12.75" customHeight="1">
      <c r="AB889" s="2">
        <f>Data!$G871</f>
        <v>138900</v>
      </c>
      <c r="AC889" s="2" t="str">
        <f t="shared" si="6"/>
        <v>#REF!</v>
      </c>
      <c r="AD889" s="2">
        <v>8.0</v>
      </c>
      <c r="AE889" s="2" t="str">
        <f t="shared" si="7"/>
        <v>#REF!</v>
      </c>
      <c r="AF889" s="2">
        <v>8.0</v>
      </c>
    </row>
    <row r="890" ht="12.75" customHeight="1">
      <c r="AB890" s="2">
        <f>Data!$G872</f>
        <v>100300</v>
      </c>
      <c r="AC890" s="2" t="str">
        <f t="shared" si="6"/>
        <v>#REF!</v>
      </c>
      <c r="AD890" s="2">
        <v>8.0</v>
      </c>
      <c r="AE890" s="2" t="str">
        <f t="shared" si="7"/>
        <v>#REF!</v>
      </c>
      <c r="AF890" s="2">
        <v>8.0</v>
      </c>
    </row>
    <row r="891" ht="12.75" customHeight="1">
      <c r="AB891" s="2">
        <f>Data!$G873</f>
        <v>129500</v>
      </c>
      <c r="AC891" s="2" t="str">
        <f t="shared" si="6"/>
        <v>#REF!</v>
      </c>
      <c r="AD891" s="2">
        <v>8.0</v>
      </c>
      <c r="AE891" s="2" t="str">
        <f t="shared" si="7"/>
        <v>#REF!</v>
      </c>
      <c r="AF891" s="2">
        <v>8.0</v>
      </c>
    </row>
    <row r="892" ht="12.75" customHeight="1">
      <c r="AB892" s="2">
        <f>Data!$G874</f>
        <v>146200</v>
      </c>
      <c r="AC892" s="2" t="str">
        <f t="shared" si="6"/>
        <v>#REF!</v>
      </c>
      <c r="AD892" s="2">
        <v>8.0</v>
      </c>
      <c r="AE892" s="2" t="str">
        <f t="shared" si="7"/>
        <v>#REF!</v>
      </c>
      <c r="AF892" s="2">
        <v>8.0</v>
      </c>
    </row>
    <row r="893" ht="12.75" customHeight="1">
      <c r="AB893" s="2">
        <f>Data!$G875</f>
        <v>114400</v>
      </c>
      <c r="AC893" s="2" t="str">
        <f t="shared" si="6"/>
        <v>#REF!</v>
      </c>
      <c r="AD893" s="2">
        <v>8.0</v>
      </c>
      <c r="AE893" s="2" t="str">
        <f t="shared" si="7"/>
        <v>#REF!</v>
      </c>
      <c r="AF893" s="2">
        <v>8.0</v>
      </c>
    </row>
    <row r="894" ht="12.75" customHeight="1">
      <c r="AB894" s="2">
        <f>Data!$G876</f>
        <v>76900</v>
      </c>
      <c r="AC894" s="2" t="str">
        <f t="shared" si="6"/>
        <v>#REF!</v>
      </c>
      <c r="AD894" s="2">
        <v>8.0</v>
      </c>
      <c r="AE894" s="2" t="str">
        <f t="shared" si="7"/>
        <v>#REF!</v>
      </c>
      <c r="AF894" s="2">
        <v>8.0</v>
      </c>
    </row>
    <row r="895" ht="12.75" customHeight="1">
      <c r="AB895" s="2">
        <f>Data!$G877</f>
        <v>107300</v>
      </c>
      <c r="AC895" s="2" t="str">
        <f t="shared" si="6"/>
        <v>#REF!</v>
      </c>
      <c r="AD895" s="2">
        <v>8.0</v>
      </c>
      <c r="AE895" s="2" t="str">
        <f t="shared" si="7"/>
        <v>#REF!</v>
      </c>
      <c r="AF895" s="2">
        <v>8.0</v>
      </c>
    </row>
    <row r="896" ht="12.75" customHeight="1">
      <c r="AB896" s="2">
        <f>Data!$G878</f>
        <v>148200</v>
      </c>
      <c r="AC896" s="2" t="str">
        <f t="shared" si="6"/>
        <v>#REF!</v>
      </c>
      <c r="AD896" s="2">
        <v>8.0</v>
      </c>
      <c r="AE896" s="2" t="str">
        <f t="shared" si="7"/>
        <v>#REF!</v>
      </c>
      <c r="AF896" s="2">
        <v>8.0</v>
      </c>
    </row>
    <row r="897" ht="12.75" customHeight="1">
      <c r="AB897" s="2">
        <f>Data!$G879</f>
        <v>81300</v>
      </c>
      <c r="AC897" s="2" t="str">
        <f t="shared" si="6"/>
        <v>#REF!</v>
      </c>
      <c r="AD897" s="2">
        <v>8.0</v>
      </c>
      <c r="AE897" s="2" t="str">
        <f t="shared" si="7"/>
        <v>#REF!</v>
      </c>
      <c r="AF897" s="2">
        <v>8.0</v>
      </c>
    </row>
    <row r="898" ht="12.75" customHeight="1">
      <c r="AB898" s="2">
        <f>Data!$G880</f>
        <v>64300</v>
      </c>
      <c r="AC898" s="2" t="str">
        <f t="shared" si="6"/>
        <v>#REF!</v>
      </c>
      <c r="AD898" s="2">
        <v>8.0</v>
      </c>
      <c r="AE898" s="2" t="str">
        <f t="shared" si="7"/>
        <v>#REF!</v>
      </c>
      <c r="AF898" s="2">
        <v>8.0</v>
      </c>
    </row>
    <row r="899" ht="12.75" customHeight="1">
      <c r="AB899" s="2">
        <f>Data!$G881</f>
        <v>76600</v>
      </c>
      <c r="AC899" s="2" t="str">
        <f t="shared" si="6"/>
        <v>#REF!</v>
      </c>
      <c r="AD899" s="2">
        <v>8.0</v>
      </c>
      <c r="AE899" s="2" t="str">
        <f t="shared" si="7"/>
        <v>#REF!</v>
      </c>
      <c r="AF899" s="2">
        <v>8.0</v>
      </c>
    </row>
    <row r="900" ht="12.75" customHeight="1">
      <c r="AB900" s="2">
        <f>Data!$G882</f>
        <v>36000</v>
      </c>
      <c r="AC900" s="2" t="str">
        <f t="shared" si="6"/>
        <v>#REF!</v>
      </c>
      <c r="AD900" s="2">
        <v>8.0</v>
      </c>
      <c r="AE900" s="2" t="str">
        <f t="shared" si="7"/>
        <v>#REF!</v>
      </c>
      <c r="AF900" s="2">
        <v>8.0</v>
      </c>
    </row>
    <row r="901" ht="12.75" customHeight="1">
      <c r="AB901" s="2">
        <f>Data!$G883</f>
        <v>71500</v>
      </c>
      <c r="AC901" s="2" t="str">
        <f t="shared" si="6"/>
        <v>#REF!</v>
      </c>
      <c r="AD901" s="2">
        <v>8.0</v>
      </c>
      <c r="AE901" s="2" t="str">
        <f t="shared" si="7"/>
        <v>#REF!</v>
      </c>
      <c r="AF901" s="2">
        <v>8.0</v>
      </c>
    </row>
    <row r="902" ht="12.75" customHeight="1">
      <c r="AB902" s="2">
        <f>Data!$G884</f>
        <v>139800</v>
      </c>
      <c r="AC902" s="2" t="str">
        <f t="shared" si="6"/>
        <v>#REF!</v>
      </c>
      <c r="AD902" s="2">
        <v>8.0</v>
      </c>
      <c r="AE902" s="2" t="str">
        <f t="shared" si="7"/>
        <v>#REF!</v>
      </c>
      <c r="AF902" s="2">
        <v>8.0</v>
      </c>
    </row>
    <row r="903" ht="12.75" customHeight="1">
      <c r="AB903" s="2">
        <f>Data!$G885</f>
        <v>117400</v>
      </c>
      <c r="AC903" s="2" t="str">
        <f t="shared" si="6"/>
        <v>#REF!</v>
      </c>
      <c r="AD903" s="2">
        <v>8.0</v>
      </c>
      <c r="AE903" s="2" t="str">
        <f t="shared" si="7"/>
        <v>#REF!</v>
      </c>
      <c r="AF903" s="2">
        <v>8.0</v>
      </c>
    </row>
    <row r="904" ht="12.75" customHeight="1">
      <c r="AB904" s="2">
        <f>Data!$G886</f>
        <v>92100</v>
      </c>
      <c r="AC904" s="2" t="str">
        <f t="shared" si="6"/>
        <v>#REF!</v>
      </c>
      <c r="AD904" s="2">
        <v>8.0</v>
      </c>
      <c r="AE904" s="2" t="str">
        <f t="shared" si="7"/>
        <v>#REF!</v>
      </c>
      <c r="AF904" s="2">
        <v>8.0</v>
      </c>
    </row>
    <row r="905" ht="12.75" customHeight="1">
      <c r="AB905" s="2">
        <f>Data!$G887</f>
        <v>122600</v>
      </c>
      <c r="AC905" s="2" t="str">
        <f t="shared" si="6"/>
        <v>#REF!</v>
      </c>
      <c r="AD905" s="2">
        <v>8.0</v>
      </c>
      <c r="AE905" s="2" t="str">
        <f t="shared" si="7"/>
        <v>#REF!</v>
      </c>
      <c r="AF905" s="2">
        <v>8.0</v>
      </c>
    </row>
    <row r="906" ht="12.75" customHeight="1">
      <c r="AB906" s="2">
        <f>Data!$G888</f>
        <v>70000</v>
      </c>
      <c r="AC906" s="2" t="str">
        <f t="shared" si="6"/>
        <v>#REF!</v>
      </c>
      <c r="AD906" s="2">
        <v>8.0</v>
      </c>
      <c r="AE906" s="2" t="str">
        <f t="shared" si="7"/>
        <v>#REF!</v>
      </c>
      <c r="AF906" s="2">
        <v>8.0</v>
      </c>
    </row>
    <row r="907" ht="12.75" customHeight="1">
      <c r="AB907" s="2">
        <f>Data!$G889</f>
        <v>90500</v>
      </c>
      <c r="AC907" s="2" t="str">
        <f t="shared" si="6"/>
        <v>#REF!</v>
      </c>
      <c r="AD907" s="2">
        <v>8.0</v>
      </c>
      <c r="AE907" s="2" t="str">
        <f t="shared" si="7"/>
        <v>#REF!</v>
      </c>
      <c r="AF907" s="2">
        <v>8.0</v>
      </c>
    </row>
    <row r="908" ht="12.75" customHeight="1">
      <c r="AB908" s="2">
        <f>Data!$G890</f>
        <v>132000</v>
      </c>
      <c r="AC908" s="2" t="str">
        <f t="shared" si="6"/>
        <v>#REF!</v>
      </c>
      <c r="AD908" s="2">
        <v>8.0</v>
      </c>
      <c r="AE908" s="2" t="str">
        <f t="shared" si="7"/>
        <v>#REF!</v>
      </c>
      <c r="AF908" s="2">
        <v>8.0</v>
      </c>
    </row>
    <row r="909" ht="12.75" customHeight="1">
      <c r="AB909" s="2">
        <f>Data!$G891</f>
        <v>85200</v>
      </c>
      <c r="AC909" s="2" t="str">
        <f t="shared" si="6"/>
        <v>#REF!</v>
      </c>
      <c r="AD909" s="2">
        <v>8.0</v>
      </c>
      <c r="AE909" s="2" t="str">
        <f t="shared" si="7"/>
        <v>#REF!</v>
      </c>
      <c r="AF909" s="2">
        <v>8.0</v>
      </c>
    </row>
    <row r="910" ht="12.75" customHeight="1">
      <c r="AB910" s="2">
        <f>Data!$G892</f>
        <v>137400</v>
      </c>
      <c r="AC910" s="2" t="str">
        <f t="shared" si="6"/>
        <v>#REF!</v>
      </c>
      <c r="AD910" s="2">
        <v>8.0</v>
      </c>
      <c r="AE910" s="2" t="str">
        <f t="shared" si="7"/>
        <v>#REF!</v>
      </c>
      <c r="AF910" s="2">
        <v>8.0</v>
      </c>
    </row>
    <row r="911" ht="12.75" customHeight="1">
      <c r="AB911" s="2">
        <f>Data!$G893</f>
        <v>30700</v>
      </c>
      <c r="AC911" s="2" t="str">
        <f t="shared" si="6"/>
        <v>#REF!</v>
      </c>
      <c r="AD911" s="2">
        <v>8.0</v>
      </c>
      <c r="AE911" s="2" t="str">
        <f t="shared" si="7"/>
        <v>#REF!</v>
      </c>
      <c r="AF911" s="2">
        <v>8.0</v>
      </c>
    </row>
    <row r="912" ht="12.75" customHeight="1">
      <c r="AB912" s="2">
        <f>Data!$G894</f>
        <v>70100</v>
      </c>
      <c r="AC912" s="2" t="str">
        <f t="shared" si="6"/>
        <v>#REF!</v>
      </c>
      <c r="AD912" s="2">
        <v>8.0</v>
      </c>
      <c r="AE912" s="2" t="str">
        <f t="shared" si="7"/>
        <v>#REF!</v>
      </c>
      <c r="AF912" s="2">
        <v>8.0</v>
      </c>
    </row>
    <row r="913" ht="12.75" customHeight="1">
      <c r="AB913" s="2">
        <f>Data!$G895</f>
        <v>67100</v>
      </c>
      <c r="AC913" s="2" t="str">
        <f t="shared" si="6"/>
        <v>#REF!</v>
      </c>
      <c r="AD913" s="2">
        <v>8.0</v>
      </c>
      <c r="AE913" s="2" t="str">
        <f t="shared" si="7"/>
        <v>#REF!</v>
      </c>
      <c r="AF913" s="2">
        <v>8.0</v>
      </c>
    </row>
    <row r="914" ht="12.75" customHeight="1">
      <c r="AB914" s="2">
        <f>Data!$G896</f>
        <v>135500</v>
      </c>
      <c r="AC914" s="2" t="str">
        <f t="shared" si="6"/>
        <v>#REF!</v>
      </c>
      <c r="AD914" s="2">
        <v>8.0</v>
      </c>
      <c r="AE914" s="2" t="str">
        <f t="shared" si="7"/>
        <v>#REF!</v>
      </c>
      <c r="AF914" s="2">
        <v>8.0</v>
      </c>
    </row>
    <row r="915" ht="12.75" customHeight="1">
      <c r="AB915" s="2">
        <f>Data!$G897</f>
        <v>153800</v>
      </c>
      <c r="AC915" s="2" t="str">
        <f t="shared" si="6"/>
        <v>#REF!</v>
      </c>
      <c r="AD915" s="2">
        <v>8.0</v>
      </c>
      <c r="AE915" s="2" t="str">
        <f t="shared" si="7"/>
        <v>#REF!</v>
      </c>
      <c r="AF915" s="2">
        <v>8.0</v>
      </c>
    </row>
    <row r="916" ht="12.75" customHeight="1">
      <c r="AB916" s="2">
        <f>Data!$G898</f>
        <v>68800</v>
      </c>
      <c r="AC916" s="2" t="str">
        <f t="shared" si="6"/>
        <v>#REF!</v>
      </c>
      <c r="AD916" s="2">
        <v>8.0</v>
      </c>
      <c r="AE916" s="2" t="str">
        <f t="shared" si="7"/>
        <v>#REF!</v>
      </c>
      <c r="AF916" s="2">
        <v>8.0</v>
      </c>
    </row>
    <row r="917" ht="12.75" customHeight="1">
      <c r="AB917" s="2">
        <f>Data!$G899</f>
        <v>93500</v>
      </c>
      <c r="AC917" s="2" t="str">
        <f t="shared" si="6"/>
        <v>#REF!</v>
      </c>
      <c r="AD917" s="2">
        <v>8.0</v>
      </c>
      <c r="AE917" s="2" t="str">
        <f t="shared" si="7"/>
        <v>#REF!</v>
      </c>
      <c r="AF917" s="2">
        <v>8.0</v>
      </c>
    </row>
    <row r="918" ht="12.75" customHeight="1">
      <c r="AB918" s="2">
        <f>Data!$G900</f>
        <v>124300</v>
      </c>
      <c r="AC918" s="2" t="str">
        <f t="shared" si="6"/>
        <v>#REF!</v>
      </c>
      <c r="AD918" s="2">
        <v>8.0</v>
      </c>
      <c r="AE918" s="2" t="str">
        <f t="shared" si="7"/>
        <v>#REF!</v>
      </c>
      <c r="AF918" s="2">
        <v>8.0</v>
      </c>
    </row>
    <row r="919" ht="12.75" customHeight="1">
      <c r="AB919" s="2">
        <f>Data!$G901</f>
        <v>95500</v>
      </c>
      <c r="AC919" s="2" t="str">
        <f t="shared" si="6"/>
        <v>#REF!</v>
      </c>
      <c r="AD919" s="2">
        <v>8.0</v>
      </c>
      <c r="AE919" s="2" t="str">
        <f t="shared" si="7"/>
        <v>#REF!</v>
      </c>
      <c r="AF919" s="2">
        <v>8.0</v>
      </c>
    </row>
    <row r="920" ht="12.75" customHeight="1">
      <c r="AB920" s="2">
        <f>Data!$G902</f>
        <v>35300</v>
      </c>
      <c r="AC920" s="2" t="str">
        <f t="shared" si="6"/>
        <v>#REF!</v>
      </c>
      <c r="AD920" s="2">
        <v>8.0</v>
      </c>
      <c r="AE920" s="2" t="str">
        <f t="shared" si="7"/>
        <v>#REF!</v>
      </c>
      <c r="AF920" s="2">
        <v>8.0</v>
      </c>
    </row>
    <row r="921" ht="12.75" customHeight="1">
      <c r="AB921" s="2">
        <f>Data!$G903</f>
        <v>123700</v>
      </c>
      <c r="AC921" s="2" t="str">
        <f t="shared" si="6"/>
        <v>#REF!</v>
      </c>
      <c r="AD921" s="2">
        <v>8.0</v>
      </c>
      <c r="AE921" s="2" t="str">
        <f t="shared" si="7"/>
        <v>#REF!</v>
      </c>
      <c r="AF921" s="2">
        <v>8.0</v>
      </c>
    </row>
    <row r="922" ht="12.75" customHeight="1">
      <c r="AB922" s="2">
        <f>Data!$G904</f>
        <v>135500</v>
      </c>
      <c r="AC922" s="2" t="str">
        <f t="shared" si="6"/>
        <v>#REF!</v>
      </c>
      <c r="AD922" s="2">
        <v>8.0</v>
      </c>
      <c r="AE922" s="2" t="str">
        <f t="shared" si="7"/>
        <v>#REF!</v>
      </c>
      <c r="AF922" s="2">
        <v>8.0</v>
      </c>
    </row>
    <row r="923" ht="12.75" customHeight="1">
      <c r="AB923" s="2">
        <f>Data!$G905</f>
        <v>64500</v>
      </c>
      <c r="AC923" s="2" t="str">
        <f t="shared" si="6"/>
        <v>#REF!</v>
      </c>
      <c r="AD923" s="2">
        <v>8.0</v>
      </c>
      <c r="AE923" s="2" t="str">
        <f t="shared" si="7"/>
        <v>#REF!</v>
      </c>
      <c r="AF923" s="2">
        <v>8.0</v>
      </c>
    </row>
    <row r="924" ht="12.75" customHeight="1">
      <c r="AB924" s="2">
        <f>Data!$G906</f>
        <v>132100</v>
      </c>
      <c r="AC924" s="2" t="str">
        <f t="shared" si="6"/>
        <v>#REF!</v>
      </c>
      <c r="AD924" s="2">
        <v>8.0</v>
      </c>
      <c r="AE924" s="2" t="str">
        <f t="shared" si="7"/>
        <v>#REF!</v>
      </c>
      <c r="AF924" s="2">
        <v>8.0</v>
      </c>
    </row>
    <row r="925" ht="12.75" customHeight="1">
      <c r="AB925" s="2">
        <f>Data!$G907</f>
        <v>56800</v>
      </c>
      <c r="AC925" s="2" t="str">
        <f t="shared" si="6"/>
        <v>#REF!</v>
      </c>
      <c r="AD925" s="2">
        <v>8.0</v>
      </c>
      <c r="AE925" s="2" t="str">
        <f t="shared" si="7"/>
        <v>#REF!</v>
      </c>
      <c r="AF925" s="2">
        <v>8.0</v>
      </c>
    </row>
    <row r="926" ht="12.75" customHeight="1">
      <c r="AB926" s="2">
        <f>Data!$G908</f>
        <v>146000</v>
      </c>
      <c r="AC926" s="2" t="str">
        <f t="shared" si="6"/>
        <v>#REF!</v>
      </c>
      <c r="AD926" s="2">
        <v>8.0</v>
      </c>
      <c r="AE926" s="2" t="str">
        <f t="shared" si="7"/>
        <v>#REF!</v>
      </c>
      <c r="AF926" s="2">
        <v>8.0</v>
      </c>
    </row>
    <row r="927" ht="12.75" customHeight="1">
      <c r="AB927" s="2">
        <f>Data!$G909</f>
        <v>44100</v>
      </c>
      <c r="AC927" s="2" t="str">
        <f t="shared" si="6"/>
        <v>#REF!</v>
      </c>
      <c r="AD927" s="2">
        <v>8.0</v>
      </c>
      <c r="AE927" s="2" t="str">
        <f t="shared" si="7"/>
        <v>#REF!</v>
      </c>
      <c r="AF927" s="2">
        <v>8.0</v>
      </c>
    </row>
    <row r="928" ht="12.75" customHeight="1">
      <c r="AB928" s="2">
        <f>Data!$G910</f>
        <v>70900</v>
      </c>
      <c r="AC928" s="2" t="str">
        <f t="shared" si="6"/>
        <v>#REF!</v>
      </c>
      <c r="AD928" s="2">
        <v>8.0</v>
      </c>
      <c r="AE928" s="2" t="str">
        <f t="shared" si="7"/>
        <v>#REF!</v>
      </c>
      <c r="AF928" s="2">
        <v>8.0</v>
      </c>
    </row>
    <row r="929" ht="12.75" customHeight="1">
      <c r="AB929" s="2">
        <f>Data!$G911</f>
        <v>98000</v>
      </c>
      <c r="AC929" s="2" t="str">
        <f t="shared" si="6"/>
        <v>#REF!</v>
      </c>
      <c r="AD929" s="2">
        <v>8.0</v>
      </c>
      <c r="AE929" s="2" t="str">
        <f t="shared" si="7"/>
        <v>#REF!</v>
      </c>
      <c r="AF929" s="2">
        <v>8.0</v>
      </c>
    </row>
    <row r="930" ht="12.75" customHeight="1">
      <c r="AB930" s="2">
        <f>Data!$G912</f>
        <v>41000</v>
      </c>
      <c r="AC930" s="2" t="str">
        <f t="shared" si="6"/>
        <v>#REF!</v>
      </c>
      <c r="AD930" s="2">
        <v>8.0</v>
      </c>
      <c r="AE930" s="2" t="str">
        <f t="shared" si="7"/>
        <v>#REF!</v>
      </c>
      <c r="AF930" s="2">
        <v>8.0</v>
      </c>
    </row>
    <row r="931" ht="12.75" customHeight="1">
      <c r="AB931" s="2">
        <f>Data!$G913</f>
        <v>58700</v>
      </c>
      <c r="AC931" s="2" t="str">
        <f t="shared" si="6"/>
        <v>#REF!</v>
      </c>
      <c r="AD931" s="2">
        <v>8.0</v>
      </c>
      <c r="AE931" s="2" t="str">
        <f t="shared" si="7"/>
        <v>#REF!</v>
      </c>
      <c r="AF931" s="2">
        <v>8.0</v>
      </c>
    </row>
    <row r="932" ht="12.75" customHeight="1">
      <c r="AB932" s="2">
        <f>Data!$G914</f>
        <v>126500</v>
      </c>
      <c r="AC932" s="2" t="str">
        <f t="shared" si="6"/>
        <v>#REF!</v>
      </c>
      <c r="AD932" s="2">
        <v>8.0</v>
      </c>
      <c r="AE932" s="2" t="str">
        <f t="shared" si="7"/>
        <v>#REF!</v>
      </c>
      <c r="AF932" s="2">
        <v>8.0</v>
      </c>
    </row>
    <row r="933" ht="12.75" customHeight="1">
      <c r="AB933" s="2">
        <f>Data!$G915</f>
        <v>54300</v>
      </c>
      <c r="AC933" s="2" t="str">
        <f t="shared" si="6"/>
        <v>#REF!</v>
      </c>
      <c r="AD933" s="2">
        <v>8.0</v>
      </c>
      <c r="AE933" s="2" t="str">
        <f t="shared" si="7"/>
        <v>#REF!</v>
      </c>
      <c r="AF933" s="2">
        <v>8.0</v>
      </c>
    </row>
    <row r="934" ht="12.75" customHeight="1">
      <c r="AB934" s="2">
        <f>Data!$G916</f>
        <v>48900</v>
      </c>
      <c r="AC934" s="2" t="str">
        <f t="shared" si="6"/>
        <v>#REF!</v>
      </c>
      <c r="AD934" s="2">
        <v>8.0</v>
      </c>
      <c r="AE934" s="2" t="str">
        <f t="shared" si="7"/>
        <v>#REF!</v>
      </c>
      <c r="AF934" s="2">
        <v>8.0</v>
      </c>
    </row>
    <row r="935" ht="12.75" customHeight="1">
      <c r="AB935" s="2">
        <f>Data!$G917</f>
        <v>58100</v>
      </c>
      <c r="AC935" s="2" t="str">
        <f t="shared" si="6"/>
        <v>#REF!</v>
      </c>
      <c r="AD935" s="2">
        <v>8.0</v>
      </c>
      <c r="AE935" s="2" t="str">
        <f t="shared" si="7"/>
        <v>#REF!</v>
      </c>
      <c r="AF935" s="2">
        <v>8.0</v>
      </c>
    </row>
    <row r="936" ht="12.75" customHeight="1">
      <c r="AB936" s="2">
        <f>Data!$G918</f>
        <v>132700</v>
      </c>
      <c r="AC936" s="2" t="str">
        <f t="shared" si="6"/>
        <v>#REF!</v>
      </c>
      <c r="AD936" s="2">
        <v>8.0</v>
      </c>
      <c r="AE936" s="2" t="str">
        <f t="shared" si="7"/>
        <v>#REF!</v>
      </c>
      <c r="AF936" s="2">
        <v>8.0</v>
      </c>
    </row>
    <row r="937" ht="12.75" customHeight="1">
      <c r="AB937" s="2">
        <f>Data!$G919</f>
        <v>86000</v>
      </c>
      <c r="AC937" s="2" t="str">
        <f t="shared" si="6"/>
        <v>#REF!</v>
      </c>
      <c r="AD937" s="2">
        <v>8.0</v>
      </c>
      <c r="AE937" s="2" t="str">
        <f t="shared" si="7"/>
        <v>#REF!</v>
      </c>
      <c r="AF937" s="2">
        <v>8.0</v>
      </c>
    </row>
    <row r="938" ht="12.75" customHeight="1">
      <c r="AB938" s="2">
        <f>Data!$G920</f>
        <v>86500</v>
      </c>
      <c r="AC938" s="2" t="str">
        <f t="shared" si="6"/>
        <v>#REF!</v>
      </c>
      <c r="AD938" s="2">
        <v>8.0</v>
      </c>
      <c r="AE938" s="2" t="str">
        <f t="shared" si="7"/>
        <v>#REF!</v>
      </c>
      <c r="AF938" s="2">
        <v>8.0</v>
      </c>
    </row>
    <row r="939" ht="12.75" customHeight="1">
      <c r="AB939" s="2">
        <f>Data!$G921</f>
        <v>33200</v>
      </c>
      <c r="AC939" s="2" t="str">
        <f t="shared" si="6"/>
        <v>#REF!</v>
      </c>
      <c r="AD939" s="2">
        <v>8.0</v>
      </c>
      <c r="AE939" s="2" t="str">
        <f t="shared" si="7"/>
        <v>#REF!</v>
      </c>
      <c r="AF939" s="2">
        <v>8.0</v>
      </c>
    </row>
    <row r="940" ht="12.75" customHeight="1">
      <c r="AB940" s="2">
        <f>Data!$G922</f>
        <v>131000</v>
      </c>
      <c r="AC940" s="2" t="str">
        <f t="shared" si="6"/>
        <v>#REF!</v>
      </c>
      <c r="AD940" s="2">
        <v>8.0</v>
      </c>
      <c r="AE940" s="2" t="str">
        <f t="shared" si="7"/>
        <v>#REF!</v>
      </c>
      <c r="AF940" s="2">
        <v>8.0</v>
      </c>
    </row>
    <row r="941" ht="12.75" customHeight="1">
      <c r="AB941" s="2">
        <f>Data!$G923</f>
        <v>35400</v>
      </c>
      <c r="AC941" s="2" t="str">
        <f t="shared" si="6"/>
        <v>#REF!</v>
      </c>
      <c r="AD941" s="2">
        <v>8.0</v>
      </c>
      <c r="AE941" s="2" t="str">
        <f t="shared" si="7"/>
        <v>#REF!</v>
      </c>
      <c r="AF941" s="2">
        <v>8.0</v>
      </c>
    </row>
    <row r="942" ht="12.75" customHeight="1">
      <c r="AB942" s="2">
        <f>Data!$G924</f>
        <v>23700</v>
      </c>
      <c r="AC942" s="2" t="str">
        <f t="shared" si="6"/>
        <v>#REF!</v>
      </c>
      <c r="AD942" s="2">
        <v>8.0</v>
      </c>
      <c r="AE942" s="2" t="str">
        <f t="shared" si="7"/>
        <v>#REF!</v>
      </c>
      <c r="AF942" s="2">
        <v>8.0</v>
      </c>
    </row>
    <row r="943" ht="12.75" customHeight="1">
      <c r="AB943" s="2">
        <f>Data!$G925</f>
        <v>153800</v>
      </c>
      <c r="AC943" s="2" t="str">
        <f t="shared" si="6"/>
        <v>#REF!</v>
      </c>
      <c r="AD943" s="2">
        <v>8.0</v>
      </c>
      <c r="AE943" s="2" t="str">
        <f t="shared" si="7"/>
        <v>#REF!</v>
      </c>
      <c r="AF943" s="2">
        <v>8.0</v>
      </c>
    </row>
    <row r="944" ht="12.75" customHeight="1">
      <c r="AB944" s="2">
        <f>Data!$G926</f>
        <v>55</v>
      </c>
      <c r="AC944" s="2" t="str">
        <f t="shared" si="6"/>
        <v>#REF!</v>
      </c>
      <c r="AD944" s="2">
        <v>8.0</v>
      </c>
      <c r="AE944" s="2" t="str">
        <f t="shared" si="7"/>
        <v>#REF!</v>
      </c>
      <c r="AF944" s="2">
        <v>8.0</v>
      </c>
    </row>
    <row r="945" ht="12.75" customHeight="1">
      <c r="AB945" s="2">
        <f>Data!$G927</f>
        <v>69800</v>
      </c>
      <c r="AC945" s="2" t="str">
        <f t="shared" si="6"/>
        <v>#REF!</v>
      </c>
      <c r="AD945" s="2">
        <v>8.0</v>
      </c>
      <c r="AE945" s="2" t="str">
        <f t="shared" si="7"/>
        <v>#REF!</v>
      </c>
      <c r="AF945" s="2">
        <v>8.0</v>
      </c>
    </row>
    <row r="946" ht="12.75" customHeight="1">
      <c r="AB946" s="2">
        <f>Data!$G928</f>
        <v>136200</v>
      </c>
      <c r="AC946" s="2" t="str">
        <f t="shared" si="6"/>
        <v>#REF!</v>
      </c>
      <c r="AD946" s="2">
        <v>8.0</v>
      </c>
      <c r="AE946" s="2" t="str">
        <f t="shared" si="7"/>
        <v>#REF!</v>
      </c>
      <c r="AF946" s="2">
        <v>8.0</v>
      </c>
    </row>
    <row r="947" ht="12.75" customHeight="1">
      <c r="AB947" s="2">
        <f>Data!$G929</f>
        <v>46500</v>
      </c>
      <c r="AC947" s="2" t="str">
        <f t="shared" si="6"/>
        <v>#REF!</v>
      </c>
      <c r="AD947" s="2">
        <v>8.0</v>
      </c>
      <c r="AE947" s="2" t="str">
        <f t="shared" si="7"/>
        <v>#REF!</v>
      </c>
      <c r="AF947" s="2">
        <v>8.0</v>
      </c>
    </row>
    <row r="948" ht="12.75" customHeight="1">
      <c r="AB948" s="2">
        <f>Data!$G930</f>
        <v>113600</v>
      </c>
      <c r="AC948" s="2" t="str">
        <f t="shared" si="6"/>
        <v>#REF!</v>
      </c>
      <c r="AD948" s="2">
        <v>8.0</v>
      </c>
      <c r="AE948" s="2" t="str">
        <f t="shared" si="7"/>
        <v>#REF!</v>
      </c>
      <c r="AF948" s="2">
        <v>8.0</v>
      </c>
    </row>
    <row r="949" ht="12.75" customHeight="1">
      <c r="AB949" s="2">
        <f>Data!$G931</f>
        <v>137700</v>
      </c>
      <c r="AC949" s="2" t="str">
        <f t="shared" si="6"/>
        <v>#REF!</v>
      </c>
      <c r="AD949" s="2">
        <v>8.0</v>
      </c>
      <c r="AE949" s="2" t="str">
        <f t="shared" si="7"/>
        <v>#REF!</v>
      </c>
      <c r="AF949" s="2">
        <v>8.0</v>
      </c>
    </row>
    <row r="950" ht="12.75" customHeight="1">
      <c r="AB950" s="2">
        <f>Data!$G932</f>
        <v>58800</v>
      </c>
      <c r="AC950" s="2" t="str">
        <f t="shared" si="6"/>
        <v>#REF!</v>
      </c>
      <c r="AD950" s="2">
        <v>8.0</v>
      </c>
      <c r="AE950" s="2" t="str">
        <f t="shared" si="7"/>
        <v>#REF!</v>
      </c>
      <c r="AF950" s="2">
        <v>8.0</v>
      </c>
    </row>
    <row r="951" ht="12.75" customHeight="1">
      <c r="AB951" s="2">
        <f>Data!$G933</f>
        <v>78200</v>
      </c>
      <c r="AC951" s="2" t="str">
        <f t="shared" si="6"/>
        <v>#REF!</v>
      </c>
      <c r="AD951" s="2">
        <v>8.0</v>
      </c>
      <c r="AE951" s="2" t="str">
        <f t="shared" si="7"/>
        <v>#REF!</v>
      </c>
      <c r="AF951" s="2">
        <v>8.0</v>
      </c>
    </row>
    <row r="952" ht="12.75" customHeight="1">
      <c r="AB952" s="2">
        <f>Data!$G934</f>
        <v>65800</v>
      </c>
      <c r="AC952" s="2" t="str">
        <f t="shared" si="6"/>
        <v>#REF!</v>
      </c>
      <c r="AD952" s="2">
        <v>8.0</v>
      </c>
      <c r="AE952" s="2" t="str">
        <f t="shared" si="7"/>
        <v>#REF!</v>
      </c>
      <c r="AF952" s="2">
        <v>8.0</v>
      </c>
    </row>
    <row r="953" ht="12.75" customHeight="1">
      <c r="AB953" s="2">
        <f>Data!$G935</f>
        <v>40000</v>
      </c>
      <c r="AC953" s="2" t="str">
        <f t="shared" si="6"/>
        <v>#REF!</v>
      </c>
      <c r="AD953" s="2">
        <v>8.0</v>
      </c>
      <c r="AE953" s="2" t="str">
        <f t="shared" si="7"/>
        <v>#REF!</v>
      </c>
      <c r="AF953" s="2">
        <v>8.0</v>
      </c>
    </row>
    <row r="954" ht="12.75" customHeight="1">
      <c r="AB954" s="2">
        <f>Data!$G936</f>
        <v>123500</v>
      </c>
      <c r="AC954" s="2" t="str">
        <f t="shared" si="6"/>
        <v>#REF!</v>
      </c>
      <c r="AD954" s="2">
        <v>8.0</v>
      </c>
      <c r="AE954" s="2" t="str">
        <f t="shared" si="7"/>
        <v>#REF!</v>
      </c>
      <c r="AF954" s="2">
        <v>8.0</v>
      </c>
    </row>
    <row r="955" ht="12.75" customHeight="1">
      <c r="AB955" s="2">
        <f>Data!$G937</f>
        <v>65000</v>
      </c>
      <c r="AC955" s="2" t="str">
        <f t="shared" si="6"/>
        <v>#REF!</v>
      </c>
      <c r="AD955" s="2">
        <v>8.0</v>
      </c>
      <c r="AE955" s="2" t="str">
        <f t="shared" si="7"/>
        <v>#REF!</v>
      </c>
      <c r="AF955" s="2">
        <v>8.0</v>
      </c>
    </row>
    <row r="956" ht="12.75" customHeight="1">
      <c r="AB956" s="2">
        <f>Data!$G938</f>
        <v>144200</v>
      </c>
      <c r="AC956" s="2" t="str">
        <f t="shared" si="6"/>
        <v>#REF!</v>
      </c>
      <c r="AD956" s="2">
        <v>8.0</v>
      </c>
      <c r="AE956" s="2" t="str">
        <f t="shared" si="7"/>
        <v>#REF!</v>
      </c>
      <c r="AF956" s="2">
        <v>8.0</v>
      </c>
    </row>
    <row r="957" ht="12.75" customHeight="1">
      <c r="AB957" s="2">
        <f>Data!$G939</f>
        <v>90400</v>
      </c>
      <c r="AC957" s="2" t="str">
        <f t="shared" si="6"/>
        <v>#REF!</v>
      </c>
      <c r="AD957" s="2">
        <v>8.0</v>
      </c>
      <c r="AE957" s="2" t="str">
        <f t="shared" si="7"/>
        <v>#REF!</v>
      </c>
      <c r="AF957" s="2">
        <v>8.0</v>
      </c>
    </row>
    <row r="958" ht="12.75" customHeight="1">
      <c r="AB958" s="2">
        <f>Data!$G940</f>
        <v>84600</v>
      </c>
      <c r="AC958" s="2" t="str">
        <f t="shared" si="6"/>
        <v>#REF!</v>
      </c>
      <c r="AD958" s="2">
        <v>8.0</v>
      </c>
      <c r="AE958" s="2" t="str">
        <f t="shared" si="7"/>
        <v>#REF!</v>
      </c>
      <c r="AF958" s="2">
        <v>8.0</v>
      </c>
    </row>
    <row r="959" ht="12.75" customHeight="1">
      <c r="AB959" s="2">
        <f>Data!$G941</f>
        <v>144400</v>
      </c>
      <c r="AC959" s="2" t="str">
        <f t="shared" si="6"/>
        <v>#REF!</v>
      </c>
      <c r="AD959" s="2">
        <v>8.0</v>
      </c>
      <c r="AE959" s="2" t="str">
        <f t="shared" si="7"/>
        <v>#REF!</v>
      </c>
      <c r="AF959" s="2">
        <v>8.0</v>
      </c>
    </row>
    <row r="960" ht="12.75" customHeight="1">
      <c r="AB960" s="2">
        <f>Data!$G942</f>
        <v>129800</v>
      </c>
      <c r="AC960" s="2" t="str">
        <f t="shared" si="6"/>
        <v>#REF!</v>
      </c>
      <c r="AD960" s="2">
        <v>8.0</v>
      </c>
      <c r="AE960" s="2" t="str">
        <f t="shared" si="7"/>
        <v>#REF!</v>
      </c>
      <c r="AF960" s="2">
        <v>8.0</v>
      </c>
    </row>
    <row r="961" ht="12.75" customHeight="1">
      <c r="AB961" s="2">
        <f>Data!$G943</f>
        <v>75400</v>
      </c>
      <c r="AC961" s="2" t="str">
        <f t="shared" si="6"/>
        <v>#REF!</v>
      </c>
      <c r="AD961" s="2">
        <v>8.0</v>
      </c>
      <c r="AE961" s="2" t="str">
        <f t="shared" si="7"/>
        <v>#REF!</v>
      </c>
      <c r="AF961" s="2">
        <v>8.0</v>
      </c>
    </row>
    <row r="962" ht="12.75" customHeight="1">
      <c r="AB962" s="2">
        <f>Data!$G944</f>
        <v>159700</v>
      </c>
      <c r="AC962" s="2" t="str">
        <f t="shared" si="6"/>
        <v>#REF!</v>
      </c>
      <c r="AD962" s="2">
        <v>8.0</v>
      </c>
      <c r="AE962" s="2" t="str">
        <f t="shared" si="7"/>
        <v>#REF!</v>
      </c>
      <c r="AF962" s="2">
        <v>8.0</v>
      </c>
    </row>
    <row r="963" ht="12.75" customHeight="1">
      <c r="AB963" s="2">
        <f>Data!$G945</f>
        <v>124300</v>
      </c>
      <c r="AC963" s="2" t="str">
        <f t="shared" si="6"/>
        <v>#REF!</v>
      </c>
      <c r="AD963" s="2">
        <v>8.0</v>
      </c>
      <c r="AE963" s="2" t="str">
        <f t="shared" si="7"/>
        <v>#REF!</v>
      </c>
      <c r="AF963" s="2">
        <v>8.0</v>
      </c>
    </row>
    <row r="964" ht="12.75" customHeight="1">
      <c r="AB964" s="2">
        <f>Data!$G946</f>
        <v>37900</v>
      </c>
      <c r="AC964" s="2" t="str">
        <f t="shared" si="6"/>
        <v>#REF!</v>
      </c>
      <c r="AD964" s="2">
        <v>8.0</v>
      </c>
      <c r="AE964" s="2" t="str">
        <f t="shared" si="7"/>
        <v>#REF!</v>
      </c>
      <c r="AF964" s="2">
        <v>8.0</v>
      </c>
    </row>
    <row r="965" ht="12.75" customHeight="1">
      <c r="AB965" s="2">
        <f>Data!$G947</f>
        <v>28100</v>
      </c>
      <c r="AC965" s="2" t="str">
        <f t="shared" si="6"/>
        <v>#REF!</v>
      </c>
      <c r="AD965" s="2">
        <v>8.0</v>
      </c>
      <c r="AE965" s="2" t="str">
        <f t="shared" si="7"/>
        <v>#REF!</v>
      </c>
      <c r="AF965" s="2">
        <v>8.0</v>
      </c>
    </row>
    <row r="966" ht="12.75" customHeight="1">
      <c r="AB966" s="2">
        <f>Data!$G948</f>
        <v>91800</v>
      </c>
      <c r="AC966" s="2" t="str">
        <f t="shared" si="6"/>
        <v>#REF!</v>
      </c>
      <c r="AD966" s="2">
        <v>8.0</v>
      </c>
      <c r="AE966" s="2" t="str">
        <f t="shared" si="7"/>
        <v>#REF!</v>
      </c>
      <c r="AF966" s="2">
        <v>8.0</v>
      </c>
    </row>
    <row r="967" ht="12.75" customHeight="1">
      <c r="AB967" s="2">
        <f>Data!$G949</f>
        <v>116400</v>
      </c>
      <c r="AC967" s="2" t="str">
        <f t="shared" si="6"/>
        <v>#REF!</v>
      </c>
      <c r="AD967" s="2">
        <v>8.0</v>
      </c>
      <c r="AE967" s="2" t="str">
        <f t="shared" si="7"/>
        <v>#REF!</v>
      </c>
      <c r="AF967" s="2">
        <v>8.0</v>
      </c>
    </row>
    <row r="968" ht="12.75" customHeight="1">
      <c r="AB968" s="2">
        <f>Data!$G950</f>
        <v>55000</v>
      </c>
      <c r="AC968" s="2" t="str">
        <f t="shared" si="6"/>
        <v>#REF!</v>
      </c>
      <c r="AD968" s="2">
        <v>8.0</v>
      </c>
      <c r="AE968" s="2" t="str">
        <f t="shared" si="7"/>
        <v>#REF!</v>
      </c>
      <c r="AF968" s="2">
        <v>8.0</v>
      </c>
    </row>
    <row r="969" ht="12.75" customHeight="1">
      <c r="AB969" s="2">
        <f>Data!$G951</f>
        <v>52400</v>
      </c>
      <c r="AC969" s="2" t="str">
        <f t="shared" si="6"/>
        <v>#REF!</v>
      </c>
      <c r="AD969" s="2">
        <v>8.0</v>
      </c>
      <c r="AE969" s="2" t="str">
        <f t="shared" si="7"/>
        <v>#REF!</v>
      </c>
      <c r="AF969" s="2">
        <v>8.0</v>
      </c>
    </row>
    <row r="970" ht="12.75" customHeight="1">
      <c r="AB970" s="2">
        <f>Data!$G952</f>
        <v>43000</v>
      </c>
      <c r="AC970" s="2" t="str">
        <f t="shared" si="6"/>
        <v>#REF!</v>
      </c>
      <c r="AD970" s="2">
        <v>8.0</v>
      </c>
      <c r="AE970" s="2" t="str">
        <f t="shared" si="7"/>
        <v>#REF!</v>
      </c>
      <c r="AF970" s="2">
        <v>8.0</v>
      </c>
    </row>
    <row r="971" ht="12.75" customHeight="1">
      <c r="AB971" s="2">
        <f>Data!$G953</f>
        <v>149600</v>
      </c>
      <c r="AC971" s="2" t="str">
        <f t="shared" si="6"/>
        <v>#REF!</v>
      </c>
      <c r="AD971" s="2">
        <v>8.0</v>
      </c>
      <c r="AE971" s="2" t="str">
        <f t="shared" si="7"/>
        <v>#REF!</v>
      </c>
      <c r="AF971" s="2">
        <v>8.0</v>
      </c>
    </row>
    <row r="972" ht="12.75" customHeight="1">
      <c r="AB972" s="2">
        <f>Data!$G954</f>
        <v>55900</v>
      </c>
      <c r="AC972" s="2" t="str">
        <f t="shared" si="6"/>
        <v>#REF!</v>
      </c>
      <c r="AD972" s="2">
        <v>8.0</v>
      </c>
      <c r="AE972" s="2" t="str">
        <f t="shared" si="7"/>
        <v>#REF!</v>
      </c>
      <c r="AF972" s="2">
        <v>8.0</v>
      </c>
    </row>
    <row r="973" ht="12.75" customHeight="1">
      <c r="AB973" s="2">
        <f>Data!$G955</f>
        <v>38200</v>
      </c>
      <c r="AC973" s="2" t="str">
        <f t="shared" si="6"/>
        <v>#REF!</v>
      </c>
      <c r="AD973" s="2">
        <v>8.0</v>
      </c>
      <c r="AE973" s="2" t="str">
        <f t="shared" si="7"/>
        <v>#REF!</v>
      </c>
      <c r="AF973" s="2">
        <v>8.0</v>
      </c>
    </row>
    <row r="974" ht="12.75" customHeight="1">
      <c r="AB974" s="2">
        <f>Data!$G956</f>
        <v>88500</v>
      </c>
      <c r="AC974" s="2" t="str">
        <f t="shared" si="6"/>
        <v>#REF!</v>
      </c>
      <c r="AD974" s="2">
        <v>8.0</v>
      </c>
      <c r="AE974" s="2" t="str">
        <f t="shared" si="7"/>
        <v>#REF!</v>
      </c>
      <c r="AF974" s="2">
        <v>8.0</v>
      </c>
    </row>
    <row r="975" ht="12.75" customHeight="1">
      <c r="AB975" s="2">
        <f>Data!$G957</f>
        <v>118800</v>
      </c>
      <c r="AC975" s="2" t="str">
        <f t="shared" si="6"/>
        <v>#REF!</v>
      </c>
      <c r="AD975" s="2">
        <v>8.0</v>
      </c>
      <c r="AE975" s="2" t="str">
        <f t="shared" si="7"/>
        <v>#REF!</v>
      </c>
      <c r="AF975" s="2">
        <v>8.0</v>
      </c>
    </row>
    <row r="976" ht="12.75" customHeight="1">
      <c r="AB976" s="2">
        <f>Data!$G958</f>
        <v>107300</v>
      </c>
      <c r="AC976" s="2" t="str">
        <f t="shared" si="6"/>
        <v>#REF!</v>
      </c>
      <c r="AD976" s="2">
        <v>8.0</v>
      </c>
      <c r="AE976" s="2" t="str">
        <f t="shared" si="7"/>
        <v>#REF!</v>
      </c>
      <c r="AF976" s="2">
        <v>8.0</v>
      </c>
    </row>
    <row r="977" ht="12.75" customHeight="1">
      <c r="AB977" s="2">
        <f>Data!$G959</f>
        <v>139500</v>
      </c>
      <c r="AC977" s="2" t="str">
        <f t="shared" si="6"/>
        <v>#REF!</v>
      </c>
      <c r="AD977" s="2">
        <v>8.0</v>
      </c>
      <c r="AE977" s="2" t="str">
        <f t="shared" si="7"/>
        <v>#REF!</v>
      </c>
      <c r="AF977" s="2">
        <v>8.0</v>
      </c>
    </row>
    <row r="978" ht="12.75" customHeight="1">
      <c r="AB978" s="2">
        <f>Data!$G960</f>
        <v>20600</v>
      </c>
      <c r="AC978" s="2" t="str">
        <f t="shared" si="6"/>
        <v>#REF!</v>
      </c>
      <c r="AD978" s="2">
        <v>8.0</v>
      </c>
      <c r="AE978" s="2" t="str">
        <f t="shared" si="7"/>
        <v>#REF!</v>
      </c>
      <c r="AF978" s="2">
        <v>8.0</v>
      </c>
    </row>
    <row r="979" ht="12.75" customHeight="1">
      <c r="AB979" s="2">
        <f>Data!$G961</f>
        <v>84800</v>
      </c>
      <c r="AC979" s="2" t="str">
        <f t="shared" si="6"/>
        <v>#REF!</v>
      </c>
      <c r="AD979" s="2">
        <v>8.0</v>
      </c>
      <c r="AE979" s="2" t="str">
        <f t="shared" si="7"/>
        <v>#REF!</v>
      </c>
      <c r="AF979" s="2">
        <v>8.0</v>
      </c>
    </row>
    <row r="980" ht="12.75" customHeight="1">
      <c r="AB980" s="2">
        <f>Data!$G962</f>
        <v>145400</v>
      </c>
      <c r="AC980" s="2" t="str">
        <f t="shared" si="6"/>
        <v>#REF!</v>
      </c>
      <c r="AD980" s="2">
        <v>8.0</v>
      </c>
      <c r="AE980" s="2" t="str">
        <f t="shared" si="7"/>
        <v>#REF!</v>
      </c>
      <c r="AF980" s="2">
        <v>8.0</v>
      </c>
    </row>
    <row r="981" ht="12.75" customHeight="1">
      <c r="AB981" s="2">
        <f>Data!$G963</f>
        <v>35600</v>
      </c>
      <c r="AC981" s="2" t="str">
        <f t="shared" si="6"/>
        <v>#REF!</v>
      </c>
      <c r="AD981" s="2">
        <v>8.0</v>
      </c>
      <c r="AE981" s="2" t="str">
        <f t="shared" si="7"/>
        <v>#REF!</v>
      </c>
      <c r="AF981" s="2">
        <v>8.0</v>
      </c>
    </row>
    <row r="982" ht="12.75" customHeight="1">
      <c r="AB982" s="2">
        <f>Data!$G964</f>
        <v>36600</v>
      </c>
      <c r="AC982" s="2" t="str">
        <f t="shared" si="6"/>
        <v>#REF!</v>
      </c>
      <c r="AD982" s="2">
        <v>8.0</v>
      </c>
      <c r="AE982" s="2" t="str">
        <f t="shared" si="7"/>
        <v>#REF!</v>
      </c>
      <c r="AF982" s="2">
        <v>8.0</v>
      </c>
    </row>
    <row r="983" ht="12.75" customHeight="1">
      <c r="AB983" s="2">
        <f>Data!$G965</f>
        <v>92800</v>
      </c>
      <c r="AC983" s="2" t="str">
        <f t="shared" si="6"/>
        <v>#REF!</v>
      </c>
      <c r="AD983" s="2">
        <v>8.0</v>
      </c>
      <c r="AE983" s="2" t="str">
        <f t="shared" si="7"/>
        <v>#REF!</v>
      </c>
      <c r="AF983" s="2">
        <v>8.0</v>
      </c>
    </row>
    <row r="984" ht="12.75" customHeight="1">
      <c r="AB984" s="2">
        <f>Data!$G966</f>
        <v>45300</v>
      </c>
      <c r="AC984" s="2" t="str">
        <f t="shared" si="6"/>
        <v>#REF!</v>
      </c>
      <c r="AD984" s="2">
        <v>8.0</v>
      </c>
      <c r="AE984" s="2" t="str">
        <f t="shared" si="7"/>
        <v>#REF!</v>
      </c>
      <c r="AF984" s="2">
        <v>8.0</v>
      </c>
    </row>
    <row r="985" ht="12.75" customHeight="1">
      <c r="AB985" s="2">
        <f>Data!$G967</f>
        <v>144700</v>
      </c>
      <c r="AC985" s="2" t="str">
        <f t="shared" si="6"/>
        <v>#REF!</v>
      </c>
      <c r="AD985" s="2">
        <v>8.0</v>
      </c>
      <c r="AE985" s="2" t="str">
        <f t="shared" si="7"/>
        <v>#REF!</v>
      </c>
      <c r="AF985" s="2">
        <v>8.0</v>
      </c>
    </row>
    <row r="986" ht="12.75" customHeight="1">
      <c r="AB986" s="2">
        <f>Data!$G968</f>
        <v>95800</v>
      </c>
      <c r="AC986" s="2" t="str">
        <f t="shared" si="6"/>
        <v>#REF!</v>
      </c>
      <c r="AD986" s="2">
        <v>8.0</v>
      </c>
      <c r="AE986" s="2" t="str">
        <f t="shared" si="7"/>
        <v>#REF!</v>
      </c>
      <c r="AF986" s="2">
        <v>8.0</v>
      </c>
    </row>
    <row r="987" ht="12.75" customHeight="1">
      <c r="AB987" s="2">
        <f>Data!$G969</f>
        <v>69100</v>
      </c>
      <c r="AC987" s="2" t="str">
        <f t="shared" si="6"/>
        <v>#REF!</v>
      </c>
      <c r="AD987" s="2">
        <v>8.0</v>
      </c>
      <c r="AE987" s="2" t="str">
        <f t="shared" si="7"/>
        <v>#REF!</v>
      </c>
      <c r="AF987" s="2">
        <v>8.0</v>
      </c>
    </row>
    <row r="988" ht="12.75" customHeight="1">
      <c r="AB988" s="2">
        <f>Data!$G970</f>
        <v>52100</v>
      </c>
      <c r="AC988" s="2" t="str">
        <f t="shared" si="6"/>
        <v>#REF!</v>
      </c>
      <c r="AD988" s="2">
        <v>8.0</v>
      </c>
      <c r="AE988" s="2" t="str">
        <f t="shared" si="7"/>
        <v>#REF!</v>
      </c>
      <c r="AF988" s="2">
        <v>8.0</v>
      </c>
    </row>
    <row r="989" ht="12.75" customHeight="1">
      <c r="AB989" s="2">
        <f>Data!$G971</f>
        <v>76700</v>
      </c>
      <c r="AC989" s="2" t="str">
        <f t="shared" si="6"/>
        <v>#REF!</v>
      </c>
      <c r="AD989" s="2">
        <v>8.0</v>
      </c>
      <c r="AE989" s="2" t="str">
        <f t="shared" si="7"/>
        <v>#REF!</v>
      </c>
      <c r="AF989" s="2">
        <v>8.0</v>
      </c>
    </row>
    <row r="990" ht="12.75" customHeight="1">
      <c r="AB990" s="2">
        <f>Data!$G972</f>
        <v>157500</v>
      </c>
      <c r="AC990" s="2" t="str">
        <f t="shared" si="6"/>
        <v>#REF!</v>
      </c>
      <c r="AD990" s="2">
        <v>8.0</v>
      </c>
      <c r="AE990" s="2" t="str">
        <f t="shared" si="7"/>
        <v>#REF!</v>
      </c>
      <c r="AF990" s="2">
        <v>8.0</v>
      </c>
    </row>
    <row r="991" ht="12.75" customHeight="1">
      <c r="AB991" s="2">
        <f>Data!$G973</f>
        <v>106600</v>
      </c>
      <c r="AC991" s="2" t="str">
        <f t="shared" si="6"/>
        <v>#REF!</v>
      </c>
      <c r="AD991" s="2">
        <v>8.0</v>
      </c>
      <c r="AE991" s="2" t="str">
        <f t="shared" si="7"/>
        <v>#REF!</v>
      </c>
      <c r="AF991" s="2">
        <v>8.0</v>
      </c>
    </row>
    <row r="992" ht="12.75" customHeight="1">
      <c r="AB992" s="2">
        <f>Data!$G974</f>
        <v>82800</v>
      </c>
      <c r="AC992" s="2" t="str">
        <f t="shared" si="6"/>
        <v>#REF!</v>
      </c>
      <c r="AD992" s="2">
        <v>8.0</v>
      </c>
      <c r="AE992" s="2" t="str">
        <f t="shared" si="7"/>
        <v>#REF!</v>
      </c>
      <c r="AF992" s="2">
        <v>8.0</v>
      </c>
    </row>
    <row r="993" ht="12.75" customHeight="1">
      <c r="AB993" s="2">
        <f>Data!$G975</f>
        <v>69100</v>
      </c>
      <c r="AC993" s="2" t="str">
        <f t="shared" si="6"/>
        <v>#REF!</v>
      </c>
      <c r="AD993" s="2">
        <v>8.0</v>
      </c>
      <c r="AE993" s="2" t="str">
        <f t="shared" si="7"/>
        <v>#REF!</v>
      </c>
      <c r="AF993" s="2">
        <v>8.0</v>
      </c>
    </row>
    <row r="994" ht="12.75" customHeight="1">
      <c r="AB994" s="2">
        <f>Data!$G976</f>
        <v>74900</v>
      </c>
      <c r="AC994" s="2" t="str">
        <f t="shared" si="6"/>
        <v>#REF!</v>
      </c>
      <c r="AD994" s="2">
        <v>8.0</v>
      </c>
      <c r="AE994" s="2" t="str">
        <f t="shared" si="7"/>
        <v>#REF!</v>
      </c>
      <c r="AF994" s="2">
        <v>8.0</v>
      </c>
    </row>
    <row r="995" ht="12.75" customHeight="1">
      <c r="AB995" s="2">
        <f>Data!$G977</f>
        <v>54500</v>
      </c>
      <c r="AC995" s="2" t="str">
        <f t="shared" si="6"/>
        <v>#REF!</v>
      </c>
      <c r="AD995" s="2">
        <v>8.0</v>
      </c>
      <c r="AE995" s="2" t="str">
        <f t="shared" si="7"/>
        <v>#REF!</v>
      </c>
      <c r="AF995" s="2">
        <v>8.0</v>
      </c>
    </row>
    <row r="996" ht="12.75" customHeight="1">
      <c r="AB996" s="2">
        <f>Data!$G978</f>
        <v>89700</v>
      </c>
      <c r="AC996" s="2" t="str">
        <f t="shared" si="6"/>
        <v>#REF!</v>
      </c>
      <c r="AD996" s="2">
        <v>8.0</v>
      </c>
      <c r="AE996" s="2" t="str">
        <f t="shared" si="7"/>
        <v>#REF!</v>
      </c>
      <c r="AF996" s="2">
        <v>8.0</v>
      </c>
    </row>
    <row r="997" ht="12.75" customHeight="1">
      <c r="AB997" s="2">
        <f>Data!$G979</f>
        <v>153400</v>
      </c>
      <c r="AC997" s="2" t="str">
        <f t="shared" si="6"/>
        <v>#REF!</v>
      </c>
      <c r="AD997" s="2">
        <v>8.0</v>
      </c>
      <c r="AE997" s="2" t="str">
        <f t="shared" si="7"/>
        <v>#REF!</v>
      </c>
      <c r="AF997" s="2">
        <v>8.0</v>
      </c>
    </row>
    <row r="998" ht="12.75" customHeight="1">
      <c r="AB998" s="2">
        <f>Data!$G980</f>
        <v>85200</v>
      </c>
      <c r="AC998" s="2" t="str">
        <f t="shared" si="6"/>
        <v>#REF!</v>
      </c>
      <c r="AD998" s="2">
        <v>8.0</v>
      </c>
      <c r="AE998" s="2" t="str">
        <f t="shared" si="7"/>
        <v>#REF!</v>
      </c>
      <c r="AF998" s="2">
        <v>8.0</v>
      </c>
    </row>
    <row r="999" ht="12.75" customHeight="1">
      <c r="AB999" s="2">
        <f>Data!$G981</f>
        <v>76800</v>
      </c>
      <c r="AC999" s="2" t="str">
        <f t="shared" si="6"/>
        <v>#REF!</v>
      </c>
      <c r="AD999" s="2">
        <v>8.0</v>
      </c>
      <c r="AE999" s="2" t="str">
        <f t="shared" si="7"/>
        <v>#REF!</v>
      </c>
      <c r="AF999" s="2">
        <v>8.0</v>
      </c>
    </row>
    <row r="1000" ht="12.75" customHeight="1">
      <c r="AB1000" s="2">
        <f>Data!$G982</f>
        <v>60400</v>
      </c>
      <c r="AC1000" s="2" t="str">
        <f t="shared" si="6"/>
        <v>#REF!</v>
      </c>
      <c r="AD1000" s="2">
        <v>8.0</v>
      </c>
      <c r="AE1000" s="2" t="str">
        <f t="shared" si="7"/>
        <v>#REF!</v>
      </c>
      <c r="AF1000" s="2">
        <v>8.0</v>
      </c>
    </row>
    <row r="1001" ht="12.75" customHeight="1">
      <c r="AB1001" s="2">
        <f>Data!$G983</f>
        <v>138500</v>
      </c>
      <c r="AC1001" s="2" t="str">
        <f t="shared" si="6"/>
        <v>#REF!</v>
      </c>
      <c r="AD1001" s="2">
        <v>8.0</v>
      </c>
      <c r="AE1001" s="2" t="str">
        <f t="shared" si="7"/>
        <v>#REF!</v>
      </c>
      <c r="AF1001" s="2">
        <v>8.0</v>
      </c>
    </row>
    <row r="1002" ht="12.75" customHeight="1">
      <c r="AB1002" s="2">
        <f>Data!$G984</f>
        <v>118600</v>
      </c>
      <c r="AC1002" s="2" t="str">
        <f t="shared" si="6"/>
        <v>#REF!</v>
      </c>
      <c r="AD1002" s="2">
        <v>8.0</v>
      </c>
      <c r="AE1002" s="2" t="str">
        <f t="shared" si="7"/>
        <v>#REF!</v>
      </c>
      <c r="AF1002" s="2">
        <v>8.0</v>
      </c>
    </row>
    <row r="1003" ht="12.75" customHeight="1">
      <c r="AB1003" s="2">
        <f>Data!$G985</f>
        <v>114000</v>
      </c>
      <c r="AC1003" s="2" t="str">
        <f t="shared" si="6"/>
        <v>#REF!</v>
      </c>
      <c r="AD1003" s="2">
        <v>8.0</v>
      </c>
      <c r="AE1003" s="2" t="str">
        <f t="shared" si="7"/>
        <v>#REF!</v>
      </c>
      <c r="AF1003" s="2">
        <v>8.0</v>
      </c>
    </row>
    <row r="1004" ht="12.75" customHeight="1">
      <c r="AB1004" s="2">
        <f>Data!$G986</f>
        <v>108400</v>
      </c>
      <c r="AC1004" s="2" t="str">
        <f t="shared" si="6"/>
        <v>#REF!</v>
      </c>
      <c r="AD1004" s="2">
        <v>8.0</v>
      </c>
      <c r="AE1004" s="2" t="str">
        <f t="shared" si="7"/>
        <v>#REF!</v>
      </c>
      <c r="AF1004" s="2">
        <v>8.0</v>
      </c>
    </row>
    <row r="1005" ht="12.75" customHeight="1">
      <c r="AB1005" s="2">
        <f>Data!$G987</f>
        <v>124500</v>
      </c>
      <c r="AC1005" s="2" t="str">
        <f t="shared" si="6"/>
        <v>#REF!</v>
      </c>
      <c r="AD1005" s="2">
        <v>8.0</v>
      </c>
      <c r="AE1005" s="2" t="str">
        <f t="shared" si="7"/>
        <v>#REF!</v>
      </c>
      <c r="AF1005" s="2">
        <v>8.0</v>
      </c>
    </row>
    <row r="1006" ht="12.75" customHeight="1">
      <c r="AB1006" s="2">
        <f>Data!$G988</f>
        <v>32900</v>
      </c>
      <c r="AC1006" s="2" t="str">
        <f t="shared" si="6"/>
        <v>#REF!</v>
      </c>
      <c r="AD1006" s="2">
        <v>8.0</v>
      </c>
      <c r="AE1006" s="2" t="str">
        <f t="shared" si="7"/>
        <v>#REF!</v>
      </c>
      <c r="AF1006" s="2">
        <v>8.0</v>
      </c>
    </row>
    <row r="1007" ht="12.75" customHeight="1">
      <c r="AB1007" s="2">
        <f>Data!$G989</f>
        <v>96500</v>
      </c>
      <c r="AC1007" s="2" t="str">
        <f t="shared" si="6"/>
        <v>#REF!</v>
      </c>
      <c r="AD1007" s="2">
        <v>8.0</v>
      </c>
      <c r="AE1007" s="2" t="str">
        <f t="shared" si="7"/>
        <v>#REF!</v>
      </c>
      <c r="AF1007" s="2">
        <v>8.0</v>
      </c>
    </row>
    <row r="1008" ht="12.75" customHeight="1">
      <c r="AB1008" s="2">
        <f>Data!$G990</f>
        <v>42300</v>
      </c>
      <c r="AC1008" s="2" t="str">
        <f t="shared" si="6"/>
        <v>#REF!</v>
      </c>
      <c r="AD1008" s="2">
        <v>8.0</v>
      </c>
      <c r="AE1008" s="2" t="str">
        <f t="shared" si="7"/>
        <v>#REF!</v>
      </c>
      <c r="AF1008" s="2">
        <v>8.0</v>
      </c>
    </row>
    <row r="1009" ht="12.75" customHeight="1">
      <c r="AB1009" s="2">
        <f>Data!$G991</f>
        <v>135800</v>
      </c>
      <c r="AC1009" s="2" t="str">
        <f t="shared" si="6"/>
        <v>#REF!</v>
      </c>
      <c r="AD1009" s="2">
        <v>8.0</v>
      </c>
      <c r="AE1009" s="2" t="str">
        <f t="shared" si="7"/>
        <v>#REF!</v>
      </c>
      <c r="AF1009" s="2">
        <v>8.0</v>
      </c>
    </row>
    <row r="1010" ht="12.75" customHeight="1">
      <c r="AB1010" s="2">
        <f>Data!$G992</f>
        <v>126800</v>
      </c>
      <c r="AC1010" s="2" t="str">
        <f t="shared" si="6"/>
        <v>#REF!</v>
      </c>
      <c r="AD1010" s="2">
        <v>8.0</v>
      </c>
      <c r="AE1010" s="2" t="str">
        <f t="shared" si="7"/>
        <v>#REF!</v>
      </c>
      <c r="AF1010" s="2">
        <v>8.0</v>
      </c>
    </row>
    <row r="1011" ht="12.75" customHeight="1">
      <c r="AB1011" s="2">
        <f>Data!$G993</f>
        <v>109200</v>
      </c>
      <c r="AC1011" s="2" t="str">
        <f t="shared" si="6"/>
        <v>#REF!</v>
      </c>
      <c r="AD1011" s="2">
        <v>8.0</v>
      </c>
      <c r="AE1011" s="2" t="str">
        <f t="shared" si="7"/>
        <v>#REF!</v>
      </c>
      <c r="AF1011" s="2">
        <v>8.0</v>
      </c>
    </row>
    <row r="1012" ht="12.75" customHeight="1">
      <c r="AB1012" s="2">
        <f>Data!$G994</f>
        <v>44500</v>
      </c>
      <c r="AC1012" s="2" t="str">
        <f t="shared" si="6"/>
        <v>#REF!</v>
      </c>
      <c r="AD1012" s="2">
        <v>8.0</v>
      </c>
      <c r="AE1012" s="2" t="str">
        <f t="shared" si="7"/>
        <v>#REF!</v>
      </c>
      <c r="AF1012" s="2">
        <v>8.0</v>
      </c>
    </row>
    <row r="1013" ht="12.75" customHeight="1">
      <c r="AB1013" s="2">
        <f>Data!$G995</f>
        <v>66000</v>
      </c>
      <c r="AC1013" s="2" t="str">
        <f t="shared" si="6"/>
        <v>#REF!</v>
      </c>
      <c r="AD1013" s="2">
        <v>8.0</v>
      </c>
      <c r="AE1013" s="2" t="str">
        <f t="shared" si="7"/>
        <v>#REF!</v>
      </c>
      <c r="AF1013" s="2">
        <v>8.0</v>
      </c>
    </row>
    <row r="1014" ht="12.75" customHeight="1">
      <c r="AB1014" s="2">
        <f>Data!$G996</f>
        <v>139300</v>
      </c>
      <c r="AC1014" s="2" t="str">
        <f t="shared" si="6"/>
        <v>#REF!</v>
      </c>
      <c r="AD1014" s="2">
        <v>8.0</v>
      </c>
      <c r="AE1014" s="2" t="str">
        <f t="shared" si="7"/>
        <v>#REF!</v>
      </c>
      <c r="AF1014" s="2">
        <v>8.0</v>
      </c>
    </row>
    <row r="1015" ht="12.75" customHeight="1">
      <c r="AB1015" s="2">
        <f>Data!$G997</f>
        <v>109600</v>
      </c>
      <c r="AC1015" s="2" t="str">
        <f t="shared" si="6"/>
        <v>#REF!</v>
      </c>
      <c r="AD1015" s="2">
        <v>8.0</v>
      </c>
      <c r="AE1015" s="2" t="str">
        <f t="shared" si="7"/>
        <v>#REF!</v>
      </c>
      <c r="AF1015" s="2">
        <v>8.0</v>
      </c>
    </row>
    <row r="1016" ht="12.75" customHeight="1">
      <c r="AB1016" s="2">
        <f>Data!$G998</f>
        <v>47000</v>
      </c>
      <c r="AC1016" s="2" t="str">
        <f t="shared" si="6"/>
        <v>#REF!</v>
      </c>
      <c r="AD1016" s="2">
        <v>8.0</v>
      </c>
      <c r="AE1016" s="2" t="str">
        <f t="shared" si="7"/>
        <v>#REF!</v>
      </c>
      <c r="AF1016" s="2">
        <v>8.0</v>
      </c>
    </row>
    <row r="1017" ht="12.75" customHeight="1">
      <c r="AB1017" s="2">
        <f>Data!$G999</f>
        <v>114000</v>
      </c>
      <c r="AC1017" s="2" t="str">
        <f t="shared" si="6"/>
        <v>#REF!</v>
      </c>
      <c r="AD1017" s="2">
        <v>8.0</v>
      </c>
      <c r="AE1017" s="2" t="str">
        <f t="shared" si="7"/>
        <v>#REF!</v>
      </c>
      <c r="AF1017" s="2">
        <v>8.0</v>
      </c>
    </row>
    <row r="1018" ht="12.75" customHeight="1">
      <c r="AB1018" s="2">
        <f>Data!$G1000</f>
        <v>139500</v>
      </c>
      <c r="AC1018" s="2" t="str">
        <f t="shared" si="6"/>
        <v>#REF!</v>
      </c>
      <c r="AD1018" s="2">
        <v>8.0</v>
      </c>
      <c r="AE1018" s="2" t="str">
        <f t="shared" si="7"/>
        <v>#REF!</v>
      </c>
      <c r="AF1018" s="2">
        <v>8.0</v>
      </c>
    </row>
    <row r="1019" ht="12.75" customHeight="1">
      <c r="AB1019" s="2">
        <f>Data!$G1001</f>
        <v>80000</v>
      </c>
      <c r="AC1019" s="2" t="str">
        <f t="shared" si="6"/>
        <v>#REF!</v>
      </c>
      <c r="AD1019" s="2">
        <v>8.0</v>
      </c>
      <c r="AE1019" s="2" t="str">
        <f t="shared" si="7"/>
        <v>#REF!</v>
      </c>
      <c r="AF1019" s="2">
        <v>8.0</v>
      </c>
    </row>
    <row r="1020" ht="12.75" customHeight="1">
      <c r="AB1020" s="2">
        <f>Data!$G1002</f>
        <v>134600</v>
      </c>
      <c r="AC1020" s="2" t="str">
        <f t="shared" si="6"/>
        <v>#REF!</v>
      </c>
      <c r="AD1020" s="2">
        <v>8.0</v>
      </c>
      <c r="AE1020" s="2" t="str">
        <f t="shared" si="7"/>
        <v>#REF!</v>
      </c>
      <c r="AF1020" s="2">
        <v>8.0</v>
      </c>
    </row>
    <row r="1021" ht="12.75" customHeight="1">
      <c r="AB1021" s="2">
        <f>Data!$G1003</f>
        <v>58300</v>
      </c>
      <c r="AC1021" s="2" t="str">
        <f t="shared" si="6"/>
        <v>#REF!</v>
      </c>
      <c r="AD1021" s="2">
        <v>8.0</v>
      </c>
      <c r="AE1021" s="2" t="str">
        <f t="shared" si="7"/>
        <v>#REF!</v>
      </c>
      <c r="AF1021" s="2">
        <v>8.0</v>
      </c>
    </row>
    <row r="1022" ht="12.75" customHeight="1">
      <c r="AB1022" s="2">
        <f>Data!$G1004</f>
        <v>124200</v>
      </c>
      <c r="AC1022" s="2" t="str">
        <f t="shared" si="6"/>
        <v>#REF!</v>
      </c>
      <c r="AD1022" s="2">
        <v>8.0</v>
      </c>
      <c r="AE1022" s="2" t="str">
        <f t="shared" si="7"/>
        <v>#REF!</v>
      </c>
      <c r="AF1022" s="2">
        <v>8.0</v>
      </c>
    </row>
    <row r="1023" ht="12.75" customHeight="1">
      <c r="AB1023" s="2">
        <f>Data!$G1005</f>
        <v>35900</v>
      </c>
      <c r="AC1023" s="2" t="str">
        <f t="shared" si="6"/>
        <v>#REF!</v>
      </c>
      <c r="AD1023" s="2">
        <v>8.0</v>
      </c>
      <c r="AE1023" s="2" t="str">
        <f t="shared" si="7"/>
        <v>#REF!</v>
      </c>
      <c r="AF1023" s="2">
        <v>8.0</v>
      </c>
    </row>
    <row r="1024" ht="12.75" customHeight="1">
      <c r="AB1024" s="2">
        <f>Data!$G1006</f>
        <v>65400</v>
      </c>
      <c r="AC1024" s="2" t="str">
        <f t="shared" si="6"/>
        <v>#REF!</v>
      </c>
      <c r="AD1024" s="2">
        <v>8.0</v>
      </c>
      <c r="AE1024" s="2" t="str">
        <f t="shared" si="7"/>
        <v>#REF!</v>
      </c>
      <c r="AF1024" s="2">
        <v>8.0</v>
      </c>
    </row>
    <row r="1025" ht="12.75" customHeight="1">
      <c r="AB1025" s="2">
        <f>Data!$G1007</f>
        <v>70400</v>
      </c>
      <c r="AC1025" s="2" t="str">
        <f t="shared" si="6"/>
        <v>#REF!</v>
      </c>
      <c r="AD1025" s="2">
        <v>8.0</v>
      </c>
      <c r="AE1025" s="2" t="str">
        <f t="shared" si="7"/>
        <v>#REF!</v>
      </c>
      <c r="AF1025" s="2">
        <v>8.0</v>
      </c>
    </row>
    <row r="1026" ht="12.75" customHeight="1">
      <c r="AB1026" s="2">
        <f>Data!$G1008</f>
        <v>48100</v>
      </c>
      <c r="AC1026" s="2" t="str">
        <f t="shared" si="6"/>
        <v>#REF!</v>
      </c>
      <c r="AD1026" s="2">
        <v>8.0</v>
      </c>
      <c r="AE1026" s="2" t="str">
        <f t="shared" si="7"/>
        <v>#REF!</v>
      </c>
      <c r="AF1026" s="2">
        <v>8.0</v>
      </c>
    </row>
    <row r="1027" ht="12.75" customHeight="1">
      <c r="AB1027" s="2">
        <f>Data!$G1009</f>
        <v>117700</v>
      </c>
      <c r="AC1027" s="2" t="str">
        <f t="shared" si="6"/>
        <v>#REF!</v>
      </c>
      <c r="AD1027" s="2">
        <v>8.0</v>
      </c>
      <c r="AE1027" s="2" t="str">
        <f t="shared" si="7"/>
        <v>#REF!</v>
      </c>
      <c r="AF1027" s="2">
        <v>8.0</v>
      </c>
    </row>
    <row r="1028" ht="12.75" customHeight="1">
      <c r="AB1028" s="2">
        <f>Data!$G1010</f>
        <v>44800</v>
      </c>
      <c r="AC1028" s="2" t="str">
        <f t="shared" si="6"/>
        <v>#REF!</v>
      </c>
      <c r="AD1028" s="2">
        <v>8.0</v>
      </c>
      <c r="AE1028" s="2" t="str">
        <f t="shared" si="7"/>
        <v>#REF!</v>
      </c>
      <c r="AF1028" s="2">
        <v>8.0</v>
      </c>
    </row>
    <row r="1029" ht="12.75" customHeight="1">
      <c r="AB1029" s="2">
        <f>Data!$G1011</f>
        <v>141600</v>
      </c>
      <c r="AC1029" s="2" t="str">
        <f t="shared" si="6"/>
        <v>#REF!</v>
      </c>
      <c r="AD1029" s="2">
        <v>8.0</v>
      </c>
      <c r="AE1029" s="2" t="str">
        <f t="shared" si="7"/>
        <v>#REF!</v>
      </c>
      <c r="AF1029" s="2">
        <v>8.0</v>
      </c>
    </row>
    <row r="1030" ht="12.75" customHeight="1">
      <c r="AB1030" s="2">
        <f>Data!$G1012</f>
        <v>158600</v>
      </c>
      <c r="AC1030" s="2" t="str">
        <f t="shared" si="6"/>
        <v>#REF!</v>
      </c>
      <c r="AD1030" s="2">
        <v>8.0</v>
      </c>
      <c r="AE1030" s="2" t="str">
        <f t="shared" si="7"/>
        <v>#REF!</v>
      </c>
      <c r="AF1030" s="2">
        <v>8.0</v>
      </c>
    </row>
    <row r="1031" ht="12.75" customHeight="1">
      <c r="AB1031" s="2">
        <f>Data!$G1013</f>
        <v>117300</v>
      </c>
      <c r="AC1031" s="2" t="str">
        <f t="shared" si="6"/>
        <v>#REF!</v>
      </c>
      <c r="AD1031" s="2">
        <v>8.0</v>
      </c>
      <c r="AE1031" s="2" t="str">
        <f t="shared" si="7"/>
        <v>#REF!</v>
      </c>
      <c r="AF1031" s="2">
        <v>8.0</v>
      </c>
    </row>
    <row r="1032" ht="12.75" customHeight="1">
      <c r="AB1032" s="2">
        <f>Data!$G1014</f>
        <v>108900</v>
      </c>
      <c r="AC1032" s="2" t="str">
        <f t="shared" si="6"/>
        <v>#REF!</v>
      </c>
      <c r="AD1032" s="2">
        <v>8.0</v>
      </c>
      <c r="AE1032" s="2" t="str">
        <f t="shared" si="7"/>
        <v>#REF!</v>
      </c>
      <c r="AF1032" s="2">
        <v>8.0</v>
      </c>
    </row>
    <row r="1033" ht="12.75" customHeight="1">
      <c r="AB1033" s="2">
        <f>Data!$G1015</f>
        <v>47100</v>
      </c>
      <c r="AC1033" s="2" t="str">
        <f t="shared" si="6"/>
        <v>#REF!</v>
      </c>
      <c r="AD1033" s="2">
        <v>8.0</v>
      </c>
      <c r="AE1033" s="2" t="str">
        <f t="shared" si="7"/>
        <v>#REF!</v>
      </c>
      <c r="AF1033" s="2">
        <v>8.0</v>
      </c>
    </row>
    <row r="1034" ht="12.75" customHeight="1">
      <c r="AB1034" s="2">
        <f>Data!$G1016</f>
        <v>61600</v>
      </c>
      <c r="AC1034" s="2" t="str">
        <f t="shared" si="6"/>
        <v>#REF!</v>
      </c>
      <c r="AD1034" s="2">
        <v>8.0</v>
      </c>
      <c r="AE1034" s="2" t="str">
        <f t="shared" si="7"/>
        <v>#REF!</v>
      </c>
      <c r="AF1034" s="2">
        <v>8.0</v>
      </c>
    </row>
    <row r="1035" ht="12.75" customHeight="1">
      <c r="AB1035" s="2">
        <f>Data!$G1017</f>
        <v>60700</v>
      </c>
      <c r="AC1035" s="2" t="str">
        <f t="shared" si="6"/>
        <v>#REF!</v>
      </c>
      <c r="AD1035" s="2">
        <v>8.0</v>
      </c>
      <c r="AE1035" s="2" t="str">
        <f t="shared" si="7"/>
        <v>#REF!</v>
      </c>
      <c r="AF1035" s="2">
        <v>8.0</v>
      </c>
    </row>
    <row r="1036" ht="12.75" customHeight="1">
      <c r="AB1036" s="2">
        <f>Data!$G1018</f>
        <v>77800</v>
      </c>
      <c r="AC1036" s="2" t="str">
        <f t="shared" si="6"/>
        <v>#REF!</v>
      </c>
      <c r="AD1036" s="2">
        <v>8.0</v>
      </c>
      <c r="AE1036" s="2" t="str">
        <f t="shared" si="7"/>
        <v>#REF!</v>
      </c>
      <c r="AF1036" s="2">
        <v>8.0</v>
      </c>
    </row>
    <row r="1037" ht="12.75" customHeight="1">
      <c r="AB1037" s="2">
        <f>Data!$G1019</f>
        <v>156800</v>
      </c>
      <c r="AC1037" s="2" t="str">
        <f t="shared" si="6"/>
        <v>#REF!</v>
      </c>
      <c r="AD1037" s="2">
        <v>8.0</v>
      </c>
      <c r="AE1037" s="2" t="str">
        <f t="shared" si="7"/>
        <v>#REF!</v>
      </c>
      <c r="AF1037" s="2">
        <v>8.0</v>
      </c>
    </row>
    <row r="1038" ht="12.75" customHeight="1">
      <c r="AB1038" s="2">
        <f>Data!$G1020</f>
        <v>94500</v>
      </c>
      <c r="AC1038" s="2" t="str">
        <f t="shared" si="6"/>
        <v>#REF!</v>
      </c>
      <c r="AD1038" s="2">
        <v>8.0</v>
      </c>
      <c r="AE1038" s="2" t="str">
        <f t="shared" si="7"/>
        <v>#REF!</v>
      </c>
      <c r="AF1038" s="2">
        <v>8.0</v>
      </c>
    </row>
    <row r="1039" ht="12.75" customHeight="1">
      <c r="AB1039" s="2">
        <f>Data!$G1021</f>
        <v>39700</v>
      </c>
      <c r="AC1039" s="2" t="str">
        <f t="shared" si="6"/>
        <v>#REF!</v>
      </c>
      <c r="AD1039" s="2">
        <v>8.0</v>
      </c>
      <c r="AE1039" s="2" t="str">
        <f t="shared" si="7"/>
        <v>#REF!</v>
      </c>
      <c r="AF1039" s="2">
        <v>8.0</v>
      </c>
    </row>
    <row r="1040" ht="12.75" customHeight="1">
      <c r="AB1040" s="2">
        <f>Data!$G1022</f>
        <v>108000</v>
      </c>
      <c r="AC1040" s="2" t="str">
        <f t="shared" si="6"/>
        <v>#REF!</v>
      </c>
      <c r="AD1040" s="2">
        <v>8.0</v>
      </c>
      <c r="AE1040" s="2" t="str">
        <f t="shared" si="7"/>
        <v>#REF!</v>
      </c>
      <c r="AF1040" s="2">
        <v>8.0</v>
      </c>
    </row>
    <row r="1041" ht="12.75" customHeight="1">
      <c r="AB1041" s="2">
        <f>Data!$G1023</f>
        <v>44800</v>
      </c>
      <c r="AC1041" s="2" t="str">
        <f t="shared" si="6"/>
        <v>#REF!</v>
      </c>
      <c r="AD1041" s="2">
        <v>8.0</v>
      </c>
      <c r="AE1041" s="2" t="str">
        <f t="shared" si="7"/>
        <v>#REF!</v>
      </c>
      <c r="AF1041" s="2">
        <v>8.0</v>
      </c>
    </row>
    <row r="1042" ht="12.75" customHeight="1">
      <c r="AB1042" s="2">
        <f>Data!$G1024</f>
        <v>134600</v>
      </c>
      <c r="AC1042" s="2" t="str">
        <f t="shared" si="6"/>
        <v>#REF!</v>
      </c>
      <c r="AD1042" s="2">
        <v>8.0</v>
      </c>
      <c r="AE1042" s="2" t="str">
        <f t="shared" si="7"/>
        <v>#REF!</v>
      </c>
      <c r="AF1042" s="2">
        <v>8.0</v>
      </c>
    </row>
    <row r="1043" ht="12.75" customHeight="1">
      <c r="AB1043" s="2">
        <f>Data!$G1025</f>
        <v>20100</v>
      </c>
      <c r="AC1043" s="2" t="str">
        <f t="shared" si="6"/>
        <v>#REF!</v>
      </c>
      <c r="AD1043" s="2">
        <v>8.0</v>
      </c>
      <c r="AE1043" s="2" t="str">
        <f t="shared" si="7"/>
        <v>#REF!</v>
      </c>
      <c r="AF1043" s="2">
        <v>8.0</v>
      </c>
    </row>
    <row r="1044" ht="12.75" customHeight="1">
      <c r="AB1044" s="2">
        <f>Data!$G1026</f>
        <v>110700</v>
      </c>
      <c r="AC1044" s="2" t="str">
        <f t="shared" si="6"/>
        <v>#REF!</v>
      </c>
      <c r="AD1044" s="2">
        <v>8.0</v>
      </c>
      <c r="AE1044" s="2" t="str">
        <f t="shared" si="7"/>
        <v>#REF!</v>
      </c>
      <c r="AF1044" s="2">
        <v>8.0</v>
      </c>
    </row>
    <row r="1045" ht="12.75" customHeight="1">
      <c r="AB1045" s="2">
        <f>Data!$G1027</f>
        <v>71600</v>
      </c>
      <c r="AC1045" s="2" t="str">
        <f t="shared" si="6"/>
        <v>#REF!</v>
      </c>
      <c r="AD1045" s="2">
        <v>8.0</v>
      </c>
      <c r="AE1045" s="2" t="str">
        <f t="shared" si="7"/>
        <v>#REF!</v>
      </c>
      <c r="AF1045" s="2">
        <v>8.0</v>
      </c>
    </row>
    <row r="1046" ht="12.75" customHeight="1">
      <c r="AB1046" s="2">
        <f>Data!$G1028</f>
        <v>85300</v>
      </c>
      <c r="AC1046" s="2" t="str">
        <f t="shared" si="6"/>
        <v>#REF!</v>
      </c>
      <c r="AD1046" s="2">
        <v>8.0</v>
      </c>
      <c r="AE1046" s="2" t="str">
        <f t="shared" si="7"/>
        <v>#REF!</v>
      </c>
      <c r="AF1046" s="2">
        <v>8.0</v>
      </c>
    </row>
    <row r="1047" ht="12.75" customHeight="1">
      <c r="AB1047" s="2">
        <f>Data!$G1029</f>
        <v>157700</v>
      </c>
      <c r="AC1047" s="2" t="str">
        <f t="shared" si="6"/>
        <v>#REF!</v>
      </c>
      <c r="AD1047" s="2">
        <v>8.0</v>
      </c>
      <c r="AE1047" s="2" t="str">
        <f t="shared" si="7"/>
        <v>#REF!</v>
      </c>
      <c r="AF1047" s="2">
        <v>8.0</v>
      </c>
    </row>
    <row r="1048" ht="12.75" customHeight="1">
      <c r="AB1048" s="2">
        <f>Data!$G1030</f>
        <v>128500</v>
      </c>
      <c r="AC1048" s="2" t="str">
        <f t="shared" si="6"/>
        <v>#REF!</v>
      </c>
      <c r="AD1048" s="2">
        <v>8.0</v>
      </c>
      <c r="AE1048" s="2" t="str">
        <f t="shared" si="7"/>
        <v>#REF!</v>
      </c>
      <c r="AF1048" s="2">
        <v>8.0</v>
      </c>
    </row>
    <row r="1049" ht="12.75" customHeight="1">
      <c r="AB1049" s="2">
        <f>Data!$G1031</f>
        <v>109100</v>
      </c>
      <c r="AC1049" s="2" t="str">
        <f t="shared" si="6"/>
        <v>#REF!</v>
      </c>
      <c r="AD1049" s="2">
        <v>8.0</v>
      </c>
      <c r="AE1049" s="2" t="str">
        <f t="shared" si="7"/>
        <v>#REF!</v>
      </c>
      <c r="AF1049" s="2">
        <v>8.0</v>
      </c>
    </row>
    <row r="1050" ht="12.75" customHeight="1">
      <c r="AB1050" s="2">
        <f>Data!$G1032</f>
        <v>22500</v>
      </c>
      <c r="AC1050" s="2" t="str">
        <f t="shared" si="6"/>
        <v>#REF!</v>
      </c>
      <c r="AD1050" s="2">
        <v>8.0</v>
      </c>
      <c r="AE1050" s="2" t="str">
        <f t="shared" si="7"/>
        <v>#REF!</v>
      </c>
      <c r="AF1050" s="2">
        <v>8.0</v>
      </c>
    </row>
    <row r="1051" ht="12.75" customHeight="1">
      <c r="AB1051" s="2">
        <f>Data!$G1033</f>
        <v>114700</v>
      </c>
      <c r="AC1051" s="2" t="str">
        <f t="shared" si="6"/>
        <v>#REF!</v>
      </c>
      <c r="AD1051" s="2">
        <v>8.0</v>
      </c>
      <c r="AE1051" s="2" t="str">
        <f t="shared" si="7"/>
        <v>#REF!</v>
      </c>
      <c r="AF1051" s="2">
        <v>8.0</v>
      </c>
    </row>
    <row r="1052" ht="12.75" customHeight="1">
      <c r="AB1052" s="2">
        <f>Data!$G1034</f>
        <v>135100</v>
      </c>
      <c r="AC1052" s="2" t="str">
        <f t="shared" si="6"/>
        <v>#REF!</v>
      </c>
      <c r="AD1052" s="2">
        <v>8.0</v>
      </c>
      <c r="AE1052" s="2" t="str">
        <f t="shared" si="7"/>
        <v>#REF!</v>
      </c>
      <c r="AF1052" s="2">
        <v>8.0</v>
      </c>
    </row>
    <row r="1053" ht="12.75" customHeight="1">
      <c r="AB1053" s="2">
        <f>Data!$G1035</f>
        <v>149700</v>
      </c>
      <c r="AC1053" s="2" t="str">
        <f t="shared" si="6"/>
        <v>#REF!</v>
      </c>
      <c r="AD1053" s="2">
        <v>8.0</v>
      </c>
      <c r="AE1053" s="2" t="str">
        <f t="shared" si="7"/>
        <v>#REF!</v>
      </c>
      <c r="AF1053" s="2">
        <v>8.0</v>
      </c>
    </row>
    <row r="1054" ht="12.75" customHeight="1">
      <c r="AB1054" s="2">
        <f>Data!$G1036</f>
        <v>109400</v>
      </c>
      <c r="AC1054" s="2" t="str">
        <f t="shared" si="6"/>
        <v>#REF!</v>
      </c>
      <c r="AD1054" s="2">
        <v>8.0</v>
      </c>
      <c r="AE1054" s="2" t="str">
        <f t="shared" si="7"/>
        <v>#REF!</v>
      </c>
      <c r="AF1054" s="2">
        <v>8.0</v>
      </c>
    </row>
    <row r="1055" ht="12.75" customHeight="1">
      <c r="AB1055" s="2">
        <f>Data!$G1037</f>
        <v>68800</v>
      </c>
      <c r="AC1055" s="2" t="str">
        <f t="shared" si="6"/>
        <v>#REF!</v>
      </c>
      <c r="AD1055" s="2">
        <v>8.0</v>
      </c>
      <c r="AE1055" s="2" t="str">
        <f t="shared" si="7"/>
        <v>#REF!</v>
      </c>
      <c r="AF1055" s="2">
        <v>8.0</v>
      </c>
    </row>
    <row r="1056" ht="12.75" customHeight="1">
      <c r="AB1056" s="2">
        <f>Data!$G1038</f>
        <v>128300</v>
      </c>
      <c r="AC1056" s="2" t="str">
        <f t="shared" si="6"/>
        <v>#REF!</v>
      </c>
      <c r="AD1056" s="2">
        <v>8.0</v>
      </c>
      <c r="AE1056" s="2" t="str">
        <f t="shared" si="7"/>
        <v>#REF!</v>
      </c>
      <c r="AF1056" s="2">
        <v>8.0</v>
      </c>
    </row>
    <row r="1057" ht="12.75" customHeight="1">
      <c r="AB1057" s="2">
        <f>Data!$G1039</f>
        <v>95400</v>
      </c>
      <c r="AC1057" s="2" t="str">
        <f t="shared" si="6"/>
        <v>#REF!</v>
      </c>
      <c r="AD1057" s="2">
        <v>8.0</v>
      </c>
      <c r="AE1057" s="2" t="str">
        <f t="shared" si="7"/>
        <v>#REF!</v>
      </c>
      <c r="AF1057" s="2">
        <v>8.0</v>
      </c>
    </row>
    <row r="1058" ht="12.75" customHeight="1">
      <c r="AB1058" s="2">
        <f>Data!$G1040</f>
        <v>124700</v>
      </c>
      <c r="AC1058" s="2" t="str">
        <f t="shared" si="6"/>
        <v>#REF!</v>
      </c>
      <c r="AD1058" s="2">
        <v>8.0</v>
      </c>
      <c r="AE1058" s="2" t="str">
        <f t="shared" si="7"/>
        <v>#REF!</v>
      </c>
      <c r="AF1058" s="2">
        <v>8.0</v>
      </c>
    </row>
    <row r="1059" ht="12.75" customHeight="1">
      <c r="AB1059" s="2">
        <f>Data!$G1041</f>
        <v>117600</v>
      </c>
      <c r="AC1059" s="2" t="str">
        <f t="shared" si="6"/>
        <v>#REF!</v>
      </c>
      <c r="AD1059" s="2">
        <v>8.0</v>
      </c>
      <c r="AE1059" s="2" t="str">
        <f t="shared" si="7"/>
        <v>#REF!</v>
      </c>
      <c r="AF1059" s="2">
        <v>8.0</v>
      </c>
    </row>
    <row r="1060" ht="12.75" customHeight="1">
      <c r="AB1060" s="2">
        <f>Data!$G1042</f>
        <v>152400</v>
      </c>
      <c r="AC1060" s="2" t="str">
        <f t="shared" si="6"/>
        <v>#REF!</v>
      </c>
      <c r="AD1060" s="2">
        <v>8.0</v>
      </c>
      <c r="AE1060" s="2" t="str">
        <f t="shared" si="7"/>
        <v>#REF!</v>
      </c>
      <c r="AF1060" s="2">
        <v>8.0</v>
      </c>
    </row>
    <row r="1061" ht="12.75" customHeight="1">
      <c r="AB1061" s="2">
        <f>Data!$G1043</f>
        <v>121900</v>
      </c>
      <c r="AC1061" s="2" t="str">
        <f t="shared" si="6"/>
        <v>#REF!</v>
      </c>
      <c r="AD1061" s="2">
        <v>8.0</v>
      </c>
      <c r="AE1061" s="2" t="str">
        <f t="shared" si="7"/>
        <v>#REF!</v>
      </c>
      <c r="AF1061" s="2">
        <v>8.0</v>
      </c>
    </row>
    <row r="1062" ht="12.75" customHeight="1">
      <c r="AB1062" s="2">
        <f>Data!$G1044</f>
        <v>123300</v>
      </c>
      <c r="AC1062" s="2" t="str">
        <f t="shared" si="6"/>
        <v>#REF!</v>
      </c>
      <c r="AD1062" s="2">
        <v>8.0</v>
      </c>
      <c r="AE1062" s="2" t="str">
        <f t="shared" si="7"/>
        <v>#REF!</v>
      </c>
      <c r="AF1062" s="2">
        <v>8.0</v>
      </c>
    </row>
    <row r="1063" ht="12.75" customHeight="1">
      <c r="AB1063" s="2">
        <f>Data!$G1045</f>
        <v>34000</v>
      </c>
      <c r="AC1063" s="2" t="str">
        <f t="shared" si="6"/>
        <v>#REF!</v>
      </c>
      <c r="AD1063" s="2">
        <v>8.0</v>
      </c>
      <c r="AE1063" s="2" t="str">
        <f t="shared" si="7"/>
        <v>#REF!</v>
      </c>
      <c r="AF1063" s="2">
        <v>8.0</v>
      </c>
    </row>
    <row r="1064" ht="12.75" customHeight="1">
      <c r="AB1064" s="2">
        <f>Data!$G1046</f>
        <v>82400</v>
      </c>
      <c r="AC1064" s="2" t="str">
        <f t="shared" si="6"/>
        <v>#REF!</v>
      </c>
      <c r="AD1064" s="2">
        <v>8.0</v>
      </c>
      <c r="AE1064" s="2" t="str">
        <f t="shared" si="7"/>
        <v>#REF!</v>
      </c>
      <c r="AF1064" s="2">
        <v>8.0</v>
      </c>
    </row>
    <row r="1065" ht="12.75" customHeight="1">
      <c r="AB1065" s="2">
        <f>Data!$G1047</f>
        <v>133900</v>
      </c>
      <c r="AC1065" s="2" t="str">
        <f t="shared" si="6"/>
        <v>#REF!</v>
      </c>
      <c r="AD1065" s="2">
        <v>8.0</v>
      </c>
      <c r="AE1065" s="2" t="str">
        <f t="shared" si="7"/>
        <v>#REF!</v>
      </c>
      <c r="AF1065" s="2">
        <v>8.0</v>
      </c>
    </row>
    <row r="1066" ht="12.75" customHeight="1">
      <c r="AB1066" s="2">
        <f>Data!$G1048</f>
        <v>24900</v>
      </c>
      <c r="AC1066" s="2" t="str">
        <f t="shared" si="6"/>
        <v>#REF!</v>
      </c>
      <c r="AD1066" s="2">
        <v>8.0</v>
      </c>
      <c r="AE1066" s="2" t="str">
        <f t="shared" si="7"/>
        <v>#REF!</v>
      </c>
      <c r="AF1066" s="2">
        <v>8.0</v>
      </c>
    </row>
    <row r="1067" ht="12.75" customHeight="1">
      <c r="AB1067" s="2">
        <f>Data!$G1049</f>
        <v>128600</v>
      </c>
      <c r="AC1067" s="2" t="str">
        <f t="shared" si="6"/>
        <v>#REF!</v>
      </c>
      <c r="AD1067" s="2">
        <v>8.0</v>
      </c>
      <c r="AE1067" s="2" t="str">
        <f t="shared" si="7"/>
        <v>#REF!</v>
      </c>
      <c r="AF1067" s="2">
        <v>8.0</v>
      </c>
    </row>
    <row r="1068" ht="12.75" customHeight="1">
      <c r="AB1068" s="2">
        <f>Data!$G1050</f>
        <v>72000</v>
      </c>
      <c r="AC1068" s="2" t="str">
        <f t="shared" si="6"/>
        <v>#REF!</v>
      </c>
      <c r="AD1068" s="2">
        <v>8.0</v>
      </c>
      <c r="AE1068" s="2" t="str">
        <f t="shared" si="7"/>
        <v>#REF!</v>
      </c>
      <c r="AF1068" s="2">
        <v>8.0</v>
      </c>
    </row>
    <row r="1069" ht="12.75" customHeight="1">
      <c r="AB1069" s="2">
        <f>Data!$G1051</f>
        <v>40100</v>
      </c>
      <c r="AC1069" s="2" t="str">
        <f t="shared" si="6"/>
        <v>#REF!</v>
      </c>
      <c r="AD1069" s="2">
        <v>8.0</v>
      </c>
      <c r="AE1069" s="2" t="str">
        <f t="shared" si="7"/>
        <v>#REF!</v>
      </c>
      <c r="AF1069" s="2">
        <v>8.0</v>
      </c>
    </row>
    <row r="1070" ht="12.75" customHeight="1">
      <c r="AB1070" s="2">
        <f>Data!$G1052</f>
        <v>66700</v>
      </c>
      <c r="AC1070" s="2" t="str">
        <f t="shared" si="6"/>
        <v>#REF!</v>
      </c>
      <c r="AD1070" s="2">
        <v>8.0</v>
      </c>
      <c r="AE1070" s="2" t="str">
        <f t="shared" si="7"/>
        <v>#REF!</v>
      </c>
      <c r="AF1070" s="2">
        <v>8.0</v>
      </c>
    </row>
    <row r="1071" ht="12.75" customHeight="1">
      <c r="AB1071" s="2">
        <f>Data!$G1053</f>
        <v>153500</v>
      </c>
      <c r="AC1071" s="2" t="str">
        <f t="shared" si="6"/>
        <v>#REF!</v>
      </c>
      <c r="AD1071" s="2">
        <v>8.0</v>
      </c>
      <c r="AE1071" s="2" t="str">
        <f t="shared" si="7"/>
        <v>#REF!</v>
      </c>
      <c r="AF1071" s="2">
        <v>8.0</v>
      </c>
    </row>
    <row r="1072" ht="12.75" customHeight="1">
      <c r="AB1072" s="2">
        <f>Data!$G1054</f>
        <v>135600</v>
      </c>
      <c r="AC1072" s="2" t="str">
        <f t="shared" si="6"/>
        <v>#REF!</v>
      </c>
      <c r="AD1072" s="2">
        <v>8.0</v>
      </c>
      <c r="AE1072" s="2" t="str">
        <f t="shared" si="7"/>
        <v>#REF!</v>
      </c>
      <c r="AF1072" s="2">
        <v>8.0</v>
      </c>
    </row>
    <row r="1073" ht="12.75" customHeight="1">
      <c r="AB1073" s="2">
        <f>Data!$G1055</f>
        <v>67500</v>
      </c>
      <c r="AC1073" s="2" t="str">
        <f t="shared" si="6"/>
        <v>#REF!</v>
      </c>
      <c r="AD1073" s="2">
        <v>8.0</v>
      </c>
      <c r="AE1073" s="2" t="str">
        <f t="shared" si="7"/>
        <v>#REF!</v>
      </c>
      <c r="AF1073" s="2">
        <v>8.0</v>
      </c>
    </row>
    <row r="1074" ht="12.75" customHeight="1">
      <c r="AB1074" s="2">
        <f>Data!$G1056</f>
        <v>36400</v>
      </c>
      <c r="AC1074" s="2" t="str">
        <f t="shared" si="6"/>
        <v>#REF!</v>
      </c>
      <c r="AD1074" s="2">
        <v>8.0</v>
      </c>
      <c r="AE1074" s="2" t="str">
        <f t="shared" si="7"/>
        <v>#REF!</v>
      </c>
      <c r="AF1074" s="2">
        <v>8.0</v>
      </c>
    </row>
    <row r="1075" ht="12.75" customHeight="1">
      <c r="AB1075" s="2">
        <f>Data!$G1057</f>
        <v>129700</v>
      </c>
      <c r="AC1075" s="2" t="str">
        <f t="shared" si="6"/>
        <v>#REF!</v>
      </c>
      <c r="AD1075" s="2">
        <v>8.0</v>
      </c>
      <c r="AE1075" s="2" t="str">
        <f t="shared" si="7"/>
        <v>#REF!</v>
      </c>
      <c r="AF1075" s="2">
        <v>8.0</v>
      </c>
    </row>
    <row r="1076" ht="12.75" customHeight="1">
      <c r="AB1076" s="2">
        <f>Data!$G1058</f>
        <v>156200</v>
      </c>
      <c r="AC1076" s="2" t="str">
        <f t="shared" si="6"/>
        <v>#REF!</v>
      </c>
      <c r="AD1076" s="2">
        <v>8.0</v>
      </c>
      <c r="AE1076" s="2" t="str">
        <f t="shared" si="7"/>
        <v>#REF!</v>
      </c>
      <c r="AF1076" s="2">
        <v>8.0</v>
      </c>
    </row>
    <row r="1077" ht="12.75" customHeight="1">
      <c r="AB1077" s="2">
        <f>Data!$G1059</f>
        <v>99700</v>
      </c>
      <c r="AC1077" s="2" t="str">
        <f t="shared" si="6"/>
        <v>#REF!</v>
      </c>
      <c r="AD1077" s="2">
        <v>8.0</v>
      </c>
      <c r="AE1077" s="2" t="str">
        <f t="shared" si="7"/>
        <v>#REF!</v>
      </c>
      <c r="AF1077" s="2">
        <v>8.0</v>
      </c>
    </row>
    <row r="1078" ht="12.75" customHeight="1">
      <c r="AB1078" s="2">
        <f>Data!$G1060</f>
        <v>91300</v>
      </c>
      <c r="AC1078" s="2" t="str">
        <f t="shared" si="6"/>
        <v>#REF!</v>
      </c>
      <c r="AD1078" s="2">
        <v>8.0</v>
      </c>
      <c r="AE1078" s="2" t="str">
        <f t="shared" si="7"/>
        <v>#REF!</v>
      </c>
      <c r="AF1078" s="2">
        <v>8.0</v>
      </c>
    </row>
    <row r="1079" ht="12.75" customHeight="1">
      <c r="AB1079" s="2">
        <f>Data!$G1061</f>
        <v>137400</v>
      </c>
      <c r="AC1079" s="2" t="str">
        <f t="shared" si="6"/>
        <v>#REF!</v>
      </c>
      <c r="AD1079" s="2">
        <v>8.0</v>
      </c>
      <c r="AE1079" s="2" t="str">
        <f t="shared" si="7"/>
        <v>#REF!</v>
      </c>
      <c r="AF1079" s="2">
        <v>8.0</v>
      </c>
    </row>
    <row r="1080" ht="12.75" customHeight="1">
      <c r="AB1080" s="2">
        <f>Data!$G1062</f>
        <v>93000</v>
      </c>
      <c r="AC1080" s="2" t="str">
        <f t="shared" si="6"/>
        <v>#REF!</v>
      </c>
      <c r="AD1080" s="2">
        <v>8.0</v>
      </c>
      <c r="AE1080" s="2" t="str">
        <f t="shared" si="7"/>
        <v>#REF!</v>
      </c>
      <c r="AF1080" s="2">
        <v>8.0</v>
      </c>
    </row>
    <row r="1081" ht="12.75" customHeight="1">
      <c r="AB1081" s="2">
        <f>Data!$G1063</f>
        <v>82600</v>
      </c>
      <c r="AC1081" s="2" t="str">
        <f t="shared" si="6"/>
        <v>#REF!</v>
      </c>
      <c r="AD1081" s="2">
        <v>8.0</v>
      </c>
      <c r="AE1081" s="2" t="str">
        <f t="shared" si="7"/>
        <v>#REF!</v>
      </c>
      <c r="AF1081" s="2">
        <v>8.0</v>
      </c>
    </row>
    <row r="1082" ht="12.75" customHeight="1">
      <c r="AB1082" s="2">
        <f>Data!$G1064</f>
        <v>47500</v>
      </c>
      <c r="AC1082" s="2" t="str">
        <f t="shared" si="6"/>
        <v>#REF!</v>
      </c>
      <c r="AD1082" s="2">
        <v>8.0</v>
      </c>
      <c r="AE1082" s="2" t="str">
        <f t="shared" si="7"/>
        <v>#REF!</v>
      </c>
      <c r="AF1082" s="2">
        <v>8.0</v>
      </c>
    </row>
    <row r="1083" ht="12.75" customHeight="1">
      <c r="AB1083" s="2">
        <f>Data!$G1065</f>
        <v>29500</v>
      </c>
      <c r="AC1083" s="2" t="str">
        <f t="shared" si="6"/>
        <v>#REF!</v>
      </c>
      <c r="AD1083" s="2">
        <v>8.0</v>
      </c>
      <c r="AE1083" s="2" t="str">
        <f t="shared" si="7"/>
        <v>#REF!</v>
      </c>
      <c r="AF1083" s="2">
        <v>8.0</v>
      </c>
    </row>
    <row r="1084" ht="12.75" customHeight="1">
      <c r="AB1084" s="2">
        <f>Data!$G1066</f>
        <v>33100</v>
      </c>
      <c r="AC1084" s="2" t="str">
        <f t="shared" si="6"/>
        <v>#REF!</v>
      </c>
      <c r="AD1084" s="2">
        <v>8.0</v>
      </c>
      <c r="AE1084" s="2" t="str">
        <f t="shared" si="7"/>
        <v>#REF!</v>
      </c>
      <c r="AF1084" s="2">
        <v>8.0</v>
      </c>
    </row>
    <row r="1085" ht="12.75" customHeight="1">
      <c r="AB1085" s="2">
        <f>Data!$G1067</f>
        <v>107200</v>
      </c>
      <c r="AC1085" s="2" t="str">
        <f t="shared" si="6"/>
        <v>#REF!</v>
      </c>
      <c r="AD1085" s="2">
        <v>8.0</v>
      </c>
      <c r="AE1085" s="2" t="str">
        <f t="shared" si="7"/>
        <v>#REF!</v>
      </c>
      <c r="AF1085" s="2">
        <v>8.0</v>
      </c>
    </row>
    <row r="1086" ht="12.75" customHeight="1">
      <c r="AB1086" s="2">
        <f>Data!$G1068</f>
        <v>138200</v>
      </c>
      <c r="AC1086" s="2" t="str">
        <f t="shared" si="6"/>
        <v>#REF!</v>
      </c>
      <c r="AD1086" s="2">
        <v>8.0</v>
      </c>
      <c r="AE1086" s="2" t="str">
        <f t="shared" si="7"/>
        <v>#REF!</v>
      </c>
      <c r="AF1086" s="2">
        <v>8.0</v>
      </c>
    </row>
    <row r="1087" ht="12.75" customHeight="1">
      <c r="AB1087" s="2">
        <f>Data!$G1069</f>
        <v>138500</v>
      </c>
      <c r="AC1087" s="2" t="str">
        <f t="shared" si="6"/>
        <v>#REF!</v>
      </c>
      <c r="AD1087" s="2">
        <v>8.0</v>
      </c>
      <c r="AE1087" s="2" t="str">
        <f t="shared" si="7"/>
        <v>#REF!</v>
      </c>
      <c r="AF1087" s="2">
        <v>8.0</v>
      </c>
    </row>
    <row r="1088" ht="12.75" customHeight="1">
      <c r="AB1088" s="2">
        <f>Data!$G1070</f>
        <v>118900</v>
      </c>
      <c r="AC1088" s="2" t="str">
        <f t="shared" si="6"/>
        <v>#REF!</v>
      </c>
      <c r="AD1088" s="2">
        <v>8.0</v>
      </c>
      <c r="AE1088" s="2" t="str">
        <f t="shared" si="7"/>
        <v>#REF!</v>
      </c>
      <c r="AF1088" s="2">
        <v>8.0</v>
      </c>
    </row>
    <row r="1089" ht="12.75" customHeight="1">
      <c r="AB1089" s="2">
        <f>Data!$G1071</f>
        <v>118100</v>
      </c>
      <c r="AC1089" s="2" t="str">
        <f t="shared" si="6"/>
        <v>#REF!</v>
      </c>
      <c r="AD1089" s="2">
        <v>8.0</v>
      </c>
      <c r="AE1089" s="2" t="str">
        <f t="shared" si="7"/>
        <v>#REF!</v>
      </c>
      <c r="AF1089" s="2">
        <v>8.0</v>
      </c>
    </row>
    <row r="1090" ht="12.75" customHeight="1">
      <c r="AB1090" s="2">
        <f>Data!$G1072</f>
        <v>71500</v>
      </c>
      <c r="AC1090" s="2" t="str">
        <f t="shared" si="6"/>
        <v>#REF!</v>
      </c>
      <c r="AD1090" s="2">
        <v>8.0</v>
      </c>
      <c r="AE1090" s="2" t="str">
        <f t="shared" si="7"/>
        <v>#REF!</v>
      </c>
      <c r="AF1090" s="2">
        <v>8.0</v>
      </c>
    </row>
    <row r="1091" ht="12.75" customHeight="1">
      <c r="AB1091" s="2">
        <f>Data!$G1073</f>
        <v>68000</v>
      </c>
      <c r="AC1091" s="2" t="str">
        <f t="shared" si="6"/>
        <v>#REF!</v>
      </c>
      <c r="AD1091" s="2">
        <v>8.0</v>
      </c>
      <c r="AE1091" s="2" t="str">
        <f t="shared" si="7"/>
        <v>#REF!</v>
      </c>
      <c r="AF1091" s="2">
        <v>8.0</v>
      </c>
    </row>
    <row r="1092" ht="12.75" customHeight="1">
      <c r="AB1092" s="2">
        <f>Data!$G1074</f>
        <v>76600</v>
      </c>
      <c r="AC1092" s="2" t="str">
        <f t="shared" si="6"/>
        <v>#REF!</v>
      </c>
      <c r="AD1092" s="2">
        <v>8.0</v>
      </c>
      <c r="AE1092" s="2" t="str">
        <f t="shared" si="7"/>
        <v>#REF!</v>
      </c>
      <c r="AF1092" s="2">
        <v>8.0</v>
      </c>
    </row>
    <row r="1093" ht="12.75" customHeight="1">
      <c r="AB1093" s="2">
        <f>Data!$G1075</f>
        <v>55700</v>
      </c>
      <c r="AC1093" s="2" t="str">
        <f t="shared" si="6"/>
        <v>#REF!</v>
      </c>
      <c r="AD1093" s="2">
        <v>8.0</v>
      </c>
      <c r="AE1093" s="2" t="str">
        <f t="shared" si="7"/>
        <v>#REF!</v>
      </c>
      <c r="AF1093" s="2">
        <v>8.0</v>
      </c>
    </row>
    <row r="1094" ht="12.75" customHeight="1">
      <c r="AB1094" s="2">
        <f>Data!$G1076</f>
        <v>43500</v>
      </c>
      <c r="AC1094" s="2" t="str">
        <f t="shared" si="6"/>
        <v>#REF!</v>
      </c>
      <c r="AD1094" s="2">
        <v>8.0</v>
      </c>
      <c r="AE1094" s="2" t="str">
        <f t="shared" si="7"/>
        <v>#REF!</v>
      </c>
      <c r="AF1094" s="2">
        <v>8.0</v>
      </c>
    </row>
    <row r="1095" ht="12.75" customHeight="1">
      <c r="AB1095" s="2">
        <f>Data!$G1077</f>
        <v>98100</v>
      </c>
      <c r="AC1095" s="2" t="str">
        <f t="shared" si="6"/>
        <v>#REF!</v>
      </c>
      <c r="AD1095" s="2">
        <v>8.0</v>
      </c>
      <c r="AE1095" s="2" t="str">
        <f t="shared" si="7"/>
        <v>#REF!</v>
      </c>
      <c r="AF1095" s="2">
        <v>8.0</v>
      </c>
    </row>
    <row r="1096" ht="12.75" customHeight="1">
      <c r="AB1096" s="2">
        <f>Data!$G1078</f>
        <v>27100</v>
      </c>
      <c r="AC1096" s="2" t="str">
        <f t="shared" si="6"/>
        <v>#REF!</v>
      </c>
      <c r="AD1096" s="2">
        <v>8.0</v>
      </c>
      <c r="AE1096" s="2" t="str">
        <f t="shared" si="7"/>
        <v>#REF!</v>
      </c>
      <c r="AF1096" s="2">
        <v>8.0</v>
      </c>
    </row>
    <row r="1097" ht="12.75" customHeight="1">
      <c r="AB1097" s="2">
        <f>Data!$G1079</f>
        <v>109200</v>
      </c>
      <c r="AC1097" s="2" t="str">
        <f t="shared" si="6"/>
        <v>#REF!</v>
      </c>
      <c r="AD1097" s="2">
        <v>8.0</v>
      </c>
      <c r="AE1097" s="2" t="str">
        <f t="shared" si="7"/>
        <v>#REF!</v>
      </c>
      <c r="AF1097" s="2">
        <v>8.0</v>
      </c>
    </row>
    <row r="1098" ht="12.75" customHeight="1">
      <c r="AB1098" s="2">
        <f>Data!$G1080</f>
        <v>51500</v>
      </c>
      <c r="AC1098" s="2" t="str">
        <f t="shared" si="6"/>
        <v>#REF!</v>
      </c>
      <c r="AD1098" s="2">
        <v>8.0</v>
      </c>
      <c r="AE1098" s="2" t="str">
        <f t="shared" si="7"/>
        <v>#REF!</v>
      </c>
      <c r="AF1098" s="2">
        <v>8.0</v>
      </c>
    </row>
    <row r="1099" ht="12.75" customHeight="1">
      <c r="AB1099" s="2">
        <f>Data!$G1081</f>
        <v>43600</v>
      </c>
      <c r="AC1099" s="2" t="str">
        <f t="shared" si="6"/>
        <v>#REF!</v>
      </c>
      <c r="AD1099" s="2">
        <v>8.0</v>
      </c>
      <c r="AE1099" s="2" t="str">
        <f t="shared" si="7"/>
        <v>#REF!</v>
      </c>
      <c r="AF1099" s="2">
        <v>8.0</v>
      </c>
    </row>
    <row r="1100" ht="12.75" customHeight="1">
      <c r="AB1100" s="2">
        <f>Data!$G1082</f>
        <v>106700</v>
      </c>
      <c r="AC1100" s="2" t="str">
        <f t="shared" si="6"/>
        <v>#REF!</v>
      </c>
      <c r="AD1100" s="2">
        <v>8.0</v>
      </c>
      <c r="AE1100" s="2" t="str">
        <f t="shared" si="7"/>
        <v>#REF!</v>
      </c>
      <c r="AF1100" s="2">
        <v>8.0</v>
      </c>
    </row>
    <row r="1101" ht="12.75" customHeight="1">
      <c r="AB1101" s="2">
        <f>Data!$G1083</f>
        <v>115000</v>
      </c>
      <c r="AC1101" s="2" t="str">
        <f t="shared" si="6"/>
        <v>#REF!</v>
      </c>
      <c r="AD1101" s="2">
        <v>8.0</v>
      </c>
      <c r="AE1101" s="2" t="str">
        <f t="shared" si="7"/>
        <v>#REF!</v>
      </c>
      <c r="AF1101" s="2">
        <v>8.0</v>
      </c>
    </row>
    <row r="1102" ht="12.75" customHeight="1">
      <c r="AB1102" s="2">
        <f>Data!$G1084</f>
        <v>36600</v>
      </c>
      <c r="AC1102" s="2" t="str">
        <f t="shared" si="6"/>
        <v>#REF!</v>
      </c>
      <c r="AD1102" s="2">
        <v>8.0</v>
      </c>
      <c r="AE1102" s="2" t="str">
        <f t="shared" si="7"/>
        <v>#REF!</v>
      </c>
      <c r="AF1102" s="2">
        <v>8.0</v>
      </c>
    </row>
    <row r="1103" ht="12.75" customHeight="1">
      <c r="AB1103" s="2">
        <f>Data!$G1085</f>
        <v>159700</v>
      </c>
      <c r="AC1103" s="2" t="str">
        <f t="shared" si="6"/>
        <v>#REF!</v>
      </c>
      <c r="AD1103" s="2">
        <v>8.0</v>
      </c>
      <c r="AE1103" s="2" t="str">
        <f t="shared" si="7"/>
        <v>#REF!</v>
      </c>
      <c r="AF1103" s="2">
        <v>8.0</v>
      </c>
    </row>
    <row r="1104" ht="12.75" customHeight="1">
      <c r="AB1104" s="2">
        <f>Data!$G1086</f>
        <v>25600</v>
      </c>
      <c r="AC1104" s="2" t="str">
        <f t="shared" si="6"/>
        <v>#REF!</v>
      </c>
      <c r="AD1104" s="2">
        <v>8.0</v>
      </c>
      <c r="AE1104" s="2" t="str">
        <f t="shared" si="7"/>
        <v>#REF!</v>
      </c>
      <c r="AF1104" s="2">
        <v>8.0</v>
      </c>
    </row>
    <row r="1105" ht="12.75" customHeight="1">
      <c r="AB1105" s="2">
        <f>Data!$G1087</f>
        <v>131100</v>
      </c>
      <c r="AC1105" s="2" t="str">
        <f t="shared" si="6"/>
        <v>#REF!</v>
      </c>
      <c r="AD1105" s="2">
        <v>8.0</v>
      </c>
      <c r="AE1105" s="2" t="str">
        <f t="shared" si="7"/>
        <v>#REF!</v>
      </c>
      <c r="AF1105" s="2">
        <v>8.0</v>
      </c>
    </row>
    <row r="1106" ht="12.75" customHeight="1">
      <c r="AB1106" s="2">
        <f>Data!$G1088</f>
        <v>33800</v>
      </c>
      <c r="AC1106" s="2" t="str">
        <f t="shared" si="6"/>
        <v>#REF!</v>
      </c>
      <c r="AD1106" s="2">
        <v>8.0</v>
      </c>
      <c r="AE1106" s="2" t="str">
        <f t="shared" si="7"/>
        <v>#REF!</v>
      </c>
      <c r="AF1106" s="2">
        <v>8.0</v>
      </c>
    </row>
    <row r="1107" ht="12.75" customHeight="1">
      <c r="AB1107" s="2">
        <f>Data!$G1089</f>
        <v>154400</v>
      </c>
      <c r="AC1107" s="2" t="str">
        <f t="shared" si="6"/>
        <v>#REF!</v>
      </c>
      <c r="AD1107" s="2">
        <v>8.0</v>
      </c>
      <c r="AE1107" s="2" t="str">
        <f t="shared" si="7"/>
        <v>#REF!</v>
      </c>
      <c r="AF1107" s="2">
        <v>8.0</v>
      </c>
    </row>
    <row r="1108" ht="12.75" customHeight="1">
      <c r="AB1108" s="2">
        <f>Data!$G1090</f>
        <v>90000</v>
      </c>
      <c r="AC1108" s="2" t="str">
        <f t="shared" si="6"/>
        <v>#REF!</v>
      </c>
      <c r="AD1108" s="2">
        <v>8.0</v>
      </c>
      <c r="AE1108" s="2" t="str">
        <f t="shared" si="7"/>
        <v>#REF!</v>
      </c>
      <c r="AF1108" s="2">
        <v>8.0</v>
      </c>
    </row>
    <row r="1109" ht="12.75" customHeight="1">
      <c r="AB1109" s="2">
        <f>Data!$G1091</f>
        <v>83600</v>
      </c>
      <c r="AC1109" s="2" t="str">
        <f t="shared" si="6"/>
        <v>#REF!</v>
      </c>
      <c r="AD1109" s="2">
        <v>8.0</v>
      </c>
      <c r="AE1109" s="2" t="str">
        <f t="shared" si="7"/>
        <v>#REF!</v>
      </c>
      <c r="AF1109" s="2">
        <v>8.0</v>
      </c>
    </row>
    <row r="1110" ht="12.75" customHeight="1">
      <c r="AB1110" s="2">
        <f>Data!$G1092</f>
        <v>58200</v>
      </c>
      <c r="AC1110" s="2" t="str">
        <f t="shared" si="6"/>
        <v>#REF!</v>
      </c>
      <c r="AD1110" s="2">
        <v>8.0</v>
      </c>
      <c r="AE1110" s="2" t="str">
        <f t="shared" si="7"/>
        <v>#REF!</v>
      </c>
      <c r="AF1110" s="2">
        <v>8.0</v>
      </c>
    </row>
    <row r="1111" ht="12.75" customHeight="1">
      <c r="AB1111" s="2">
        <f>Data!$G1093</f>
        <v>153700</v>
      </c>
      <c r="AC1111" s="2" t="str">
        <f t="shared" si="6"/>
        <v>#REF!</v>
      </c>
      <c r="AD1111" s="2">
        <v>8.0</v>
      </c>
      <c r="AE1111" s="2" t="str">
        <f t="shared" si="7"/>
        <v>#REF!</v>
      </c>
      <c r="AF1111" s="2">
        <v>8.0</v>
      </c>
    </row>
    <row r="1112" ht="12.75" customHeight="1">
      <c r="AB1112" s="2">
        <f>Data!$G1094</f>
        <v>124900</v>
      </c>
      <c r="AC1112" s="2" t="str">
        <f t="shared" si="6"/>
        <v>#REF!</v>
      </c>
      <c r="AD1112" s="2">
        <v>8.0</v>
      </c>
      <c r="AE1112" s="2" t="str">
        <f t="shared" si="7"/>
        <v>#REF!</v>
      </c>
      <c r="AF1112" s="2">
        <v>8.0</v>
      </c>
    </row>
    <row r="1113" ht="12.75" customHeight="1">
      <c r="AB1113" s="2">
        <f>Data!$G1095</f>
        <v>116200</v>
      </c>
      <c r="AC1113" s="2" t="str">
        <f t="shared" si="6"/>
        <v>#REF!</v>
      </c>
      <c r="AD1113" s="2">
        <v>8.0</v>
      </c>
      <c r="AE1113" s="2" t="str">
        <f t="shared" si="7"/>
        <v>#REF!</v>
      </c>
      <c r="AF1113" s="2">
        <v>8.0</v>
      </c>
    </row>
    <row r="1114" ht="12.75" customHeight="1">
      <c r="AB1114" s="2">
        <f>Data!$G1096</f>
        <v>72600</v>
      </c>
      <c r="AC1114" s="2" t="str">
        <f t="shared" si="6"/>
        <v>#REF!</v>
      </c>
      <c r="AD1114" s="2">
        <v>8.0</v>
      </c>
      <c r="AE1114" s="2" t="str">
        <f t="shared" si="7"/>
        <v>#REF!</v>
      </c>
      <c r="AF1114" s="2">
        <v>8.0</v>
      </c>
    </row>
    <row r="1115" ht="12.75" customHeight="1">
      <c r="AB1115" s="2">
        <f>Data!$G1097</f>
        <v>128400</v>
      </c>
      <c r="AC1115" s="2" t="str">
        <f t="shared" si="6"/>
        <v>#REF!</v>
      </c>
      <c r="AD1115" s="2">
        <v>8.0</v>
      </c>
      <c r="AE1115" s="2" t="str">
        <f t="shared" si="7"/>
        <v>#REF!</v>
      </c>
      <c r="AF1115" s="2">
        <v>8.0</v>
      </c>
    </row>
    <row r="1116" ht="12.75" customHeight="1">
      <c r="AB1116" s="2">
        <f>Data!$G1098</f>
        <v>104200</v>
      </c>
      <c r="AC1116" s="2" t="str">
        <f t="shared" si="6"/>
        <v>#REF!</v>
      </c>
      <c r="AD1116" s="2">
        <v>8.0</v>
      </c>
      <c r="AE1116" s="2" t="str">
        <f t="shared" si="7"/>
        <v>#REF!</v>
      </c>
      <c r="AF1116" s="2">
        <v>8.0</v>
      </c>
    </row>
    <row r="1117" ht="12.75" customHeight="1">
      <c r="AB1117" s="2">
        <f>Data!$G1099</f>
        <v>149600</v>
      </c>
      <c r="AC1117" s="2" t="str">
        <f t="shared" si="6"/>
        <v>#REF!</v>
      </c>
      <c r="AD1117" s="2">
        <v>8.0</v>
      </c>
      <c r="AE1117" s="2" t="str">
        <f t="shared" si="7"/>
        <v>#REF!</v>
      </c>
      <c r="AF1117" s="2">
        <v>8.0</v>
      </c>
    </row>
    <row r="1118" ht="12.75" customHeight="1">
      <c r="AB1118" s="2">
        <f>Data!$G1100</f>
        <v>142700</v>
      </c>
      <c r="AC1118" s="2" t="str">
        <f t="shared" si="6"/>
        <v>#REF!</v>
      </c>
      <c r="AD1118" s="2">
        <v>8.0</v>
      </c>
      <c r="AE1118" s="2" t="str">
        <f t="shared" si="7"/>
        <v>#REF!</v>
      </c>
      <c r="AF1118" s="2">
        <v>8.0</v>
      </c>
    </row>
    <row r="1119" ht="12.75" customHeight="1">
      <c r="AB1119" s="2">
        <f>Data!$G1101</f>
        <v>133100</v>
      </c>
      <c r="AC1119" s="2" t="str">
        <f t="shared" si="6"/>
        <v>#REF!</v>
      </c>
      <c r="AD1119" s="2">
        <v>8.0</v>
      </c>
      <c r="AE1119" s="2" t="str">
        <f t="shared" si="7"/>
        <v>#REF!</v>
      </c>
      <c r="AF1119" s="2">
        <v>8.0</v>
      </c>
    </row>
    <row r="1120" ht="12.75" customHeight="1">
      <c r="AB1120" s="2">
        <f>Data!$G1102</f>
        <v>156200</v>
      </c>
      <c r="AC1120" s="2" t="str">
        <f t="shared" si="6"/>
        <v>#REF!</v>
      </c>
      <c r="AD1120" s="2">
        <v>8.0</v>
      </c>
      <c r="AE1120" s="2" t="str">
        <f t="shared" si="7"/>
        <v>#REF!</v>
      </c>
      <c r="AF1120" s="2">
        <v>8.0</v>
      </c>
    </row>
    <row r="1121" ht="12.75" customHeight="1">
      <c r="AB1121" s="2">
        <f>Data!$G1103</f>
        <v>121900</v>
      </c>
      <c r="AC1121" s="2" t="str">
        <f t="shared" si="6"/>
        <v>#REF!</v>
      </c>
      <c r="AD1121" s="2">
        <v>8.0</v>
      </c>
      <c r="AE1121" s="2" t="str">
        <f t="shared" si="7"/>
        <v>#REF!</v>
      </c>
      <c r="AF1121" s="2">
        <v>8.0</v>
      </c>
    </row>
    <row r="1122" ht="12.75" customHeight="1">
      <c r="AB1122" s="2">
        <f>Data!$G1104</f>
        <v>23800</v>
      </c>
      <c r="AC1122" s="2" t="str">
        <f t="shared" si="6"/>
        <v>#REF!</v>
      </c>
      <c r="AD1122" s="2">
        <v>8.0</v>
      </c>
      <c r="AE1122" s="2" t="str">
        <f t="shared" si="7"/>
        <v>#REF!</v>
      </c>
      <c r="AF1122" s="2">
        <v>8.0</v>
      </c>
    </row>
    <row r="1123" ht="12.75" customHeight="1">
      <c r="AB1123" s="2">
        <f>Data!$G1105</f>
        <v>159500</v>
      </c>
      <c r="AC1123" s="2" t="str">
        <f t="shared" si="6"/>
        <v>#REF!</v>
      </c>
      <c r="AD1123" s="2">
        <v>8.0</v>
      </c>
      <c r="AE1123" s="2" t="str">
        <f t="shared" si="7"/>
        <v>#REF!</v>
      </c>
      <c r="AF1123" s="2">
        <v>8.0</v>
      </c>
    </row>
    <row r="1124" ht="12.75" customHeight="1">
      <c r="AB1124" s="2">
        <f>Data!$G1106</f>
        <v>142700</v>
      </c>
      <c r="AC1124" s="2" t="str">
        <f t="shared" si="6"/>
        <v>#REF!</v>
      </c>
      <c r="AD1124" s="2">
        <v>8.0</v>
      </c>
      <c r="AE1124" s="2" t="str">
        <f t="shared" si="7"/>
        <v>#REF!</v>
      </c>
      <c r="AF1124" s="2">
        <v>8.0</v>
      </c>
    </row>
    <row r="1125" ht="12.75" customHeight="1">
      <c r="AB1125" s="2">
        <f>Data!$G1107</f>
        <v>59300</v>
      </c>
      <c r="AC1125" s="2" t="str">
        <f t="shared" si="6"/>
        <v>#REF!</v>
      </c>
      <c r="AD1125" s="2">
        <v>8.0</v>
      </c>
      <c r="AE1125" s="2" t="str">
        <f t="shared" si="7"/>
        <v>#REF!</v>
      </c>
      <c r="AF1125" s="2">
        <v>8.0</v>
      </c>
    </row>
    <row r="1126" ht="12.75" customHeight="1">
      <c r="AB1126" s="2">
        <f>Data!$G1108</f>
        <v>123700</v>
      </c>
      <c r="AC1126" s="2" t="str">
        <f t="shared" si="6"/>
        <v>#REF!</v>
      </c>
      <c r="AD1126" s="2">
        <v>8.0</v>
      </c>
      <c r="AE1126" s="2" t="str">
        <f t="shared" si="7"/>
        <v>#REF!</v>
      </c>
      <c r="AF1126" s="2">
        <v>8.0</v>
      </c>
    </row>
    <row r="1127" ht="12.75" customHeight="1">
      <c r="AB1127" s="2">
        <f>Data!$G1109</f>
        <v>149300</v>
      </c>
      <c r="AC1127" s="2" t="str">
        <f t="shared" si="6"/>
        <v>#REF!</v>
      </c>
      <c r="AD1127" s="2">
        <v>8.0</v>
      </c>
      <c r="AE1127" s="2" t="str">
        <f t="shared" si="7"/>
        <v>#REF!</v>
      </c>
      <c r="AF1127" s="2">
        <v>8.0</v>
      </c>
    </row>
    <row r="1128" ht="12.75" customHeight="1">
      <c r="AB1128" s="2">
        <f>Data!$G1110</f>
        <v>135300</v>
      </c>
      <c r="AC1128" s="2" t="str">
        <f t="shared" si="6"/>
        <v>#REF!</v>
      </c>
      <c r="AD1128" s="2">
        <v>8.0</v>
      </c>
      <c r="AE1128" s="2" t="str">
        <f t="shared" si="7"/>
        <v>#REF!</v>
      </c>
      <c r="AF1128" s="2">
        <v>8.0</v>
      </c>
    </row>
    <row r="1129" ht="12.75" customHeight="1">
      <c r="AB1129" s="2">
        <f>Data!$G1111</f>
        <v>45600</v>
      </c>
      <c r="AC1129" s="2" t="str">
        <f t="shared" si="6"/>
        <v>#REF!</v>
      </c>
      <c r="AD1129" s="2">
        <v>8.0</v>
      </c>
      <c r="AE1129" s="2" t="str">
        <f t="shared" si="7"/>
        <v>#REF!</v>
      </c>
      <c r="AF1129" s="2">
        <v>8.0</v>
      </c>
    </row>
    <row r="1130" ht="12.75" customHeight="1">
      <c r="AB1130" s="2">
        <f>Data!$G1112</f>
        <v>104300</v>
      </c>
      <c r="AC1130" s="2" t="str">
        <f t="shared" si="6"/>
        <v>#REF!</v>
      </c>
      <c r="AD1130" s="2">
        <v>8.0</v>
      </c>
      <c r="AE1130" s="2" t="str">
        <f t="shared" si="7"/>
        <v>#REF!</v>
      </c>
      <c r="AF1130" s="2">
        <v>8.0</v>
      </c>
    </row>
    <row r="1131" ht="12.75" customHeight="1">
      <c r="AB1131" s="2">
        <f>Data!$G1113</f>
        <v>159300</v>
      </c>
      <c r="AC1131" s="2" t="str">
        <f t="shared" si="6"/>
        <v>#REF!</v>
      </c>
      <c r="AD1131" s="2">
        <v>8.0</v>
      </c>
      <c r="AE1131" s="2" t="str">
        <f t="shared" si="7"/>
        <v>#REF!</v>
      </c>
      <c r="AF1131" s="2">
        <v>8.0</v>
      </c>
    </row>
    <row r="1132" ht="12.75" customHeight="1">
      <c r="AB1132" s="2">
        <f>Data!$G1114</f>
        <v>60500</v>
      </c>
      <c r="AC1132" s="2" t="str">
        <f t="shared" si="6"/>
        <v>#REF!</v>
      </c>
      <c r="AD1132" s="2">
        <v>8.0</v>
      </c>
      <c r="AE1132" s="2" t="str">
        <f t="shared" si="7"/>
        <v>#REF!</v>
      </c>
      <c r="AF1132" s="2">
        <v>8.0</v>
      </c>
    </row>
    <row r="1133" ht="12.75" customHeight="1">
      <c r="AB1133" s="2">
        <f>Data!$G1115</f>
        <v>119500</v>
      </c>
      <c r="AC1133" s="2" t="str">
        <f t="shared" si="6"/>
        <v>#REF!</v>
      </c>
      <c r="AD1133" s="2">
        <v>8.0</v>
      </c>
      <c r="AE1133" s="2" t="str">
        <f t="shared" si="7"/>
        <v>#REF!</v>
      </c>
      <c r="AF1133" s="2">
        <v>8.0</v>
      </c>
    </row>
    <row r="1134" ht="12.75" customHeight="1">
      <c r="AB1134" s="2">
        <f>Data!$G1116</f>
        <v>96600</v>
      </c>
      <c r="AC1134" s="2" t="str">
        <f t="shared" si="6"/>
        <v>#REF!</v>
      </c>
      <c r="AD1134" s="2">
        <v>8.0</v>
      </c>
      <c r="AE1134" s="2" t="str">
        <f t="shared" si="7"/>
        <v>#REF!</v>
      </c>
      <c r="AF1134" s="2">
        <v>8.0</v>
      </c>
    </row>
    <row r="1135" ht="12.75" customHeight="1">
      <c r="AB1135" s="2">
        <f>Data!$G1117</f>
        <v>83500</v>
      </c>
      <c r="AC1135" s="2" t="str">
        <f t="shared" si="6"/>
        <v>#REF!</v>
      </c>
      <c r="AD1135" s="2">
        <v>8.0</v>
      </c>
      <c r="AE1135" s="2" t="str">
        <f t="shared" si="7"/>
        <v>#REF!</v>
      </c>
      <c r="AF1135" s="2">
        <v>8.0</v>
      </c>
    </row>
    <row r="1136" ht="12.75" customHeight="1">
      <c r="AB1136" s="2">
        <f>Data!$G1118</f>
        <v>96000</v>
      </c>
      <c r="AC1136" s="2" t="str">
        <f t="shared" si="6"/>
        <v>#REF!</v>
      </c>
      <c r="AD1136" s="2">
        <v>8.0</v>
      </c>
      <c r="AE1136" s="2" t="str">
        <f t="shared" si="7"/>
        <v>#REF!</v>
      </c>
      <c r="AF1136" s="2">
        <v>8.0</v>
      </c>
    </row>
    <row r="1137" ht="12.75" customHeight="1">
      <c r="AB1137" s="2">
        <f>Data!$G1119</f>
        <v>101300</v>
      </c>
      <c r="AC1137" s="2" t="str">
        <f t="shared" si="6"/>
        <v>#REF!</v>
      </c>
      <c r="AD1137" s="2">
        <v>8.0</v>
      </c>
      <c r="AE1137" s="2" t="str">
        <f t="shared" si="7"/>
        <v>#REF!</v>
      </c>
      <c r="AF1137" s="2">
        <v>8.0</v>
      </c>
    </row>
    <row r="1138" ht="12.75" customHeight="1">
      <c r="AB1138" s="2">
        <f>Data!$G1120</f>
        <v>122600</v>
      </c>
      <c r="AC1138" s="2" t="str">
        <f t="shared" si="6"/>
        <v>#REF!</v>
      </c>
      <c r="AD1138" s="2">
        <v>8.0</v>
      </c>
      <c r="AE1138" s="2" t="str">
        <f t="shared" si="7"/>
        <v>#REF!</v>
      </c>
      <c r="AF1138" s="2">
        <v>8.0</v>
      </c>
    </row>
    <row r="1139" ht="12.75" customHeight="1">
      <c r="AB1139" s="2">
        <f>Data!$G1121</f>
        <v>77600</v>
      </c>
      <c r="AC1139" s="2" t="str">
        <f t="shared" si="6"/>
        <v>#REF!</v>
      </c>
      <c r="AD1139" s="2">
        <v>8.0</v>
      </c>
      <c r="AE1139" s="2" t="str">
        <f t="shared" si="7"/>
        <v>#REF!</v>
      </c>
      <c r="AF1139" s="2">
        <v>8.0</v>
      </c>
    </row>
    <row r="1140" ht="12.75" customHeight="1">
      <c r="AB1140" s="2">
        <f>Data!$G1122</f>
        <v>64000</v>
      </c>
      <c r="AC1140" s="2" t="str">
        <f t="shared" si="6"/>
        <v>#REF!</v>
      </c>
      <c r="AD1140" s="2">
        <v>8.0</v>
      </c>
      <c r="AE1140" s="2" t="str">
        <f t="shared" si="7"/>
        <v>#REF!</v>
      </c>
      <c r="AF1140" s="2">
        <v>8.0</v>
      </c>
    </row>
    <row r="1141" ht="12.75" customHeight="1">
      <c r="AB1141" s="2">
        <f>Data!$G1123</f>
        <v>114100</v>
      </c>
      <c r="AC1141" s="2" t="str">
        <f t="shared" si="6"/>
        <v>#REF!</v>
      </c>
      <c r="AD1141" s="2">
        <v>8.0</v>
      </c>
      <c r="AE1141" s="2" t="str">
        <f t="shared" si="7"/>
        <v>#REF!</v>
      </c>
      <c r="AF1141" s="2">
        <v>8.0</v>
      </c>
    </row>
    <row r="1142" ht="12.75" customHeight="1">
      <c r="AB1142" s="2">
        <f>Data!$G1124</f>
        <v>28800</v>
      </c>
      <c r="AC1142" s="2" t="str">
        <f t="shared" si="6"/>
        <v>#REF!</v>
      </c>
      <c r="AD1142" s="2">
        <v>8.0</v>
      </c>
      <c r="AE1142" s="2" t="str">
        <f t="shared" si="7"/>
        <v>#REF!</v>
      </c>
      <c r="AF1142" s="2">
        <v>8.0</v>
      </c>
    </row>
    <row r="1143" ht="12.75" customHeight="1">
      <c r="AB1143" s="2">
        <f>Data!$G1125</f>
        <v>36500</v>
      </c>
      <c r="AC1143" s="2" t="str">
        <f t="shared" si="6"/>
        <v>#REF!</v>
      </c>
      <c r="AD1143" s="2">
        <v>8.0</v>
      </c>
      <c r="AE1143" s="2" t="str">
        <f t="shared" si="7"/>
        <v>#REF!</v>
      </c>
      <c r="AF1143" s="2">
        <v>8.0</v>
      </c>
    </row>
    <row r="1144" ht="12.75" customHeight="1">
      <c r="AB1144" s="2">
        <f>Data!$G1126</f>
        <v>129400</v>
      </c>
      <c r="AC1144" s="2" t="str">
        <f t="shared" si="6"/>
        <v>#REF!</v>
      </c>
      <c r="AD1144" s="2">
        <v>8.0</v>
      </c>
      <c r="AE1144" s="2" t="str">
        <f t="shared" si="7"/>
        <v>#REF!</v>
      </c>
      <c r="AF1144" s="2">
        <v>8.0</v>
      </c>
    </row>
    <row r="1145" ht="12.75" customHeight="1">
      <c r="AB1145" s="2">
        <f>Data!$G1127</f>
        <v>71600</v>
      </c>
      <c r="AC1145" s="2" t="str">
        <f t="shared" si="6"/>
        <v>#REF!</v>
      </c>
      <c r="AD1145" s="2">
        <v>8.0</v>
      </c>
      <c r="AE1145" s="2" t="str">
        <f t="shared" si="7"/>
        <v>#REF!</v>
      </c>
      <c r="AF1145" s="2">
        <v>8.0</v>
      </c>
    </row>
    <row r="1146" ht="12.75" customHeight="1">
      <c r="AB1146" s="2">
        <f>Data!$G1128</f>
        <v>114400</v>
      </c>
      <c r="AC1146" s="2" t="str">
        <f t="shared" si="6"/>
        <v>#REF!</v>
      </c>
      <c r="AD1146" s="2">
        <v>8.0</v>
      </c>
      <c r="AE1146" s="2" t="str">
        <f t="shared" si="7"/>
        <v>#REF!</v>
      </c>
      <c r="AF1146" s="2">
        <v>8.0</v>
      </c>
    </row>
    <row r="1147" ht="12.75" customHeight="1">
      <c r="AB1147" s="2">
        <f>Data!$G1129</f>
        <v>125700</v>
      </c>
      <c r="AC1147" s="2" t="str">
        <f t="shared" si="6"/>
        <v>#REF!</v>
      </c>
      <c r="AD1147" s="2">
        <v>8.0</v>
      </c>
      <c r="AE1147" s="2" t="str">
        <f t="shared" si="7"/>
        <v>#REF!</v>
      </c>
      <c r="AF1147" s="2">
        <v>8.0</v>
      </c>
    </row>
    <row r="1148" ht="12.75" customHeight="1">
      <c r="AB1148" s="2">
        <f>Data!$G1130</f>
        <v>44900</v>
      </c>
      <c r="AC1148" s="2" t="str">
        <f t="shared" si="6"/>
        <v>#REF!</v>
      </c>
      <c r="AD1148" s="2">
        <v>8.0</v>
      </c>
      <c r="AE1148" s="2" t="str">
        <f t="shared" si="7"/>
        <v>#REF!</v>
      </c>
      <c r="AF1148" s="2">
        <v>8.0</v>
      </c>
    </row>
    <row r="1149" ht="12.75" customHeight="1">
      <c r="AB1149" s="2">
        <f>Data!$G1131</f>
        <v>154100</v>
      </c>
      <c r="AC1149" s="2" t="str">
        <f t="shared" si="6"/>
        <v>#REF!</v>
      </c>
      <c r="AD1149" s="2">
        <v>8.0</v>
      </c>
      <c r="AE1149" s="2" t="str">
        <f t="shared" si="7"/>
        <v>#REF!</v>
      </c>
      <c r="AF1149" s="2">
        <v>8.0</v>
      </c>
    </row>
    <row r="1150" ht="12.75" customHeight="1">
      <c r="AB1150" s="2">
        <f>Data!$G1132</f>
        <v>67800</v>
      </c>
      <c r="AC1150" s="2" t="str">
        <f t="shared" si="6"/>
        <v>#REF!</v>
      </c>
      <c r="AD1150" s="2">
        <v>8.0</v>
      </c>
      <c r="AE1150" s="2" t="str">
        <f t="shared" si="7"/>
        <v>#REF!</v>
      </c>
      <c r="AF1150" s="2">
        <v>8.0</v>
      </c>
    </row>
    <row r="1151" ht="12.75" customHeight="1">
      <c r="AB1151" s="2">
        <f>Data!$G1133</f>
        <v>141800</v>
      </c>
      <c r="AC1151" s="2" t="str">
        <f t="shared" si="6"/>
        <v>#REF!</v>
      </c>
      <c r="AD1151" s="2">
        <v>8.0</v>
      </c>
      <c r="AE1151" s="2" t="str">
        <f t="shared" si="7"/>
        <v>#REF!</v>
      </c>
      <c r="AF1151" s="2">
        <v>8.0</v>
      </c>
    </row>
    <row r="1152" ht="12.75" customHeight="1">
      <c r="AB1152" s="2">
        <f>Data!$G1134</f>
        <v>122000</v>
      </c>
      <c r="AC1152" s="2" t="str">
        <f t="shared" si="6"/>
        <v>#REF!</v>
      </c>
      <c r="AD1152" s="2">
        <v>8.0</v>
      </c>
      <c r="AE1152" s="2" t="str">
        <f t="shared" si="7"/>
        <v>#REF!</v>
      </c>
      <c r="AF1152" s="2">
        <v>8.0</v>
      </c>
    </row>
    <row r="1153" ht="12.75" customHeight="1">
      <c r="AB1153" s="2">
        <f>Data!$G1135</f>
        <v>95600</v>
      </c>
      <c r="AC1153" s="2" t="str">
        <f t="shared" si="6"/>
        <v>#REF!</v>
      </c>
      <c r="AD1153" s="2">
        <v>8.0</v>
      </c>
      <c r="AE1153" s="2" t="str">
        <f t="shared" si="7"/>
        <v>#REF!</v>
      </c>
      <c r="AF1153" s="2">
        <v>8.0</v>
      </c>
    </row>
    <row r="1154" ht="12.75" customHeight="1">
      <c r="AB1154" s="2">
        <f>Data!$G1136</f>
        <v>80200</v>
      </c>
      <c r="AC1154" s="2" t="str">
        <f t="shared" si="6"/>
        <v>#REF!</v>
      </c>
      <c r="AD1154" s="2">
        <v>8.0</v>
      </c>
      <c r="AE1154" s="2" t="str">
        <f t="shared" si="7"/>
        <v>#REF!</v>
      </c>
      <c r="AF1154" s="2">
        <v>8.0</v>
      </c>
    </row>
    <row r="1155" ht="12.75" customHeight="1">
      <c r="AB1155" s="2">
        <f>Data!$G1137</f>
        <v>143600</v>
      </c>
      <c r="AC1155" s="2" t="str">
        <f t="shared" si="6"/>
        <v>#REF!</v>
      </c>
      <c r="AD1155" s="2">
        <v>8.0</v>
      </c>
      <c r="AE1155" s="2" t="str">
        <f t="shared" si="7"/>
        <v>#REF!</v>
      </c>
      <c r="AF1155" s="2">
        <v>8.0</v>
      </c>
    </row>
    <row r="1156" ht="12.75" customHeight="1">
      <c r="AB1156" s="2">
        <f>Data!$G1138</f>
        <v>141200</v>
      </c>
      <c r="AC1156" s="2" t="str">
        <f t="shared" si="6"/>
        <v>#REF!</v>
      </c>
      <c r="AD1156" s="2">
        <v>8.0</v>
      </c>
      <c r="AE1156" s="2" t="str">
        <f t="shared" si="7"/>
        <v>#REF!</v>
      </c>
      <c r="AF1156" s="2">
        <v>8.0</v>
      </c>
    </row>
    <row r="1157" ht="12.75" customHeight="1">
      <c r="AB1157" s="2">
        <f>Data!$G1139</f>
        <v>155500</v>
      </c>
      <c r="AC1157" s="2" t="str">
        <f t="shared" si="6"/>
        <v>#REF!</v>
      </c>
      <c r="AD1157" s="2">
        <v>8.0</v>
      </c>
      <c r="AE1157" s="2" t="str">
        <f t="shared" si="7"/>
        <v>#REF!</v>
      </c>
      <c r="AF1157" s="2">
        <v>8.0</v>
      </c>
    </row>
    <row r="1158" ht="12.75" customHeight="1">
      <c r="AB1158" s="2">
        <f>Data!$G1140</f>
        <v>121200</v>
      </c>
      <c r="AC1158" s="2" t="str">
        <f t="shared" si="6"/>
        <v>#REF!</v>
      </c>
      <c r="AD1158" s="2">
        <v>8.0</v>
      </c>
      <c r="AE1158" s="2" t="str">
        <f t="shared" si="7"/>
        <v>#REF!</v>
      </c>
      <c r="AF1158" s="2">
        <v>8.0</v>
      </c>
    </row>
    <row r="1159" ht="12.75" customHeight="1">
      <c r="AB1159" s="2">
        <f>Data!$G1141</f>
        <v>117400</v>
      </c>
      <c r="AC1159" s="2" t="str">
        <f t="shared" si="6"/>
        <v>#REF!</v>
      </c>
      <c r="AD1159" s="2">
        <v>8.0</v>
      </c>
      <c r="AE1159" s="2" t="str">
        <f t="shared" si="7"/>
        <v>#REF!</v>
      </c>
      <c r="AF1159" s="2">
        <v>8.0</v>
      </c>
    </row>
    <row r="1160" ht="12.75" customHeight="1">
      <c r="AB1160" s="2">
        <f>Data!$G1142</f>
        <v>133700</v>
      </c>
      <c r="AC1160" s="2" t="str">
        <f t="shared" si="6"/>
        <v>#REF!</v>
      </c>
      <c r="AD1160" s="2">
        <v>8.0</v>
      </c>
      <c r="AE1160" s="2" t="str">
        <f t="shared" si="7"/>
        <v>#REF!</v>
      </c>
      <c r="AF1160" s="2">
        <v>8.0</v>
      </c>
    </row>
    <row r="1161" ht="12.75" customHeight="1">
      <c r="AB1161" s="2">
        <f>Data!$G1143</f>
        <v>92300</v>
      </c>
      <c r="AC1161" s="2" t="str">
        <f t="shared" si="6"/>
        <v>#REF!</v>
      </c>
      <c r="AD1161" s="2">
        <v>8.0</v>
      </c>
      <c r="AE1161" s="2" t="str">
        <f t="shared" si="7"/>
        <v>#REF!</v>
      </c>
      <c r="AF1161" s="2">
        <v>8.0</v>
      </c>
    </row>
    <row r="1162" ht="12.75" customHeight="1">
      <c r="AB1162" s="2">
        <f>Data!$G1144</f>
        <v>50600</v>
      </c>
      <c r="AC1162" s="2" t="str">
        <f t="shared" si="6"/>
        <v>#REF!</v>
      </c>
      <c r="AD1162" s="2">
        <v>8.0</v>
      </c>
      <c r="AE1162" s="2" t="str">
        <f t="shared" si="7"/>
        <v>#REF!</v>
      </c>
      <c r="AF1162" s="2">
        <v>8.0</v>
      </c>
    </row>
    <row r="1163" ht="12.75" customHeight="1">
      <c r="AB1163" s="2">
        <f>Data!$G1145</f>
        <v>71</v>
      </c>
      <c r="AC1163" s="2" t="str">
        <f t="shared" si="6"/>
        <v>#REF!</v>
      </c>
      <c r="AD1163" s="2">
        <v>8.0</v>
      </c>
      <c r="AE1163" s="2" t="str">
        <f t="shared" si="7"/>
        <v>#REF!</v>
      </c>
      <c r="AF1163" s="2">
        <v>8.0</v>
      </c>
    </row>
    <row r="1164" ht="12.75" customHeight="1">
      <c r="AB1164" s="2">
        <f>Data!$G1146</f>
        <v>150000</v>
      </c>
      <c r="AC1164" s="2" t="str">
        <f t="shared" si="6"/>
        <v>#REF!</v>
      </c>
      <c r="AD1164" s="2">
        <v>8.0</v>
      </c>
      <c r="AE1164" s="2" t="str">
        <f t="shared" si="7"/>
        <v>#REF!</v>
      </c>
      <c r="AF1164" s="2">
        <v>8.0</v>
      </c>
    </row>
    <row r="1165" ht="12.75" customHeight="1">
      <c r="AB1165" s="2">
        <f>Data!$G1147</f>
        <v>42500</v>
      </c>
      <c r="AC1165" s="2" t="str">
        <f t="shared" si="6"/>
        <v>#REF!</v>
      </c>
      <c r="AD1165" s="2">
        <v>8.0</v>
      </c>
      <c r="AE1165" s="2" t="str">
        <f t="shared" si="7"/>
        <v>#REF!</v>
      </c>
      <c r="AF1165" s="2">
        <v>8.0</v>
      </c>
    </row>
    <row r="1166" ht="12.75" customHeight="1">
      <c r="AB1166" s="2">
        <f>Data!$G1148</f>
        <v>98300</v>
      </c>
      <c r="AC1166" s="2" t="str">
        <f t="shared" si="6"/>
        <v>#REF!</v>
      </c>
      <c r="AD1166" s="2">
        <v>8.0</v>
      </c>
      <c r="AE1166" s="2" t="str">
        <f t="shared" si="7"/>
        <v>#REF!</v>
      </c>
      <c r="AF1166" s="2">
        <v>8.0</v>
      </c>
    </row>
    <row r="1167" ht="12.75" customHeight="1">
      <c r="AB1167" s="2">
        <f>Data!$G1149</f>
        <v>122300</v>
      </c>
      <c r="AC1167" s="2" t="str">
        <f t="shared" si="6"/>
        <v>#REF!</v>
      </c>
      <c r="AD1167" s="2">
        <v>8.0</v>
      </c>
      <c r="AE1167" s="2" t="str">
        <f t="shared" si="7"/>
        <v>#REF!</v>
      </c>
      <c r="AF1167" s="2">
        <v>8.0</v>
      </c>
    </row>
    <row r="1168" ht="12.75" customHeight="1">
      <c r="AB1168" s="2">
        <f>Data!$G1150</f>
        <v>152500</v>
      </c>
      <c r="AC1168" s="2" t="str">
        <f t="shared" si="6"/>
        <v>#REF!</v>
      </c>
      <c r="AD1168" s="2">
        <v>8.0</v>
      </c>
      <c r="AE1168" s="2" t="str">
        <f t="shared" si="7"/>
        <v>#REF!</v>
      </c>
      <c r="AF1168" s="2">
        <v>8.0</v>
      </c>
    </row>
    <row r="1169" ht="12.75" customHeight="1">
      <c r="AB1169" s="2">
        <f>Data!$G1151</f>
        <v>80100</v>
      </c>
      <c r="AC1169" s="2" t="str">
        <f t="shared" si="6"/>
        <v>#REF!</v>
      </c>
      <c r="AD1169" s="2">
        <v>8.0</v>
      </c>
      <c r="AE1169" s="2" t="str">
        <f t="shared" si="7"/>
        <v>#REF!</v>
      </c>
      <c r="AF1169" s="2">
        <v>8.0</v>
      </c>
    </row>
    <row r="1170" ht="12.75" customHeight="1">
      <c r="AB1170" s="2">
        <f>Data!$G1152</f>
        <v>53300</v>
      </c>
      <c r="AC1170" s="2" t="str">
        <f t="shared" si="6"/>
        <v>#REF!</v>
      </c>
      <c r="AD1170" s="2">
        <v>8.0</v>
      </c>
      <c r="AE1170" s="2" t="str">
        <f t="shared" si="7"/>
        <v>#REF!</v>
      </c>
      <c r="AF1170" s="2">
        <v>8.0</v>
      </c>
    </row>
    <row r="1171" ht="12.75" customHeight="1">
      <c r="AB1171" s="2">
        <f>Data!$G1153</f>
        <v>142700</v>
      </c>
      <c r="AC1171" s="2" t="str">
        <f t="shared" si="6"/>
        <v>#REF!</v>
      </c>
      <c r="AD1171" s="2">
        <v>8.0</v>
      </c>
      <c r="AE1171" s="2" t="str">
        <f t="shared" si="7"/>
        <v>#REF!</v>
      </c>
      <c r="AF1171" s="2">
        <v>8.0</v>
      </c>
    </row>
    <row r="1172" ht="12.75" customHeight="1">
      <c r="AB1172" s="2">
        <f>Data!$G1154</f>
        <v>117800</v>
      </c>
      <c r="AC1172" s="2" t="str">
        <f t="shared" si="6"/>
        <v>#REF!</v>
      </c>
      <c r="AD1172" s="2">
        <v>8.0</v>
      </c>
      <c r="AE1172" s="2" t="str">
        <f t="shared" si="7"/>
        <v>#REF!</v>
      </c>
      <c r="AF1172" s="2">
        <v>8.0</v>
      </c>
    </row>
    <row r="1173" ht="12.75" customHeight="1">
      <c r="AB1173" s="2">
        <f>Data!$G1155</f>
        <v>41200</v>
      </c>
      <c r="AC1173" s="2" t="str">
        <f t="shared" si="6"/>
        <v>#REF!</v>
      </c>
      <c r="AD1173" s="2">
        <v>8.0</v>
      </c>
      <c r="AE1173" s="2" t="str">
        <f t="shared" si="7"/>
        <v>#REF!</v>
      </c>
      <c r="AF1173" s="2">
        <v>8.0</v>
      </c>
    </row>
    <row r="1174" ht="12.75" customHeight="1">
      <c r="AB1174" s="2">
        <f>Data!$G1156</f>
        <v>70500</v>
      </c>
      <c r="AC1174" s="2" t="str">
        <f t="shared" si="6"/>
        <v>#REF!</v>
      </c>
      <c r="AD1174" s="2">
        <v>8.0</v>
      </c>
      <c r="AE1174" s="2" t="str">
        <f t="shared" si="7"/>
        <v>#REF!</v>
      </c>
      <c r="AF1174" s="2">
        <v>8.0</v>
      </c>
    </row>
    <row r="1175" ht="12.75" customHeight="1">
      <c r="AB1175" s="2">
        <f>Data!$G1157</f>
        <v>110500</v>
      </c>
      <c r="AC1175" s="2" t="str">
        <f t="shared" si="6"/>
        <v>#REF!</v>
      </c>
      <c r="AD1175" s="2">
        <v>8.0</v>
      </c>
      <c r="AE1175" s="2" t="str">
        <f t="shared" si="7"/>
        <v>#REF!</v>
      </c>
      <c r="AF1175" s="2">
        <v>8.0</v>
      </c>
    </row>
    <row r="1176" ht="12.75" customHeight="1">
      <c r="AB1176" s="2">
        <f>Data!$G1158</f>
        <v>124900</v>
      </c>
      <c r="AC1176" s="2" t="str">
        <f t="shared" si="6"/>
        <v>#REF!</v>
      </c>
      <c r="AD1176" s="2">
        <v>8.0</v>
      </c>
      <c r="AE1176" s="2" t="str">
        <f t="shared" si="7"/>
        <v>#REF!</v>
      </c>
      <c r="AF1176" s="2">
        <v>8.0</v>
      </c>
    </row>
    <row r="1177" ht="12.75" customHeight="1">
      <c r="AB1177" s="2">
        <f>Data!$G1159</f>
        <v>45300</v>
      </c>
      <c r="AC1177" s="2" t="str">
        <f t="shared" si="6"/>
        <v>#REF!</v>
      </c>
      <c r="AD1177" s="2">
        <v>8.0</v>
      </c>
      <c r="AE1177" s="2" t="str">
        <f t="shared" si="7"/>
        <v>#REF!</v>
      </c>
      <c r="AF1177" s="2">
        <v>8.0</v>
      </c>
    </row>
    <row r="1178" ht="12.75" customHeight="1">
      <c r="AB1178" s="2">
        <f>Data!$G1160</f>
        <v>35600</v>
      </c>
      <c r="AC1178" s="2" t="str">
        <f t="shared" si="6"/>
        <v>#REF!</v>
      </c>
      <c r="AD1178" s="2">
        <v>8.0</v>
      </c>
      <c r="AE1178" s="2" t="str">
        <f t="shared" si="7"/>
        <v>#REF!</v>
      </c>
      <c r="AF1178" s="2">
        <v>8.0</v>
      </c>
    </row>
    <row r="1179" ht="12.75" customHeight="1">
      <c r="AB1179" s="2">
        <f>Data!$G1161</f>
        <v>78100</v>
      </c>
      <c r="AC1179" s="2" t="str">
        <f t="shared" si="6"/>
        <v>#REF!</v>
      </c>
      <c r="AD1179" s="2">
        <v>8.0</v>
      </c>
      <c r="AE1179" s="2" t="str">
        <f t="shared" si="7"/>
        <v>#REF!</v>
      </c>
      <c r="AF1179" s="2">
        <v>8.0</v>
      </c>
    </row>
    <row r="1180" ht="12.75" customHeight="1">
      <c r="AB1180" s="2">
        <f>Data!$G1162</f>
        <v>24300</v>
      </c>
      <c r="AC1180" s="2" t="str">
        <f t="shared" si="6"/>
        <v>#REF!</v>
      </c>
      <c r="AD1180" s="2">
        <v>8.0</v>
      </c>
      <c r="AE1180" s="2" t="str">
        <f t="shared" si="7"/>
        <v>#REF!</v>
      </c>
      <c r="AF1180" s="2">
        <v>8.0</v>
      </c>
    </row>
    <row r="1181" ht="12.75" customHeight="1">
      <c r="AB1181" s="2">
        <f>Data!$G1163</f>
        <v>62200</v>
      </c>
      <c r="AC1181" s="2" t="str">
        <f t="shared" si="6"/>
        <v>#REF!</v>
      </c>
      <c r="AD1181" s="2">
        <v>8.0</v>
      </c>
      <c r="AE1181" s="2" t="str">
        <f t="shared" si="7"/>
        <v>#REF!</v>
      </c>
      <c r="AF1181" s="2">
        <v>8.0</v>
      </c>
    </row>
    <row r="1182" ht="12.75" customHeight="1">
      <c r="AB1182" s="2">
        <f>Data!$G1164</f>
        <v>148100</v>
      </c>
      <c r="AC1182" s="2" t="str">
        <f t="shared" si="6"/>
        <v>#REF!</v>
      </c>
      <c r="AD1182" s="2">
        <v>8.0</v>
      </c>
      <c r="AE1182" s="2" t="str">
        <f t="shared" si="7"/>
        <v>#REF!</v>
      </c>
      <c r="AF1182" s="2">
        <v>8.0</v>
      </c>
    </row>
    <row r="1183" ht="12.75" customHeight="1">
      <c r="AB1183" s="2">
        <f>Data!$G1165</f>
        <v>151100</v>
      </c>
      <c r="AC1183" s="2" t="str">
        <f t="shared" si="6"/>
        <v>#REF!</v>
      </c>
      <c r="AD1183" s="2">
        <v>8.0</v>
      </c>
      <c r="AE1183" s="2" t="str">
        <f t="shared" si="7"/>
        <v>#REF!</v>
      </c>
      <c r="AF1183" s="2">
        <v>8.0</v>
      </c>
    </row>
    <row r="1184" ht="12.75" customHeight="1">
      <c r="AB1184" s="2">
        <f>Data!$G1166</f>
        <v>140300</v>
      </c>
      <c r="AC1184" s="2" t="str">
        <f t="shared" si="6"/>
        <v>#REF!</v>
      </c>
      <c r="AD1184" s="2">
        <v>8.0</v>
      </c>
      <c r="AE1184" s="2" t="str">
        <f t="shared" si="7"/>
        <v>#REF!</v>
      </c>
      <c r="AF1184" s="2">
        <v>8.0</v>
      </c>
    </row>
    <row r="1185" ht="12.75" customHeight="1">
      <c r="AB1185" s="2">
        <f>Data!$G1167</f>
        <v>80100</v>
      </c>
      <c r="AC1185" s="2" t="str">
        <f t="shared" si="6"/>
        <v>#REF!</v>
      </c>
      <c r="AD1185" s="2">
        <v>8.0</v>
      </c>
      <c r="AE1185" s="2" t="str">
        <f t="shared" si="7"/>
        <v>#REF!</v>
      </c>
      <c r="AF1185" s="2">
        <v>8.0</v>
      </c>
    </row>
    <row r="1186" ht="12.75" customHeight="1">
      <c r="AB1186" s="2">
        <f>Data!$G1168</f>
        <v>72000</v>
      </c>
      <c r="AC1186" s="2" t="str">
        <f t="shared" si="6"/>
        <v>#REF!</v>
      </c>
      <c r="AD1186" s="2">
        <v>8.0</v>
      </c>
      <c r="AE1186" s="2" t="str">
        <f t="shared" si="7"/>
        <v>#REF!</v>
      </c>
      <c r="AF1186" s="2">
        <v>8.0</v>
      </c>
    </row>
    <row r="1187" ht="12.75" customHeight="1">
      <c r="AB1187" s="2">
        <f>Data!$G1169</f>
        <v>154600</v>
      </c>
      <c r="AC1187" s="2" t="str">
        <f t="shared" si="6"/>
        <v>#REF!</v>
      </c>
      <c r="AD1187" s="2">
        <v>8.0</v>
      </c>
      <c r="AE1187" s="2" t="str">
        <f t="shared" si="7"/>
        <v>#REF!</v>
      </c>
      <c r="AF1187" s="2">
        <v>8.0</v>
      </c>
    </row>
    <row r="1188" ht="12.75" customHeight="1">
      <c r="AB1188" s="2">
        <f>Data!$G1170</f>
        <v>141600</v>
      </c>
      <c r="AC1188" s="2" t="str">
        <f t="shared" si="6"/>
        <v>#REF!</v>
      </c>
      <c r="AD1188" s="2">
        <v>8.0</v>
      </c>
      <c r="AE1188" s="2" t="str">
        <f t="shared" si="7"/>
        <v>#REF!</v>
      </c>
      <c r="AF1188" s="2">
        <v>8.0</v>
      </c>
    </row>
    <row r="1189" ht="12.75" customHeight="1">
      <c r="AB1189" s="2">
        <f>Data!$G1171</f>
        <v>124500</v>
      </c>
      <c r="AC1189" s="2" t="str">
        <f t="shared" si="6"/>
        <v>#REF!</v>
      </c>
      <c r="AD1189" s="2">
        <v>8.0</v>
      </c>
      <c r="AE1189" s="2" t="str">
        <f t="shared" si="7"/>
        <v>#REF!</v>
      </c>
      <c r="AF1189" s="2">
        <v>8.0</v>
      </c>
    </row>
    <row r="1190" ht="12.75" customHeight="1">
      <c r="AB1190" s="2">
        <f>Data!$G1172</f>
        <v>159200</v>
      </c>
      <c r="AC1190" s="2" t="str">
        <f t="shared" si="6"/>
        <v>#REF!</v>
      </c>
      <c r="AD1190" s="2">
        <v>8.0</v>
      </c>
      <c r="AE1190" s="2" t="str">
        <f t="shared" si="7"/>
        <v>#REF!</v>
      </c>
      <c r="AF1190" s="2">
        <v>8.0</v>
      </c>
    </row>
    <row r="1191" ht="12.75" customHeight="1">
      <c r="AB1191" s="2">
        <f>Data!$G1173</f>
        <v>132000</v>
      </c>
      <c r="AC1191" s="2" t="str">
        <f t="shared" si="6"/>
        <v>#REF!</v>
      </c>
      <c r="AD1191" s="2">
        <v>8.0</v>
      </c>
      <c r="AE1191" s="2" t="str">
        <f t="shared" si="7"/>
        <v>#REF!</v>
      </c>
      <c r="AF1191" s="2">
        <v>8.0</v>
      </c>
    </row>
    <row r="1192" ht="12.75" customHeight="1">
      <c r="AB1192" s="2">
        <f>Data!$G1174</f>
        <v>111600</v>
      </c>
      <c r="AC1192" s="2" t="str">
        <f t="shared" si="6"/>
        <v>#REF!</v>
      </c>
      <c r="AD1192" s="2">
        <v>8.0</v>
      </c>
      <c r="AE1192" s="2" t="str">
        <f t="shared" si="7"/>
        <v>#REF!</v>
      </c>
      <c r="AF1192" s="2">
        <v>8.0</v>
      </c>
    </row>
    <row r="1193" ht="12.75" customHeight="1">
      <c r="AB1193" s="2">
        <f>Data!$G1175</f>
        <v>85000</v>
      </c>
      <c r="AC1193" s="2" t="str">
        <f t="shared" si="6"/>
        <v>#REF!</v>
      </c>
      <c r="AD1193" s="2">
        <v>8.0</v>
      </c>
      <c r="AE1193" s="2" t="str">
        <f t="shared" si="7"/>
        <v>#REF!</v>
      </c>
      <c r="AF1193" s="2">
        <v>8.0</v>
      </c>
    </row>
    <row r="1194" ht="12.75" customHeight="1">
      <c r="AB1194" s="2">
        <f>Data!$G1176</f>
        <v>34000</v>
      </c>
      <c r="AC1194" s="2" t="str">
        <f t="shared" si="6"/>
        <v>#REF!</v>
      </c>
      <c r="AD1194" s="2">
        <v>8.0</v>
      </c>
      <c r="AE1194" s="2" t="str">
        <f t="shared" si="7"/>
        <v>#REF!</v>
      </c>
      <c r="AF1194" s="2">
        <v>8.0</v>
      </c>
    </row>
    <row r="1195" ht="12.75" customHeight="1">
      <c r="AB1195" s="2">
        <f>Data!$G1177</f>
        <v>62700</v>
      </c>
      <c r="AC1195" s="2" t="str">
        <f t="shared" si="6"/>
        <v>#REF!</v>
      </c>
      <c r="AD1195" s="2">
        <v>8.0</v>
      </c>
      <c r="AE1195" s="2" t="str">
        <f t="shared" si="7"/>
        <v>#REF!</v>
      </c>
      <c r="AF1195" s="2">
        <v>8.0</v>
      </c>
    </row>
    <row r="1196" ht="12.75" customHeight="1">
      <c r="AB1196" s="2">
        <f>Data!$G1178</f>
        <v>26700</v>
      </c>
      <c r="AC1196" s="2" t="str">
        <f t="shared" si="6"/>
        <v>#REF!</v>
      </c>
      <c r="AD1196" s="2">
        <v>8.0</v>
      </c>
      <c r="AE1196" s="2" t="str">
        <f t="shared" si="7"/>
        <v>#REF!</v>
      </c>
      <c r="AF1196" s="2">
        <v>8.0</v>
      </c>
    </row>
    <row r="1197" ht="12.75" customHeight="1">
      <c r="AB1197" s="2">
        <f>Data!$G1179</f>
        <v>30700</v>
      </c>
      <c r="AC1197" s="2" t="str">
        <f t="shared" si="6"/>
        <v>#REF!</v>
      </c>
      <c r="AD1197" s="2">
        <v>8.0</v>
      </c>
      <c r="AE1197" s="2" t="str">
        <f t="shared" si="7"/>
        <v>#REF!</v>
      </c>
      <c r="AF1197" s="2">
        <v>8.0</v>
      </c>
    </row>
    <row r="1198" ht="12.75" customHeight="1">
      <c r="AB1198" s="2">
        <f>Data!$G1180</f>
        <v>44800</v>
      </c>
      <c r="AC1198" s="2" t="str">
        <f t="shared" si="6"/>
        <v>#REF!</v>
      </c>
      <c r="AD1198" s="2">
        <v>8.0</v>
      </c>
      <c r="AE1198" s="2" t="str">
        <f t="shared" si="7"/>
        <v>#REF!</v>
      </c>
      <c r="AF1198" s="2">
        <v>8.0</v>
      </c>
    </row>
    <row r="1199" ht="12.75" customHeight="1">
      <c r="AB1199" s="2">
        <f>Data!$G1181</f>
        <v>48400</v>
      </c>
      <c r="AC1199" s="2" t="str">
        <f t="shared" si="6"/>
        <v>#REF!</v>
      </c>
      <c r="AD1199" s="2">
        <v>8.0</v>
      </c>
      <c r="AE1199" s="2" t="str">
        <f t="shared" si="7"/>
        <v>#REF!</v>
      </c>
      <c r="AF1199" s="2">
        <v>8.0</v>
      </c>
    </row>
    <row r="1200" ht="12.75" customHeight="1">
      <c r="AB1200" s="2">
        <f>Data!$G1182</f>
        <v>71900</v>
      </c>
      <c r="AC1200" s="2" t="str">
        <f t="shared" si="6"/>
        <v>#REF!</v>
      </c>
      <c r="AD1200" s="2">
        <v>8.0</v>
      </c>
      <c r="AE1200" s="2" t="str">
        <f t="shared" si="7"/>
        <v>#REF!</v>
      </c>
      <c r="AF1200" s="2">
        <v>8.0</v>
      </c>
    </row>
    <row r="1201" ht="12.75" customHeight="1">
      <c r="AB1201" s="2">
        <f>Data!$G1183</f>
        <v>147300</v>
      </c>
      <c r="AC1201" s="2" t="str">
        <f t="shared" si="6"/>
        <v>#REF!</v>
      </c>
      <c r="AD1201" s="2">
        <v>8.0</v>
      </c>
      <c r="AE1201" s="2" t="str">
        <f t="shared" si="7"/>
        <v>#REF!</v>
      </c>
      <c r="AF1201" s="2">
        <v>8.0</v>
      </c>
    </row>
    <row r="1202" ht="12.75" customHeight="1">
      <c r="AB1202" s="2">
        <f>Data!$G1184</f>
        <v>150900</v>
      </c>
      <c r="AC1202" s="2" t="str">
        <f t="shared" si="6"/>
        <v>#REF!</v>
      </c>
      <c r="AD1202" s="2">
        <v>8.0</v>
      </c>
      <c r="AE1202" s="2" t="str">
        <f t="shared" si="7"/>
        <v>#REF!</v>
      </c>
      <c r="AF1202" s="2">
        <v>8.0</v>
      </c>
    </row>
    <row r="1203" ht="12.75" customHeight="1">
      <c r="AB1203" s="2">
        <f>Data!$G1185</f>
        <v>126400</v>
      </c>
      <c r="AC1203" s="2" t="str">
        <f t="shared" si="6"/>
        <v>#REF!</v>
      </c>
      <c r="AD1203" s="2">
        <v>8.0</v>
      </c>
      <c r="AE1203" s="2" t="str">
        <f t="shared" si="7"/>
        <v>#REF!</v>
      </c>
      <c r="AF1203" s="2">
        <v>8.0</v>
      </c>
    </row>
    <row r="1204" ht="12.75" customHeight="1">
      <c r="AB1204" s="2">
        <f>Data!$G1186</f>
        <v>97100</v>
      </c>
      <c r="AC1204" s="2" t="str">
        <f t="shared" si="6"/>
        <v>#REF!</v>
      </c>
      <c r="AD1204" s="2">
        <v>8.0</v>
      </c>
      <c r="AE1204" s="2" t="str">
        <f t="shared" si="7"/>
        <v>#REF!</v>
      </c>
      <c r="AF1204" s="2">
        <v>8.0</v>
      </c>
    </row>
    <row r="1205" ht="12.75" customHeight="1">
      <c r="AB1205" s="2">
        <f>Data!$G1187</f>
        <v>41000</v>
      </c>
      <c r="AC1205" s="2" t="str">
        <f t="shared" si="6"/>
        <v>#REF!</v>
      </c>
      <c r="AD1205" s="2">
        <v>8.0</v>
      </c>
      <c r="AE1205" s="2" t="str">
        <f t="shared" si="7"/>
        <v>#REF!</v>
      </c>
      <c r="AF1205" s="2">
        <v>8.0</v>
      </c>
    </row>
    <row r="1206" ht="12.75" customHeight="1">
      <c r="AB1206" s="2">
        <f>Data!$G1188</f>
        <v>30600</v>
      </c>
      <c r="AC1206" s="2" t="str">
        <f t="shared" si="6"/>
        <v>#REF!</v>
      </c>
      <c r="AD1206" s="2">
        <v>8.0</v>
      </c>
      <c r="AE1206" s="2" t="str">
        <f t="shared" si="7"/>
        <v>#REF!</v>
      </c>
      <c r="AF1206" s="2">
        <v>8.0</v>
      </c>
    </row>
    <row r="1207" ht="12.75" customHeight="1">
      <c r="AB1207" s="2">
        <f>Data!$G1189</f>
        <v>45500</v>
      </c>
      <c r="AC1207" s="2" t="str">
        <f t="shared" si="6"/>
        <v>#REF!</v>
      </c>
      <c r="AD1207" s="2">
        <v>8.0</v>
      </c>
      <c r="AE1207" s="2" t="str">
        <f t="shared" si="7"/>
        <v>#REF!</v>
      </c>
      <c r="AF1207" s="2">
        <v>8.0</v>
      </c>
    </row>
    <row r="1208" ht="12.75" customHeight="1">
      <c r="AB1208" s="2">
        <f>Data!$G1190</f>
        <v>149600</v>
      </c>
      <c r="AC1208" s="2" t="str">
        <f t="shared" si="6"/>
        <v>#REF!</v>
      </c>
      <c r="AD1208" s="2">
        <v>8.0</v>
      </c>
      <c r="AE1208" s="2" t="str">
        <f t="shared" si="7"/>
        <v>#REF!</v>
      </c>
      <c r="AF1208" s="2">
        <v>8.0</v>
      </c>
    </row>
    <row r="1209" ht="12.75" customHeight="1">
      <c r="AB1209" s="2">
        <f>Data!$G1191</f>
        <v>159000</v>
      </c>
      <c r="AC1209" s="2" t="str">
        <f t="shared" si="6"/>
        <v>#REF!</v>
      </c>
      <c r="AD1209" s="2">
        <v>8.0</v>
      </c>
      <c r="AE1209" s="2" t="str">
        <f t="shared" si="7"/>
        <v>#REF!</v>
      </c>
      <c r="AF1209" s="2">
        <v>8.0</v>
      </c>
    </row>
    <row r="1210" ht="12.75" customHeight="1">
      <c r="AB1210" s="2">
        <f>Data!$G1192</f>
        <v>140900</v>
      </c>
      <c r="AC1210" s="2" t="str">
        <f t="shared" si="6"/>
        <v>#REF!</v>
      </c>
      <c r="AD1210" s="2">
        <v>8.0</v>
      </c>
      <c r="AE1210" s="2" t="str">
        <f t="shared" si="7"/>
        <v>#REF!</v>
      </c>
      <c r="AF1210" s="2">
        <v>8.0</v>
      </c>
    </row>
    <row r="1211" ht="12.75" customHeight="1">
      <c r="AB1211" s="2">
        <f>Data!$G1193</f>
        <v>155300</v>
      </c>
      <c r="AC1211" s="2" t="str">
        <f t="shared" si="6"/>
        <v>#REF!</v>
      </c>
      <c r="AD1211" s="2">
        <v>8.0</v>
      </c>
      <c r="AE1211" s="2" t="str">
        <f t="shared" si="7"/>
        <v>#REF!</v>
      </c>
      <c r="AF1211" s="2">
        <v>8.0</v>
      </c>
    </row>
    <row r="1212" ht="12.75" customHeight="1">
      <c r="AB1212" s="2">
        <f>Data!$G1194</f>
        <v>97300</v>
      </c>
      <c r="AC1212" s="2" t="str">
        <f t="shared" si="6"/>
        <v>#REF!</v>
      </c>
      <c r="AD1212" s="2">
        <v>8.0</v>
      </c>
      <c r="AE1212" s="2" t="str">
        <f t="shared" si="7"/>
        <v>#REF!</v>
      </c>
      <c r="AF1212" s="2">
        <v>8.0</v>
      </c>
    </row>
    <row r="1213" ht="12.75" customHeight="1">
      <c r="AB1213" s="2">
        <f>Data!$G1195</f>
        <v>118500</v>
      </c>
      <c r="AC1213" s="2" t="str">
        <f t="shared" si="6"/>
        <v>#REF!</v>
      </c>
      <c r="AD1213" s="2">
        <v>8.0</v>
      </c>
      <c r="AE1213" s="2" t="str">
        <f t="shared" si="7"/>
        <v>#REF!</v>
      </c>
      <c r="AF1213" s="2">
        <v>8.0</v>
      </c>
    </row>
    <row r="1214" ht="12.75" customHeight="1">
      <c r="AB1214" s="2">
        <f>Data!$G1196</f>
        <v>40600</v>
      </c>
      <c r="AC1214" s="2" t="str">
        <f t="shared" si="6"/>
        <v>#REF!</v>
      </c>
      <c r="AD1214" s="2">
        <v>8.0</v>
      </c>
      <c r="AE1214" s="2" t="str">
        <f t="shared" si="7"/>
        <v>#REF!</v>
      </c>
      <c r="AF1214" s="2">
        <v>8.0</v>
      </c>
    </row>
    <row r="1215" ht="12.75" customHeight="1">
      <c r="AB1215" s="2">
        <f>Data!$G1197</f>
        <v>38300</v>
      </c>
      <c r="AC1215" s="2" t="str">
        <f t="shared" si="6"/>
        <v>#REF!</v>
      </c>
      <c r="AD1215" s="2">
        <v>8.0</v>
      </c>
      <c r="AE1215" s="2" t="str">
        <f t="shared" si="7"/>
        <v>#REF!</v>
      </c>
      <c r="AF1215" s="2">
        <v>8.0</v>
      </c>
    </row>
    <row r="1216" ht="12.75" customHeight="1">
      <c r="AB1216" s="2">
        <f>Data!$G1198</f>
        <v>110600</v>
      </c>
      <c r="AC1216" s="2" t="str">
        <f t="shared" si="6"/>
        <v>#REF!</v>
      </c>
      <c r="AD1216" s="2">
        <v>8.0</v>
      </c>
      <c r="AE1216" s="2" t="str">
        <f t="shared" si="7"/>
        <v>#REF!</v>
      </c>
      <c r="AF1216" s="2">
        <v>8.0</v>
      </c>
    </row>
    <row r="1217" ht="12.75" customHeight="1">
      <c r="AB1217" s="2">
        <f>Data!$G1199</f>
        <v>79100</v>
      </c>
      <c r="AC1217" s="2" t="str">
        <f t="shared" si="6"/>
        <v>#REF!</v>
      </c>
      <c r="AD1217" s="2">
        <v>8.0</v>
      </c>
      <c r="AE1217" s="2" t="str">
        <f t="shared" si="7"/>
        <v>#REF!</v>
      </c>
      <c r="AF1217" s="2">
        <v>8.0</v>
      </c>
    </row>
    <row r="1218" ht="12.75" customHeight="1">
      <c r="AB1218" s="2">
        <f>Data!$G1200</f>
        <v>151200</v>
      </c>
      <c r="AC1218" s="2" t="str">
        <f t="shared" si="6"/>
        <v>#REF!</v>
      </c>
      <c r="AD1218" s="2">
        <v>8.0</v>
      </c>
      <c r="AE1218" s="2" t="str">
        <f t="shared" si="7"/>
        <v>#REF!</v>
      </c>
      <c r="AF1218" s="2">
        <v>8.0</v>
      </c>
    </row>
    <row r="1219" ht="12.75" customHeight="1">
      <c r="AB1219" s="2">
        <f>Data!$G1201</f>
        <v>58900</v>
      </c>
      <c r="AC1219" s="2" t="str">
        <f t="shared" si="6"/>
        <v>#REF!</v>
      </c>
      <c r="AD1219" s="2">
        <v>8.0</v>
      </c>
      <c r="AE1219" s="2" t="str">
        <f t="shared" si="7"/>
        <v>#REF!</v>
      </c>
      <c r="AF1219" s="2">
        <v>8.0</v>
      </c>
    </row>
    <row r="1220" ht="12.75" customHeight="1">
      <c r="AB1220" s="2">
        <f>Data!$G1202</f>
        <v>61000</v>
      </c>
      <c r="AC1220" s="2" t="str">
        <f t="shared" si="6"/>
        <v>#REF!</v>
      </c>
      <c r="AD1220" s="2">
        <v>8.0</v>
      </c>
      <c r="AE1220" s="2" t="str">
        <f t="shared" si="7"/>
        <v>#REF!</v>
      </c>
      <c r="AF1220" s="2">
        <v>8.0</v>
      </c>
    </row>
    <row r="1221" ht="12.75" customHeight="1">
      <c r="AB1221" s="2">
        <f>Data!$G1203</f>
        <v>27600</v>
      </c>
      <c r="AC1221" s="2" t="str">
        <f t="shared" si="6"/>
        <v>#REF!</v>
      </c>
      <c r="AD1221" s="2">
        <v>8.0</v>
      </c>
      <c r="AE1221" s="2" t="str">
        <f t="shared" si="7"/>
        <v>#REF!</v>
      </c>
      <c r="AF1221" s="2">
        <v>8.0</v>
      </c>
    </row>
    <row r="1222" ht="12.75" customHeight="1">
      <c r="AB1222" s="2">
        <f>Data!$G1204</f>
        <v>140900</v>
      </c>
      <c r="AC1222" s="2" t="str">
        <f t="shared" si="6"/>
        <v>#REF!</v>
      </c>
      <c r="AD1222" s="2">
        <v>8.0</v>
      </c>
      <c r="AE1222" s="2" t="str">
        <f t="shared" si="7"/>
        <v>#REF!</v>
      </c>
      <c r="AF1222" s="2">
        <v>8.0</v>
      </c>
    </row>
    <row r="1223" ht="12.75" customHeight="1">
      <c r="AB1223" s="2">
        <f>Data!$G1205</f>
        <v>98700</v>
      </c>
      <c r="AC1223" s="2" t="str">
        <f t="shared" si="6"/>
        <v>#REF!</v>
      </c>
      <c r="AD1223" s="2">
        <v>8.0</v>
      </c>
      <c r="AE1223" s="2" t="str">
        <f t="shared" si="7"/>
        <v>#REF!</v>
      </c>
      <c r="AF1223" s="2">
        <v>8.0</v>
      </c>
    </row>
    <row r="1224" ht="12.75" customHeight="1">
      <c r="AB1224" s="2">
        <f>Data!$G1206</f>
        <v>105300</v>
      </c>
      <c r="AC1224" s="2" t="str">
        <f t="shared" si="6"/>
        <v>#REF!</v>
      </c>
      <c r="AD1224" s="2">
        <v>8.0</v>
      </c>
      <c r="AE1224" s="2" t="str">
        <f t="shared" si="7"/>
        <v>#REF!</v>
      </c>
      <c r="AF1224" s="2">
        <v>8.0</v>
      </c>
    </row>
    <row r="1225" ht="12.75" customHeight="1">
      <c r="AB1225" s="2">
        <f>Data!$G1207</f>
        <v>114700</v>
      </c>
      <c r="AC1225" s="2" t="str">
        <f t="shared" si="6"/>
        <v>#REF!</v>
      </c>
      <c r="AD1225" s="2">
        <v>8.0</v>
      </c>
      <c r="AE1225" s="2" t="str">
        <f t="shared" si="7"/>
        <v>#REF!</v>
      </c>
      <c r="AF1225" s="2">
        <v>8.0</v>
      </c>
    </row>
    <row r="1226" ht="12.75" customHeight="1">
      <c r="AB1226" s="2">
        <f>Data!$G1208</f>
        <v>153800</v>
      </c>
      <c r="AC1226" s="2" t="str">
        <f t="shared" si="6"/>
        <v>#REF!</v>
      </c>
      <c r="AD1226" s="2">
        <v>8.0</v>
      </c>
      <c r="AE1226" s="2" t="str">
        <f t="shared" si="7"/>
        <v>#REF!</v>
      </c>
      <c r="AF1226" s="2">
        <v>8.0</v>
      </c>
    </row>
    <row r="1227" ht="12.75" customHeight="1">
      <c r="AB1227" s="2">
        <f>Data!$G1209</f>
        <v>67800</v>
      </c>
      <c r="AC1227" s="2" t="str">
        <f t="shared" si="6"/>
        <v>#REF!</v>
      </c>
      <c r="AD1227" s="2">
        <v>8.0</v>
      </c>
      <c r="AE1227" s="2" t="str">
        <f t="shared" si="7"/>
        <v>#REF!</v>
      </c>
      <c r="AF1227" s="2">
        <v>8.0</v>
      </c>
    </row>
    <row r="1228" ht="12.75" customHeight="1">
      <c r="AB1228" s="2">
        <f>Data!$G1210</f>
        <v>128400</v>
      </c>
      <c r="AC1228" s="2" t="str">
        <f t="shared" si="6"/>
        <v>#REF!</v>
      </c>
      <c r="AD1228" s="2">
        <v>8.0</v>
      </c>
      <c r="AE1228" s="2" t="str">
        <f t="shared" si="7"/>
        <v>#REF!</v>
      </c>
      <c r="AF1228" s="2">
        <v>8.0</v>
      </c>
    </row>
    <row r="1229" ht="12.75" customHeight="1">
      <c r="AB1229" s="2">
        <f>Data!$G1211</f>
        <v>139800</v>
      </c>
      <c r="AC1229" s="2" t="str">
        <f t="shared" si="6"/>
        <v>#REF!</v>
      </c>
      <c r="AD1229" s="2">
        <v>8.0</v>
      </c>
      <c r="AE1229" s="2" t="str">
        <f t="shared" si="7"/>
        <v>#REF!</v>
      </c>
      <c r="AF1229" s="2">
        <v>8.0</v>
      </c>
    </row>
    <row r="1230" ht="12.75" customHeight="1">
      <c r="AB1230" s="2">
        <f>Data!$G1212</f>
        <v>24900</v>
      </c>
      <c r="AC1230" s="2" t="str">
        <f t="shared" si="6"/>
        <v>#REF!</v>
      </c>
      <c r="AD1230" s="2">
        <v>8.0</v>
      </c>
      <c r="AE1230" s="2" t="str">
        <f t="shared" si="7"/>
        <v>#REF!</v>
      </c>
      <c r="AF1230" s="2">
        <v>8.0</v>
      </c>
    </row>
    <row r="1231" ht="12.75" customHeight="1">
      <c r="AB1231" s="2">
        <f>Data!$G1213</f>
        <v>57500</v>
      </c>
      <c r="AC1231" s="2" t="str">
        <f t="shared" si="6"/>
        <v>#REF!</v>
      </c>
      <c r="AD1231" s="2">
        <v>8.0</v>
      </c>
      <c r="AE1231" s="2" t="str">
        <f t="shared" si="7"/>
        <v>#REF!</v>
      </c>
      <c r="AF1231" s="2">
        <v>8.0</v>
      </c>
    </row>
    <row r="1232" ht="12.75" customHeight="1">
      <c r="AB1232" s="2">
        <f>Data!$G1214</f>
        <v>57300</v>
      </c>
      <c r="AC1232" s="2" t="str">
        <f t="shared" si="6"/>
        <v>#REF!</v>
      </c>
      <c r="AD1232" s="2">
        <v>8.0</v>
      </c>
      <c r="AE1232" s="2" t="str">
        <f t="shared" si="7"/>
        <v>#REF!</v>
      </c>
      <c r="AF1232" s="2">
        <v>8.0</v>
      </c>
    </row>
    <row r="1233" ht="12.75" customHeight="1">
      <c r="AB1233" s="2">
        <f>Data!$G1215</f>
        <v>41600</v>
      </c>
      <c r="AC1233" s="2" t="str">
        <f t="shared" si="6"/>
        <v>#REF!</v>
      </c>
      <c r="AD1233" s="2">
        <v>8.0</v>
      </c>
      <c r="AE1233" s="2" t="str">
        <f t="shared" si="7"/>
        <v>#REF!</v>
      </c>
      <c r="AF1233" s="2">
        <v>8.0</v>
      </c>
    </row>
    <row r="1234" ht="12.75" customHeight="1">
      <c r="AB1234" s="2">
        <f>Data!$G1216</f>
        <v>72400</v>
      </c>
      <c r="AC1234" s="2" t="str">
        <f t="shared" si="6"/>
        <v>#REF!</v>
      </c>
      <c r="AD1234" s="2">
        <v>8.0</v>
      </c>
      <c r="AE1234" s="2" t="str">
        <f t="shared" si="7"/>
        <v>#REF!</v>
      </c>
      <c r="AF1234" s="2">
        <v>8.0</v>
      </c>
    </row>
    <row r="1235" ht="12.75" customHeight="1">
      <c r="AB1235" s="2">
        <f>Data!$G1217</f>
        <v>69200</v>
      </c>
      <c r="AC1235" s="2" t="str">
        <f t="shared" si="6"/>
        <v>#REF!</v>
      </c>
      <c r="AD1235" s="2">
        <v>8.0</v>
      </c>
      <c r="AE1235" s="2" t="str">
        <f t="shared" si="7"/>
        <v>#REF!</v>
      </c>
      <c r="AF1235" s="2">
        <v>8.0</v>
      </c>
    </row>
    <row r="1236" ht="12.75" customHeight="1">
      <c r="AB1236" s="2">
        <f>Data!$G1218</f>
        <v>126800</v>
      </c>
      <c r="AC1236" s="2" t="str">
        <f t="shared" si="6"/>
        <v>#REF!</v>
      </c>
      <c r="AD1236" s="2">
        <v>8.0</v>
      </c>
      <c r="AE1236" s="2" t="str">
        <f t="shared" si="7"/>
        <v>#REF!</v>
      </c>
      <c r="AF1236" s="2">
        <v>8.0</v>
      </c>
    </row>
    <row r="1237" ht="12.75" customHeight="1">
      <c r="AB1237" s="2">
        <f>Data!$G1219</f>
        <v>124200</v>
      </c>
      <c r="AC1237" s="2" t="str">
        <f t="shared" si="6"/>
        <v>#REF!</v>
      </c>
      <c r="AD1237" s="2">
        <v>8.0</v>
      </c>
      <c r="AE1237" s="2" t="str">
        <f t="shared" si="7"/>
        <v>#REF!</v>
      </c>
      <c r="AF1237" s="2">
        <v>8.0</v>
      </c>
    </row>
    <row r="1238" ht="12.75" customHeight="1">
      <c r="AB1238" s="2">
        <f>Data!$G1220</f>
        <v>130900</v>
      </c>
      <c r="AC1238" s="2" t="str">
        <f t="shared" si="6"/>
        <v>#REF!</v>
      </c>
      <c r="AD1238" s="2">
        <v>8.0</v>
      </c>
      <c r="AE1238" s="2" t="str">
        <f t="shared" si="7"/>
        <v>#REF!</v>
      </c>
      <c r="AF1238" s="2">
        <v>8.0</v>
      </c>
    </row>
    <row r="1239" ht="12.75" customHeight="1">
      <c r="AB1239" s="2">
        <f>Data!$G1221</f>
        <v>24100</v>
      </c>
      <c r="AC1239" s="2" t="str">
        <f t="shared" si="6"/>
        <v>#REF!</v>
      </c>
      <c r="AD1239" s="2">
        <v>8.0</v>
      </c>
      <c r="AE1239" s="2" t="str">
        <f t="shared" si="7"/>
        <v>#REF!</v>
      </c>
      <c r="AF1239" s="2">
        <v>8.0</v>
      </c>
    </row>
    <row r="1240" ht="12.75" customHeight="1">
      <c r="AB1240" s="2">
        <f>Data!$G1222</f>
        <v>136300</v>
      </c>
      <c r="AC1240" s="2" t="str">
        <f t="shared" si="6"/>
        <v>#REF!</v>
      </c>
      <c r="AD1240" s="2">
        <v>8.0</v>
      </c>
      <c r="AE1240" s="2" t="str">
        <f t="shared" si="7"/>
        <v>#REF!</v>
      </c>
      <c r="AF1240" s="2">
        <v>8.0</v>
      </c>
    </row>
    <row r="1241" ht="12.75" customHeight="1">
      <c r="AB1241" s="2">
        <f>Data!$G1223</f>
        <v>61700</v>
      </c>
      <c r="AC1241" s="2" t="str">
        <f t="shared" si="6"/>
        <v>#REF!</v>
      </c>
      <c r="AD1241" s="2">
        <v>8.0</v>
      </c>
      <c r="AE1241" s="2" t="str">
        <f t="shared" si="7"/>
        <v>#REF!</v>
      </c>
      <c r="AF1241" s="2">
        <v>8.0</v>
      </c>
    </row>
    <row r="1242" ht="12.75" customHeight="1">
      <c r="AB1242" s="2">
        <f>Data!$G1224</f>
        <v>152600</v>
      </c>
      <c r="AC1242" s="2" t="str">
        <f t="shared" si="6"/>
        <v>#REF!</v>
      </c>
      <c r="AD1242" s="2">
        <v>8.0</v>
      </c>
      <c r="AE1242" s="2" t="str">
        <f t="shared" si="7"/>
        <v>#REF!</v>
      </c>
      <c r="AF1242" s="2">
        <v>8.0</v>
      </c>
    </row>
    <row r="1243" ht="12.75" customHeight="1">
      <c r="AB1243" s="2">
        <f>Data!$G1225</f>
        <v>63900</v>
      </c>
      <c r="AC1243" s="2" t="str">
        <f t="shared" si="6"/>
        <v>#REF!</v>
      </c>
      <c r="AD1243" s="2">
        <v>8.0</v>
      </c>
      <c r="AE1243" s="2" t="str">
        <f t="shared" si="7"/>
        <v>#REF!</v>
      </c>
      <c r="AF1243" s="2">
        <v>8.0</v>
      </c>
    </row>
    <row r="1244" ht="12.75" customHeight="1">
      <c r="AB1244" s="2">
        <f>Data!$G1226</f>
        <v>125400</v>
      </c>
      <c r="AC1244" s="2" t="str">
        <f t="shared" si="6"/>
        <v>#REF!</v>
      </c>
      <c r="AD1244" s="2">
        <v>8.0</v>
      </c>
      <c r="AE1244" s="2" t="str">
        <f t="shared" si="7"/>
        <v>#REF!</v>
      </c>
      <c r="AF1244" s="2">
        <v>8.0</v>
      </c>
    </row>
    <row r="1245" ht="12.75" customHeight="1">
      <c r="AB1245" s="2">
        <f>Data!$G1227</f>
        <v>52900</v>
      </c>
      <c r="AC1245" s="2" t="str">
        <f t="shared" si="6"/>
        <v>#REF!</v>
      </c>
      <c r="AD1245" s="2">
        <v>8.0</v>
      </c>
      <c r="AE1245" s="2" t="str">
        <f t="shared" si="7"/>
        <v>#REF!</v>
      </c>
      <c r="AF1245" s="2">
        <v>8.0</v>
      </c>
    </row>
    <row r="1246" ht="12.75" customHeight="1">
      <c r="AB1246" s="2">
        <f>Data!$G1228</f>
        <v>156300</v>
      </c>
      <c r="AC1246" s="2" t="str">
        <f t="shared" si="6"/>
        <v>#REF!</v>
      </c>
      <c r="AD1246" s="2">
        <v>8.0</v>
      </c>
      <c r="AE1246" s="2" t="str">
        <f t="shared" si="7"/>
        <v>#REF!</v>
      </c>
      <c r="AF1246" s="2">
        <v>8.0</v>
      </c>
    </row>
    <row r="1247" ht="12.75" customHeight="1">
      <c r="AB1247" s="2">
        <f>Data!$G1229</f>
        <v>124600</v>
      </c>
      <c r="AC1247" s="2" t="str">
        <f t="shared" si="6"/>
        <v>#REF!</v>
      </c>
      <c r="AD1247" s="2">
        <v>8.0</v>
      </c>
      <c r="AE1247" s="2" t="str">
        <f t="shared" si="7"/>
        <v>#REF!</v>
      </c>
      <c r="AF1247" s="2">
        <v>8.0</v>
      </c>
    </row>
    <row r="1248" ht="12.75" customHeight="1">
      <c r="AB1248" s="2">
        <f>Data!$G1230</f>
        <v>154600</v>
      </c>
      <c r="AC1248" s="2" t="str">
        <f t="shared" si="6"/>
        <v>#REF!</v>
      </c>
      <c r="AD1248" s="2">
        <v>8.0</v>
      </c>
      <c r="AE1248" s="2" t="str">
        <f t="shared" si="7"/>
        <v>#REF!</v>
      </c>
      <c r="AF1248" s="2">
        <v>8.0</v>
      </c>
    </row>
    <row r="1249" ht="12.75" customHeight="1">
      <c r="AB1249" s="2">
        <f>Data!$G1231</f>
        <v>95800</v>
      </c>
      <c r="AC1249" s="2" t="str">
        <f t="shared" si="6"/>
        <v>#REF!</v>
      </c>
      <c r="AD1249" s="2">
        <v>8.0</v>
      </c>
      <c r="AE1249" s="2" t="str">
        <f t="shared" si="7"/>
        <v>#REF!</v>
      </c>
      <c r="AF1249" s="2">
        <v>8.0</v>
      </c>
    </row>
    <row r="1250" ht="12.75" customHeight="1">
      <c r="AB1250" s="2">
        <f>Data!$G1232</f>
        <v>58400</v>
      </c>
      <c r="AC1250" s="2" t="str">
        <f t="shared" si="6"/>
        <v>#REF!</v>
      </c>
      <c r="AD1250" s="2">
        <v>8.0</v>
      </c>
      <c r="AE1250" s="2" t="str">
        <f t="shared" si="7"/>
        <v>#REF!</v>
      </c>
      <c r="AF1250" s="2">
        <v>8.0</v>
      </c>
    </row>
    <row r="1251" ht="12.75" customHeight="1">
      <c r="AB1251" s="2">
        <f>Data!$G1233</f>
        <v>26400</v>
      </c>
      <c r="AC1251" s="2" t="str">
        <f t="shared" si="6"/>
        <v>#REF!</v>
      </c>
      <c r="AD1251" s="2">
        <v>8.0</v>
      </c>
      <c r="AE1251" s="2" t="str">
        <f t="shared" si="7"/>
        <v>#REF!</v>
      </c>
      <c r="AF1251" s="2">
        <v>8.0</v>
      </c>
    </row>
    <row r="1252" ht="12.75" customHeight="1">
      <c r="AB1252" s="2">
        <f>Data!$G1234</f>
        <v>104100</v>
      </c>
      <c r="AC1252" s="2" t="str">
        <f t="shared" si="6"/>
        <v>#REF!</v>
      </c>
      <c r="AD1252" s="2">
        <v>8.0</v>
      </c>
      <c r="AE1252" s="2" t="str">
        <f t="shared" si="7"/>
        <v>#REF!</v>
      </c>
      <c r="AF1252" s="2">
        <v>8.0</v>
      </c>
    </row>
    <row r="1253" ht="12.75" customHeight="1">
      <c r="AB1253" s="2">
        <f>Data!$G1235</f>
        <v>48400</v>
      </c>
      <c r="AC1253" s="2" t="str">
        <f t="shared" si="6"/>
        <v>#REF!</v>
      </c>
      <c r="AD1253" s="2">
        <v>8.0</v>
      </c>
      <c r="AE1253" s="2" t="str">
        <f t="shared" si="7"/>
        <v>#REF!</v>
      </c>
      <c r="AF1253" s="2">
        <v>8.0</v>
      </c>
    </row>
    <row r="1254" ht="12.75" customHeight="1">
      <c r="AB1254" s="2">
        <f>Data!$G1236</f>
        <v>9999</v>
      </c>
      <c r="AC1254" s="2" t="str">
        <f t="shared" si="6"/>
        <v>#REF!</v>
      </c>
      <c r="AD1254" s="2">
        <v>8.0</v>
      </c>
      <c r="AE1254" s="2" t="str">
        <f t="shared" si="7"/>
        <v>#REF!</v>
      </c>
      <c r="AF1254" s="2">
        <v>8.0</v>
      </c>
    </row>
    <row r="1255" ht="12.75" customHeight="1">
      <c r="AB1255" s="2">
        <f>Data!$G1237</f>
        <v>24900</v>
      </c>
      <c r="AC1255" s="2" t="str">
        <f t="shared" si="6"/>
        <v>#REF!</v>
      </c>
      <c r="AD1255" s="2">
        <v>8.0</v>
      </c>
      <c r="AE1255" s="2" t="str">
        <f t="shared" si="7"/>
        <v>#REF!</v>
      </c>
      <c r="AF1255" s="2">
        <v>8.0</v>
      </c>
    </row>
    <row r="1256" ht="12.75" customHeight="1">
      <c r="AB1256" s="2">
        <f>Data!$G1238</f>
        <v>70600</v>
      </c>
      <c r="AC1256" s="2" t="str">
        <f t="shared" si="6"/>
        <v>#REF!</v>
      </c>
      <c r="AD1256" s="2">
        <v>8.0</v>
      </c>
      <c r="AE1256" s="2" t="str">
        <f t="shared" si="7"/>
        <v>#REF!</v>
      </c>
      <c r="AF1256" s="2">
        <v>8.0</v>
      </c>
    </row>
    <row r="1257" ht="12.75" customHeight="1">
      <c r="AB1257" s="2">
        <f>Data!$G1239</f>
        <v>20900</v>
      </c>
      <c r="AC1257" s="2" t="str">
        <f t="shared" si="6"/>
        <v>#REF!</v>
      </c>
      <c r="AD1257" s="2">
        <v>8.0</v>
      </c>
      <c r="AE1257" s="2" t="str">
        <f t="shared" si="7"/>
        <v>#REF!</v>
      </c>
      <c r="AF1257" s="2">
        <v>8.0</v>
      </c>
    </row>
    <row r="1258" ht="12.75" customHeight="1">
      <c r="AB1258" s="2">
        <f>Data!$G1240</f>
        <v>28200</v>
      </c>
      <c r="AC1258" s="2" t="str">
        <f t="shared" si="6"/>
        <v>#REF!</v>
      </c>
      <c r="AD1258" s="2">
        <v>8.0</v>
      </c>
      <c r="AE1258" s="2" t="str">
        <f t="shared" si="7"/>
        <v>#REF!</v>
      </c>
      <c r="AF1258" s="2">
        <v>8.0</v>
      </c>
    </row>
    <row r="1259" ht="12.75" customHeight="1">
      <c r="AB1259" s="2">
        <f>Data!$G1241</f>
        <v>95500</v>
      </c>
      <c r="AC1259" s="2" t="str">
        <f t="shared" si="6"/>
        <v>#REF!</v>
      </c>
      <c r="AD1259" s="2">
        <v>8.0</v>
      </c>
      <c r="AE1259" s="2" t="str">
        <f t="shared" si="7"/>
        <v>#REF!</v>
      </c>
      <c r="AF1259" s="2">
        <v>8.0</v>
      </c>
    </row>
    <row r="1260" ht="12.75" customHeight="1">
      <c r="AB1260" s="2">
        <f>Data!$G1242</f>
        <v>113400</v>
      </c>
      <c r="AC1260" s="2" t="str">
        <f t="shared" si="6"/>
        <v>#REF!</v>
      </c>
      <c r="AD1260" s="2">
        <v>8.0</v>
      </c>
      <c r="AE1260" s="2" t="str">
        <f t="shared" si="7"/>
        <v>#REF!</v>
      </c>
      <c r="AF1260" s="2">
        <v>8.0</v>
      </c>
    </row>
    <row r="1261" ht="12.75" customHeight="1">
      <c r="AB1261" s="2">
        <f>Data!$G1243</f>
        <v>152600</v>
      </c>
      <c r="AC1261" s="2" t="str">
        <f t="shared" si="6"/>
        <v>#REF!</v>
      </c>
      <c r="AD1261" s="2">
        <v>8.0</v>
      </c>
      <c r="AE1261" s="2" t="str">
        <f t="shared" si="7"/>
        <v>#REF!</v>
      </c>
      <c r="AF1261" s="2">
        <v>8.0</v>
      </c>
    </row>
    <row r="1262" ht="12.75" customHeight="1">
      <c r="AB1262" s="2">
        <f>Data!$G1244</f>
        <v>104300</v>
      </c>
      <c r="AC1262" s="2" t="str">
        <f t="shared" si="6"/>
        <v>#REF!</v>
      </c>
      <c r="AD1262" s="2">
        <v>8.0</v>
      </c>
      <c r="AE1262" s="2" t="str">
        <f t="shared" si="7"/>
        <v>#REF!</v>
      </c>
      <c r="AF1262" s="2">
        <v>8.0</v>
      </c>
    </row>
    <row r="1263" ht="12.75" customHeight="1">
      <c r="AB1263" s="2">
        <f>Data!$G1245</f>
        <v>63100</v>
      </c>
      <c r="AC1263" s="2" t="str">
        <f t="shared" si="6"/>
        <v>#REF!</v>
      </c>
      <c r="AD1263" s="2">
        <v>8.0</v>
      </c>
      <c r="AE1263" s="2" t="str">
        <f t="shared" si="7"/>
        <v>#REF!</v>
      </c>
      <c r="AF1263" s="2">
        <v>8.0</v>
      </c>
    </row>
    <row r="1264" ht="12.75" customHeight="1">
      <c r="AB1264" s="2">
        <f>Data!$G1246</f>
        <v>107700</v>
      </c>
      <c r="AC1264" s="2" t="str">
        <f t="shared" si="6"/>
        <v>#REF!</v>
      </c>
      <c r="AD1264" s="2">
        <v>8.0</v>
      </c>
      <c r="AE1264" s="2" t="str">
        <f t="shared" si="7"/>
        <v>#REF!</v>
      </c>
      <c r="AF1264" s="2">
        <v>8.0</v>
      </c>
    </row>
    <row r="1265" ht="12.75" customHeight="1">
      <c r="AB1265" s="2">
        <f>Data!$G1247</f>
        <v>140900</v>
      </c>
      <c r="AC1265" s="2" t="str">
        <f t="shared" si="6"/>
        <v>#REF!</v>
      </c>
      <c r="AD1265" s="2">
        <v>8.0</v>
      </c>
      <c r="AE1265" s="2" t="str">
        <f t="shared" si="7"/>
        <v>#REF!</v>
      </c>
      <c r="AF1265" s="2">
        <v>8.0</v>
      </c>
    </row>
    <row r="1266" ht="12.75" customHeight="1">
      <c r="AB1266" s="2">
        <f>Data!$G1248</f>
        <v>40600</v>
      </c>
      <c r="AC1266" s="2" t="str">
        <f t="shared" si="6"/>
        <v>#REF!</v>
      </c>
      <c r="AD1266" s="2">
        <v>8.0</v>
      </c>
      <c r="AE1266" s="2" t="str">
        <f t="shared" si="7"/>
        <v>#REF!</v>
      </c>
      <c r="AF1266" s="2">
        <v>8.0</v>
      </c>
    </row>
    <row r="1267" ht="12.75" customHeight="1">
      <c r="AB1267" s="2">
        <f>Data!$G1249</f>
        <v>107600</v>
      </c>
      <c r="AC1267" s="2" t="str">
        <f t="shared" si="6"/>
        <v>#REF!</v>
      </c>
      <c r="AD1267" s="2">
        <v>8.0</v>
      </c>
      <c r="AE1267" s="2" t="str">
        <f t="shared" si="7"/>
        <v>#REF!</v>
      </c>
      <c r="AF1267" s="2">
        <v>8.0</v>
      </c>
    </row>
    <row r="1268" ht="12.75" customHeight="1">
      <c r="AB1268" s="2">
        <f>Data!$G1250</f>
        <v>33900</v>
      </c>
      <c r="AC1268" s="2" t="str">
        <f t="shared" si="6"/>
        <v>#REF!</v>
      </c>
      <c r="AD1268" s="2">
        <v>8.0</v>
      </c>
      <c r="AE1268" s="2" t="str">
        <f t="shared" si="7"/>
        <v>#REF!</v>
      </c>
      <c r="AF1268" s="2">
        <v>8.0</v>
      </c>
    </row>
    <row r="1269" ht="12.75" customHeight="1">
      <c r="AB1269" s="2">
        <f>Data!$G1251</f>
        <v>22900</v>
      </c>
      <c r="AC1269" s="2" t="str">
        <f t="shared" si="6"/>
        <v>#REF!</v>
      </c>
      <c r="AD1269" s="2">
        <v>8.0</v>
      </c>
      <c r="AE1269" s="2" t="str">
        <f t="shared" si="7"/>
        <v>#REF!</v>
      </c>
      <c r="AF1269" s="2">
        <v>8.0</v>
      </c>
    </row>
    <row r="1270" ht="12.75" customHeight="1">
      <c r="AB1270" s="2">
        <f>Data!$G1252</f>
        <v>97200</v>
      </c>
      <c r="AC1270" s="2" t="str">
        <f t="shared" si="6"/>
        <v>#REF!</v>
      </c>
      <c r="AD1270" s="2">
        <v>8.0</v>
      </c>
      <c r="AE1270" s="2" t="str">
        <f t="shared" si="7"/>
        <v>#REF!</v>
      </c>
      <c r="AF1270" s="2">
        <v>8.0</v>
      </c>
    </row>
    <row r="1271" ht="12.75" customHeight="1">
      <c r="AB1271" s="2">
        <f>Data!$G1253</f>
        <v>120700</v>
      </c>
      <c r="AC1271" s="2" t="str">
        <f t="shared" si="6"/>
        <v>#REF!</v>
      </c>
      <c r="AD1271" s="2">
        <v>8.0</v>
      </c>
      <c r="AE1271" s="2" t="str">
        <f t="shared" si="7"/>
        <v>#REF!</v>
      </c>
      <c r="AF1271" s="2">
        <v>8.0</v>
      </c>
    </row>
    <row r="1272" ht="12.75" customHeight="1">
      <c r="AB1272" s="2">
        <f>Data!$G1254</f>
        <v>120600</v>
      </c>
      <c r="AC1272" s="2" t="str">
        <f t="shared" si="6"/>
        <v>#REF!</v>
      </c>
      <c r="AD1272" s="2">
        <v>8.0</v>
      </c>
      <c r="AE1272" s="2" t="str">
        <f t="shared" si="7"/>
        <v>#REF!</v>
      </c>
      <c r="AF1272" s="2">
        <v>8.0</v>
      </c>
    </row>
    <row r="1273" ht="12.75" customHeight="1">
      <c r="AB1273" s="2">
        <f>Data!$G1255</f>
        <v>99200</v>
      </c>
      <c r="AC1273" s="2" t="str">
        <f t="shared" si="6"/>
        <v>#REF!</v>
      </c>
      <c r="AD1273" s="2">
        <v>8.0</v>
      </c>
      <c r="AE1273" s="2" t="str">
        <f t="shared" si="7"/>
        <v>#REF!</v>
      </c>
      <c r="AF1273" s="2">
        <v>8.0</v>
      </c>
    </row>
    <row r="1274" ht="12.75" customHeight="1">
      <c r="AB1274" s="2">
        <f>Data!$G1256</f>
        <v>154300</v>
      </c>
      <c r="AC1274" s="2" t="str">
        <f t="shared" si="6"/>
        <v>#REF!</v>
      </c>
      <c r="AD1274" s="2">
        <v>8.0</v>
      </c>
      <c r="AE1274" s="2" t="str">
        <f t="shared" si="7"/>
        <v>#REF!</v>
      </c>
      <c r="AF1274" s="2">
        <v>8.0</v>
      </c>
    </row>
    <row r="1275" ht="12.75" customHeight="1">
      <c r="AB1275" s="2">
        <f>Data!$G1257</f>
        <v>47400</v>
      </c>
      <c r="AC1275" s="2" t="str">
        <f t="shared" si="6"/>
        <v>#REF!</v>
      </c>
      <c r="AD1275" s="2">
        <v>8.0</v>
      </c>
      <c r="AE1275" s="2" t="str">
        <f t="shared" si="7"/>
        <v>#REF!</v>
      </c>
      <c r="AF1275" s="2">
        <v>8.0</v>
      </c>
    </row>
    <row r="1276" ht="12.75" customHeight="1">
      <c r="AB1276" s="2">
        <f>Data!$G1258</f>
        <v>120400</v>
      </c>
      <c r="AC1276" s="2" t="str">
        <f t="shared" si="6"/>
        <v>#REF!</v>
      </c>
      <c r="AD1276" s="2">
        <v>8.0</v>
      </c>
      <c r="AE1276" s="2" t="str">
        <f t="shared" si="7"/>
        <v>#REF!</v>
      </c>
      <c r="AF1276" s="2">
        <v>8.0</v>
      </c>
    </row>
    <row r="1277" ht="12.75" customHeight="1">
      <c r="AB1277" s="2">
        <f>Data!$G1259</f>
        <v>78400</v>
      </c>
      <c r="AC1277" s="2" t="str">
        <f t="shared" si="6"/>
        <v>#REF!</v>
      </c>
      <c r="AD1277" s="2">
        <v>8.0</v>
      </c>
      <c r="AE1277" s="2" t="str">
        <f t="shared" si="7"/>
        <v>#REF!</v>
      </c>
      <c r="AF1277" s="2">
        <v>8.0</v>
      </c>
    </row>
    <row r="1278" ht="12.75" customHeight="1">
      <c r="AB1278" s="2">
        <f>Data!$G1260</f>
        <v>97800</v>
      </c>
      <c r="AC1278" s="2" t="str">
        <f t="shared" si="6"/>
        <v>#REF!</v>
      </c>
      <c r="AD1278" s="2">
        <v>8.0</v>
      </c>
      <c r="AE1278" s="2" t="str">
        <f t="shared" si="7"/>
        <v>#REF!</v>
      </c>
      <c r="AF1278" s="2">
        <v>8.0</v>
      </c>
    </row>
    <row r="1279" ht="12.75" customHeight="1">
      <c r="AB1279" s="2">
        <f>Data!$G1261</f>
        <v>82700</v>
      </c>
      <c r="AC1279" s="2" t="str">
        <f t="shared" si="6"/>
        <v>#REF!</v>
      </c>
      <c r="AD1279" s="2">
        <v>8.0</v>
      </c>
      <c r="AE1279" s="2" t="str">
        <f t="shared" si="7"/>
        <v>#REF!</v>
      </c>
      <c r="AF1279" s="2">
        <v>8.0</v>
      </c>
    </row>
    <row r="1280" ht="12.75" customHeight="1">
      <c r="AB1280" s="2">
        <f>Data!$G1262</f>
        <v>151900</v>
      </c>
      <c r="AC1280" s="2" t="str">
        <f t="shared" si="6"/>
        <v>#REF!</v>
      </c>
      <c r="AD1280" s="2">
        <v>8.0</v>
      </c>
      <c r="AE1280" s="2" t="str">
        <f t="shared" si="7"/>
        <v>#REF!</v>
      </c>
      <c r="AF1280" s="2">
        <v>8.0</v>
      </c>
    </row>
    <row r="1281" ht="12.75" customHeight="1">
      <c r="AB1281" s="2">
        <f>Data!$G1263</f>
        <v>134600</v>
      </c>
      <c r="AC1281" s="2" t="str">
        <f t="shared" si="6"/>
        <v>#REF!</v>
      </c>
      <c r="AD1281" s="2">
        <v>8.0</v>
      </c>
      <c r="AE1281" s="2" t="str">
        <f t="shared" si="7"/>
        <v>#REF!</v>
      </c>
      <c r="AF1281" s="2">
        <v>8.0</v>
      </c>
    </row>
    <row r="1282" ht="12.75" customHeight="1">
      <c r="AB1282" s="2">
        <f>Data!$G1264</f>
        <v>27900</v>
      </c>
      <c r="AC1282" s="2" t="str">
        <f t="shared" si="6"/>
        <v>#REF!</v>
      </c>
      <c r="AD1282" s="2">
        <v>8.0</v>
      </c>
      <c r="AE1282" s="2" t="str">
        <f t="shared" si="7"/>
        <v>#REF!</v>
      </c>
      <c r="AF1282" s="2">
        <v>8.0</v>
      </c>
    </row>
    <row r="1283" ht="12.75" customHeight="1">
      <c r="AB1283" s="2">
        <f>Data!$G1265</f>
        <v>143800</v>
      </c>
      <c r="AC1283" s="2" t="str">
        <f t="shared" si="6"/>
        <v>#REF!</v>
      </c>
      <c r="AD1283" s="2">
        <v>8.0</v>
      </c>
      <c r="AE1283" s="2" t="str">
        <f t="shared" si="7"/>
        <v>#REF!</v>
      </c>
      <c r="AF1283" s="2">
        <v>8.0</v>
      </c>
    </row>
    <row r="1284" ht="12.75" customHeight="1">
      <c r="AB1284" s="2">
        <f>Data!$G1266</f>
        <v>23400</v>
      </c>
      <c r="AC1284" s="2" t="str">
        <f t="shared" si="6"/>
        <v>#REF!</v>
      </c>
      <c r="AD1284" s="2">
        <v>8.0</v>
      </c>
      <c r="AE1284" s="2" t="str">
        <f t="shared" si="7"/>
        <v>#REF!</v>
      </c>
      <c r="AF1284" s="2">
        <v>8.0</v>
      </c>
    </row>
    <row r="1285" ht="12.75" customHeight="1">
      <c r="AB1285" s="2">
        <f>Data!$G1267</f>
        <v>131000</v>
      </c>
      <c r="AC1285" s="2" t="str">
        <f t="shared" si="6"/>
        <v>#REF!</v>
      </c>
      <c r="AD1285" s="2">
        <v>8.0</v>
      </c>
      <c r="AE1285" s="2" t="str">
        <f t="shared" si="7"/>
        <v>#REF!</v>
      </c>
      <c r="AF1285" s="2">
        <v>8.0</v>
      </c>
    </row>
    <row r="1286" ht="12.75" customHeight="1">
      <c r="AB1286" s="2">
        <f>Data!$G1268</f>
        <v>129200</v>
      </c>
      <c r="AC1286" s="2" t="str">
        <f t="shared" si="6"/>
        <v>#REF!</v>
      </c>
      <c r="AD1286" s="2">
        <v>8.0</v>
      </c>
      <c r="AE1286" s="2" t="str">
        <f t="shared" si="7"/>
        <v>#REF!</v>
      </c>
      <c r="AF1286" s="2">
        <v>8.0</v>
      </c>
    </row>
    <row r="1287" ht="12.75" customHeight="1">
      <c r="AB1287" s="2">
        <f>Data!$G1269</f>
        <v>75900</v>
      </c>
      <c r="AC1287" s="2" t="str">
        <f t="shared" si="6"/>
        <v>#REF!</v>
      </c>
      <c r="AD1287" s="2">
        <v>8.0</v>
      </c>
      <c r="AE1287" s="2" t="str">
        <f t="shared" si="7"/>
        <v>#REF!</v>
      </c>
      <c r="AF1287" s="2">
        <v>8.0</v>
      </c>
    </row>
    <row r="1288" ht="12.75" customHeight="1">
      <c r="AB1288" s="2">
        <f>Data!$G1270</f>
        <v>24300</v>
      </c>
      <c r="AC1288" s="2" t="str">
        <f t="shared" si="6"/>
        <v>#REF!</v>
      </c>
      <c r="AD1288" s="2">
        <v>8.0</v>
      </c>
      <c r="AE1288" s="2" t="str">
        <f t="shared" si="7"/>
        <v>#REF!</v>
      </c>
      <c r="AF1288" s="2">
        <v>8.0</v>
      </c>
    </row>
    <row r="1289" ht="12.75" customHeight="1">
      <c r="AB1289" s="2">
        <f>Data!$G1271</f>
        <v>102900</v>
      </c>
      <c r="AC1289" s="2" t="str">
        <f t="shared" si="6"/>
        <v>#REF!</v>
      </c>
      <c r="AD1289" s="2">
        <v>8.0</v>
      </c>
      <c r="AE1289" s="2" t="str">
        <f t="shared" si="7"/>
        <v>#REF!</v>
      </c>
      <c r="AF1289" s="2">
        <v>8.0</v>
      </c>
    </row>
    <row r="1290" ht="12.75" customHeight="1">
      <c r="AB1290" s="2">
        <f>Data!$G1272</f>
        <v>143500</v>
      </c>
      <c r="AC1290" s="2" t="str">
        <f t="shared" si="6"/>
        <v>#REF!</v>
      </c>
      <c r="AD1290" s="2">
        <v>8.0</v>
      </c>
      <c r="AE1290" s="2" t="str">
        <f t="shared" si="7"/>
        <v>#REF!</v>
      </c>
      <c r="AF1290" s="2">
        <v>8.0</v>
      </c>
    </row>
    <row r="1291" ht="12.75" customHeight="1">
      <c r="AB1291" s="2">
        <f>Data!$G1273</f>
        <v>92200</v>
      </c>
      <c r="AC1291" s="2" t="str">
        <f t="shared" si="6"/>
        <v>#REF!</v>
      </c>
      <c r="AD1291" s="2">
        <v>8.0</v>
      </c>
      <c r="AE1291" s="2" t="str">
        <f t="shared" si="7"/>
        <v>#REF!</v>
      </c>
      <c r="AF1291" s="2">
        <v>8.0</v>
      </c>
    </row>
    <row r="1292" ht="12.75" customHeight="1">
      <c r="AB1292" s="2">
        <f>Data!$G1274</f>
        <v>33300</v>
      </c>
      <c r="AC1292" s="2" t="str">
        <f t="shared" si="6"/>
        <v>#REF!</v>
      </c>
      <c r="AD1292" s="2">
        <v>8.0</v>
      </c>
      <c r="AE1292" s="2" t="str">
        <f t="shared" si="7"/>
        <v>#REF!</v>
      </c>
      <c r="AF1292" s="2">
        <v>8.0</v>
      </c>
    </row>
    <row r="1293" ht="12.75" customHeight="1">
      <c r="AB1293" s="2">
        <f>Data!$G1275</f>
        <v>23000</v>
      </c>
      <c r="AC1293" s="2" t="str">
        <f t="shared" si="6"/>
        <v>#REF!</v>
      </c>
      <c r="AD1293" s="2">
        <v>8.0</v>
      </c>
      <c r="AE1293" s="2" t="str">
        <f t="shared" si="7"/>
        <v>#REF!</v>
      </c>
      <c r="AF1293" s="2">
        <v>8.0</v>
      </c>
    </row>
    <row r="1294" ht="12.75" customHeight="1">
      <c r="AB1294" s="2">
        <f>Data!$G1276</f>
        <v>53100</v>
      </c>
      <c r="AC1294" s="2" t="str">
        <f t="shared" si="6"/>
        <v>#REF!</v>
      </c>
      <c r="AD1294" s="2">
        <v>8.0</v>
      </c>
      <c r="AE1294" s="2" t="str">
        <f t="shared" si="7"/>
        <v>#REF!</v>
      </c>
      <c r="AF1294" s="2">
        <v>8.0</v>
      </c>
    </row>
    <row r="1295" ht="12.75" customHeight="1">
      <c r="AB1295" s="2">
        <f>Data!$G1277</f>
        <v>79500</v>
      </c>
      <c r="AC1295" s="2" t="str">
        <f t="shared" si="6"/>
        <v>#REF!</v>
      </c>
      <c r="AD1295" s="2">
        <v>8.0</v>
      </c>
      <c r="AE1295" s="2" t="str">
        <f t="shared" si="7"/>
        <v>#REF!</v>
      </c>
      <c r="AF1295" s="2">
        <v>8.0</v>
      </c>
    </row>
    <row r="1296" ht="12.75" customHeight="1">
      <c r="AB1296" s="2">
        <f>Data!$G1278</f>
        <v>29000</v>
      </c>
      <c r="AC1296" s="2" t="str">
        <f t="shared" si="6"/>
        <v>#REF!</v>
      </c>
      <c r="AD1296" s="2">
        <v>8.0</v>
      </c>
      <c r="AE1296" s="2" t="str">
        <f t="shared" si="7"/>
        <v>#REF!</v>
      </c>
      <c r="AF1296" s="2">
        <v>8.0</v>
      </c>
    </row>
    <row r="1297" ht="12.75" customHeight="1">
      <c r="AB1297" s="2">
        <f>Data!$G1279</f>
        <v>101000</v>
      </c>
      <c r="AC1297" s="2" t="str">
        <f t="shared" si="6"/>
        <v>#REF!</v>
      </c>
      <c r="AD1297" s="2">
        <v>8.0</v>
      </c>
      <c r="AE1297" s="2" t="str">
        <f t="shared" si="7"/>
        <v>#REF!</v>
      </c>
      <c r="AF1297" s="2">
        <v>8.0</v>
      </c>
    </row>
    <row r="1298" ht="12.75" customHeight="1">
      <c r="AB1298" s="2">
        <f>Data!$G1280</f>
        <v>155800</v>
      </c>
      <c r="AC1298" s="2" t="str">
        <f t="shared" si="6"/>
        <v>#REF!</v>
      </c>
      <c r="AD1298" s="2">
        <v>8.0</v>
      </c>
      <c r="AE1298" s="2" t="str">
        <f t="shared" si="7"/>
        <v>#REF!</v>
      </c>
      <c r="AF1298" s="2">
        <v>8.0</v>
      </c>
    </row>
    <row r="1299" ht="12.75" customHeight="1">
      <c r="AB1299" s="2">
        <f>Data!$G1281</f>
        <v>44500</v>
      </c>
      <c r="AC1299" s="2" t="str">
        <f t="shared" si="6"/>
        <v>#REF!</v>
      </c>
      <c r="AD1299" s="2">
        <v>8.0</v>
      </c>
      <c r="AE1299" s="2" t="str">
        <f t="shared" si="7"/>
        <v>#REF!</v>
      </c>
      <c r="AF1299" s="2">
        <v>8.0</v>
      </c>
    </row>
    <row r="1300" ht="12.75" customHeight="1">
      <c r="AB1300" s="2">
        <f>Data!$G1282</f>
        <v>50300</v>
      </c>
      <c r="AC1300" s="2" t="str">
        <f t="shared" si="6"/>
        <v>#REF!</v>
      </c>
      <c r="AD1300" s="2">
        <v>8.0</v>
      </c>
      <c r="AE1300" s="2" t="str">
        <f t="shared" si="7"/>
        <v>#REF!</v>
      </c>
      <c r="AF1300" s="2">
        <v>8.0</v>
      </c>
    </row>
    <row r="1301" ht="12.75" customHeight="1">
      <c r="AB1301" s="2">
        <f>Data!$G1283</f>
        <v>49800</v>
      </c>
      <c r="AC1301" s="2" t="str">
        <f t="shared" si="6"/>
        <v>#REF!</v>
      </c>
      <c r="AD1301" s="2">
        <v>8.0</v>
      </c>
      <c r="AE1301" s="2" t="str">
        <f t="shared" si="7"/>
        <v>#REF!</v>
      </c>
      <c r="AF1301" s="2">
        <v>8.0</v>
      </c>
    </row>
    <row r="1302" ht="12.75" customHeight="1">
      <c r="AB1302" s="2">
        <f>Data!$G1284</f>
        <v>124800</v>
      </c>
      <c r="AC1302" s="2" t="str">
        <f t="shared" si="6"/>
        <v>#REF!</v>
      </c>
      <c r="AD1302" s="2">
        <v>8.0</v>
      </c>
      <c r="AE1302" s="2" t="str">
        <f t="shared" si="7"/>
        <v>#REF!</v>
      </c>
      <c r="AF1302" s="2">
        <v>8.0</v>
      </c>
    </row>
    <row r="1303" ht="12.75" customHeight="1">
      <c r="AB1303" s="2">
        <f>Data!$G1285</f>
        <v>70100</v>
      </c>
      <c r="AC1303" s="2" t="str">
        <f t="shared" si="6"/>
        <v>#REF!</v>
      </c>
      <c r="AD1303" s="2">
        <v>8.0</v>
      </c>
      <c r="AE1303" s="2" t="str">
        <f t="shared" si="7"/>
        <v>#REF!</v>
      </c>
      <c r="AF1303" s="2">
        <v>8.0</v>
      </c>
    </row>
    <row r="1304" ht="12.75" customHeight="1">
      <c r="AB1304" s="2">
        <f>Data!$G1286</f>
        <v>154500</v>
      </c>
      <c r="AC1304" s="2" t="str">
        <f t="shared" si="6"/>
        <v>#REF!</v>
      </c>
      <c r="AD1304" s="2">
        <v>8.0</v>
      </c>
      <c r="AE1304" s="2" t="str">
        <f t="shared" si="7"/>
        <v>#REF!</v>
      </c>
      <c r="AF1304" s="2">
        <v>8.0</v>
      </c>
    </row>
    <row r="1305" ht="12.75" customHeight="1">
      <c r="AB1305" s="2">
        <f>Data!$G1287</f>
        <v>54100</v>
      </c>
      <c r="AC1305" s="2" t="str">
        <f t="shared" si="6"/>
        <v>#REF!</v>
      </c>
      <c r="AD1305" s="2">
        <v>8.0</v>
      </c>
      <c r="AE1305" s="2" t="str">
        <f t="shared" si="7"/>
        <v>#REF!</v>
      </c>
      <c r="AF1305" s="2">
        <v>8.0</v>
      </c>
    </row>
    <row r="1306" ht="12.75" customHeight="1">
      <c r="AB1306" s="2">
        <f>Data!$G1288</f>
        <v>77500</v>
      </c>
      <c r="AC1306" s="2" t="str">
        <f t="shared" si="6"/>
        <v>#REF!</v>
      </c>
      <c r="AD1306" s="2">
        <v>8.0</v>
      </c>
      <c r="AE1306" s="2" t="str">
        <f t="shared" si="7"/>
        <v>#REF!</v>
      </c>
      <c r="AF1306" s="2">
        <v>8.0</v>
      </c>
    </row>
    <row r="1307" ht="12.75" customHeight="1">
      <c r="AB1307" s="2">
        <f>Data!$G1289</f>
        <v>107100</v>
      </c>
      <c r="AC1307" s="2" t="str">
        <f t="shared" si="6"/>
        <v>#REF!</v>
      </c>
      <c r="AD1307" s="2">
        <v>8.0</v>
      </c>
      <c r="AE1307" s="2" t="str">
        <f t="shared" si="7"/>
        <v>#REF!</v>
      </c>
      <c r="AF1307" s="2">
        <v>8.0</v>
      </c>
    </row>
    <row r="1308" ht="12.75" customHeight="1">
      <c r="AB1308" s="2">
        <f>Data!$G1290</f>
        <v>77300</v>
      </c>
      <c r="AC1308" s="2" t="str">
        <f t="shared" si="6"/>
        <v>#REF!</v>
      </c>
      <c r="AD1308" s="2">
        <v>8.0</v>
      </c>
      <c r="AE1308" s="2" t="str">
        <f t="shared" si="7"/>
        <v>#REF!</v>
      </c>
      <c r="AF1308" s="2">
        <v>8.0</v>
      </c>
    </row>
    <row r="1309" ht="12.75" customHeight="1">
      <c r="AB1309" s="2">
        <f>Data!$G1291</f>
        <v>48500</v>
      </c>
      <c r="AC1309" s="2" t="str">
        <f t="shared" si="6"/>
        <v>#REF!</v>
      </c>
      <c r="AD1309" s="2">
        <v>8.0</v>
      </c>
      <c r="AE1309" s="2" t="str">
        <f t="shared" si="7"/>
        <v>#REF!</v>
      </c>
      <c r="AF1309" s="2">
        <v>8.0</v>
      </c>
    </row>
    <row r="1310" ht="12.75" customHeight="1">
      <c r="AB1310" s="2">
        <f>Data!$G1292</f>
        <v>93400</v>
      </c>
      <c r="AC1310" s="2" t="str">
        <f t="shared" si="6"/>
        <v>#REF!</v>
      </c>
      <c r="AD1310" s="2">
        <v>8.0</v>
      </c>
      <c r="AE1310" s="2" t="str">
        <f t="shared" si="7"/>
        <v>#REF!</v>
      </c>
      <c r="AF1310" s="2">
        <v>8.0</v>
      </c>
    </row>
    <row r="1311" ht="12.75" customHeight="1">
      <c r="AB1311" s="2">
        <f>Data!$G1293</f>
        <v>33200</v>
      </c>
      <c r="AC1311" s="2" t="str">
        <f t="shared" si="6"/>
        <v>#REF!</v>
      </c>
      <c r="AD1311" s="2">
        <v>8.0</v>
      </c>
      <c r="AE1311" s="2" t="str">
        <f t="shared" si="7"/>
        <v>#REF!</v>
      </c>
      <c r="AF1311" s="2">
        <v>8.0</v>
      </c>
    </row>
    <row r="1312" ht="12.75" customHeight="1">
      <c r="AB1312" s="2">
        <f>Data!$G1294</f>
        <v>63300</v>
      </c>
      <c r="AC1312" s="2" t="str">
        <f t="shared" si="6"/>
        <v>#REF!</v>
      </c>
      <c r="AD1312" s="2">
        <v>8.0</v>
      </c>
      <c r="AE1312" s="2" t="str">
        <f t="shared" si="7"/>
        <v>#REF!</v>
      </c>
      <c r="AF1312" s="2">
        <v>8.0</v>
      </c>
    </row>
    <row r="1313" ht="12.75" customHeight="1">
      <c r="AB1313" s="2">
        <f>Data!$G1295</f>
        <v>155100</v>
      </c>
      <c r="AC1313" s="2" t="str">
        <f t="shared" si="6"/>
        <v>#REF!</v>
      </c>
      <c r="AD1313" s="2">
        <v>8.0</v>
      </c>
      <c r="AE1313" s="2" t="str">
        <f t="shared" si="7"/>
        <v>#REF!</v>
      </c>
      <c r="AF1313" s="2">
        <v>8.0</v>
      </c>
    </row>
    <row r="1314" ht="12.75" customHeight="1">
      <c r="AB1314" s="2">
        <f>Data!$G1296</f>
        <v>95600</v>
      </c>
      <c r="AC1314" s="2" t="str">
        <f t="shared" si="6"/>
        <v>#REF!</v>
      </c>
      <c r="AD1314" s="2">
        <v>8.0</v>
      </c>
      <c r="AE1314" s="2" t="str">
        <f t="shared" si="7"/>
        <v>#REF!</v>
      </c>
      <c r="AF1314" s="2">
        <v>8.0</v>
      </c>
    </row>
    <row r="1315" ht="12.75" customHeight="1">
      <c r="AB1315" s="2">
        <f>Data!$G1297</f>
        <v>132500</v>
      </c>
      <c r="AC1315" s="2" t="str">
        <f t="shared" si="6"/>
        <v>#REF!</v>
      </c>
      <c r="AD1315" s="2">
        <v>8.0</v>
      </c>
      <c r="AE1315" s="2" t="str">
        <f t="shared" si="7"/>
        <v>#REF!</v>
      </c>
      <c r="AF1315" s="2">
        <v>8.0</v>
      </c>
    </row>
    <row r="1316" ht="12.75" customHeight="1">
      <c r="AB1316" s="2">
        <f>Data!$G1298</f>
        <v>116700</v>
      </c>
      <c r="AC1316" s="2" t="str">
        <f t="shared" si="6"/>
        <v>#REF!</v>
      </c>
      <c r="AD1316" s="2">
        <v>8.0</v>
      </c>
      <c r="AE1316" s="2" t="str">
        <f t="shared" si="7"/>
        <v>#REF!</v>
      </c>
      <c r="AF1316" s="2">
        <v>8.0</v>
      </c>
    </row>
    <row r="1317" ht="12.75" customHeight="1">
      <c r="AB1317" s="2">
        <f>Data!$G1299</f>
        <v>23700</v>
      </c>
      <c r="AC1317" s="2" t="str">
        <f t="shared" si="6"/>
        <v>#REF!</v>
      </c>
      <c r="AD1317" s="2">
        <v>8.0</v>
      </c>
      <c r="AE1317" s="2" t="str">
        <f t="shared" si="7"/>
        <v>#REF!</v>
      </c>
      <c r="AF1317" s="2">
        <v>8.0</v>
      </c>
    </row>
    <row r="1318" ht="12.75" customHeight="1">
      <c r="AB1318" s="2">
        <f>Data!$G1300</f>
        <v>141200</v>
      </c>
      <c r="AC1318" s="2" t="str">
        <f t="shared" si="6"/>
        <v>#REF!</v>
      </c>
      <c r="AD1318" s="2">
        <v>8.0</v>
      </c>
      <c r="AE1318" s="2" t="str">
        <f t="shared" si="7"/>
        <v>#REF!</v>
      </c>
      <c r="AF1318" s="2">
        <v>8.0</v>
      </c>
    </row>
    <row r="1319" ht="12.75" customHeight="1">
      <c r="AB1319" s="2">
        <f>Data!$G1301</f>
        <v>97400</v>
      </c>
      <c r="AC1319" s="2" t="str">
        <f t="shared" si="6"/>
        <v>#REF!</v>
      </c>
      <c r="AD1319" s="2">
        <v>8.0</v>
      </c>
      <c r="AE1319" s="2" t="str">
        <f t="shared" si="7"/>
        <v>#REF!</v>
      </c>
      <c r="AF1319" s="2">
        <v>8.0</v>
      </c>
    </row>
    <row r="1320" ht="12.75" customHeight="1">
      <c r="AB1320" s="2">
        <f>Data!$G1302</f>
        <v>46700</v>
      </c>
      <c r="AC1320" s="2" t="str">
        <f t="shared" si="6"/>
        <v>#REF!</v>
      </c>
      <c r="AD1320" s="2">
        <v>8.0</v>
      </c>
      <c r="AE1320" s="2" t="str">
        <f t="shared" si="7"/>
        <v>#REF!</v>
      </c>
      <c r="AF1320" s="2">
        <v>8.0</v>
      </c>
    </row>
    <row r="1321" ht="12.75" customHeight="1">
      <c r="AB1321" s="2">
        <f>Data!$G1303</f>
        <v>47900</v>
      </c>
      <c r="AC1321" s="2" t="str">
        <f t="shared" si="6"/>
        <v>#REF!</v>
      </c>
      <c r="AD1321" s="2">
        <v>8.0</v>
      </c>
      <c r="AE1321" s="2" t="str">
        <f t="shared" si="7"/>
        <v>#REF!</v>
      </c>
      <c r="AF1321" s="2">
        <v>8.0</v>
      </c>
    </row>
    <row r="1322" ht="12.75" customHeight="1">
      <c r="AB1322" s="2">
        <f>Data!$G1304</f>
        <v>79700</v>
      </c>
      <c r="AC1322" s="2" t="str">
        <f t="shared" si="6"/>
        <v>#REF!</v>
      </c>
      <c r="AD1322" s="2">
        <v>8.0</v>
      </c>
      <c r="AE1322" s="2" t="str">
        <f t="shared" si="7"/>
        <v>#REF!</v>
      </c>
      <c r="AF1322" s="2">
        <v>8.0</v>
      </c>
    </row>
    <row r="1323" ht="12.75" customHeight="1">
      <c r="AB1323" s="2">
        <f>Data!$G1305</f>
        <v>30400</v>
      </c>
      <c r="AC1323" s="2" t="str">
        <f t="shared" si="6"/>
        <v>#REF!</v>
      </c>
      <c r="AD1323" s="2">
        <v>8.0</v>
      </c>
      <c r="AE1323" s="2" t="str">
        <f t="shared" si="7"/>
        <v>#REF!</v>
      </c>
      <c r="AF1323" s="2">
        <v>8.0</v>
      </c>
    </row>
    <row r="1324" ht="12.75" customHeight="1">
      <c r="AB1324" s="2">
        <f>Data!$G1306</f>
        <v>133800</v>
      </c>
      <c r="AC1324" s="2" t="str">
        <f t="shared" si="6"/>
        <v>#REF!</v>
      </c>
      <c r="AD1324" s="2">
        <v>8.0</v>
      </c>
      <c r="AE1324" s="2" t="str">
        <f t="shared" si="7"/>
        <v>#REF!</v>
      </c>
      <c r="AF1324" s="2">
        <v>8.0</v>
      </c>
    </row>
    <row r="1325" ht="12.75" customHeight="1">
      <c r="AB1325" s="2">
        <f>Data!$G1307</f>
        <v>149100</v>
      </c>
      <c r="AC1325" s="2" t="str">
        <f t="shared" si="6"/>
        <v>#REF!</v>
      </c>
      <c r="AD1325" s="2">
        <v>8.0</v>
      </c>
      <c r="AE1325" s="2" t="str">
        <f t="shared" si="7"/>
        <v>#REF!</v>
      </c>
      <c r="AF1325" s="2">
        <v>8.0</v>
      </c>
    </row>
    <row r="1326" ht="12.75" customHeight="1">
      <c r="AB1326" s="2">
        <f>Data!$G1308</f>
        <v>83100</v>
      </c>
      <c r="AC1326" s="2" t="str">
        <f t="shared" si="6"/>
        <v>#REF!</v>
      </c>
      <c r="AD1326" s="2">
        <v>8.0</v>
      </c>
      <c r="AE1326" s="2" t="str">
        <f t="shared" si="7"/>
        <v>#REF!</v>
      </c>
      <c r="AF1326" s="2">
        <v>8.0</v>
      </c>
    </row>
    <row r="1327" ht="12.75" customHeight="1">
      <c r="AB1327" s="2">
        <f>Data!$G1309</f>
        <v>155400</v>
      </c>
      <c r="AC1327" s="2" t="str">
        <f t="shared" si="6"/>
        <v>#REF!</v>
      </c>
      <c r="AD1327" s="2">
        <v>8.0</v>
      </c>
      <c r="AE1327" s="2" t="str">
        <f t="shared" si="7"/>
        <v>#REF!</v>
      </c>
      <c r="AF1327" s="2">
        <v>8.0</v>
      </c>
    </row>
    <row r="1328" ht="12.75" customHeight="1">
      <c r="AB1328" s="2">
        <f>Data!$G1310</f>
        <v>73300</v>
      </c>
      <c r="AC1328" s="2" t="str">
        <f t="shared" si="6"/>
        <v>#REF!</v>
      </c>
      <c r="AD1328" s="2">
        <v>8.0</v>
      </c>
      <c r="AE1328" s="2" t="str">
        <f t="shared" si="7"/>
        <v>#REF!</v>
      </c>
      <c r="AF1328" s="2">
        <v>8.0</v>
      </c>
    </row>
    <row r="1329" ht="12.75" customHeight="1">
      <c r="AB1329" s="2">
        <f>Data!$G1311</f>
        <v>91800</v>
      </c>
      <c r="AC1329" s="2" t="str">
        <f t="shared" si="6"/>
        <v>#REF!</v>
      </c>
      <c r="AD1329" s="2">
        <v>8.0</v>
      </c>
      <c r="AE1329" s="2" t="str">
        <f t="shared" si="7"/>
        <v>#REF!</v>
      </c>
      <c r="AF1329" s="2">
        <v>8.0</v>
      </c>
    </row>
    <row r="1330" ht="12.75" customHeight="1">
      <c r="AB1330" s="2">
        <f>Data!$G1312</f>
        <v>23600</v>
      </c>
      <c r="AC1330" s="2" t="str">
        <f t="shared" si="6"/>
        <v>#REF!</v>
      </c>
      <c r="AD1330" s="2">
        <v>8.0</v>
      </c>
      <c r="AE1330" s="2" t="str">
        <f t="shared" si="7"/>
        <v>#REF!</v>
      </c>
      <c r="AF1330" s="2">
        <v>8.0</v>
      </c>
    </row>
    <row r="1331" ht="12.75" customHeight="1">
      <c r="AB1331" s="2">
        <f>Data!$G1313</f>
        <v>81100</v>
      </c>
      <c r="AC1331" s="2" t="str">
        <f t="shared" si="6"/>
        <v>#REF!</v>
      </c>
      <c r="AD1331" s="2">
        <v>8.0</v>
      </c>
      <c r="AE1331" s="2" t="str">
        <f t="shared" si="7"/>
        <v>#REF!</v>
      </c>
      <c r="AF1331" s="2">
        <v>8.0</v>
      </c>
    </row>
    <row r="1332" ht="12.75" customHeight="1">
      <c r="AB1332" s="2">
        <f>Data!$G1314</f>
        <v>25900</v>
      </c>
      <c r="AC1332" s="2" t="str">
        <f t="shared" si="6"/>
        <v>#REF!</v>
      </c>
      <c r="AD1332" s="2">
        <v>8.0</v>
      </c>
      <c r="AE1332" s="2" t="str">
        <f t="shared" si="7"/>
        <v>#REF!</v>
      </c>
      <c r="AF1332" s="2">
        <v>8.0</v>
      </c>
    </row>
    <row r="1333" ht="12.75" customHeight="1">
      <c r="AB1333" s="2">
        <f>Data!$G1315</f>
        <v>66400</v>
      </c>
      <c r="AC1333" s="2" t="str">
        <f t="shared" si="6"/>
        <v>#REF!</v>
      </c>
      <c r="AD1333" s="2">
        <v>8.0</v>
      </c>
      <c r="AE1333" s="2" t="str">
        <f t="shared" si="7"/>
        <v>#REF!</v>
      </c>
      <c r="AF1333" s="2">
        <v>8.0</v>
      </c>
    </row>
    <row r="1334" ht="12.75" customHeight="1">
      <c r="AB1334" s="2">
        <f>Data!$G1316</f>
        <v>39700</v>
      </c>
      <c r="AC1334" s="2" t="str">
        <f t="shared" si="6"/>
        <v>#REF!</v>
      </c>
      <c r="AD1334" s="2">
        <v>8.0</v>
      </c>
      <c r="AE1334" s="2" t="str">
        <f t="shared" si="7"/>
        <v>#REF!</v>
      </c>
      <c r="AF1334" s="2">
        <v>8.0</v>
      </c>
    </row>
    <row r="1335" ht="12.75" customHeight="1">
      <c r="AB1335" s="2">
        <f>Data!$G1317</f>
        <v>116100</v>
      </c>
      <c r="AC1335" s="2" t="str">
        <f t="shared" si="6"/>
        <v>#REF!</v>
      </c>
      <c r="AD1335" s="2">
        <v>8.0</v>
      </c>
      <c r="AE1335" s="2" t="str">
        <f t="shared" si="7"/>
        <v>#REF!</v>
      </c>
      <c r="AF1335" s="2">
        <v>8.0</v>
      </c>
    </row>
    <row r="1336" ht="12.75" customHeight="1">
      <c r="AB1336" s="2">
        <f>Data!$G1318</f>
        <v>98100</v>
      </c>
      <c r="AC1336" s="2" t="str">
        <f t="shared" si="6"/>
        <v>#REF!</v>
      </c>
      <c r="AD1336" s="2">
        <v>8.0</v>
      </c>
      <c r="AE1336" s="2" t="str">
        <f t="shared" si="7"/>
        <v>#REF!</v>
      </c>
      <c r="AF1336" s="2">
        <v>8.0</v>
      </c>
    </row>
    <row r="1337" ht="12.75" customHeight="1">
      <c r="AB1337" s="2">
        <f>Data!$G1319</f>
        <v>52100</v>
      </c>
      <c r="AC1337" s="2" t="str">
        <f t="shared" si="6"/>
        <v>#REF!</v>
      </c>
      <c r="AD1337" s="2">
        <v>8.0</v>
      </c>
      <c r="AE1337" s="2" t="str">
        <f t="shared" si="7"/>
        <v>#REF!</v>
      </c>
      <c r="AF1337" s="2">
        <v>8.0</v>
      </c>
    </row>
    <row r="1338" ht="12.75" customHeight="1">
      <c r="AB1338" s="2">
        <f>Data!$G1320</f>
        <v>157000</v>
      </c>
      <c r="AC1338" s="2" t="str">
        <f t="shared" si="6"/>
        <v>#REF!</v>
      </c>
      <c r="AD1338" s="2">
        <v>8.0</v>
      </c>
      <c r="AE1338" s="2" t="str">
        <f t="shared" si="7"/>
        <v>#REF!</v>
      </c>
      <c r="AF1338" s="2">
        <v>8.0</v>
      </c>
    </row>
    <row r="1339" ht="12.75" customHeight="1">
      <c r="AB1339" s="2">
        <f>Data!$G1321</f>
        <v>114300</v>
      </c>
      <c r="AC1339" s="2" t="str">
        <f t="shared" si="6"/>
        <v>#REF!</v>
      </c>
      <c r="AD1339" s="2">
        <v>8.0</v>
      </c>
      <c r="AE1339" s="2" t="str">
        <f t="shared" si="7"/>
        <v>#REF!</v>
      </c>
      <c r="AF1339" s="2">
        <v>8.0</v>
      </c>
    </row>
    <row r="1340" ht="12.75" customHeight="1">
      <c r="AB1340" s="2">
        <f>Data!$G1322</f>
        <v>109900</v>
      </c>
      <c r="AC1340" s="2" t="str">
        <f t="shared" si="6"/>
        <v>#REF!</v>
      </c>
      <c r="AD1340" s="2">
        <v>8.0</v>
      </c>
      <c r="AE1340" s="2" t="str">
        <f t="shared" si="7"/>
        <v>#REF!</v>
      </c>
      <c r="AF1340" s="2">
        <v>8.0</v>
      </c>
    </row>
    <row r="1341" ht="12.75" customHeight="1">
      <c r="AB1341" s="2">
        <f>Data!$G1323</f>
        <v>107400</v>
      </c>
      <c r="AC1341" s="2" t="str">
        <f t="shared" si="6"/>
        <v>#REF!</v>
      </c>
      <c r="AD1341" s="2">
        <v>8.0</v>
      </c>
      <c r="AE1341" s="2" t="str">
        <f t="shared" si="7"/>
        <v>#REF!</v>
      </c>
      <c r="AF1341" s="2">
        <v>8.0</v>
      </c>
    </row>
    <row r="1342" ht="12.75" customHeight="1">
      <c r="AB1342" s="2">
        <f>Data!$G1324</f>
        <v>146800</v>
      </c>
      <c r="AC1342" s="2" t="str">
        <f t="shared" si="6"/>
        <v>#REF!</v>
      </c>
      <c r="AD1342" s="2">
        <v>8.0</v>
      </c>
      <c r="AE1342" s="2" t="str">
        <f t="shared" si="7"/>
        <v>#REF!</v>
      </c>
      <c r="AF1342" s="2">
        <v>8.0</v>
      </c>
    </row>
    <row r="1343" ht="12.75" customHeight="1">
      <c r="AB1343" s="2">
        <f>Data!$G1325</f>
        <v>67000</v>
      </c>
      <c r="AC1343" s="2" t="str">
        <f t="shared" si="6"/>
        <v>#REF!</v>
      </c>
      <c r="AD1343" s="2">
        <v>8.0</v>
      </c>
      <c r="AE1343" s="2" t="str">
        <f t="shared" si="7"/>
        <v>#REF!</v>
      </c>
      <c r="AF1343" s="2">
        <v>8.0</v>
      </c>
    </row>
    <row r="1344" ht="12.75" customHeight="1">
      <c r="AB1344" s="2">
        <f>Data!$G1326</f>
        <v>88500</v>
      </c>
      <c r="AC1344" s="2" t="str">
        <f t="shared" si="6"/>
        <v>#REF!</v>
      </c>
      <c r="AD1344" s="2">
        <v>8.0</v>
      </c>
      <c r="AE1344" s="2" t="str">
        <f t="shared" si="7"/>
        <v>#REF!</v>
      </c>
      <c r="AF1344" s="2">
        <v>8.0</v>
      </c>
    </row>
    <row r="1345" ht="12.75" customHeight="1">
      <c r="AB1345" s="2">
        <f>Data!$G1327</f>
        <v>40000</v>
      </c>
      <c r="AC1345" s="2" t="str">
        <f t="shared" si="6"/>
        <v>#REF!</v>
      </c>
      <c r="AD1345" s="2">
        <v>8.0</v>
      </c>
      <c r="AE1345" s="2" t="str">
        <f t="shared" si="7"/>
        <v>#REF!</v>
      </c>
      <c r="AF1345" s="2">
        <v>8.0</v>
      </c>
    </row>
    <row r="1346" ht="12.75" customHeight="1">
      <c r="AB1346" s="2">
        <f>Data!$G1328</f>
        <v>94400</v>
      </c>
      <c r="AC1346" s="2" t="str">
        <f t="shared" si="6"/>
        <v>#REF!</v>
      </c>
      <c r="AD1346" s="2">
        <v>8.0</v>
      </c>
      <c r="AE1346" s="2" t="str">
        <f t="shared" si="7"/>
        <v>#REF!</v>
      </c>
      <c r="AF1346" s="2">
        <v>8.0</v>
      </c>
    </row>
    <row r="1347" ht="12.75" customHeight="1">
      <c r="AB1347" s="2">
        <f>Data!$G1329</f>
        <v>111000</v>
      </c>
      <c r="AC1347" s="2" t="str">
        <f t="shared" si="6"/>
        <v>#REF!</v>
      </c>
      <c r="AD1347" s="2">
        <v>8.0</v>
      </c>
      <c r="AE1347" s="2" t="str">
        <f t="shared" si="7"/>
        <v>#REF!</v>
      </c>
      <c r="AF1347" s="2">
        <v>8.0</v>
      </c>
    </row>
    <row r="1348" ht="12.75" customHeight="1">
      <c r="AB1348" s="2">
        <f>Data!$G1330</f>
        <v>83900</v>
      </c>
      <c r="AC1348" s="2" t="str">
        <f t="shared" si="6"/>
        <v>#REF!</v>
      </c>
      <c r="AD1348" s="2">
        <v>8.0</v>
      </c>
      <c r="AE1348" s="2" t="str">
        <f t="shared" si="7"/>
        <v>#REF!</v>
      </c>
      <c r="AF1348" s="2">
        <v>8.0</v>
      </c>
    </row>
    <row r="1349" ht="12.75" customHeight="1">
      <c r="AB1349" s="2">
        <f>Data!$G1331</f>
        <v>82500</v>
      </c>
      <c r="AC1349" s="2" t="str">
        <f t="shared" si="6"/>
        <v>#REF!</v>
      </c>
      <c r="AD1349" s="2">
        <v>8.0</v>
      </c>
      <c r="AE1349" s="2" t="str">
        <f t="shared" si="7"/>
        <v>#REF!</v>
      </c>
      <c r="AF1349" s="2">
        <v>8.0</v>
      </c>
    </row>
    <row r="1350" ht="12.75" customHeight="1">
      <c r="AB1350" s="2">
        <f>Data!$G1332</f>
        <v>63700</v>
      </c>
      <c r="AC1350" s="2" t="str">
        <f t="shared" si="6"/>
        <v>#REF!</v>
      </c>
      <c r="AD1350" s="2">
        <v>8.0</v>
      </c>
      <c r="AE1350" s="2" t="str">
        <f t="shared" si="7"/>
        <v>#REF!</v>
      </c>
      <c r="AF1350" s="2">
        <v>8.0</v>
      </c>
    </row>
    <row r="1351" ht="12.75" customHeight="1">
      <c r="AB1351" s="2">
        <f>Data!$G1333</f>
        <v>146200</v>
      </c>
      <c r="AC1351" s="2" t="str">
        <f t="shared" si="6"/>
        <v>#REF!</v>
      </c>
      <c r="AD1351" s="2">
        <v>8.0</v>
      </c>
      <c r="AE1351" s="2" t="str">
        <f t="shared" si="7"/>
        <v>#REF!</v>
      </c>
      <c r="AF1351" s="2">
        <v>8.0</v>
      </c>
    </row>
    <row r="1352" ht="12.75" customHeight="1">
      <c r="AB1352" s="2">
        <f>Data!$G1334</f>
        <v>125600</v>
      </c>
      <c r="AC1352" s="2" t="str">
        <f t="shared" si="6"/>
        <v>#REF!</v>
      </c>
      <c r="AD1352" s="2">
        <v>8.0</v>
      </c>
      <c r="AE1352" s="2" t="str">
        <f t="shared" si="7"/>
        <v>#REF!</v>
      </c>
      <c r="AF1352" s="2">
        <v>8.0</v>
      </c>
    </row>
    <row r="1353" ht="12.75" customHeight="1">
      <c r="AB1353" s="2">
        <f>Data!$G1335</f>
        <v>54400</v>
      </c>
      <c r="AC1353" s="2" t="str">
        <f t="shared" si="6"/>
        <v>#REF!</v>
      </c>
      <c r="AD1353" s="2">
        <v>8.0</v>
      </c>
      <c r="AE1353" s="2" t="str">
        <f t="shared" si="7"/>
        <v>#REF!</v>
      </c>
      <c r="AF1353" s="2">
        <v>8.0</v>
      </c>
    </row>
    <row r="1354" ht="12.75" customHeight="1">
      <c r="AB1354" s="2">
        <f>Data!$G1336</f>
        <v>52900</v>
      </c>
      <c r="AC1354" s="2" t="str">
        <f t="shared" si="6"/>
        <v>#REF!</v>
      </c>
      <c r="AD1354" s="2">
        <v>8.0</v>
      </c>
      <c r="AE1354" s="2" t="str">
        <f t="shared" si="7"/>
        <v>#REF!</v>
      </c>
      <c r="AF1354" s="2">
        <v>8.0</v>
      </c>
    </row>
    <row r="1355" ht="12.75" customHeight="1">
      <c r="AB1355" s="2">
        <f>Data!$G1337</f>
        <v>49400</v>
      </c>
      <c r="AC1355" s="2" t="str">
        <f t="shared" si="6"/>
        <v>#REF!</v>
      </c>
      <c r="AD1355" s="2">
        <v>8.0</v>
      </c>
      <c r="AE1355" s="2" t="str">
        <f t="shared" si="7"/>
        <v>#REF!</v>
      </c>
      <c r="AF1355" s="2">
        <v>8.0</v>
      </c>
    </row>
    <row r="1356" ht="12.75" customHeight="1">
      <c r="AB1356" s="2">
        <f>Data!$G1338</f>
        <v>131600</v>
      </c>
      <c r="AC1356" s="2" t="str">
        <f t="shared" si="6"/>
        <v>#REF!</v>
      </c>
      <c r="AD1356" s="2">
        <v>8.0</v>
      </c>
      <c r="AE1356" s="2" t="str">
        <f t="shared" si="7"/>
        <v>#REF!</v>
      </c>
      <c r="AF1356" s="2">
        <v>8.0</v>
      </c>
    </row>
    <row r="1357" ht="12.75" customHeight="1">
      <c r="AB1357" s="2">
        <f>Data!$G1339</f>
        <v>132700</v>
      </c>
      <c r="AC1357" s="2" t="str">
        <f t="shared" si="6"/>
        <v>#REF!</v>
      </c>
      <c r="AD1357" s="2">
        <v>8.0</v>
      </c>
      <c r="AE1357" s="2" t="str">
        <f t="shared" si="7"/>
        <v>#REF!</v>
      </c>
      <c r="AF1357" s="2">
        <v>8.0</v>
      </c>
    </row>
    <row r="1358" ht="12.75" customHeight="1">
      <c r="AB1358" s="2">
        <f>Data!$G1340</f>
        <v>101100</v>
      </c>
      <c r="AC1358" s="2" t="str">
        <f t="shared" si="6"/>
        <v>#REF!</v>
      </c>
      <c r="AD1358" s="2">
        <v>8.0</v>
      </c>
      <c r="AE1358" s="2" t="str">
        <f t="shared" si="7"/>
        <v>#REF!</v>
      </c>
      <c r="AF1358" s="2">
        <v>8.0</v>
      </c>
    </row>
    <row r="1359" ht="12.75" customHeight="1">
      <c r="AB1359" s="2">
        <f>Data!$G1341</f>
        <v>85100</v>
      </c>
      <c r="AC1359" s="2" t="str">
        <f t="shared" si="6"/>
        <v>#REF!</v>
      </c>
      <c r="AD1359" s="2">
        <v>8.0</v>
      </c>
      <c r="AE1359" s="2" t="str">
        <f t="shared" si="7"/>
        <v>#REF!</v>
      </c>
      <c r="AF1359" s="2">
        <v>8.0</v>
      </c>
    </row>
    <row r="1360" ht="12.75" customHeight="1">
      <c r="AB1360" s="2">
        <f>Data!$G1342</f>
        <v>128500</v>
      </c>
      <c r="AC1360" s="2" t="str">
        <f t="shared" si="6"/>
        <v>#REF!</v>
      </c>
      <c r="AD1360" s="2">
        <v>8.0</v>
      </c>
      <c r="AE1360" s="2" t="str">
        <f t="shared" si="7"/>
        <v>#REF!</v>
      </c>
      <c r="AF1360" s="2">
        <v>8.0</v>
      </c>
    </row>
    <row r="1361" ht="12.75" customHeight="1">
      <c r="AB1361" s="2">
        <f>Data!$G1343</f>
        <v>139500</v>
      </c>
      <c r="AC1361" s="2" t="str">
        <f t="shared" si="6"/>
        <v>#REF!</v>
      </c>
      <c r="AD1361" s="2">
        <v>8.0</v>
      </c>
      <c r="AE1361" s="2" t="str">
        <f t="shared" si="7"/>
        <v>#REF!</v>
      </c>
      <c r="AF1361" s="2">
        <v>8.0</v>
      </c>
    </row>
    <row r="1362" ht="12.75" customHeight="1">
      <c r="AB1362" s="2">
        <f>Data!$G1344</f>
        <v>43</v>
      </c>
      <c r="AC1362" s="2" t="str">
        <f t="shared" si="6"/>
        <v>#REF!</v>
      </c>
      <c r="AD1362" s="2">
        <v>8.0</v>
      </c>
      <c r="AE1362" s="2" t="str">
        <f t="shared" si="7"/>
        <v>#REF!</v>
      </c>
      <c r="AF1362" s="2">
        <v>8.0</v>
      </c>
    </row>
    <row r="1363" ht="12.75" customHeight="1">
      <c r="AB1363" s="2">
        <f>Data!$G1345</f>
        <v>100400</v>
      </c>
      <c r="AC1363" s="2" t="str">
        <f t="shared" si="6"/>
        <v>#REF!</v>
      </c>
      <c r="AD1363" s="2">
        <v>8.0</v>
      </c>
      <c r="AE1363" s="2" t="str">
        <f t="shared" si="7"/>
        <v>#REF!</v>
      </c>
      <c r="AF1363" s="2">
        <v>8.0</v>
      </c>
    </row>
    <row r="1364" ht="12.75" customHeight="1">
      <c r="AB1364" s="2">
        <f>Data!$G1346</f>
        <v>87700</v>
      </c>
      <c r="AC1364" s="2" t="str">
        <f t="shared" si="6"/>
        <v>#REF!</v>
      </c>
      <c r="AD1364" s="2">
        <v>8.0</v>
      </c>
      <c r="AE1364" s="2" t="str">
        <f t="shared" si="7"/>
        <v>#REF!</v>
      </c>
      <c r="AF1364" s="2">
        <v>8.0</v>
      </c>
    </row>
    <row r="1365" ht="12.75" customHeight="1">
      <c r="AB1365" s="2">
        <f>Data!$G1347</f>
        <v>61500</v>
      </c>
      <c r="AC1365" s="2" t="str">
        <f t="shared" si="6"/>
        <v>#REF!</v>
      </c>
      <c r="AD1365" s="2">
        <v>8.0</v>
      </c>
      <c r="AE1365" s="2" t="str">
        <f t="shared" si="7"/>
        <v>#REF!</v>
      </c>
      <c r="AF1365" s="2">
        <v>8.0</v>
      </c>
    </row>
    <row r="1366" ht="12.75" customHeight="1">
      <c r="AB1366" s="2">
        <f>Data!$G1348</f>
        <v>92700</v>
      </c>
      <c r="AC1366" s="2" t="str">
        <f t="shared" si="6"/>
        <v>#REF!</v>
      </c>
      <c r="AD1366" s="2">
        <v>8.0</v>
      </c>
      <c r="AE1366" s="2" t="str">
        <f t="shared" si="7"/>
        <v>#REF!</v>
      </c>
      <c r="AF1366" s="2">
        <v>8.0</v>
      </c>
    </row>
    <row r="1367" ht="12.75" customHeight="1">
      <c r="AB1367" s="2">
        <f>Data!$G1349</f>
        <v>30900</v>
      </c>
      <c r="AC1367" s="2" t="str">
        <f t="shared" si="6"/>
        <v>#REF!</v>
      </c>
      <c r="AD1367" s="2">
        <v>8.0</v>
      </c>
      <c r="AE1367" s="2" t="str">
        <f t="shared" si="7"/>
        <v>#REF!</v>
      </c>
      <c r="AF1367" s="2">
        <v>8.0</v>
      </c>
    </row>
    <row r="1368" ht="12.75" customHeight="1">
      <c r="AB1368" s="2">
        <f>Data!$G1350</f>
        <v>136700</v>
      </c>
      <c r="AC1368" s="2" t="str">
        <f t="shared" si="6"/>
        <v>#REF!</v>
      </c>
      <c r="AD1368" s="2">
        <v>8.0</v>
      </c>
      <c r="AE1368" s="2" t="str">
        <f t="shared" si="7"/>
        <v>#REF!</v>
      </c>
      <c r="AF1368" s="2">
        <v>8.0</v>
      </c>
    </row>
    <row r="1369" ht="12.75" customHeight="1">
      <c r="AB1369" s="2">
        <f>Data!$G1351</f>
        <v>87400</v>
      </c>
      <c r="AC1369" s="2" t="str">
        <f t="shared" si="6"/>
        <v>#REF!</v>
      </c>
      <c r="AD1369" s="2">
        <v>8.0</v>
      </c>
      <c r="AE1369" s="2" t="str">
        <f t="shared" si="7"/>
        <v>#REF!</v>
      </c>
      <c r="AF1369" s="2">
        <v>8.0</v>
      </c>
    </row>
    <row r="1370" ht="12.75" customHeight="1">
      <c r="AB1370" s="2">
        <f>Data!$G1352</f>
        <v>50400</v>
      </c>
      <c r="AC1370" s="2" t="str">
        <f t="shared" si="6"/>
        <v>#REF!</v>
      </c>
      <c r="AD1370" s="2">
        <v>8.0</v>
      </c>
      <c r="AE1370" s="2" t="str">
        <f t="shared" si="7"/>
        <v>#REF!</v>
      </c>
      <c r="AF1370" s="2">
        <v>8.0</v>
      </c>
    </row>
    <row r="1371" ht="12.75" customHeight="1">
      <c r="AB1371" s="2">
        <f>Data!$G1353</f>
        <v>96000</v>
      </c>
      <c r="AC1371" s="2" t="str">
        <f t="shared" si="6"/>
        <v>#REF!</v>
      </c>
      <c r="AD1371" s="2">
        <v>8.0</v>
      </c>
      <c r="AE1371" s="2" t="str">
        <f t="shared" si="7"/>
        <v>#REF!</v>
      </c>
      <c r="AF1371" s="2">
        <v>8.0</v>
      </c>
    </row>
    <row r="1372" ht="12.75" customHeight="1">
      <c r="AB1372" s="2">
        <f>Data!$G1354</f>
        <v>158200</v>
      </c>
      <c r="AC1372" s="2" t="str">
        <f t="shared" si="6"/>
        <v>#REF!</v>
      </c>
      <c r="AD1372" s="2">
        <v>8.0</v>
      </c>
      <c r="AE1372" s="2" t="str">
        <f t="shared" si="7"/>
        <v>#REF!</v>
      </c>
      <c r="AF1372" s="2">
        <v>8.0</v>
      </c>
    </row>
    <row r="1373" ht="12.75" customHeight="1">
      <c r="AB1373" s="2">
        <f>Data!$G1355</f>
        <v>139700</v>
      </c>
      <c r="AC1373" s="2" t="str">
        <f t="shared" si="6"/>
        <v>#REF!</v>
      </c>
      <c r="AD1373" s="2">
        <v>8.0</v>
      </c>
      <c r="AE1373" s="2" t="str">
        <f t="shared" si="7"/>
        <v>#REF!</v>
      </c>
      <c r="AF1373" s="2">
        <v>8.0</v>
      </c>
    </row>
    <row r="1374" ht="12.75" customHeight="1">
      <c r="AB1374" s="2">
        <f>Data!$G1356</f>
        <v>121000</v>
      </c>
      <c r="AC1374" s="2" t="str">
        <f t="shared" si="6"/>
        <v>#REF!</v>
      </c>
      <c r="AD1374" s="2">
        <v>8.0</v>
      </c>
      <c r="AE1374" s="2" t="str">
        <f t="shared" si="7"/>
        <v>#REF!</v>
      </c>
      <c r="AF1374" s="2">
        <v>8.0</v>
      </c>
    </row>
    <row r="1375" ht="12.75" customHeight="1">
      <c r="AB1375" s="2">
        <f>Data!$G1357</f>
        <v>26500</v>
      </c>
      <c r="AC1375" s="2" t="str">
        <f t="shared" si="6"/>
        <v>#REF!</v>
      </c>
      <c r="AD1375" s="2">
        <v>8.0</v>
      </c>
      <c r="AE1375" s="2" t="str">
        <f t="shared" si="7"/>
        <v>#REF!</v>
      </c>
      <c r="AF1375" s="2">
        <v>8.0</v>
      </c>
    </row>
    <row r="1376" ht="12.75" customHeight="1">
      <c r="AB1376" s="2">
        <f>Data!$G1358</f>
        <v>145300</v>
      </c>
      <c r="AC1376" s="2" t="str">
        <f t="shared" si="6"/>
        <v>#REF!</v>
      </c>
      <c r="AD1376" s="2">
        <v>8.0</v>
      </c>
      <c r="AE1376" s="2" t="str">
        <f t="shared" si="7"/>
        <v>#REF!</v>
      </c>
      <c r="AF1376" s="2">
        <v>8.0</v>
      </c>
    </row>
    <row r="1377" ht="12.75" customHeight="1">
      <c r="AB1377" s="2">
        <f>Data!$G1359</f>
        <v>21200</v>
      </c>
      <c r="AC1377" s="2" t="str">
        <f t="shared" si="6"/>
        <v>#REF!</v>
      </c>
      <c r="AD1377" s="2">
        <v>8.0</v>
      </c>
      <c r="AE1377" s="2" t="str">
        <f t="shared" si="7"/>
        <v>#REF!</v>
      </c>
      <c r="AF1377" s="2">
        <v>8.0</v>
      </c>
    </row>
    <row r="1378" ht="12.75" customHeight="1">
      <c r="AB1378" s="2">
        <f>Data!$G1360</f>
        <v>117000</v>
      </c>
      <c r="AC1378" s="2" t="str">
        <f t="shared" si="6"/>
        <v>#REF!</v>
      </c>
      <c r="AD1378" s="2">
        <v>8.0</v>
      </c>
      <c r="AE1378" s="2" t="str">
        <f t="shared" si="7"/>
        <v>#REF!</v>
      </c>
      <c r="AF1378" s="2">
        <v>8.0</v>
      </c>
    </row>
    <row r="1379" ht="12.75" customHeight="1">
      <c r="AB1379" s="2">
        <f>Data!$G1361</f>
        <v>108400</v>
      </c>
      <c r="AC1379" s="2" t="str">
        <f t="shared" si="6"/>
        <v>#REF!</v>
      </c>
      <c r="AD1379" s="2">
        <v>8.0</v>
      </c>
      <c r="AE1379" s="2" t="str">
        <f t="shared" si="7"/>
        <v>#REF!</v>
      </c>
      <c r="AF1379" s="2">
        <v>8.0</v>
      </c>
    </row>
    <row r="1380" ht="12.75" customHeight="1">
      <c r="AB1380" s="2">
        <f>Data!$G1362</f>
        <v>61500</v>
      </c>
      <c r="AC1380" s="2" t="str">
        <f t="shared" si="6"/>
        <v>#REF!</v>
      </c>
      <c r="AD1380" s="2">
        <v>8.0</v>
      </c>
      <c r="AE1380" s="2" t="str">
        <f t="shared" si="7"/>
        <v>#REF!</v>
      </c>
      <c r="AF1380" s="2">
        <v>8.0</v>
      </c>
    </row>
    <row r="1381" ht="12.75" customHeight="1">
      <c r="AB1381" s="2">
        <f>Data!$G1363</f>
        <v>117900</v>
      </c>
      <c r="AC1381" s="2" t="str">
        <f t="shared" si="6"/>
        <v>#REF!</v>
      </c>
      <c r="AD1381" s="2">
        <v>8.0</v>
      </c>
      <c r="AE1381" s="2" t="str">
        <f t="shared" si="7"/>
        <v>#REF!</v>
      </c>
      <c r="AF1381" s="2">
        <v>8.0</v>
      </c>
    </row>
    <row r="1382" ht="12.75" customHeight="1">
      <c r="AB1382" s="2">
        <f>Data!$G1364</f>
        <v>86300</v>
      </c>
      <c r="AC1382" s="2" t="str">
        <f t="shared" si="6"/>
        <v>#REF!</v>
      </c>
      <c r="AD1382" s="2">
        <v>8.0</v>
      </c>
      <c r="AE1382" s="2" t="str">
        <f t="shared" si="7"/>
        <v>#REF!</v>
      </c>
      <c r="AF1382" s="2">
        <v>8.0</v>
      </c>
    </row>
    <row r="1383" ht="12.75" customHeight="1">
      <c r="AB1383" s="2">
        <f>Data!$G1365</f>
        <v>148600</v>
      </c>
      <c r="AC1383" s="2" t="str">
        <f t="shared" si="6"/>
        <v>#REF!</v>
      </c>
      <c r="AD1383" s="2">
        <v>8.0</v>
      </c>
      <c r="AE1383" s="2" t="str">
        <f t="shared" si="7"/>
        <v>#REF!</v>
      </c>
      <c r="AF1383" s="2">
        <v>8.0</v>
      </c>
    </row>
    <row r="1384" ht="12.75" customHeight="1">
      <c r="AB1384" s="2">
        <f>Data!$G1366</f>
        <v>119800</v>
      </c>
      <c r="AC1384" s="2" t="str">
        <f t="shared" si="6"/>
        <v>#REF!</v>
      </c>
      <c r="AD1384" s="2">
        <v>8.0</v>
      </c>
      <c r="AE1384" s="2" t="str">
        <f t="shared" si="7"/>
        <v>#REF!</v>
      </c>
      <c r="AF1384" s="2">
        <v>8.0</v>
      </c>
    </row>
    <row r="1385" ht="12.75" customHeight="1">
      <c r="AB1385" s="2">
        <f>Data!$G1367</f>
        <v>73300</v>
      </c>
      <c r="AC1385" s="2" t="str">
        <f t="shared" si="6"/>
        <v>#REF!</v>
      </c>
      <c r="AD1385" s="2">
        <v>8.0</v>
      </c>
      <c r="AE1385" s="2" t="str">
        <f t="shared" si="7"/>
        <v>#REF!</v>
      </c>
      <c r="AF1385" s="2">
        <v>8.0</v>
      </c>
    </row>
    <row r="1386" ht="12.75" customHeight="1">
      <c r="AB1386" s="2">
        <f>Data!$G1368</f>
        <v>150100</v>
      </c>
      <c r="AC1386" s="2" t="str">
        <f t="shared" si="6"/>
        <v>#REF!</v>
      </c>
      <c r="AD1386" s="2">
        <v>8.0</v>
      </c>
      <c r="AE1386" s="2" t="str">
        <f t="shared" si="7"/>
        <v>#REF!</v>
      </c>
      <c r="AF1386" s="2">
        <v>8.0</v>
      </c>
    </row>
    <row r="1387" ht="12.75" customHeight="1">
      <c r="AB1387" s="2">
        <f>Data!$G1369</f>
        <v>109800</v>
      </c>
      <c r="AC1387" s="2" t="str">
        <f t="shared" si="6"/>
        <v>#REF!</v>
      </c>
      <c r="AD1387" s="2">
        <v>8.0</v>
      </c>
      <c r="AE1387" s="2" t="str">
        <f t="shared" si="7"/>
        <v>#REF!</v>
      </c>
      <c r="AF1387" s="2">
        <v>8.0</v>
      </c>
    </row>
    <row r="1388" ht="12.75" customHeight="1">
      <c r="AB1388" s="2">
        <f>Data!$G1370</f>
        <v>91000</v>
      </c>
      <c r="AC1388" s="2" t="str">
        <f t="shared" si="6"/>
        <v>#REF!</v>
      </c>
      <c r="AD1388" s="2">
        <v>8.0</v>
      </c>
      <c r="AE1388" s="2" t="str">
        <f t="shared" si="7"/>
        <v>#REF!</v>
      </c>
      <c r="AF1388" s="2">
        <v>8.0</v>
      </c>
    </row>
    <row r="1389" ht="12.75" customHeight="1">
      <c r="AB1389" s="2">
        <f>Data!$G1371</f>
        <v>149500</v>
      </c>
      <c r="AC1389" s="2" t="str">
        <f t="shared" si="6"/>
        <v>#REF!</v>
      </c>
      <c r="AD1389" s="2">
        <v>8.0</v>
      </c>
      <c r="AE1389" s="2" t="str">
        <f t="shared" si="7"/>
        <v>#REF!</v>
      </c>
      <c r="AF1389" s="2">
        <v>8.0</v>
      </c>
    </row>
    <row r="1390" ht="12.75" customHeight="1">
      <c r="AB1390" s="2">
        <f>Data!$G1372</f>
        <v>153500</v>
      </c>
      <c r="AC1390" s="2" t="str">
        <f t="shared" si="6"/>
        <v>#REF!</v>
      </c>
      <c r="AD1390" s="2">
        <v>8.0</v>
      </c>
      <c r="AE1390" s="2" t="str">
        <f t="shared" si="7"/>
        <v>#REF!</v>
      </c>
      <c r="AF1390" s="2">
        <v>8.0</v>
      </c>
    </row>
    <row r="1391" ht="12.75" customHeight="1">
      <c r="AB1391" s="2">
        <f>Data!$G1373</f>
        <v>151200</v>
      </c>
      <c r="AC1391" s="2" t="str">
        <f t="shared" si="6"/>
        <v>#REF!</v>
      </c>
      <c r="AD1391" s="2">
        <v>8.0</v>
      </c>
      <c r="AE1391" s="2" t="str">
        <f t="shared" si="7"/>
        <v>#REF!</v>
      </c>
      <c r="AF1391" s="2">
        <v>8.0</v>
      </c>
    </row>
    <row r="1392" ht="12.75" customHeight="1">
      <c r="AB1392" s="2">
        <f>Data!$G1374</f>
        <v>144800</v>
      </c>
      <c r="AC1392" s="2" t="str">
        <f t="shared" si="6"/>
        <v>#REF!</v>
      </c>
      <c r="AD1392" s="2">
        <v>8.0</v>
      </c>
      <c r="AE1392" s="2" t="str">
        <f t="shared" si="7"/>
        <v>#REF!</v>
      </c>
      <c r="AF1392" s="2">
        <v>8.0</v>
      </c>
    </row>
    <row r="1393" ht="12.75" customHeight="1">
      <c r="AB1393" s="2">
        <f>Data!$G1375</f>
        <v>34300</v>
      </c>
      <c r="AC1393" s="2" t="str">
        <f t="shared" si="6"/>
        <v>#REF!</v>
      </c>
      <c r="AD1393" s="2">
        <v>8.0</v>
      </c>
      <c r="AE1393" s="2" t="str">
        <f t="shared" si="7"/>
        <v>#REF!</v>
      </c>
      <c r="AF1393" s="2">
        <v>8.0</v>
      </c>
    </row>
    <row r="1394" ht="12.75" customHeight="1">
      <c r="AB1394" s="2">
        <f>Data!$G1376</f>
        <v>47400</v>
      </c>
      <c r="AC1394" s="2" t="str">
        <f t="shared" si="6"/>
        <v>#REF!</v>
      </c>
      <c r="AD1394" s="2">
        <v>8.0</v>
      </c>
      <c r="AE1394" s="2" t="str">
        <f t="shared" si="7"/>
        <v>#REF!</v>
      </c>
      <c r="AF1394" s="2">
        <v>8.0</v>
      </c>
    </row>
    <row r="1395" ht="12.75" customHeight="1">
      <c r="AB1395" s="2">
        <f>Data!$G1377</f>
        <v>64900</v>
      </c>
      <c r="AC1395" s="2" t="str">
        <f t="shared" si="6"/>
        <v>#REF!</v>
      </c>
      <c r="AD1395" s="2">
        <v>8.0</v>
      </c>
      <c r="AE1395" s="2" t="str">
        <f t="shared" si="7"/>
        <v>#REF!</v>
      </c>
      <c r="AF1395" s="2">
        <v>8.0</v>
      </c>
    </row>
    <row r="1396" ht="12.75" customHeight="1">
      <c r="AB1396" s="2">
        <f>Data!$G1378</f>
        <v>42000</v>
      </c>
      <c r="AC1396" s="2" t="str">
        <f t="shared" si="6"/>
        <v>#REF!</v>
      </c>
      <c r="AD1396" s="2">
        <v>8.0</v>
      </c>
      <c r="AE1396" s="2" t="str">
        <f t="shared" si="7"/>
        <v>#REF!</v>
      </c>
      <c r="AF1396" s="2">
        <v>8.0</v>
      </c>
    </row>
    <row r="1397" ht="12.75" customHeight="1">
      <c r="AB1397" s="2">
        <f>Data!$G1379</f>
        <v>114800</v>
      </c>
      <c r="AC1397" s="2" t="str">
        <f t="shared" si="6"/>
        <v>#REF!</v>
      </c>
      <c r="AD1397" s="2">
        <v>8.0</v>
      </c>
      <c r="AE1397" s="2" t="str">
        <f t="shared" si="7"/>
        <v>#REF!</v>
      </c>
      <c r="AF1397" s="2">
        <v>8.0</v>
      </c>
    </row>
    <row r="1398" ht="12.75" customHeight="1">
      <c r="AB1398" s="2">
        <f>Data!$G1380</f>
        <v>156400</v>
      </c>
      <c r="AC1398" s="2" t="str">
        <f t="shared" si="6"/>
        <v>#REF!</v>
      </c>
      <c r="AD1398" s="2">
        <v>8.0</v>
      </c>
      <c r="AE1398" s="2" t="str">
        <f t="shared" si="7"/>
        <v>#REF!</v>
      </c>
      <c r="AF1398" s="2">
        <v>8.0</v>
      </c>
    </row>
    <row r="1399" ht="12.75" customHeight="1">
      <c r="AB1399" s="2">
        <f>Data!$G1381</f>
        <v>25700</v>
      </c>
      <c r="AC1399" s="2" t="str">
        <f t="shared" si="6"/>
        <v>#REF!</v>
      </c>
      <c r="AD1399" s="2">
        <v>8.0</v>
      </c>
      <c r="AE1399" s="2" t="str">
        <f t="shared" si="7"/>
        <v>#REF!</v>
      </c>
      <c r="AF1399" s="2">
        <v>8.0</v>
      </c>
    </row>
    <row r="1400" ht="12.75" customHeight="1">
      <c r="AB1400" s="2">
        <f>Data!$G1382</f>
        <v>122600</v>
      </c>
      <c r="AC1400" s="2" t="str">
        <f t="shared" si="6"/>
        <v>#REF!</v>
      </c>
      <c r="AD1400" s="2">
        <v>8.0</v>
      </c>
      <c r="AE1400" s="2" t="str">
        <f t="shared" si="7"/>
        <v>#REF!</v>
      </c>
      <c r="AF1400" s="2">
        <v>8.0</v>
      </c>
    </row>
    <row r="1401" ht="12.75" customHeight="1">
      <c r="AB1401" s="2">
        <f>Data!$G1383</f>
        <v>97200</v>
      </c>
      <c r="AC1401" s="2" t="str">
        <f t="shared" si="6"/>
        <v>#REF!</v>
      </c>
      <c r="AD1401" s="2">
        <v>8.0</v>
      </c>
      <c r="AE1401" s="2" t="str">
        <f t="shared" si="7"/>
        <v>#REF!</v>
      </c>
      <c r="AF1401" s="2">
        <v>8.0</v>
      </c>
    </row>
    <row r="1402" ht="12.75" customHeight="1">
      <c r="AB1402" s="2">
        <f>Data!$G1384</f>
        <v>101400</v>
      </c>
      <c r="AC1402" s="2" t="str">
        <f t="shared" si="6"/>
        <v>#REF!</v>
      </c>
      <c r="AD1402" s="2">
        <v>8.0</v>
      </c>
      <c r="AE1402" s="2" t="str">
        <f t="shared" si="7"/>
        <v>#REF!</v>
      </c>
      <c r="AF1402" s="2">
        <v>8.0</v>
      </c>
    </row>
    <row r="1403" ht="12.75" customHeight="1">
      <c r="AB1403" s="2">
        <f>Data!$G1385</f>
        <v>105400</v>
      </c>
      <c r="AC1403" s="2" t="str">
        <f t="shared" si="6"/>
        <v>#REF!</v>
      </c>
      <c r="AD1403" s="2">
        <v>8.0</v>
      </c>
      <c r="AE1403" s="2" t="str">
        <f t="shared" si="7"/>
        <v>#REF!</v>
      </c>
      <c r="AF1403" s="2">
        <v>8.0</v>
      </c>
    </row>
    <row r="1404" ht="12.75" customHeight="1">
      <c r="AB1404" s="2">
        <f>Data!$G1386</f>
        <v>122400</v>
      </c>
      <c r="AC1404" s="2" t="str">
        <f t="shared" si="6"/>
        <v>#REF!</v>
      </c>
      <c r="AD1404" s="2">
        <v>8.0</v>
      </c>
      <c r="AE1404" s="2" t="str">
        <f t="shared" si="7"/>
        <v>#REF!</v>
      </c>
      <c r="AF1404" s="2">
        <v>8.0</v>
      </c>
    </row>
    <row r="1405" ht="12.75" customHeight="1">
      <c r="AB1405" s="2">
        <f>Data!$G1387</f>
        <v>117300</v>
      </c>
      <c r="AC1405" s="2" t="str">
        <f t="shared" si="6"/>
        <v>#REF!</v>
      </c>
      <c r="AD1405" s="2">
        <v>8.0</v>
      </c>
      <c r="AE1405" s="2" t="str">
        <f t="shared" si="7"/>
        <v>#REF!</v>
      </c>
      <c r="AF1405" s="2">
        <v>8.0</v>
      </c>
    </row>
    <row r="1406" ht="12.75" customHeight="1">
      <c r="AB1406" s="2">
        <f>Data!$G1388</f>
        <v>109100</v>
      </c>
      <c r="AC1406" s="2" t="str">
        <f t="shared" si="6"/>
        <v>#REF!</v>
      </c>
      <c r="AD1406" s="2">
        <v>8.0</v>
      </c>
      <c r="AE1406" s="2" t="str">
        <f t="shared" si="7"/>
        <v>#REF!</v>
      </c>
      <c r="AF1406" s="2">
        <v>8.0</v>
      </c>
    </row>
    <row r="1407" ht="12.75" customHeight="1">
      <c r="AB1407" s="2">
        <f>Data!$G1389</f>
        <v>60900</v>
      </c>
      <c r="AC1407" s="2" t="str">
        <f t="shared" si="6"/>
        <v>#REF!</v>
      </c>
      <c r="AD1407" s="2">
        <v>8.0</v>
      </c>
      <c r="AE1407" s="2" t="str">
        <f t="shared" si="7"/>
        <v>#REF!</v>
      </c>
      <c r="AF1407" s="2">
        <v>8.0</v>
      </c>
    </row>
    <row r="1408" ht="12.75" customHeight="1">
      <c r="AB1408" s="2">
        <f>Data!$G1390</f>
        <v>80200</v>
      </c>
      <c r="AC1408" s="2" t="str">
        <f t="shared" si="6"/>
        <v>#REF!</v>
      </c>
      <c r="AD1408" s="2">
        <v>8.0</v>
      </c>
      <c r="AE1408" s="2" t="str">
        <f t="shared" si="7"/>
        <v>#REF!</v>
      </c>
      <c r="AF1408" s="2">
        <v>8.0</v>
      </c>
    </row>
    <row r="1409" ht="12.75" customHeight="1">
      <c r="AB1409" s="2">
        <f>Data!$G1391</f>
        <v>30000</v>
      </c>
      <c r="AC1409" s="2" t="str">
        <f t="shared" si="6"/>
        <v>#REF!</v>
      </c>
      <c r="AD1409" s="2">
        <v>8.0</v>
      </c>
      <c r="AE1409" s="2" t="str">
        <f t="shared" si="7"/>
        <v>#REF!</v>
      </c>
      <c r="AF1409" s="2">
        <v>8.0</v>
      </c>
    </row>
    <row r="1410" ht="12.75" customHeight="1">
      <c r="AB1410" s="2">
        <f>Data!$G1392</f>
        <v>135200</v>
      </c>
      <c r="AC1410" s="2" t="str">
        <f t="shared" si="6"/>
        <v>#REF!</v>
      </c>
      <c r="AD1410" s="2">
        <v>8.0</v>
      </c>
      <c r="AE1410" s="2" t="str">
        <f t="shared" si="7"/>
        <v>#REF!</v>
      </c>
      <c r="AF1410" s="2">
        <v>8.0</v>
      </c>
    </row>
    <row r="1411" ht="12.75" customHeight="1">
      <c r="AB1411" s="2">
        <f>Data!$G1393</f>
        <v>79700</v>
      </c>
      <c r="AC1411" s="2" t="str">
        <f t="shared" si="6"/>
        <v>#REF!</v>
      </c>
      <c r="AD1411" s="2">
        <v>8.0</v>
      </c>
      <c r="AE1411" s="2" t="str">
        <f t="shared" si="7"/>
        <v>#REF!</v>
      </c>
      <c r="AF1411" s="2">
        <v>8.0</v>
      </c>
    </row>
    <row r="1412" ht="12.75" customHeight="1">
      <c r="AB1412" s="2">
        <f>Data!$G1394</f>
        <v>53700</v>
      </c>
      <c r="AC1412" s="2" t="str">
        <f t="shared" si="6"/>
        <v>#REF!</v>
      </c>
      <c r="AD1412" s="2">
        <v>8.0</v>
      </c>
      <c r="AE1412" s="2" t="str">
        <f t="shared" si="7"/>
        <v>#REF!</v>
      </c>
      <c r="AF1412" s="2">
        <v>8.0</v>
      </c>
    </row>
    <row r="1413" ht="12.75" customHeight="1">
      <c r="AB1413" s="2">
        <f>Data!$G1395</f>
        <v>74300</v>
      </c>
      <c r="AC1413" s="2" t="str">
        <f t="shared" si="6"/>
        <v>#REF!</v>
      </c>
      <c r="AD1413" s="2">
        <v>8.0</v>
      </c>
      <c r="AE1413" s="2" t="str">
        <f t="shared" si="7"/>
        <v>#REF!</v>
      </c>
      <c r="AF1413" s="2">
        <v>8.0</v>
      </c>
    </row>
    <row r="1414" ht="12.75" customHeight="1">
      <c r="AB1414" s="2">
        <f>Data!$G1396</f>
        <v>120900</v>
      </c>
      <c r="AC1414" s="2" t="str">
        <f t="shared" si="6"/>
        <v>#REF!</v>
      </c>
      <c r="AD1414" s="2">
        <v>8.0</v>
      </c>
      <c r="AE1414" s="2" t="str">
        <f t="shared" si="7"/>
        <v>#REF!</v>
      </c>
      <c r="AF1414" s="2">
        <v>8.0</v>
      </c>
    </row>
    <row r="1415" ht="12.75" customHeight="1">
      <c r="AB1415" s="2">
        <f>Data!$G1397</f>
        <v>136700</v>
      </c>
      <c r="AC1415" s="2" t="str">
        <f t="shared" si="6"/>
        <v>#REF!</v>
      </c>
      <c r="AD1415" s="2">
        <v>8.0</v>
      </c>
      <c r="AE1415" s="2" t="str">
        <f t="shared" si="7"/>
        <v>#REF!</v>
      </c>
      <c r="AF1415" s="2">
        <v>8.0</v>
      </c>
    </row>
    <row r="1416" ht="12.75" customHeight="1">
      <c r="AB1416" s="2">
        <f>Data!$G1398</f>
        <v>92000</v>
      </c>
      <c r="AC1416" s="2" t="str">
        <f t="shared" si="6"/>
        <v>#REF!</v>
      </c>
      <c r="AD1416" s="2">
        <v>8.0</v>
      </c>
      <c r="AE1416" s="2" t="str">
        <f t="shared" si="7"/>
        <v>#REF!</v>
      </c>
      <c r="AF1416" s="2">
        <v>8.0</v>
      </c>
    </row>
    <row r="1417" ht="12.75" customHeight="1">
      <c r="AB1417" s="2">
        <f>Data!$G1399</f>
        <v>33100</v>
      </c>
      <c r="AC1417" s="2" t="str">
        <f t="shared" si="6"/>
        <v>#REF!</v>
      </c>
      <c r="AD1417" s="2">
        <v>8.0</v>
      </c>
      <c r="AE1417" s="2" t="str">
        <f t="shared" si="7"/>
        <v>#REF!</v>
      </c>
      <c r="AF1417" s="2">
        <v>8.0</v>
      </c>
    </row>
    <row r="1418" ht="12.75" customHeight="1">
      <c r="AB1418" s="2">
        <f>Data!$G1400</f>
        <v>140500</v>
      </c>
      <c r="AC1418" s="2" t="str">
        <f t="shared" si="6"/>
        <v>#REF!</v>
      </c>
      <c r="AD1418" s="2">
        <v>8.0</v>
      </c>
      <c r="AE1418" s="2" t="str">
        <f t="shared" si="7"/>
        <v>#REF!</v>
      </c>
      <c r="AF1418" s="2">
        <v>8.0</v>
      </c>
    </row>
    <row r="1419" ht="12.75" customHeight="1">
      <c r="AB1419" s="2">
        <f>Data!$G1401</f>
        <v>70600</v>
      </c>
      <c r="AC1419" s="2" t="str">
        <f t="shared" si="6"/>
        <v>#REF!</v>
      </c>
      <c r="AD1419" s="2">
        <v>8.0</v>
      </c>
      <c r="AE1419" s="2" t="str">
        <f t="shared" si="7"/>
        <v>#REF!</v>
      </c>
      <c r="AF1419" s="2">
        <v>8.0</v>
      </c>
    </row>
    <row r="1420" ht="12.75" customHeight="1">
      <c r="AB1420" s="2">
        <f>Data!$G1402</f>
        <v>142200</v>
      </c>
      <c r="AC1420" s="2" t="str">
        <f t="shared" si="6"/>
        <v>#REF!</v>
      </c>
      <c r="AD1420" s="2">
        <v>8.0</v>
      </c>
      <c r="AE1420" s="2" t="str">
        <f t="shared" si="7"/>
        <v>#REF!</v>
      </c>
      <c r="AF1420" s="2">
        <v>8.0</v>
      </c>
    </row>
    <row r="1421" ht="12.75" customHeight="1">
      <c r="AB1421" s="2">
        <f>Data!$G1403</f>
        <v>77800</v>
      </c>
      <c r="AC1421" s="2" t="str">
        <f t="shared" si="6"/>
        <v>#REF!</v>
      </c>
      <c r="AD1421" s="2">
        <v>8.0</v>
      </c>
      <c r="AE1421" s="2" t="str">
        <f t="shared" si="7"/>
        <v>#REF!</v>
      </c>
      <c r="AF1421" s="2">
        <v>8.0</v>
      </c>
    </row>
    <row r="1422" ht="12.75" customHeight="1">
      <c r="AB1422" s="2">
        <f>Data!$G1404</f>
        <v>25600</v>
      </c>
      <c r="AC1422" s="2" t="str">
        <f t="shared" si="6"/>
        <v>#REF!</v>
      </c>
      <c r="AD1422" s="2">
        <v>8.0</v>
      </c>
      <c r="AE1422" s="2" t="str">
        <f t="shared" si="7"/>
        <v>#REF!</v>
      </c>
      <c r="AF1422" s="2">
        <v>8.0</v>
      </c>
    </row>
    <row r="1423" ht="12.75" customHeight="1">
      <c r="AB1423" s="2">
        <f>Data!$G1405</f>
        <v>71400</v>
      </c>
      <c r="AC1423" s="2" t="str">
        <f t="shared" si="6"/>
        <v>#REF!</v>
      </c>
      <c r="AD1423" s="2">
        <v>8.0</v>
      </c>
      <c r="AE1423" s="2" t="str">
        <f t="shared" si="7"/>
        <v>#REF!</v>
      </c>
      <c r="AF1423" s="2">
        <v>8.0</v>
      </c>
    </row>
    <row r="1424" ht="12.75" customHeight="1">
      <c r="AB1424" s="2">
        <f>Data!$G1406</f>
        <v>123400</v>
      </c>
      <c r="AC1424" s="2" t="str">
        <f t="shared" si="6"/>
        <v>#REF!</v>
      </c>
      <c r="AD1424" s="2">
        <v>8.0</v>
      </c>
      <c r="AE1424" s="2" t="str">
        <f t="shared" si="7"/>
        <v>#REF!</v>
      </c>
      <c r="AF1424" s="2">
        <v>8.0</v>
      </c>
    </row>
    <row r="1425" ht="12.75" customHeight="1">
      <c r="AB1425" s="2">
        <f>Data!$G1407</f>
        <v>122500</v>
      </c>
      <c r="AC1425" s="2" t="str">
        <f t="shared" si="6"/>
        <v>#REF!</v>
      </c>
      <c r="AD1425" s="2">
        <v>8.0</v>
      </c>
      <c r="AE1425" s="2" t="str">
        <f t="shared" si="7"/>
        <v>#REF!</v>
      </c>
      <c r="AF1425" s="2">
        <v>8.0</v>
      </c>
    </row>
    <row r="1426" ht="12.75" customHeight="1">
      <c r="AB1426" s="2">
        <f>Data!$G1408</f>
        <v>54800</v>
      </c>
      <c r="AC1426" s="2" t="str">
        <f t="shared" si="6"/>
        <v>#REF!</v>
      </c>
      <c r="AD1426" s="2">
        <v>8.0</v>
      </c>
      <c r="AE1426" s="2" t="str">
        <f t="shared" si="7"/>
        <v>#REF!</v>
      </c>
      <c r="AF1426" s="2">
        <v>8.0</v>
      </c>
    </row>
    <row r="1427" ht="12.75" customHeight="1">
      <c r="AB1427" s="2">
        <f>Data!$G1409</f>
        <v>109000</v>
      </c>
      <c r="AC1427" s="2" t="str">
        <f t="shared" si="6"/>
        <v>#REF!</v>
      </c>
      <c r="AD1427" s="2">
        <v>8.0</v>
      </c>
      <c r="AE1427" s="2" t="str">
        <f t="shared" si="7"/>
        <v>#REF!</v>
      </c>
      <c r="AF1427" s="2">
        <v>8.0</v>
      </c>
    </row>
    <row r="1428" ht="12.75" customHeight="1">
      <c r="AB1428" s="2">
        <f>Data!$G1410</f>
        <v>34300</v>
      </c>
      <c r="AC1428" s="2" t="str">
        <f t="shared" si="6"/>
        <v>#REF!</v>
      </c>
      <c r="AD1428" s="2">
        <v>8.0</v>
      </c>
      <c r="AE1428" s="2" t="str">
        <f t="shared" si="7"/>
        <v>#REF!</v>
      </c>
      <c r="AF1428" s="2">
        <v>8.0</v>
      </c>
    </row>
    <row r="1429" ht="12.75" customHeight="1">
      <c r="AB1429" s="2">
        <f>Data!$G1411</f>
        <v>109300</v>
      </c>
      <c r="AC1429" s="2" t="str">
        <f t="shared" si="6"/>
        <v>#REF!</v>
      </c>
      <c r="AD1429" s="2">
        <v>8.0</v>
      </c>
      <c r="AE1429" s="2" t="str">
        <f t="shared" si="7"/>
        <v>#REF!</v>
      </c>
      <c r="AF1429" s="2">
        <v>8.0</v>
      </c>
    </row>
    <row r="1430" ht="12.75" customHeight="1">
      <c r="AB1430" s="2">
        <f>Data!$G1412</f>
        <v>130300</v>
      </c>
      <c r="AC1430" s="2" t="str">
        <f t="shared" si="6"/>
        <v>#REF!</v>
      </c>
      <c r="AD1430" s="2">
        <v>8.0</v>
      </c>
      <c r="AE1430" s="2" t="str">
        <f t="shared" si="7"/>
        <v>#REF!</v>
      </c>
      <c r="AF1430" s="2">
        <v>8.0</v>
      </c>
    </row>
    <row r="1431" ht="12.75" customHeight="1">
      <c r="AB1431" s="2">
        <f>Data!$G1413</f>
        <v>127200</v>
      </c>
      <c r="AC1431" s="2" t="str">
        <f t="shared" si="6"/>
        <v>#REF!</v>
      </c>
      <c r="AD1431" s="2">
        <v>8.0</v>
      </c>
      <c r="AE1431" s="2" t="str">
        <f t="shared" si="7"/>
        <v>#REF!</v>
      </c>
      <c r="AF1431" s="2">
        <v>8.0</v>
      </c>
    </row>
    <row r="1432" ht="12.75" customHeight="1">
      <c r="AB1432" s="2">
        <f>Data!$G1414</f>
        <v>36100</v>
      </c>
      <c r="AC1432" s="2" t="str">
        <f t="shared" si="6"/>
        <v>#REF!</v>
      </c>
      <c r="AD1432" s="2">
        <v>8.0</v>
      </c>
      <c r="AE1432" s="2" t="str">
        <f t="shared" si="7"/>
        <v>#REF!</v>
      </c>
      <c r="AF1432" s="2">
        <v>8.0</v>
      </c>
    </row>
    <row r="1433" ht="12.75" customHeight="1">
      <c r="AB1433" s="2">
        <f>Data!$G1415</f>
        <v>28600</v>
      </c>
      <c r="AC1433" s="2" t="str">
        <f t="shared" si="6"/>
        <v>#REF!</v>
      </c>
      <c r="AD1433" s="2">
        <v>8.0</v>
      </c>
      <c r="AE1433" s="2" t="str">
        <f t="shared" si="7"/>
        <v>#REF!</v>
      </c>
      <c r="AF1433" s="2">
        <v>8.0</v>
      </c>
    </row>
    <row r="1434" ht="12.75" customHeight="1">
      <c r="AB1434" s="2">
        <f>Data!$G1416</f>
        <v>37700</v>
      </c>
      <c r="AC1434" s="2" t="str">
        <f t="shared" si="6"/>
        <v>#REF!</v>
      </c>
      <c r="AD1434" s="2">
        <v>8.0</v>
      </c>
      <c r="AE1434" s="2" t="str">
        <f t="shared" si="7"/>
        <v>#REF!</v>
      </c>
      <c r="AF1434" s="2">
        <v>8.0</v>
      </c>
    </row>
    <row r="1435" ht="12.75" customHeight="1">
      <c r="AB1435" s="2">
        <f>Data!$G1417</f>
        <v>114500</v>
      </c>
      <c r="AC1435" s="2" t="str">
        <f t="shared" si="6"/>
        <v>#REF!</v>
      </c>
      <c r="AD1435" s="2">
        <v>8.0</v>
      </c>
      <c r="AE1435" s="2" t="str">
        <f t="shared" si="7"/>
        <v>#REF!</v>
      </c>
      <c r="AF1435" s="2">
        <v>8.0</v>
      </c>
    </row>
    <row r="1436" ht="12.75" customHeight="1">
      <c r="AB1436" s="2">
        <f>Data!$G1418</f>
        <v>71000</v>
      </c>
      <c r="AC1436" s="2" t="str">
        <f t="shared" si="6"/>
        <v>#REF!</v>
      </c>
      <c r="AD1436" s="2">
        <v>8.0</v>
      </c>
      <c r="AE1436" s="2" t="str">
        <f t="shared" si="7"/>
        <v>#REF!</v>
      </c>
      <c r="AF1436" s="2">
        <v>8.0</v>
      </c>
    </row>
    <row r="1437" ht="12.75" customHeight="1">
      <c r="AB1437" s="2">
        <f>Data!$G1419</f>
        <v>48000</v>
      </c>
      <c r="AC1437" s="2" t="str">
        <f t="shared" si="6"/>
        <v>#REF!</v>
      </c>
      <c r="AD1437" s="2">
        <v>8.0</v>
      </c>
      <c r="AE1437" s="2" t="str">
        <f t="shared" si="7"/>
        <v>#REF!</v>
      </c>
      <c r="AF1437" s="2">
        <v>8.0</v>
      </c>
    </row>
    <row r="1438" ht="12.75" customHeight="1">
      <c r="AB1438" s="2">
        <f>Data!$G1420</f>
        <v>62300</v>
      </c>
      <c r="AC1438" s="2" t="str">
        <f t="shared" si="6"/>
        <v>#REF!</v>
      </c>
      <c r="AD1438" s="2">
        <v>8.0</v>
      </c>
      <c r="AE1438" s="2" t="str">
        <f t="shared" si="7"/>
        <v>#REF!</v>
      </c>
      <c r="AF1438" s="2">
        <v>8.0</v>
      </c>
    </row>
    <row r="1439" ht="12.75" customHeight="1">
      <c r="AB1439" s="2">
        <f>Data!$G1421</f>
        <v>97200</v>
      </c>
      <c r="AC1439" s="2" t="str">
        <f t="shared" si="6"/>
        <v>#REF!</v>
      </c>
      <c r="AD1439" s="2">
        <v>8.0</v>
      </c>
      <c r="AE1439" s="2" t="str">
        <f t="shared" si="7"/>
        <v>#REF!</v>
      </c>
      <c r="AF1439" s="2">
        <v>8.0</v>
      </c>
    </row>
    <row r="1440" ht="12.75" customHeight="1">
      <c r="AB1440" s="2">
        <f>Data!$G1422</f>
        <v>61100</v>
      </c>
      <c r="AC1440" s="2" t="str">
        <f t="shared" si="6"/>
        <v>#REF!</v>
      </c>
      <c r="AD1440" s="2">
        <v>8.0</v>
      </c>
      <c r="AE1440" s="2" t="str">
        <f t="shared" si="7"/>
        <v>#REF!</v>
      </c>
      <c r="AF1440" s="2">
        <v>8.0</v>
      </c>
    </row>
    <row r="1441" ht="12.75" customHeight="1">
      <c r="AB1441" s="2">
        <f>Data!$G1423</f>
        <v>103100</v>
      </c>
      <c r="AC1441" s="2" t="str">
        <f t="shared" si="6"/>
        <v>#REF!</v>
      </c>
      <c r="AD1441" s="2">
        <v>8.0</v>
      </c>
      <c r="AE1441" s="2" t="str">
        <f t="shared" si="7"/>
        <v>#REF!</v>
      </c>
      <c r="AF1441" s="2">
        <v>8.0</v>
      </c>
    </row>
    <row r="1442" ht="12.75" customHeight="1">
      <c r="AB1442" s="2">
        <f>Data!$G1424</f>
        <v>150900</v>
      </c>
      <c r="AC1442" s="2" t="str">
        <f t="shared" si="6"/>
        <v>#REF!</v>
      </c>
      <c r="AD1442" s="2">
        <v>8.0</v>
      </c>
      <c r="AE1442" s="2" t="str">
        <f t="shared" si="7"/>
        <v>#REF!</v>
      </c>
      <c r="AF1442" s="2">
        <v>8.0</v>
      </c>
    </row>
    <row r="1443" ht="12.75" customHeight="1">
      <c r="AB1443" s="2">
        <f>Data!$G1425</f>
        <v>100700</v>
      </c>
      <c r="AC1443" s="2" t="str">
        <f t="shared" si="6"/>
        <v>#REF!</v>
      </c>
      <c r="AD1443" s="2">
        <v>8.0</v>
      </c>
      <c r="AE1443" s="2" t="str">
        <f t="shared" si="7"/>
        <v>#REF!</v>
      </c>
      <c r="AF1443" s="2">
        <v>8.0</v>
      </c>
    </row>
    <row r="1444" ht="12.75" customHeight="1">
      <c r="AB1444" s="2">
        <f>Data!$G1426</f>
        <v>24400</v>
      </c>
      <c r="AC1444" s="2" t="str">
        <f t="shared" si="6"/>
        <v>#REF!</v>
      </c>
      <c r="AD1444" s="2">
        <v>8.0</v>
      </c>
      <c r="AE1444" s="2" t="str">
        <f t="shared" si="7"/>
        <v>#REF!</v>
      </c>
      <c r="AF1444" s="2">
        <v>8.0</v>
      </c>
    </row>
    <row r="1445" ht="12.75" customHeight="1">
      <c r="AB1445" s="2">
        <f>Data!$G1427</f>
        <v>157800</v>
      </c>
      <c r="AC1445" s="2" t="str">
        <f t="shared" si="6"/>
        <v>#REF!</v>
      </c>
      <c r="AD1445" s="2">
        <v>8.0</v>
      </c>
      <c r="AE1445" s="2" t="str">
        <f t="shared" si="7"/>
        <v>#REF!</v>
      </c>
      <c r="AF1445" s="2">
        <v>8.0</v>
      </c>
    </row>
    <row r="1446" ht="12.75" customHeight="1">
      <c r="AB1446" s="2">
        <f>Data!$G1428</f>
        <v>105000</v>
      </c>
      <c r="AC1446" s="2" t="str">
        <f t="shared" si="6"/>
        <v>#REF!</v>
      </c>
      <c r="AD1446" s="2">
        <v>8.0</v>
      </c>
      <c r="AE1446" s="2" t="str">
        <f t="shared" si="7"/>
        <v>#REF!</v>
      </c>
      <c r="AF1446" s="2">
        <v>8.0</v>
      </c>
    </row>
    <row r="1447" ht="12.75" customHeight="1">
      <c r="AB1447" s="2">
        <f>Data!$G1429</f>
        <v>79800</v>
      </c>
      <c r="AC1447" s="2" t="str">
        <f t="shared" si="6"/>
        <v>#REF!</v>
      </c>
      <c r="AD1447" s="2">
        <v>8.0</v>
      </c>
      <c r="AE1447" s="2" t="str">
        <f t="shared" si="7"/>
        <v>#REF!</v>
      </c>
      <c r="AF1447" s="2">
        <v>8.0</v>
      </c>
    </row>
    <row r="1448" ht="12.75" customHeight="1">
      <c r="AB1448" s="2">
        <f>Data!$G1430</f>
        <v>129300</v>
      </c>
      <c r="AC1448" s="2" t="str">
        <f t="shared" si="6"/>
        <v>#REF!</v>
      </c>
      <c r="AD1448" s="2">
        <v>8.0</v>
      </c>
      <c r="AE1448" s="2" t="str">
        <f t="shared" si="7"/>
        <v>#REF!</v>
      </c>
      <c r="AF1448" s="2">
        <v>8.0</v>
      </c>
    </row>
    <row r="1449" ht="12.75" customHeight="1">
      <c r="AB1449" s="2">
        <f>Data!$G1431</f>
        <v>83400</v>
      </c>
      <c r="AC1449" s="2" t="str">
        <f t="shared" si="6"/>
        <v>#REF!</v>
      </c>
      <c r="AD1449" s="2">
        <v>8.0</v>
      </c>
      <c r="AE1449" s="2" t="str">
        <f t="shared" si="7"/>
        <v>#REF!</v>
      </c>
      <c r="AF1449" s="2">
        <v>8.0</v>
      </c>
    </row>
    <row r="1450" ht="12.75" customHeight="1">
      <c r="AB1450" s="2">
        <f>Data!$G1432</f>
        <v>100300</v>
      </c>
      <c r="AC1450" s="2" t="str">
        <f t="shared" si="6"/>
        <v>#REF!</v>
      </c>
      <c r="AD1450" s="2">
        <v>8.0</v>
      </c>
      <c r="AE1450" s="2" t="str">
        <f t="shared" si="7"/>
        <v>#REF!</v>
      </c>
      <c r="AF1450" s="2">
        <v>8.0</v>
      </c>
    </row>
    <row r="1451" ht="12.75" customHeight="1">
      <c r="AB1451" s="2">
        <f>Data!$G1433</f>
        <v>76100</v>
      </c>
      <c r="AC1451" s="2" t="str">
        <f t="shared" si="6"/>
        <v>#REF!</v>
      </c>
      <c r="AD1451" s="2">
        <v>8.0</v>
      </c>
      <c r="AE1451" s="2" t="str">
        <f t="shared" si="7"/>
        <v>#REF!</v>
      </c>
      <c r="AF1451" s="2">
        <v>8.0</v>
      </c>
    </row>
    <row r="1452" ht="12.75" customHeight="1">
      <c r="AB1452" s="2">
        <f>Data!$G1434</f>
        <v>66200</v>
      </c>
      <c r="AC1452" s="2" t="str">
        <f t="shared" si="6"/>
        <v>#REF!</v>
      </c>
      <c r="AD1452" s="2">
        <v>8.0</v>
      </c>
      <c r="AE1452" s="2" t="str">
        <f t="shared" si="7"/>
        <v>#REF!</v>
      </c>
      <c r="AF1452" s="2">
        <v>8.0</v>
      </c>
    </row>
    <row r="1453" ht="12.75" customHeight="1">
      <c r="AB1453" s="2">
        <f>Data!$G1435</f>
        <v>25400</v>
      </c>
      <c r="AC1453" s="2" t="str">
        <f t="shared" si="6"/>
        <v>#REF!</v>
      </c>
      <c r="AD1453" s="2">
        <v>8.0</v>
      </c>
      <c r="AE1453" s="2" t="str">
        <f t="shared" si="7"/>
        <v>#REF!</v>
      </c>
      <c r="AF1453" s="2">
        <v>8.0</v>
      </c>
    </row>
    <row r="1454" ht="12.75" customHeight="1">
      <c r="AB1454" s="2">
        <f>Data!$G1436</f>
        <v>159100</v>
      </c>
      <c r="AC1454" s="2" t="str">
        <f t="shared" si="6"/>
        <v>#REF!</v>
      </c>
      <c r="AD1454" s="2">
        <v>8.0</v>
      </c>
      <c r="AE1454" s="2" t="str">
        <f t="shared" si="7"/>
        <v>#REF!</v>
      </c>
      <c r="AF1454" s="2">
        <v>8.0</v>
      </c>
    </row>
    <row r="1455" ht="12.75" customHeight="1">
      <c r="AB1455" s="2">
        <f>Data!$G1437</f>
        <v>84200</v>
      </c>
      <c r="AC1455" s="2" t="str">
        <f t="shared" si="6"/>
        <v>#REF!</v>
      </c>
      <c r="AD1455" s="2">
        <v>8.0</v>
      </c>
      <c r="AE1455" s="2" t="str">
        <f t="shared" si="7"/>
        <v>#REF!</v>
      </c>
      <c r="AF1455" s="2">
        <v>8.0</v>
      </c>
    </row>
    <row r="1456" ht="12.75" customHeight="1">
      <c r="AB1456" s="2">
        <f>Data!$G1438</f>
        <v>37800</v>
      </c>
      <c r="AC1456" s="2" t="str">
        <f t="shared" si="6"/>
        <v>#REF!</v>
      </c>
      <c r="AD1456" s="2">
        <v>8.0</v>
      </c>
      <c r="AE1456" s="2" t="str">
        <f t="shared" si="7"/>
        <v>#REF!</v>
      </c>
      <c r="AF1456" s="2">
        <v>8.0</v>
      </c>
    </row>
    <row r="1457" ht="12.75" customHeight="1">
      <c r="AB1457" s="2">
        <f>Data!$G1439</f>
        <v>116400</v>
      </c>
      <c r="AC1457" s="2" t="str">
        <f t="shared" si="6"/>
        <v>#REF!</v>
      </c>
      <c r="AD1457" s="2">
        <v>8.0</v>
      </c>
      <c r="AE1457" s="2" t="str">
        <f t="shared" si="7"/>
        <v>#REF!</v>
      </c>
      <c r="AF1457" s="2">
        <v>8.0</v>
      </c>
    </row>
    <row r="1458" ht="12.75" customHeight="1">
      <c r="AB1458" s="2">
        <f>Data!$G1440</f>
        <v>146900</v>
      </c>
      <c r="AC1458" s="2" t="str">
        <f t="shared" si="6"/>
        <v>#REF!</v>
      </c>
      <c r="AD1458" s="2">
        <v>8.0</v>
      </c>
      <c r="AE1458" s="2" t="str">
        <f t="shared" si="7"/>
        <v>#REF!</v>
      </c>
      <c r="AF1458" s="2">
        <v>8.0</v>
      </c>
    </row>
    <row r="1459" ht="12.75" customHeight="1">
      <c r="AB1459" s="2">
        <f>Data!$G1441</f>
        <v>33700</v>
      </c>
      <c r="AC1459" s="2" t="str">
        <f t="shared" si="6"/>
        <v>#REF!</v>
      </c>
      <c r="AD1459" s="2">
        <v>8.0</v>
      </c>
      <c r="AE1459" s="2" t="str">
        <f t="shared" si="7"/>
        <v>#REF!</v>
      </c>
      <c r="AF1459" s="2">
        <v>8.0</v>
      </c>
    </row>
    <row r="1460" ht="12.75" customHeight="1">
      <c r="AB1460" s="2">
        <f>Data!$G1442</f>
        <v>77400</v>
      </c>
      <c r="AC1460" s="2" t="str">
        <f t="shared" si="6"/>
        <v>#REF!</v>
      </c>
      <c r="AD1460" s="2">
        <v>8.0</v>
      </c>
      <c r="AE1460" s="2" t="str">
        <f t="shared" si="7"/>
        <v>#REF!</v>
      </c>
      <c r="AF1460" s="2">
        <v>8.0</v>
      </c>
    </row>
    <row r="1461" ht="12.75" customHeight="1">
      <c r="AB1461" s="2">
        <f>Data!$G1443</f>
        <v>137800</v>
      </c>
      <c r="AC1461" s="2" t="str">
        <f t="shared" si="6"/>
        <v>#REF!</v>
      </c>
      <c r="AD1461" s="2">
        <v>8.0</v>
      </c>
      <c r="AE1461" s="2" t="str">
        <f t="shared" si="7"/>
        <v>#REF!</v>
      </c>
      <c r="AF1461" s="2">
        <v>8.0</v>
      </c>
    </row>
    <row r="1462" ht="12.75" customHeight="1">
      <c r="AB1462" s="2">
        <f>Data!$G1444</f>
        <v>95500</v>
      </c>
      <c r="AC1462" s="2" t="str">
        <f t="shared" si="6"/>
        <v>#REF!</v>
      </c>
      <c r="AD1462" s="2">
        <v>8.0</v>
      </c>
      <c r="AE1462" s="2" t="str">
        <f t="shared" si="7"/>
        <v>#REF!</v>
      </c>
      <c r="AF1462" s="2">
        <v>8.0</v>
      </c>
    </row>
    <row r="1463" ht="12.75" customHeight="1">
      <c r="AB1463" s="2">
        <f>Data!$G1445</f>
        <v>82900</v>
      </c>
      <c r="AC1463" s="2" t="str">
        <f t="shared" si="6"/>
        <v>#REF!</v>
      </c>
      <c r="AD1463" s="2">
        <v>8.0</v>
      </c>
      <c r="AE1463" s="2" t="str">
        <f t="shared" si="7"/>
        <v>#REF!</v>
      </c>
      <c r="AF1463" s="2">
        <v>8.0</v>
      </c>
    </row>
    <row r="1464" ht="12.75" customHeight="1">
      <c r="AB1464" s="2">
        <f>Data!$G1446</f>
        <v>157400</v>
      </c>
      <c r="AC1464" s="2" t="str">
        <f t="shared" si="6"/>
        <v>#REF!</v>
      </c>
      <c r="AD1464" s="2">
        <v>8.0</v>
      </c>
      <c r="AE1464" s="2" t="str">
        <f t="shared" si="7"/>
        <v>#REF!</v>
      </c>
      <c r="AF1464" s="2">
        <v>8.0</v>
      </c>
    </row>
    <row r="1465" ht="12.75" customHeight="1">
      <c r="AB1465" s="2">
        <f>Data!$G1447</f>
        <v>52600</v>
      </c>
      <c r="AC1465" s="2" t="str">
        <f t="shared" si="6"/>
        <v>#REF!</v>
      </c>
      <c r="AD1465" s="2">
        <v>8.0</v>
      </c>
      <c r="AE1465" s="2" t="str">
        <f t="shared" si="7"/>
        <v>#REF!</v>
      </c>
      <c r="AF1465" s="2">
        <v>8.0</v>
      </c>
    </row>
    <row r="1466" ht="12.75" customHeight="1">
      <c r="AB1466" s="2">
        <f>Data!$G1448</f>
        <v>101000</v>
      </c>
      <c r="AC1466" s="2" t="str">
        <f t="shared" si="6"/>
        <v>#REF!</v>
      </c>
      <c r="AD1466" s="2">
        <v>8.0</v>
      </c>
      <c r="AE1466" s="2" t="str">
        <f t="shared" si="7"/>
        <v>#REF!</v>
      </c>
      <c r="AF1466" s="2">
        <v>8.0</v>
      </c>
    </row>
    <row r="1467" ht="12.75" customHeight="1">
      <c r="AB1467" s="2">
        <f>Data!$G1449</f>
        <v>103600</v>
      </c>
      <c r="AC1467" s="2" t="str">
        <f t="shared" si="6"/>
        <v>#REF!</v>
      </c>
      <c r="AD1467" s="2">
        <v>8.0</v>
      </c>
      <c r="AE1467" s="2" t="str">
        <f t="shared" si="7"/>
        <v>#REF!</v>
      </c>
      <c r="AF1467" s="2">
        <v>8.0</v>
      </c>
    </row>
    <row r="1468" ht="12.75" customHeight="1">
      <c r="AB1468" s="2">
        <f>Data!$G1450</f>
        <v>123400</v>
      </c>
      <c r="AC1468" s="2" t="str">
        <f t="shared" si="6"/>
        <v>#REF!</v>
      </c>
      <c r="AD1468" s="2">
        <v>8.0</v>
      </c>
      <c r="AE1468" s="2" t="str">
        <f t="shared" si="7"/>
        <v>#REF!</v>
      </c>
      <c r="AF1468" s="2">
        <v>8.0</v>
      </c>
    </row>
    <row r="1469" ht="12.75" customHeight="1">
      <c r="AB1469" s="2">
        <f>Data!$G1451</f>
        <v>157800</v>
      </c>
      <c r="AC1469" s="2" t="str">
        <f t="shared" si="6"/>
        <v>#REF!</v>
      </c>
      <c r="AD1469" s="2">
        <v>8.0</v>
      </c>
      <c r="AE1469" s="2" t="str">
        <f t="shared" si="7"/>
        <v>#REF!</v>
      </c>
      <c r="AF1469" s="2">
        <v>8.0</v>
      </c>
    </row>
    <row r="1470" ht="12.75" customHeight="1">
      <c r="AB1470" s="2">
        <f>Data!$G1452</f>
        <v>98500</v>
      </c>
      <c r="AC1470" s="2" t="str">
        <f t="shared" si="6"/>
        <v>#REF!</v>
      </c>
      <c r="AD1470" s="2">
        <v>8.0</v>
      </c>
      <c r="AE1470" s="2" t="str">
        <f t="shared" si="7"/>
        <v>#REF!</v>
      </c>
      <c r="AF1470" s="2">
        <v>8.0</v>
      </c>
    </row>
    <row r="1471" ht="12.75" customHeight="1">
      <c r="AB1471" s="2">
        <f>Data!$G1453</f>
        <v>62800</v>
      </c>
      <c r="AC1471" s="2" t="str">
        <f t="shared" si="6"/>
        <v>#REF!</v>
      </c>
      <c r="AD1471" s="2">
        <v>8.0</v>
      </c>
      <c r="AE1471" s="2" t="str">
        <f t="shared" si="7"/>
        <v>#REF!</v>
      </c>
      <c r="AF1471" s="2">
        <v>8.0</v>
      </c>
    </row>
    <row r="1472" ht="12.75" customHeight="1">
      <c r="AB1472" s="2">
        <f>Data!$G1454</f>
        <v>70500</v>
      </c>
      <c r="AC1472" s="2" t="str">
        <f t="shared" si="6"/>
        <v>#REF!</v>
      </c>
      <c r="AD1472" s="2">
        <v>8.0</v>
      </c>
      <c r="AE1472" s="2" t="str">
        <f t="shared" si="7"/>
        <v>#REF!</v>
      </c>
      <c r="AF1472" s="2">
        <v>8.0</v>
      </c>
    </row>
    <row r="1473" ht="12.75" customHeight="1">
      <c r="AB1473" s="2">
        <f>Data!$G1455</f>
        <v>150500</v>
      </c>
      <c r="AC1473" s="2" t="str">
        <f t="shared" si="6"/>
        <v>#REF!</v>
      </c>
      <c r="AD1473" s="2">
        <v>8.0</v>
      </c>
      <c r="AE1473" s="2" t="str">
        <f t="shared" si="7"/>
        <v>#REF!</v>
      </c>
      <c r="AF1473" s="2">
        <v>8.0</v>
      </c>
    </row>
    <row r="1474" ht="12.75" customHeight="1">
      <c r="AB1474" s="2">
        <f>Data!$G1456</f>
        <v>144600</v>
      </c>
      <c r="AC1474" s="2" t="str">
        <f t="shared" si="6"/>
        <v>#REF!</v>
      </c>
      <c r="AD1474" s="2">
        <v>8.0</v>
      </c>
      <c r="AE1474" s="2" t="str">
        <f t="shared" si="7"/>
        <v>#REF!</v>
      </c>
      <c r="AF1474" s="2">
        <v>8.0</v>
      </c>
    </row>
    <row r="1475" ht="12.75" customHeight="1">
      <c r="AB1475" s="2">
        <f>Data!$G1457</f>
        <v>154200</v>
      </c>
      <c r="AC1475" s="2" t="str">
        <f t="shared" si="6"/>
        <v>#REF!</v>
      </c>
      <c r="AD1475" s="2">
        <v>8.0</v>
      </c>
      <c r="AE1475" s="2" t="str">
        <f t="shared" si="7"/>
        <v>#REF!</v>
      </c>
      <c r="AF1475" s="2">
        <v>8.0</v>
      </c>
    </row>
    <row r="1476" ht="12.75" customHeight="1">
      <c r="AB1476" s="2">
        <f>Data!$G1458</f>
        <v>35500</v>
      </c>
      <c r="AC1476" s="2" t="str">
        <f t="shared" si="6"/>
        <v>#REF!</v>
      </c>
      <c r="AD1476" s="2">
        <v>8.0</v>
      </c>
      <c r="AE1476" s="2" t="str">
        <f t="shared" si="7"/>
        <v>#REF!</v>
      </c>
      <c r="AF1476" s="2">
        <v>8.0</v>
      </c>
    </row>
    <row r="1477" ht="12.75" customHeight="1">
      <c r="AB1477" s="2">
        <f>Data!$G1459</f>
        <v>82400</v>
      </c>
      <c r="AC1477" s="2" t="str">
        <f t="shared" si="6"/>
        <v>#REF!</v>
      </c>
      <c r="AD1477" s="2">
        <v>8.0</v>
      </c>
      <c r="AE1477" s="2" t="str">
        <f t="shared" si="7"/>
        <v>#REF!</v>
      </c>
      <c r="AF1477" s="2">
        <v>8.0</v>
      </c>
    </row>
    <row r="1478" ht="12.75" customHeight="1">
      <c r="AB1478" s="2">
        <f>Data!$G1460</f>
        <v>74800</v>
      </c>
      <c r="AC1478" s="2" t="str">
        <f t="shared" si="6"/>
        <v>#REF!</v>
      </c>
      <c r="AD1478" s="2">
        <v>8.0</v>
      </c>
      <c r="AE1478" s="2" t="str">
        <f t="shared" si="7"/>
        <v>#REF!</v>
      </c>
      <c r="AF1478" s="2">
        <v>8.0</v>
      </c>
    </row>
    <row r="1479" ht="12.75" customHeight="1">
      <c r="AB1479" s="2">
        <f>Data!$G1461</f>
        <v>29000</v>
      </c>
      <c r="AC1479" s="2" t="str">
        <f t="shared" si="6"/>
        <v>#REF!</v>
      </c>
      <c r="AD1479" s="2">
        <v>8.0</v>
      </c>
      <c r="AE1479" s="2" t="str">
        <f t="shared" si="7"/>
        <v>#REF!</v>
      </c>
      <c r="AF1479" s="2">
        <v>8.0</v>
      </c>
    </row>
    <row r="1480" ht="12.75" customHeight="1">
      <c r="AB1480" s="2">
        <f>Data!$G1462</f>
        <v>79600</v>
      </c>
      <c r="AC1480" s="2" t="str">
        <f t="shared" si="6"/>
        <v>#REF!</v>
      </c>
      <c r="AD1480" s="2">
        <v>8.0</v>
      </c>
      <c r="AE1480" s="2" t="str">
        <f t="shared" si="7"/>
        <v>#REF!</v>
      </c>
      <c r="AF1480" s="2">
        <v>8.0</v>
      </c>
    </row>
    <row r="1481" ht="12.75" customHeight="1">
      <c r="AB1481" s="2">
        <f>Data!$G1463</f>
        <v>62100</v>
      </c>
      <c r="AC1481" s="2" t="str">
        <f t="shared" si="6"/>
        <v>#REF!</v>
      </c>
      <c r="AD1481" s="2">
        <v>8.0</v>
      </c>
      <c r="AE1481" s="2" t="str">
        <f t="shared" si="7"/>
        <v>#REF!</v>
      </c>
      <c r="AF1481" s="2">
        <v>8.0</v>
      </c>
    </row>
    <row r="1482" ht="12.75" customHeight="1">
      <c r="AB1482" s="2">
        <f>Data!$G1464</f>
        <v>132600</v>
      </c>
      <c r="AC1482" s="2" t="str">
        <f t="shared" si="6"/>
        <v>#REF!</v>
      </c>
      <c r="AD1482" s="2">
        <v>8.0</v>
      </c>
      <c r="AE1482" s="2" t="str">
        <f t="shared" si="7"/>
        <v>#REF!</v>
      </c>
      <c r="AF1482" s="2">
        <v>8.0</v>
      </c>
    </row>
    <row r="1483" ht="12.75" customHeight="1">
      <c r="AB1483" s="2">
        <f>Data!$G1465</f>
        <v>59800</v>
      </c>
      <c r="AC1483" s="2" t="str">
        <f t="shared" si="6"/>
        <v>#REF!</v>
      </c>
      <c r="AD1483" s="2">
        <v>8.0</v>
      </c>
      <c r="AE1483" s="2" t="str">
        <f t="shared" si="7"/>
        <v>#REF!</v>
      </c>
      <c r="AF1483" s="2">
        <v>8.0</v>
      </c>
    </row>
    <row r="1484" ht="12.75" customHeight="1">
      <c r="AB1484" s="2">
        <f>Data!$G1466</f>
        <v>68600</v>
      </c>
      <c r="AC1484" s="2" t="str">
        <f t="shared" si="6"/>
        <v>#REF!</v>
      </c>
      <c r="AD1484" s="2">
        <v>8.0</v>
      </c>
      <c r="AE1484" s="2" t="str">
        <f t="shared" si="7"/>
        <v>#REF!</v>
      </c>
      <c r="AF1484" s="2">
        <v>8.0</v>
      </c>
    </row>
    <row r="1485" ht="12.75" customHeight="1">
      <c r="AB1485" s="2">
        <f>Data!$G1467</f>
        <v>155400</v>
      </c>
      <c r="AC1485" s="2" t="str">
        <f t="shared" si="6"/>
        <v>#REF!</v>
      </c>
      <c r="AD1485" s="2">
        <v>8.0</v>
      </c>
      <c r="AE1485" s="2" t="str">
        <f t="shared" si="7"/>
        <v>#REF!</v>
      </c>
      <c r="AF1485" s="2">
        <v>8.0</v>
      </c>
    </row>
    <row r="1486" ht="12.75" customHeight="1">
      <c r="AB1486" s="2">
        <f>Data!$G1468</f>
        <v>92300</v>
      </c>
      <c r="AC1486" s="2" t="str">
        <f t="shared" si="6"/>
        <v>#REF!</v>
      </c>
      <c r="AD1486" s="2">
        <v>8.0</v>
      </c>
      <c r="AE1486" s="2" t="str">
        <f t="shared" si="7"/>
        <v>#REF!</v>
      </c>
      <c r="AF1486" s="2">
        <v>8.0</v>
      </c>
    </row>
    <row r="1487" ht="12.75" customHeight="1">
      <c r="AB1487" s="2">
        <f>Data!$G1469</f>
        <v>58900</v>
      </c>
      <c r="AC1487" s="2" t="str">
        <f t="shared" si="6"/>
        <v>#REF!</v>
      </c>
      <c r="AD1487" s="2">
        <v>8.0</v>
      </c>
      <c r="AE1487" s="2" t="str">
        <f t="shared" si="7"/>
        <v>#REF!</v>
      </c>
      <c r="AF1487" s="2">
        <v>8.0</v>
      </c>
    </row>
    <row r="1488" ht="12.75" customHeight="1">
      <c r="AB1488" s="2">
        <f>Data!$G1470</f>
        <v>91300</v>
      </c>
      <c r="AC1488" s="2" t="str">
        <f t="shared" si="6"/>
        <v>#REF!</v>
      </c>
      <c r="AD1488" s="2">
        <v>8.0</v>
      </c>
      <c r="AE1488" s="2" t="str">
        <f t="shared" si="7"/>
        <v>#REF!</v>
      </c>
      <c r="AF1488" s="2">
        <v>8.0</v>
      </c>
    </row>
    <row r="1489" ht="12.75" customHeight="1">
      <c r="AB1489" s="2">
        <f>Data!$G1471</f>
        <v>46900</v>
      </c>
      <c r="AC1489" s="2" t="str">
        <f t="shared" si="6"/>
        <v>#REF!</v>
      </c>
      <c r="AD1489" s="2">
        <v>8.0</v>
      </c>
      <c r="AE1489" s="2" t="str">
        <f t="shared" si="7"/>
        <v>#REF!</v>
      </c>
      <c r="AF1489" s="2">
        <v>8.0</v>
      </c>
    </row>
    <row r="1490" ht="12.75" customHeight="1">
      <c r="AB1490" s="2">
        <f>Data!$G1472</f>
        <v>86500</v>
      </c>
      <c r="AC1490" s="2" t="str">
        <f t="shared" si="6"/>
        <v>#REF!</v>
      </c>
      <c r="AD1490" s="2">
        <v>8.0</v>
      </c>
      <c r="AE1490" s="2" t="str">
        <f t="shared" si="7"/>
        <v>#REF!</v>
      </c>
      <c r="AF1490" s="2">
        <v>8.0</v>
      </c>
    </row>
    <row r="1491" ht="12.75" customHeight="1">
      <c r="AB1491" s="2">
        <f>Data!$G1473</f>
        <v>126800</v>
      </c>
      <c r="AC1491" s="2" t="str">
        <f t="shared" si="6"/>
        <v>#REF!</v>
      </c>
      <c r="AD1491" s="2">
        <v>8.0</v>
      </c>
      <c r="AE1491" s="2" t="str">
        <f t="shared" si="7"/>
        <v>#REF!</v>
      </c>
      <c r="AF1491" s="2">
        <v>8.0</v>
      </c>
    </row>
    <row r="1492" ht="12.75" customHeight="1">
      <c r="AB1492" s="2">
        <f>Data!$G1474</f>
        <v>106300</v>
      </c>
      <c r="AC1492" s="2" t="str">
        <f t="shared" si="6"/>
        <v>#REF!</v>
      </c>
      <c r="AD1492" s="2">
        <v>8.0</v>
      </c>
      <c r="AE1492" s="2" t="str">
        <f t="shared" si="7"/>
        <v>#REF!</v>
      </c>
      <c r="AF1492" s="2">
        <v>8.0</v>
      </c>
    </row>
    <row r="1493" ht="12.75" customHeight="1">
      <c r="AB1493" s="2">
        <f>Data!$G1475</f>
        <v>58700</v>
      </c>
      <c r="AC1493" s="2" t="str">
        <f t="shared" si="6"/>
        <v>#REF!</v>
      </c>
      <c r="AD1493" s="2">
        <v>8.0</v>
      </c>
      <c r="AE1493" s="2" t="str">
        <f t="shared" si="7"/>
        <v>#REF!</v>
      </c>
      <c r="AF1493" s="2">
        <v>8.0</v>
      </c>
    </row>
    <row r="1494" ht="12.75" customHeight="1">
      <c r="AB1494" s="2">
        <f>Data!$G1476</f>
        <v>31000</v>
      </c>
      <c r="AC1494" s="2" t="str">
        <f t="shared" si="6"/>
        <v>#REF!</v>
      </c>
      <c r="AD1494" s="2">
        <v>8.0</v>
      </c>
      <c r="AE1494" s="2" t="str">
        <f t="shared" si="7"/>
        <v>#REF!</v>
      </c>
      <c r="AF1494" s="2">
        <v>8.0</v>
      </c>
    </row>
    <row r="1495" ht="12.75" customHeight="1">
      <c r="AB1495" s="2">
        <f>Data!$G1477</f>
        <v>110800</v>
      </c>
      <c r="AC1495" s="2" t="str">
        <f t="shared" si="6"/>
        <v>#REF!</v>
      </c>
      <c r="AD1495" s="2">
        <v>8.0</v>
      </c>
      <c r="AE1495" s="2" t="str">
        <f t="shared" si="7"/>
        <v>#REF!</v>
      </c>
      <c r="AF1495" s="2">
        <v>8.0</v>
      </c>
    </row>
    <row r="1496" ht="12.75" customHeight="1">
      <c r="AB1496" s="2">
        <f>Data!$G1478</f>
        <v>20000</v>
      </c>
      <c r="AC1496" s="2" t="str">
        <f t="shared" si="6"/>
        <v>#REF!</v>
      </c>
      <c r="AD1496" s="2">
        <v>8.0</v>
      </c>
      <c r="AE1496" s="2" t="str">
        <f t="shared" si="7"/>
        <v>#REF!</v>
      </c>
      <c r="AF1496" s="2">
        <v>8.0</v>
      </c>
    </row>
    <row r="1497" ht="12.75" customHeight="1">
      <c r="AB1497" s="2">
        <f>Data!$G1479</f>
        <v>57800</v>
      </c>
      <c r="AC1497" s="2" t="str">
        <f t="shared" si="6"/>
        <v>#REF!</v>
      </c>
      <c r="AD1497" s="2">
        <v>8.0</v>
      </c>
      <c r="AE1497" s="2" t="str">
        <f t="shared" si="7"/>
        <v>#REF!</v>
      </c>
      <c r="AF1497" s="2">
        <v>8.0</v>
      </c>
    </row>
    <row r="1498" ht="12.75" customHeight="1">
      <c r="AB1498" s="2">
        <f>Data!$G1480</f>
        <v>154100</v>
      </c>
      <c r="AC1498" s="2" t="str">
        <f t="shared" si="6"/>
        <v>#REF!</v>
      </c>
      <c r="AD1498" s="2">
        <v>8.0</v>
      </c>
      <c r="AE1498" s="2" t="str">
        <f t="shared" si="7"/>
        <v>#REF!</v>
      </c>
      <c r="AF1498" s="2">
        <v>8.0</v>
      </c>
    </row>
    <row r="1499" ht="12.75" customHeight="1">
      <c r="AB1499" s="2">
        <f>Data!$G1481</f>
        <v>54800</v>
      </c>
      <c r="AC1499" s="2" t="str">
        <f t="shared" si="6"/>
        <v>#REF!</v>
      </c>
      <c r="AD1499" s="2">
        <v>8.0</v>
      </c>
      <c r="AE1499" s="2" t="str">
        <f t="shared" si="7"/>
        <v>#REF!</v>
      </c>
      <c r="AF1499" s="2">
        <v>8.0</v>
      </c>
    </row>
    <row r="1500" ht="12.75" customHeight="1">
      <c r="AB1500" s="2">
        <f>Data!$G1482</f>
        <v>42700</v>
      </c>
      <c r="AC1500" s="2" t="str">
        <f t="shared" si="6"/>
        <v>#REF!</v>
      </c>
      <c r="AD1500" s="2">
        <v>8.0</v>
      </c>
      <c r="AE1500" s="2" t="str">
        <f t="shared" si="7"/>
        <v>#REF!</v>
      </c>
      <c r="AF1500" s="2">
        <v>8.0</v>
      </c>
    </row>
    <row r="1501" ht="12.75" customHeight="1">
      <c r="AB1501" s="2">
        <f>Data!$G1483</f>
        <v>70900</v>
      </c>
      <c r="AC1501" s="2" t="str">
        <f t="shared" si="6"/>
        <v>#REF!</v>
      </c>
      <c r="AD1501" s="2">
        <v>8.0</v>
      </c>
      <c r="AE1501" s="2" t="str">
        <f t="shared" si="7"/>
        <v>#REF!</v>
      </c>
      <c r="AF1501" s="2">
        <v>8.0</v>
      </c>
    </row>
    <row r="1502" ht="12.75" customHeight="1">
      <c r="AB1502" s="2">
        <f>Data!$G1484</f>
        <v>65600</v>
      </c>
      <c r="AC1502" s="2" t="str">
        <f t="shared" si="6"/>
        <v>#REF!</v>
      </c>
      <c r="AD1502" s="2">
        <v>8.0</v>
      </c>
      <c r="AE1502" s="2" t="str">
        <f t="shared" si="7"/>
        <v>#REF!</v>
      </c>
      <c r="AF1502" s="2">
        <v>8.0</v>
      </c>
    </row>
    <row r="1503" ht="12.75" customHeight="1">
      <c r="AB1503" s="2">
        <f>Data!$G1485</f>
        <v>134600</v>
      </c>
      <c r="AC1503" s="2" t="str">
        <f t="shared" si="6"/>
        <v>#REF!</v>
      </c>
      <c r="AD1503" s="2">
        <v>8.0</v>
      </c>
      <c r="AE1503" s="2" t="str">
        <f t="shared" si="7"/>
        <v>#REF!</v>
      </c>
      <c r="AF1503" s="2">
        <v>8.0</v>
      </c>
    </row>
    <row r="1504" ht="12.75" customHeight="1">
      <c r="AB1504" s="2">
        <f>Data!$G1486</f>
        <v>117900</v>
      </c>
      <c r="AC1504" s="2" t="str">
        <f t="shared" si="6"/>
        <v>#REF!</v>
      </c>
      <c r="AD1504" s="2">
        <v>8.0</v>
      </c>
      <c r="AE1504" s="2" t="str">
        <f t="shared" si="7"/>
        <v>#REF!</v>
      </c>
      <c r="AF1504" s="2">
        <v>8.0</v>
      </c>
    </row>
    <row r="1505" ht="12.75" customHeight="1">
      <c r="AB1505" s="2">
        <f>Data!$G1487</f>
        <v>117900</v>
      </c>
      <c r="AC1505" s="2" t="str">
        <f t="shared" si="6"/>
        <v>#REF!</v>
      </c>
      <c r="AD1505" s="2">
        <v>8.0</v>
      </c>
      <c r="AE1505" s="2" t="str">
        <f t="shared" si="7"/>
        <v>#REF!</v>
      </c>
      <c r="AF1505" s="2">
        <v>8.0</v>
      </c>
    </row>
    <row r="1506" ht="12.75" customHeight="1">
      <c r="AB1506" s="2">
        <f>Data!$G1488</f>
        <v>111200</v>
      </c>
      <c r="AC1506" s="2" t="str">
        <f t="shared" si="6"/>
        <v>#REF!</v>
      </c>
      <c r="AD1506" s="2">
        <v>8.0</v>
      </c>
      <c r="AE1506" s="2" t="str">
        <f t="shared" si="7"/>
        <v>#REF!</v>
      </c>
      <c r="AF1506" s="2">
        <v>8.0</v>
      </c>
    </row>
    <row r="1507" ht="12.75" customHeight="1">
      <c r="AB1507" s="2">
        <f>Data!$G1489</f>
        <v>63000</v>
      </c>
      <c r="AC1507" s="2" t="str">
        <f t="shared" si="6"/>
        <v>#REF!</v>
      </c>
      <c r="AD1507" s="2">
        <v>8.0</v>
      </c>
      <c r="AE1507" s="2" t="str">
        <f t="shared" si="7"/>
        <v>#REF!</v>
      </c>
      <c r="AF1507" s="2">
        <v>8.0</v>
      </c>
    </row>
    <row r="1508" ht="12.75" customHeight="1">
      <c r="AB1508" s="2">
        <f>Data!$G1490</f>
        <v>36400</v>
      </c>
      <c r="AC1508" s="2" t="str">
        <f t="shared" si="6"/>
        <v>#REF!</v>
      </c>
      <c r="AD1508" s="2">
        <v>8.0</v>
      </c>
      <c r="AE1508" s="2" t="str">
        <f t="shared" si="7"/>
        <v>#REF!</v>
      </c>
      <c r="AF1508" s="2">
        <v>8.0</v>
      </c>
    </row>
    <row r="1509" ht="12.75" customHeight="1">
      <c r="AB1509" s="2">
        <f>Data!$G1491</f>
        <v>114500</v>
      </c>
      <c r="AC1509" s="2" t="str">
        <f t="shared" si="6"/>
        <v>#REF!</v>
      </c>
      <c r="AD1509" s="2">
        <v>8.0</v>
      </c>
      <c r="AE1509" s="2" t="str">
        <f t="shared" si="7"/>
        <v>#REF!</v>
      </c>
      <c r="AF1509" s="2">
        <v>8.0</v>
      </c>
    </row>
    <row r="1510" ht="12.75" customHeight="1">
      <c r="AB1510" s="2">
        <f>Data!$G1492</f>
        <v>64300</v>
      </c>
      <c r="AC1510" s="2" t="str">
        <f t="shared" si="6"/>
        <v>#REF!</v>
      </c>
      <c r="AD1510" s="2">
        <v>8.0</v>
      </c>
      <c r="AE1510" s="2" t="str">
        <f t="shared" si="7"/>
        <v>#REF!</v>
      </c>
      <c r="AF1510" s="2">
        <v>8.0</v>
      </c>
    </row>
    <row r="1511" ht="12.75" customHeight="1">
      <c r="AB1511" s="2">
        <f>Data!$G1493</f>
        <v>126600</v>
      </c>
      <c r="AC1511" s="2" t="str">
        <f t="shared" si="6"/>
        <v>#REF!</v>
      </c>
      <c r="AD1511" s="2">
        <v>8.0</v>
      </c>
      <c r="AE1511" s="2" t="str">
        <f t="shared" si="7"/>
        <v>#REF!</v>
      </c>
      <c r="AF1511" s="2">
        <v>8.0</v>
      </c>
    </row>
    <row r="1512" ht="12.75" customHeight="1">
      <c r="AB1512" s="2">
        <f>Data!$G1494</f>
        <v>29700</v>
      </c>
      <c r="AC1512" s="2" t="str">
        <f t="shared" si="6"/>
        <v>#REF!</v>
      </c>
      <c r="AD1512" s="2">
        <v>8.0</v>
      </c>
      <c r="AE1512" s="2" t="str">
        <f t="shared" si="7"/>
        <v>#REF!</v>
      </c>
      <c r="AF1512" s="2">
        <v>8.0</v>
      </c>
    </row>
    <row r="1513" ht="12.75" customHeight="1">
      <c r="AB1513" s="2">
        <f>Data!$G1495</f>
        <v>102700</v>
      </c>
      <c r="AC1513" s="2" t="str">
        <f t="shared" si="6"/>
        <v>#REF!</v>
      </c>
      <c r="AD1513" s="2">
        <v>8.0</v>
      </c>
      <c r="AE1513" s="2" t="str">
        <f t="shared" si="7"/>
        <v>#REF!</v>
      </c>
      <c r="AF1513" s="2">
        <v>8.0</v>
      </c>
    </row>
    <row r="1514" ht="12.75" customHeight="1">
      <c r="AB1514" s="2">
        <f>Data!$G1496</f>
        <v>89700</v>
      </c>
      <c r="AC1514" s="2" t="str">
        <f t="shared" si="6"/>
        <v>#REF!</v>
      </c>
      <c r="AD1514" s="2">
        <v>8.0</v>
      </c>
      <c r="AE1514" s="2" t="str">
        <f t="shared" si="7"/>
        <v>#REF!</v>
      </c>
      <c r="AF1514" s="2">
        <v>8.0</v>
      </c>
    </row>
    <row r="1515" ht="12.75" customHeight="1">
      <c r="AB1515" s="2">
        <f>Data!$G1497</f>
        <v>71800</v>
      </c>
      <c r="AC1515" s="2" t="str">
        <f t="shared" si="6"/>
        <v>#REF!</v>
      </c>
      <c r="AD1515" s="2">
        <v>8.0</v>
      </c>
      <c r="AE1515" s="2" t="str">
        <f t="shared" si="7"/>
        <v>#REF!</v>
      </c>
      <c r="AF1515" s="2">
        <v>8.0</v>
      </c>
    </row>
    <row r="1516" ht="12.75" customHeight="1">
      <c r="AB1516" s="2">
        <f>Data!$G1498</f>
        <v>121100</v>
      </c>
      <c r="AC1516" s="2" t="str">
        <f t="shared" si="6"/>
        <v>#REF!</v>
      </c>
      <c r="AD1516" s="2">
        <v>8.0</v>
      </c>
      <c r="AE1516" s="2" t="str">
        <f t="shared" si="7"/>
        <v>#REF!</v>
      </c>
      <c r="AF1516" s="2">
        <v>8.0</v>
      </c>
    </row>
    <row r="1517" ht="12.75" customHeight="1">
      <c r="AB1517" s="2">
        <f>Data!$G1499</f>
        <v>64000</v>
      </c>
      <c r="AC1517" s="2" t="str">
        <f t="shared" si="6"/>
        <v>#REF!</v>
      </c>
      <c r="AD1517" s="2">
        <v>8.0</v>
      </c>
      <c r="AE1517" s="2" t="str">
        <f t="shared" si="7"/>
        <v>#REF!</v>
      </c>
      <c r="AF1517" s="2">
        <v>8.0</v>
      </c>
    </row>
    <row r="1518" ht="12.75" customHeight="1">
      <c r="AB1518" s="2">
        <f>Data!$G1500</f>
        <v>91000</v>
      </c>
      <c r="AC1518" s="2" t="str">
        <f t="shared" si="6"/>
        <v>#REF!</v>
      </c>
      <c r="AD1518" s="2">
        <v>8.0</v>
      </c>
      <c r="AE1518" s="2" t="str">
        <f t="shared" si="7"/>
        <v>#REF!</v>
      </c>
      <c r="AF1518" s="2">
        <v>8.0</v>
      </c>
    </row>
    <row r="1519" ht="12.75" customHeight="1">
      <c r="AB1519" s="2">
        <f>Data!$G1501</f>
        <v>121400</v>
      </c>
      <c r="AC1519" s="2" t="str">
        <f t="shared" si="6"/>
        <v>#REF!</v>
      </c>
      <c r="AD1519" s="2">
        <v>8.0</v>
      </c>
      <c r="AE1519" s="2" t="str">
        <f t="shared" si="7"/>
        <v>#REF!</v>
      </c>
      <c r="AF1519" s="2">
        <v>8.0</v>
      </c>
    </row>
  </sheetData>
  <printOptions/>
  <pageMargins bottom="0.75" footer="0.0" header="0.0" left="0.7" right="0.7" top="0.75"/>
  <pageSetup orientation="landscape"/>
  <drawing r:id="rId2"/>
  <legacyDrawing r:id="rId3"/>
</worksheet>
</file>