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zd1\"/>
    </mc:Choice>
  </mc:AlternateContent>
  <bookViews>
    <workbookView xWindow="0" yWindow="0" windowWidth="28800" windowHeight="11895" activeTab="2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30" i="3"/>
  <c r="G2" i="3"/>
</calcChain>
</file>

<file path=xl/sharedStrings.xml><?xml version="1.0" encoding="utf-8"?>
<sst xmlns="http://schemas.openxmlformats.org/spreadsheetml/2006/main" count="185" uniqueCount="158">
  <si>
    <t>Вид товаров</t>
  </si>
  <si>
    <t>Электроника</t>
  </si>
  <si>
    <t>Одежда</t>
  </si>
  <si>
    <t>Обувь</t>
  </si>
  <si>
    <t>Дом и сад</t>
  </si>
  <si>
    <t>Детские товары</t>
  </si>
  <si>
    <t>Красота и здоровье</t>
  </si>
  <si>
    <t>Бытовая техника</t>
  </si>
  <si>
    <t>Спорт и отдых</t>
  </si>
  <si>
    <t>Строительство и ремонт</t>
  </si>
  <si>
    <t>Продукты питания</t>
  </si>
  <si>
    <t>Аптека</t>
  </si>
  <si>
    <t>Товары для животных</t>
  </si>
  <si>
    <t>Книги</t>
  </si>
  <si>
    <t>Туризм, рыбалка, охота</t>
  </si>
  <si>
    <t>Автотовары</t>
  </si>
  <si>
    <t>Мебель</t>
  </si>
  <si>
    <t>Хобби и творчество</t>
  </si>
  <si>
    <t>Ювелирные украшения</t>
  </si>
  <si>
    <t>Аксессуары</t>
  </si>
  <si>
    <t>Игры и консоли</t>
  </si>
  <si>
    <t>Канцелярские товары</t>
  </si>
  <si>
    <t>Антиквариат и коллекционирование</t>
  </si>
  <si>
    <t>Цифровые товары</t>
  </si>
  <si>
    <t>Бытовая химия и гигиена</t>
  </si>
  <si>
    <t>Музыка и видео</t>
  </si>
  <si>
    <t>Автомобили</t>
  </si>
  <si>
    <t>Название компании</t>
  </si>
  <si>
    <t>Адрес</t>
  </si>
  <si>
    <t>Номер телефона</t>
  </si>
  <si>
    <t>ООО "ВЕКТОР"</t>
  </si>
  <si>
    <t>ООО "АЛЬЯНС"</t>
  </si>
  <si>
    <t>ООО "ФЕНИКС"</t>
  </si>
  <si>
    <t>ООО "ЛИДЕР"</t>
  </si>
  <si>
    <t>ООО "ПРОГРЕСС"</t>
  </si>
  <si>
    <t>ООО "СПЕКТР"</t>
  </si>
  <si>
    <t>ООО "ОРИОН"</t>
  </si>
  <si>
    <t>ООО "АВАНГАРД"</t>
  </si>
  <si>
    <t>ООО "ПЕРСПЕКТИВА"</t>
  </si>
  <si>
    <t>ООО "ФОРТУНА"</t>
  </si>
  <si>
    <t>ООО "ПАРТНЕР"</t>
  </si>
  <si>
    <t>ООО "СФЕРА"</t>
  </si>
  <si>
    <t>ООО "АЛЬФА"</t>
  </si>
  <si>
    <t>ООО "МЕРКУРИЙ"</t>
  </si>
  <si>
    <t>ООО "ВЕЛЕС"</t>
  </si>
  <si>
    <t>ООО "ВИКТОРИЯ"</t>
  </si>
  <si>
    <t>ООО "ГЕРМЕС"</t>
  </si>
  <si>
    <t>ООО "ОМЕГА"</t>
  </si>
  <si>
    <t>ООО "СИРИУС"</t>
  </si>
  <si>
    <t>ООО "ОЛИМП"</t>
  </si>
  <si>
    <t>ООО "НИКА"</t>
  </si>
  <si>
    <t>ООО "РЕСУРС"</t>
  </si>
  <si>
    <t>ООО "ГАРАНТ"</t>
  </si>
  <si>
    <t>ООО "ФАВОРИТ"</t>
  </si>
  <si>
    <t>ООО "ИМПУЛЬС"</t>
  </si>
  <si>
    <t>ООО "ВЕГА"</t>
  </si>
  <si>
    <t>ООО "СТРОЙСЕРВИС"</t>
  </si>
  <si>
    <t>ООО "СОЮЗ"</t>
  </si>
  <si>
    <t>ООО "УСПЕХ"</t>
  </si>
  <si>
    <t>ООО "МЕРИДИАН"</t>
  </si>
  <si>
    <t>344177, г. Ростов-на-Дону, ул. 1 Мая, 9, оф. 71</t>
  </si>
  <si>
    <t>400646, г. Волгоград, ул. Чапаева, 2, оф. 82</t>
  </si>
  <si>
    <t>350216, г. Краснодар, ул. Первомайская, 50, оф. 70</t>
  </si>
  <si>
    <t>614590, г. Пермь, ул. Красная, 2, оф. 34</t>
  </si>
  <si>
    <t>410613, г. Саратов, ул. Строительная, 41, оф. 88</t>
  </si>
  <si>
    <t>450210, г. Уфа, ул. Матросова, 37, оф. 53</t>
  </si>
  <si>
    <t>443052, г. Самара, ул. Клубная, 35, оф. 95</t>
  </si>
  <si>
    <t>620232, г. Екатеринбург, ул. Лесная, 41, оф. 2</t>
  </si>
  <si>
    <t>350860, г. Краснодар, ул. Победы, 1, оф. 9</t>
  </si>
  <si>
    <t>125850, г. Москва, ул. Вокзальная, 18, оф. 74</t>
  </si>
  <si>
    <t>450286, г. Уфа, ул. Дружбы, 38, оф. 16</t>
  </si>
  <si>
    <t>450584, г. Уфа, ул. Почтовая, 49, оф. 41</t>
  </si>
  <si>
    <t>420310, г. Казань, ул. Строительная, 8, оф. 39</t>
  </si>
  <si>
    <t>125199, г. Москва, ул. Речная, 24, оф. 47</t>
  </si>
  <si>
    <t>603173, г. Нижний Новгород, ул. Трудовая, 49, оф. 17</t>
  </si>
  <si>
    <t>630037, г. Новосибирск, ул. Железнодорожная, 30, оф. 81</t>
  </si>
  <si>
    <t>125636, г. Москва, ул. Строительная, 5, оф. 64</t>
  </si>
  <si>
    <t>630387, г. Новосибирск, ул. Молодежная, 3, оф. 93</t>
  </si>
  <si>
    <t>620542, г. Екатеринбург, ул. 8 Марта, 21, оф. 15</t>
  </si>
  <si>
    <t>614215, г. Пермь, ул. Дружбы, 41, оф. 55</t>
  </si>
  <si>
    <t>400380, г. Волгоград, ул. Пионерская, 35, оф. 80</t>
  </si>
  <si>
    <t>450678, г. Уфа, ул. 8 Марта, 31, оф. 32</t>
  </si>
  <si>
    <t>344934, г. Ростов-на-Дону, ул. Западная, 13, оф. 61</t>
  </si>
  <si>
    <t>350196, г. Краснодар, ул. Кооперативная, 29, оф. 2</t>
  </si>
  <si>
    <t>445106, г. Тольятти, ул. Садовая, 19, оф. 59</t>
  </si>
  <si>
    <t>190661, г. Санкт-Петербург, ул. Матросова, 30, оф. 3</t>
  </si>
  <si>
    <t>614915, г. Пермь, ул. Восточная, 18, оф. 73</t>
  </si>
  <si>
    <t>620681, г. Екатеринбург, ул. Красноармейская, 39, оф. 19</t>
  </si>
  <si>
    <t>426173, г. Ижевск, ул. Совхозная, 44, оф. 11</t>
  </si>
  <si>
    <t>644309, г. Омск, ул. Коммунистическая, 13, оф. 66</t>
  </si>
  <si>
    <t>7 (974) 711-76-01</t>
  </si>
  <si>
    <t>7 (672) 036-48-83</t>
  </si>
  <si>
    <t>7 (336) 979-76-02</t>
  </si>
  <si>
    <t>7 (818) 180-50-82</t>
  </si>
  <si>
    <t>7 (486) 663-95-11</t>
  </si>
  <si>
    <t>7 (586) 721-75-62</t>
  </si>
  <si>
    <t>7 (118) 435-73-63</t>
  </si>
  <si>
    <t>7 (969) 893-45-02</t>
  </si>
  <si>
    <t>7 (713) 970-20-44</t>
  </si>
  <si>
    <t>7 (730) 984-06-47</t>
  </si>
  <si>
    <t>7 (757) 447-68-66</t>
  </si>
  <si>
    <t>7 (007) 155-70-22</t>
  </si>
  <si>
    <t>7 (852) 834-16-29</t>
  </si>
  <si>
    <t>7 (090) 134-29-97</t>
  </si>
  <si>
    <t>7 (292) 039-57-75</t>
  </si>
  <si>
    <t>7 (944) 108-65-38</t>
  </si>
  <si>
    <t>7 (113) 647-68-56</t>
  </si>
  <si>
    <t>7 (800) 818-26-03</t>
  </si>
  <si>
    <t>7 (708) 241-63-24</t>
  </si>
  <si>
    <t>7 (350) 333-18-46</t>
  </si>
  <si>
    <t>7 (417) 362-51-55</t>
  </si>
  <si>
    <t>7 (372) 591-99-22</t>
  </si>
  <si>
    <t>7 (257) 830-84-84</t>
  </si>
  <si>
    <t>7 (257) 432-35-75</t>
  </si>
  <si>
    <t>7 (629) 667-26-32</t>
  </si>
  <si>
    <t>7 (338) 395-19-18</t>
  </si>
  <si>
    <t>7 (346) 224-28-17</t>
  </si>
  <si>
    <t>7 (738) 653-38-41</t>
  </si>
  <si>
    <t>7 (649) 742-84-04</t>
  </si>
  <si>
    <t>7 (655) 740-06-17</t>
  </si>
  <si>
    <t>Товар</t>
  </si>
  <si>
    <t>Артикул товара</t>
  </si>
  <si>
    <t>Цена</t>
  </si>
  <si>
    <t>Количество</t>
  </si>
  <si>
    <t>Ед. измерения</t>
  </si>
  <si>
    <t>Скидка на товар</t>
  </si>
  <si>
    <t>Дата продажи</t>
  </si>
  <si>
    <t>Смартфоны</t>
  </si>
  <si>
    <t>Смарт-часы</t>
  </si>
  <si>
    <t>Блузки</t>
  </si>
  <si>
    <t>Рубашки</t>
  </si>
  <si>
    <t>Босоножки</t>
  </si>
  <si>
    <t>Столовые приборы</t>
  </si>
  <si>
    <t>Коляски</t>
  </si>
  <si>
    <t>Наборы для макияжа</t>
  </si>
  <si>
    <t>Холодильники</t>
  </si>
  <si>
    <t>Коньки</t>
  </si>
  <si>
    <t>Сварочное оборудование</t>
  </si>
  <si>
    <t>Кофе</t>
  </si>
  <si>
    <t>Чай</t>
  </si>
  <si>
    <t>Витаминно-минеральные комплексы</t>
  </si>
  <si>
    <t>Подкормки</t>
  </si>
  <si>
    <t>ЕГЭ</t>
  </si>
  <si>
    <t>Термос</t>
  </si>
  <si>
    <t>Моторные масла</t>
  </si>
  <si>
    <t>Компьютерные кресла</t>
  </si>
  <si>
    <t>Пазлы</t>
  </si>
  <si>
    <t>Кольца</t>
  </si>
  <si>
    <t>Зонт</t>
  </si>
  <si>
    <t>Игровые ноутбуки</t>
  </si>
  <si>
    <t>Ручки</t>
  </si>
  <si>
    <t>Полки</t>
  </si>
  <si>
    <t>Мультимедиа</t>
  </si>
  <si>
    <t>Чистящие средства</t>
  </si>
  <si>
    <t>Онлайн-кинотеатры</t>
  </si>
  <si>
    <t>шт</t>
  </si>
  <si>
    <t>л</t>
  </si>
  <si>
    <t>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</si>
</sst>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rgb="FF383D41"/>
      <name val="Calibri"/>
      <family val="2"/>
      <charset val="204"/>
      <scheme val="minor"/>
    </font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activeCell="A28" sqref="A28"/>
    </sheetView>
  </sheetViews>
  <sheetFormatPr defaultRowHeight="15" x14ac:dyDescent="0.25"/>
  <cols>
    <col min="1" max="1" width="35.425781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A32" sqref="A32"/>
    </sheetView>
  </sheetViews>
  <sheetFormatPr defaultRowHeight="15" x14ac:dyDescent="0.25"/>
  <cols>
    <col min="1" max="1" width="20.85546875" bestFit="1" customWidth="1"/>
    <col min="2" max="2" width="54" bestFit="1" customWidth="1"/>
    <col min="3" max="3" width="16.5703125" bestFit="1" customWidth="1"/>
  </cols>
  <sheetData>
    <row r="1" spans="1:3" x14ac:dyDescent="0.25">
      <c r="A1" t="s">
        <v>27</v>
      </c>
      <c r="B1" t="s">
        <v>28</v>
      </c>
      <c r="C1" t="s">
        <v>29</v>
      </c>
    </row>
    <row r="2" spans="1:3" x14ac:dyDescent="0.25">
      <c r="A2" t="s">
        <v>30</v>
      </c>
      <c r="B2" t="s">
        <v>60</v>
      </c>
      <c r="C2" s="1" t="s">
        <v>90</v>
      </c>
    </row>
    <row r="3" spans="1:3" x14ac:dyDescent="0.25">
      <c r="A3" t="s">
        <v>31</v>
      </c>
      <c r="B3" t="s">
        <v>61</v>
      </c>
      <c r="C3" s="1" t="s">
        <v>91</v>
      </c>
    </row>
    <row r="4" spans="1:3" x14ac:dyDescent="0.25">
      <c r="A4" t="s">
        <v>32</v>
      </c>
      <c r="B4" t="s">
        <v>62</v>
      </c>
      <c r="C4" s="1" t="s">
        <v>92</v>
      </c>
    </row>
    <row r="5" spans="1:3" x14ac:dyDescent="0.25">
      <c r="A5" t="s">
        <v>33</v>
      </c>
      <c r="B5" t="s">
        <v>63</v>
      </c>
      <c r="C5" s="1" t="s">
        <v>93</v>
      </c>
    </row>
    <row r="6" spans="1:3" x14ac:dyDescent="0.25">
      <c r="A6" t="s">
        <v>34</v>
      </c>
      <c r="B6" t="s">
        <v>64</v>
      </c>
      <c r="C6" s="1" t="s">
        <v>94</v>
      </c>
    </row>
    <row r="7" spans="1:3" x14ac:dyDescent="0.25">
      <c r="A7" t="s">
        <v>35</v>
      </c>
      <c r="B7" t="s">
        <v>65</v>
      </c>
      <c r="C7" s="1" t="s">
        <v>95</v>
      </c>
    </row>
    <row r="8" spans="1:3" x14ac:dyDescent="0.25">
      <c r="A8" t="s">
        <v>36</v>
      </c>
      <c r="B8" t="s">
        <v>66</v>
      </c>
      <c r="C8" s="1" t="s">
        <v>96</v>
      </c>
    </row>
    <row r="9" spans="1:3" x14ac:dyDescent="0.25">
      <c r="A9" t="s">
        <v>37</v>
      </c>
      <c r="B9" t="s">
        <v>67</v>
      </c>
      <c r="C9" s="1" t="s">
        <v>97</v>
      </c>
    </row>
    <row r="10" spans="1:3" x14ac:dyDescent="0.25">
      <c r="A10" t="s">
        <v>38</v>
      </c>
      <c r="B10" t="s">
        <v>68</v>
      </c>
      <c r="C10" s="1" t="s">
        <v>98</v>
      </c>
    </row>
    <row r="11" spans="1:3" x14ac:dyDescent="0.25">
      <c r="A11" t="s">
        <v>39</v>
      </c>
      <c r="B11" t="s">
        <v>69</v>
      </c>
      <c r="C11" s="1" t="s">
        <v>99</v>
      </c>
    </row>
    <row r="12" spans="1:3" x14ac:dyDescent="0.25">
      <c r="A12" t="s">
        <v>40</v>
      </c>
      <c r="B12" t="s">
        <v>70</v>
      </c>
      <c r="C12" s="1" t="s">
        <v>100</v>
      </c>
    </row>
    <row r="13" spans="1:3" x14ac:dyDescent="0.25">
      <c r="A13" t="s">
        <v>41</v>
      </c>
      <c r="B13" t="s">
        <v>71</v>
      </c>
      <c r="C13" s="1" t="s">
        <v>101</v>
      </c>
    </row>
    <row r="14" spans="1:3" x14ac:dyDescent="0.25">
      <c r="A14" t="s">
        <v>42</v>
      </c>
      <c r="B14" t="s">
        <v>72</v>
      </c>
      <c r="C14" s="1" t="s">
        <v>102</v>
      </c>
    </row>
    <row r="15" spans="1:3" x14ac:dyDescent="0.25">
      <c r="A15" t="s">
        <v>43</v>
      </c>
      <c r="B15" t="s">
        <v>73</v>
      </c>
      <c r="C15" s="1" t="s">
        <v>103</v>
      </c>
    </row>
    <row r="16" spans="1:3" x14ac:dyDescent="0.25">
      <c r="A16" t="s">
        <v>44</v>
      </c>
      <c r="B16" t="s">
        <v>74</v>
      </c>
      <c r="C16" s="1" t="s">
        <v>104</v>
      </c>
    </row>
    <row r="17" spans="1:3" x14ac:dyDescent="0.25">
      <c r="A17" t="s">
        <v>45</v>
      </c>
      <c r="B17" t="s">
        <v>75</v>
      </c>
      <c r="C17" s="1" t="s">
        <v>105</v>
      </c>
    </row>
    <row r="18" spans="1:3" x14ac:dyDescent="0.25">
      <c r="A18" t="s">
        <v>46</v>
      </c>
      <c r="B18" t="s">
        <v>76</v>
      </c>
      <c r="C18" s="1" t="s">
        <v>106</v>
      </c>
    </row>
    <row r="19" spans="1:3" x14ac:dyDescent="0.25">
      <c r="A19" t="s">
        <v>47</v>
      </c>
      <c r="B19" t="s">
        <v>77</v>
      </c>
      <c r="C19" s="1" t="s">
        <v>107</v>
      </c>
    </row>
    <row r="20" spans="1:3" x14ac:dyDescent="0.25">
      <c r="A20" t="s">
        <v>48</v>
      </c>
      <c r="B20" t="s">
        <v>78</v>
      </c>
      <c r="C20" s="1" t="s">
        <v>108</v>
      </c>
    </row>
    <row r="21" spans="1:3" x14ac:dyDescent="0.25">
      <c r="A21" t="s">
        <v>49</v>
      </c>
      <c r="B21" t="s">
        <v>79</v>
      </c>
      <c r="C21" s="1" t="s">
        <v>109</v>
      </c>
    </row>
    <row r="22" spans="1:3" x14ac:dyDescent="0.25">
      <c r="A22" t="s">
        <v>50</v>
      </c>
      <c r="B22" t="s">
        <v>80</v>
      </c>
      <c r="C22" s="1" t="s">
        <v>110</v>
      </c>
    </row>
    <row r="23" spans="1:3" x14ac:dyDescent="0.25">
      <c r="A23" t="s">
        <v>51</v>
      </c>
      <c r="B23" t="s">
        <v>81</v>
      </c>
      <c r="C23" s="1" t="s">
        <v>111</v>
      </c>
    </row>
    <row r="24" spans="1:3" x14ac:dyDescent="0.25">
      <c r="A24" t="s">
        <v>52</v>
      </c>
      <c r="B24" t="s">
        <v>82</v>
      </c>
      <c r="C24" s="1" t="s">
        <v>112</v>
      </c>
    </row>
    <row r="25" spans="1:3" x14ac:dyDescent="0.25">
      <c r="A25" t="s">
        <v>53</v>
      </c>
      <c r="B25" t="s">
        <v>83</v>
      </c>
      <c r="C25" s="1" t="s">
        <v>113</v>
      </c>
    </row>
    <row r="26" spans="1:3" x14ac:dyDescent="0.25">
      <c r="A26" t="s">
        <v>54</v>
      </c>
      <c r="B26" t="s">
        <v>84</v>
      </c>
      <c r="C26" s="1" t="s">
        <v>114</v>
      </c>
    </row>
    <row r="27" spans="1:3" x14ac:dyDescent="0.25">
      <c r="A27" t="s">
        <v>55</v>
      </c>
      <c r="B27" t="s">
        <v>85</v>
      </c>
      <c r="C27" s="1" t="s">
        <v>115</v>
      </c>
    </row>
    <row r="28" spans="1:3" x14ac:dyDescent="0.25">
      <c r="A28" t="s">
        <v>56</v>
      </c>
      <c r="B28" t="s">
        <v>86</v>
      </c>
      <c r="C28" s="1" t="s">
        <v>116</v>
      </c>
    </row>
    <row r="29" spans="1:3" x14ac:dyDescent="0.25">
      <c r="A29" t="s">
        <v>57</v>
      </c>
      <c r="B29" t="s">
        <v>87</v>
      </c>
      <c r="C29" s="1" t="s">
        <v>117</v>
      </c>
    </row>
    <row r="30" spans="1:3" x14ac:dyDescent="0.25">
      <c r="A30" t="s">
        <v>58</v>
      </c>
      <c r="B30" t="s">
        <v>88</v>
      </c>
      <c r="C30" s="1" t="s">
        <v>118</v>
      </c>
    </row>
    <row r="31" spans="1:3" x14ac:dyDescent="0.25">
      <c r="A31" t="s">
        <v>59</v>
      </c>
      <c r="B31" t="s">
        <v>89</v>
      </c>
      <c r="C31" s="1" t="s">
        <v>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I14" sqref="I14"/>
    </sheetView>
  </sheetViews>
  <sheetFormatPr defaultRowHeight="15" x14ac:dyDescent="0.25"/>
  <cols>
    <col min="1" max="1" width="36.28515625" bestFit="1" customWidth="1"/>
    <col min="2" max="2" width="15.28515625" bestFit="1" customWidth="1"/>
    <col min="4" max="4" width="12.42578125" bestFit="1" customWidth="1"/>
    <col min="5" max="5" width="14.42578125" bestFit="1" customWidth="1"/>
    <col min="6" max="6" width="15.7109375" bestFit="1" customWidth="1"/>
    <col min="7" max="7" width="14.7109375" bestFit="1" customWidth="1"/>
  </cols>
  <sheetData>
    <row r="1" spans="1:7" x14ac:dyDescent="0.25">
      <c r="A1" t="s">
        <v>120</v>
      </c>
      <c r="B1" t="s">
        <v>121</v>
      </c>
      <c r="C1" s="2" t="s">
        <v>122</v>
      </c>
      <c r="D1" s="2" t="s">
        <v>123</v>
      </c>
      <c r="E1" t="s">
        <v>124</v>
      </c>
      <c r="F1" t="s">
        <v>125</v>
      </c>
      <c r="G1" s="2" t="s">
        <v>126</v>
      </c>
    </row>
    <row r="2" spans="1:7" x14ac:dyDescent="0.25">
      <c r="A2" t="s">
        <v>127</v>
      </c>
      <c r="B2">
        <v>1</v>
      </c>
      <c r="C2">
        <v>110</v>
      </c>
      <c r="D2">
        <v>20</v>
      </c>
      <c r="E2" t="s">
        <v>155</v>
      </c>
      <c r="F2">
        <v>20</v>
      </c>
      <c r="G2" s="3">
        <f>DATE(2022,11,20)</f>
        <v>44885</v>
      </c>
    </row>
    <row r="3" spans="1:7" x14ac:dyDescent="0.25">
      <c r="A3" t="s">
        <v>128</v>
      </c>
      <c r="B3">
        <v>2</v>
      </c>
      <c r="C3">
        <v>120</v>
      </c>
      <c r="D3">
        <v>30</v>
      </c>
      <c r="E3" t="s">
        <v>155</v>
      </c>
      <c r="F3">
        <v>30</v>
      </c>
      <c r="G3" s="3">
        <f t="shared" ref="G3:G30" si="0">DATE(2022,11,20)</f>
        <v>44885</v>
      </c>
    </row>
    <row r="4" spans="1:7" x14ac:dyDescent="0.25">
      <c r="A4" t="s">
        <v>129</v>
      </c>
      <c r="B4">
        <v>3</v>
      </c>
      <c r="C4">
        <v>130</v>
      </c>
      <c r="D4">
        <v>40</v>
      </c>
      <c r="E4" t="s">
        <v>155</v>
      </c>
      <c r="F4">
        <v>40</v>
      </c>
      <c r="G4" s="3">
        <f t="shared" si="0"/>
        <v>44885</v>
      </c>
    </row>
    <row r="5" spans="1:7" x14ac:dyDescent="0.25">
      <c r="A5" t="s">
        <v>130</v>
      </c>
      <c r="B5">
        <v>4</v>
      </c>
      <c r="C5">
        <v>140</v>
      </c>
      <c r="D5">
        <v>50</v>
      </c>
      <c r="E5" t="s">
        <v>155</v>
      </c>
      <c r="F5">
        <v>50</v>
      </c>
      <c r="G5" s="3">
        <f t="shared" si="0"/>
        <v>44885</v>
      </c>
    </row>
    <row r="6" spans="1:7" x14ac:dyDescent="0.25">
      <c r="A6" t="s">
        <v>131</v>
      </c>
      <c r="B6">
        <v>5</v>
      </c>
      <c r="C6">
        <v>150</v>
      </c>
      <c r="D6">
        <v>60</v>
      </c>
      <c r="E6" t="s">
        <v>155</v>
      </c>
      <c r="F6">
        <v>60</v>
      </c>
      <c r="G6" s="3">
        <f t="shared" si="0"/>
        <v>44885</v>
      </c>
    </row>
    <row r="7" spans="1:7" x14ac:dyDescent="0.25">
      <c r="A7" t="s">
        <v>132</v>
      </c>
      <c r="B7">
        <v>6</v>
      </c>
      <c r="C7">
        <v>160</v>
      </c>
      <c r="D7">
        <v>70</v>
      </c>
      <c r="E7" t="s">
        <v>155</v>
      </c>
      <c r="F7">
        <v>70</v>
      </c>
      <c r="G7" s="3">
        <f t="shared" si="0"/>
        <v>44885</v>
      </c>
    </row>
    <row r="8" spans="1:7" x14ac:dyDescent="0.25">
      <c r="A8" t="s">
        <v>133</v>
      </c>
      <c r="B8">
        <v>7</v>
      </c>
      <c r="C8">
        <v>170</v>
      </c>
      <c r="D8">
        <v>80</v>
      </c>
      <c r="E8" t="s">
        <v>155</v>
      </c>
      <c r="F8">
        <v>80</v>
      </c>
      <c r="G8" s="3">
        <f t="shared" si="0"/>
        <v>44885</v>
      </c>
    </row>
    <row r="9" spans="1:7" x14ac:dyDescent="0.25">
      <c r="A9" t="s">
        <v>134</v>
      </c>
      <c r="B9">
        <v>8</v>
      </c>
      <c r="C9">
        <v>180</v>
      </c>
      <c r="D9">
        <v>90</v>
      </c>
      <c r="E9" t="s">
        <v>155</v>
      </c>
      <c r="F9">
        <v>90</v>
      </c>
      <c r="G9" s="3">
        <f t="shared" si="0"/>
        <v>44885</v>
      </c>
    </row>
    <row r="10" spans="1:7" x14ac:dyDescent="0.25">
      <c r="A10" t="s">
        <v>135</v>
      </c>
      <c r="B10">
        <v>9</v>
      </c>
      <c r="C10">
        <v>190</v>
      </c>
      <c r="D10">
        <v>100</v>
      </c>
      <c r="E10" t="s">
        <v>155</v>
      </c>
      <c r="F10">
        <v>100</v>
      </c>
      <c r="G10" s="3">
        <f t="shared" si="0"/>
        <v>44885</v>
      </c>
    </row>
    <row r="11" spans="1:7" x14ac:dyDescent="0.25">
      <c r="A11" t="s">
        <v>136</v>
      </c>
      <c r="B11">
        <v>10</v>
      </c>
      <c r="C11">
        <v>200</v>
      </c>
      <c r="D11">
        <v>110</v>
      </c>
      <c r="E11" t="s">
        <v>155</v>
      </c>
      <c r="F11">
        <v>110</v>
      </c>
      <c r="G11" s="3">
        <f t="shared" si="0"/>
        <v>44885</v>
      </c>
    </row>
    <row r="12" spans="1:7" x14ac:dyDescent="0.25">
      <c r="A12" t="s">
        <v>137</v>
      </c>
      <c r="B12">
        <v>11</v>
      </c>
      <c r="C12">
        <v>210</v>
      </c>
      <c r="D12">
        <v>120</v>
      </c>
      <c r="E12" t="s">
        <v>155</v>
      </c>
      <c r="F12">
        <v>120</v>
      </c>
      <c r="G12" s="3">
        <f t="shared" si="0"/>
        <v>44885</v>
      </c>
    </row>
    <row r="13" spans="1:7" x14ac:dyDescent="0.25">
      <c r="A13" t="s">
        <v>138</v>
      </c>
      <c r="B13">
        <v>12</v>
      </c>
      <c r="C13">
        <v>220</v>
      </c>
      <c r="D13">
        <v>130</v>
      </c>
      <c r="E13" t="s">
        <v>156</v>
      </c>
      <c r="F13">
        <v>130</v>
      </c>
      <c r="G13" s="3">
        <f t="shared" si="0"/>
        <v>44885</v>
      </c>
    </row>
    <row r="14" spans="1:7" x14ac:dyDescent="0.25">
      <c r="A14" t="s">
        <v>139</v>
      </c>
      <c r="B14">
        <v>13</v>
      </c>
      <c r="C14">
        <v>230</v>
      </c>
      <c r="D14">
        <v>140</v>
      </c>
      <c r="E14" t="s">
        <v>156</v>
      </c>
      <c r="F14">
        <v>140</v>
      </c>
      <c r="G14" s="3">
        <f t="shared" si="0"/>
        <v>44885</v>
      </c>
    </row>
    <row r="15" spans="1:7" x14ac:dyDescent="0.25">
      <c r="A15" t="s">
        <v>140</v>
      </c>
      <c r="B15">
        <v>14</v>
      </c>
      <c r="C15">
        <v>240</v>
      </c>
      <c r="D15">
        <v>150</v>
      </c>
      <c r="E15" t="s">
        <v>156</v>
      </c>
      <c r="F15">
        <v>150</v>
      </c>
      <c r="G15" s="3">
        <f t="shared" si="0"/>
        <v>44885</v>
      </c>
    </row>
    <row r="16" spans="1:7" x14ac:dyDescent="0.25">
      <c r="A16" t="s">
        <v>141</v>
      </c>
      <c r="B16">
        <v>15</v>
      </c>
      <c r="C16">
        <v>250</v>
      </c>
      <c r="D16">
        <v>160</v>
      </c>
      <c r="E16" t="s">
        <v>157</v>
      </c>
      <c r="F16">
        <v>160</v>
      </c>
      <c r="G16" s="3">
        <f t="shared" si="0"/>
        <v>44885</v>
      </c>
    </row>
    <row r="17" spans="1:7" x14ac:dyDescent="0.25">
      <c r="A17" t="s">
        <v>142</v>
      </c>
      <c r="B17">
        <v>16</v>
      </c>
      <c r="C17">
        <v>260</v>
      </c>
      <c r="D17">
        <v>170</v>
      </c>
      <c r="E17" t="s">
        <v>155</v>
      </c>
      <c r="F17">
        <v>170</v>
      </c>
      <c r="G17" s="3">
        <f t="shared" si="0"/>
        <v>44885</v>
      </c>
    </row>
    <row r="18" spans="1:7" x14ac:dyDescent="0.25">
      <c r="A18" t="s">
        <v>143</v>
      </c>
      <c r="B18">
        <v>17</v>
      </c>
      <c r="C18">
        <v>270</v>
      </c>
      <c r="D18">
        <v>180</v>
      </c>
      <c r="E18" t="s">
        <v>155</v>
      </c>
      <c r="F18">
        <v>180</v>
      </c>
      <c r="G18" s="3">
        <f t="shared" si="0"/>
        <v>44885</v>
      </c>
    </row>
    <row r="19" spans="1:7" x14ac:dyDescent="0.25">
      <c r="A19" t="s">
        <v>144</v>
      </c>
      <c r="B19">
        <v>18</v>
      </c>
      <c r="C19">
        <v>280</v>
      </c>
      <c r="D19">
        <v>190</v>
      </c>
      <c r="E19" t="s">
        <v>156</v>
      </c>
      <c r="F19">
        <v>190</v>
      </c>
      <c r="G19" s="3">
        <f t="shared" si="0"/>
        <v>44885</v>
      </c>
    </row>
    <row r="20" spans="1:7" x14ac:dyDescent="0.25">
      <c r="A20" t="s">
        <v>145</v>
      </c>
      <c r="B20">
        <v>19</v>
      </c>
      <c r="C20">
        <v>290</v>
      </c>
      <c r="D20">
        <v>200</v>
      </c>
      <c r="E20" t="s">
        <v>155</v>
      </c>
      <c r="F20">
        <v>200</v>
      </c>
      <c r="G20" s="3">
        <f t="shared" si="0"/>
        <v>44885</v>
      </c>
    </row>
    <row r="21" spans="1:7" x14ac:dyDescent="0.25">
      <c r="A21" t="s">
        <v>146</v>
      </c>
      <c r="B21">
        <v>20</v>
      </c>
      <c r="C21">
        <v>300</v>
      </c>
      <c r="D21">
        <v>210</v>
      </c>
      <c r="E21" t="s">
        <v>155</v>
      </c>
      <c r="F21">
        <v>210</v>
      </c>
      <c r="G21" s="3">
        <f t="shared" si="0"/>
        <v>44885</v>
      </c>
    </row>
    <row r="22" spans="1:7" x14ac:dyDescent="0.25">
      <c r="A22" t="s">
        <v>147</v>
      </c>
      <c r="B22">
        <v>21</v>
      </c>
      <c r="C22">
        <v>310</v>
      </c>
      <c r="D22">
        <v>220</v>
      </c>
      <c r="E22" t="s">
        <v>155</v>
      </c>
      <c r="F22">
        <v>220</v>
      </c>
      <c r="G22" s="3">
        <f t="shared" si="0"/>
        <v>44885</v>
      </c>
    </row>
    <row r="23" spans="1:7" x14ac:dyDescent="0.25">
      <c r="A23" t="s">
        <v>148</v>
      </c>
      <c r="B23">
        <v>22</v>
      </c>
      <c r="C23">
        <v>320</v>
      </c>
      <c r="D23">
        <v>230</v>
      </c>
      <c r="E23" t="s">
        <v>155</v>
      </c>
      <c r="F23">
        <v>230</v>
      </c>
      <c r="G23" s="3">
        <f t="shared" si="0"/>
        <v>44885</v>
      </c>
    </row>
    <row r="24" spans="1:7" x14ac:dyDescent="0.25">
      <c r="A24" t="s">
        <v>149</v>
      </c>
      <c r="B24">
        <v>23</v>
      </c>
      <c r="C24">
        <v>330</v>
      </c>
      <c r="D24">
        <v>240</v>
      </c>
      <c r="E24" t="s">
        <v>155</v>
      </c>
      <c r="F24">
        <v>240</v>
      </c>
      <c r="G24" s="3">
        <f t="shared" si="0"/>
        <v>44885</v>
      </c>
    </row>
    <row r="25" spans="1:7" x14ac:dyDescent="0.25">
      <c r="A25" t="s">
        <v>150</v>
      </c>
      <c r="B25">
        <v>24</v>
      </c>
      <c r="C25">
        <v>340</v>
      </c>
      <c r="D25">
        <v>250</v>
      </c>
      <c r="E25" t="s">
        <v>155</v>
      </c>
      <c r="F25">
        <v>250</v>
      </c>
      <c r="G25" s="3">
        <f t="shared" si="0"/>
        <v>44885</v>
      </c>
    </row>
    <row r="26" spans="1:7" x14ac:dyDescent="0.25">
      <c r="A26" t="s">
        <v>151</v>
      </c>
      <c r="B26">
        <v>25</v>
      </c>
      <c r="C26">
        <v>350</v>
      </c>
      <c r="D26">
        <v>260</v>
      </c>
      <c r="E26" t="s">
        <v>155</v>
      </c>
      <c r="F26">
        <v>260</v>
      </c>
      <c r="G26" s="3">
        <f t="shared" si="0"/>
        <v>44885</v>
      </c>
    </row>
    <row r="27" spans="1:7" x14ac:dyDescent="0.25">
      <c r="A27" t="s">
        <v>152</v>
      </c>
      <c r="B27">
        <v>26</v>
      </c>
      <c r="C27">
        <v>360</v>
      </c>
      <c r="D27">
        <v>270</v>
      </c>
      <c r="E27" t="s">
        <v>155</v>
      </c>
      <c r="F27">
        <v>270</v>
      </c>
      <c r="G27" s="3">
        <f t="shared" si="0"/>
        <v>44885</v>
      </c>
    </row>
    <row r="28" spans="1:7" x14ac:dyDescent="0.25">
      <c r="A28" t="s">
        <v>153</v>
      </c>
      <c r="B28">
        <v>27</v>
      </c>
      <c r="C28">
        <v>370</v>
      </c>
      <c r="D28">
        <v>280</v>
      </c>
      <c r="E28" t="s">
        <v>156</v>
      </c>
      <c r="F28">
        <v>280</v>
      </c>
      <c r="G28" s="3">
        <f t="shared" si="0"/>
        <v>44885</v>
      </c>
    </row>
    <row r="29" spans="1:7" x14ac:dyDescent="0.25">
      <c r="A29" t="s">
        <v>154</v>
      </c>
      <c r="B29">
        <v>28</v>
      </c>
      <c r="C29">
        <v>380</v>
      </c>
      <c r="D29">
        <v>290</v>
      </c>
      <c r="E29" t="s">
        <v>155</v>
      </c>
      <c r="F29">
        <v>290</v>
      </c>
      <c r="G29" s="3">
        <f>DATE(2022,11,21)</f>
        <v>44886</v>
      </c>
    </row>
    <row r="30" spans="1:7" x14ac:dyDescent="0.25">
      <c r="A30" t="s">
        <v>26</v>
      </c>
      <c r="B30">
        <v>29</v>
      </c>
      <c r="C30">
        <v>390</v>
      </c>
      <c r="D30">
        <v>300</v>
      </c>
      <c r="E30" t="s">
        <v>155</v>
      </c>
      <c r="F30">
        <v>300</v>
      </c>
      <c r="G30" s="3">
        <f t="shared" si="0"/>
        <v>44885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Пользователь Windows</cp:lastModifiedBy>
  <dcterms:created xsi:type="dcterms:W3CDTF">2022-11-28T09:06:17Z</dcterms:created>
  <dcterms:modified xsi:type="dcterms:W3CDTF">2022-11-28T12:15:40Z</dcterms:modified>
</cp:coreProperties>
</file>