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e/github/ETF/"/>
    </mc:Choice>
  </mc:AlternateContent>
  <xr:revisionPtr revIDLastSave="0" documentId="13_ncr:1_{2342E6B9-A7C0-434C-A835-C300D4BCD441}" xr6:coauthVersionLast="47" xr6:coauthVersionMax="47" xr10:uidLastSave="{00000000-0000-0000-0000-000000000000}"/>
  <bookViews>
    <workbookView xWindow="580" yWindow="740" windowWidth="28240" windowHeight="17160" xr2:uid="{82E9CC47-CCE6-E148-8AD9-B24FD796DD0D}"/>
  </bookViews>
  <sheets>
    <sheet name="Vergleich" sheetId="1" r:id="rId1"/>
    <sheet name="SPY_yahoo" sheetId="5" r:id="rId2"/>
    <sheet name="SPY_polygon" sheetId="4" r:id="rId3"/>
    <sheet name="SPY_eod" sheetId="3" r:id="rId4"/>
    <sheet name="SPY_alpaca" sheetId="2" r:id="rId5"/>
  </sheets>
  <definedNames>
    <definedName name="ExterneDaten_1" localSheetId="4" hidden="1">SPY_alpaca!$A$1:$F$2048</definedName>
    <definedName name="ExterneDaten_2" localSheetId="3" hidden="1">SPY_eod!$A$1:$F$2049</definedName>
    <definedName name="ExterneDaten_3" localSheetId="2" hidden="1">SPY_polygon!$A$1:$F$2049</definedName>
    <definedName name="ExterneDaten_4" localSheetId="1" hidden="1">SPY_yahoo!$A$1:$F$2048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C3" i="1"/>
  <c r="G3" i="1" s="1"/>
  <c r="D3" i="1"/>
  <c r="H3" i="1" s="1"/>
  <c r="E3" i="1"/>
  <c r="I3" i="1" s="1"/>
  <c r="C4" i="1"/>
  <c r="G4" i="1" s="1"/>
  <c r="D4" i="1"/>
  <c r="H4" i="1" s="1"/>
  <c r="E4" i="1"/>
  <c r="I4" i="1" s="1"/>
  <c r="C5" i="1"/>
  <c r="G5" i="1" s="1"/>
  <c r="D5" i="1"/>
  <c r="H5" i="1" s="1"/>
  <c r="E5" i="1"/>
  <c r="I5" i="1" s="1"/>
  <c r="C6" i="1"/>
  <c r="G6" i="1" s="1"/>
  <c r="D6" i="1"/>
  <c r="H6" i="1" s="1"/>
  <c r="E6" i="1"/>
  <c r="I6" i="1" s="1"/>
  <c r="C7" i="1"/>
  <c r="G7" i="1" s="1"/>
  <c r="D7" i="1"/>
  <c r="H7" i="1" s="1"/>
  <c r="E7" i="1"/>
  <c r="I7" i="1" s="1"/>
  <c r="C8" i="1"/>
  <c r="G8" i="1" s="1"/>
  <c r="D8" i="1"/>
  <c r="H8" i="1" s="1"/>
  <c r="E8" i="1"/>
  <c r="I8" i="1" s="1"/>
  <c r="C9" i="1"/>
  <c r="G9" i="1" s="1"/>
  <c r="D9" i="1"/>
  <c r="H9" i="1" s="1"/>
  <c r="E9" i="1"/>
  <c r="I9" i="1" s="1"/>
  <c r="C10" i="1"/>
  <c r="G10" i="1" s="1"/>
  <c r="D10" i="1"/>
  <c r="H10" i="1" s="1"/>
  <c r="E10" i="1"/>
  <c r="I10" i="1" s="1"/>
  <c r="C11" i="1"/>
  <c r="G11" i="1" s="1"/>
  <c r="D11" i="1"/>
  <c r="H11" i="1" s="1"/>
  <c r="E11" i="1"/>
  <c r="I11" i="1" s="1"/>
  <c r="C12" i="1"/>
  <c r="G12" i="1" s="1"/>
  <c r="D12" i="1"/>
  <c r="H12" i="1" s="1"/>
  <c r="E12" i="1"/>
  <c r="I12" i="1" s="1"/>
  <c r="C13" i="1"/>
  <c r="G13" i="1" s="1"/>
  <c r="D13" i="1"/>
  <c r="H13" i="1" s="1"/>
  <c r="E13" i="1"/>
  <c r="I13" i="1" s="1"/>
  <c r="C14" i="1"/>
  <c r="G14" i="1" s="1"/>
  <c r="D14" i="1"/>
  <c r="H14" i="1" s="1"/>
  <c r="E14" i="1"/>
  <c r="I14" i="1" s="1"/>
  <c r="C15" i="1"/>
  <c r="G15" i="1" s="1"/>
  <c r="D15" i="1"/>
  <c r="H15" i="1" s="1"/>
  <c r="E15" i="1"/>
  <c r="I15" i="1" s="1"/>
  <c r="C16" i="1"/>
  <c r="G16" i="1" s="1"/>
  <c r="D16" i="1"/>
  <c r="H16" i="1" s="1"/>
  <c r="E16" i="1"/>
  <c r="I16" i="1" s="1"/>
  <c r="C17" i="1"/>
  <c r="G17" i="1" s="1"/>
  <c r="D17" i="1"/>
  <c r="H17" i="1" s="1"/>
  <c r="E17" i="1"/>
  <c r="I17" i="1" s="1"/>
  <c r="C18" i="1"/>
  <c r="G18" i="1" s="1"/>
  <c r="K18" i="1" s="1"/>
  <c r="D18" i="1"/>
  <c r="H18" i="1" s="1"/>
  <c r="E18" i="1"/>
  <c r="I18" i="1" s="1"/>
  <c r="C19" i="1"/>
  <c r="G19" i="1" s="1"/>
  <c r="D19" i="1"/>
  <c r="H19" i="1" s="1"/>
  <c r="E19" i="1"/>
  <c r="I19" i="1" s="1"/>
  <c r="C20" i="1"/>
  <c r="G20" i="1" s="1"/>
  <c r="D20" i="1"/>
  <c r="H20" i="1" s="1"/>
  <c r="E20" i="1"/>
  <c r="I20" i="1" s="1"/>
  <c r="C21" i="1"/>
  <c r="G21" i="1" s="1"/>
  <c r="D21" i="1"/>
  <c r="H21" i="1" s="1"/>
  <c r="E21" i="1"/>
  <c r="I21" i="1" s="1"/>
  <c r="C22" i="1"/>
  <c r="G22" i="1" s="1"/>
  <c r="D22" i="1"/>
  <c r="H22" i="1" s="1"/>
  <c r="E22" i="1"/>
  <c r="I22" i="1" s="1"/>
  <c r="C23" i="1"/>
  <c r="G23" i="1" s="1"/>
  <c r="D23" i="1"/>
  <c r="H23" i="1" s="1"/>
  <c r="E23" i="1"/>
  <c r="I23" i="1" s="1"/>
  <c r="C24" i="1"/>
  <c r="G24" i="1" s="1"/>
  <c r="D24" i="1"/>
  <c r="H24" i="1" s="1"/>
  <c r="E24" i="1"/>
  <c r="I24" i="1" s="1"/>
  <c r="C25" i="1"/>
  <c r="G25" i="1" s="1"/>
  <c r="D25" i="1"/>
  <c r="H25" i="1" s="1"/>
  <c r="E25" i="1"/>
  <c r="I25" i="1" s="1"/>
  <c r="C26" i="1"/>
  <c r="G26" i="1" s="1"/>
  <c r="D26" i="1"/>
  <c r="H26" i="1" s="1"/>
  <c r="E26" i="1"/>
  <c r="I26" i="1" s="1"/>
  <c r="C27" i="1"/>
  <c r="G27" i="1" s="1"/>
  <c r="D27" i="1"/>
  <c r="H27" i="1" s="1"/>
  <c r="E27" i="1"/>
  <c r="I27" i="1" s="1"/>
  <c r="C28" i="1"/>
  <c r="G28" i="1" s="1"/>
  <c r="D28" i="1"/>
  <c r="H28" i="1" s="1"/>
  <c r="E28" i="1"/>
  <c r="I28" i="1" s="1"/>
  <c r="C29" i="1"/>
  <c r="G29" i="1" s="1"/>
  <c r="D29" i="1"/>
  <c r="H29" i="1" s="1"/>
  <c r="E29" i="1"/>
  <c r="I29" i="1" s="1"/>
  <c r="C30" i="1"/>
  <c r="G30" i="1" s="1"/>
  <c r="D30" i="1"/>
  <c r="H30" i="1" s="1"/>
  <c r="E30" i="1"/>
  <c r="I30" i="1" s="1"/>
  <c r="C31" i="1"/>
  <c r="G31" i="1" s="1"/>
  <c r="D31" i="1"/>
  <c r="H31" i="1" s="1"/>
  <c r="E31" i="1"/>
  <c r="I31" i="1" s="1"/>
  <c r="C32" i="1"/>
  <c r="G32" i="1" s="1"/>
  <c r="D32" i="1"/>
  <c r="H32" i="1" s="1"/>
  <c r="E32" i="1"/>
  <c r="I32" i="1" s="1"/>
  <c r="C33" i="1"/>
  <c r="G33" i="1" s="1"/>
  <c r="D33" i="1"/>
  <c r="H33" i="1" s="1"/>
  <c r="E33" i="1"/>
  <c r="I33" i="1" s="1"/>
  <c r="C34" i="1"/>
  <c r="G34" i="1" s="1"/>
  <c r="D34" i="1"/>
  <c r="H34" i="1" s="1"/>
  <c r="E34" i="1"/>
  <c r="I34" i="1" s="1"/>
  <c r="C35" i="1"/>
  <c r="G35" i="1" s="1"/>
  <c r="D35" i="1"/>
  <c r="H35" i="1" s="1"/>
  <c r="E35" i="1"/>
  <c r="I35" i="1" s="1"/>
  <c r="C36" i="1"/>
  <c r="G36" i="1" s="1"/>
  <c r="D36" i="1"/>
  <c r="H36" i="1" s="1"/>
  <c r="E36" i="1"/>
  <c r="I36" i="1" s="1"/>
  <c r="C37" i="1"/>
  <c r="G37" i="1" s="1"/>
  <c r="D37" i="1"/>
  <c r="H37" i="1" s="1"/>
  <c r="E37" i="1"/>
  <c r="I37" i="1" s="1"/>
  <c r="C38" i="1"/>
  <c r="G38" i="1" s="1"/>
  <c r="D38" i="1"/>
  <c r="H38" i="1" s="1"/>
  <c r="E38" i="1"/>
  <c r="I38" i="1" s="1"/>
  <c r="C39" i="1"/>
  <c r="G39" i="1" s="1"/>
  <c r="D39" i="1"/>
  <c r="H39" i="1" s="1"/>
  <c r="E39" i="1"/>
  <c r="I39" i="1" s="1"/>
  <c r="C40" i="1"/>
  <c r="G40" i="1" s="1"/>
  <c r="D40" i="1"/>
  <c r="H40" i="1" s="1"/>
  <c r="E40" i="1"/>
  <c r="I40" i="1" s="1"/>
  <c r="C41" i="1"/>
  <c r="G41" i="1" s="1"/>
  <c r="D41" i="1"/>
  <c r="H41" i="1" s="1"/>
  <c r="E41" i="1"/>
  <c r="I41" i="1" s="1"/>
  <c r="C42" i="1"/>
  <c r="G42" i="1" s="1"/>
  <c r="D42" i="1"/>
  <c r="H42" i="1" s="1"/>
  <c r="E42" i="1"/>
  <c r="I42" i="1" s="1"/>
  <c r="C43" i="1"/>
  <c r="G43" i="1" s="1"/>
  <c r="D43" i="1"/>
  <c r="H43" i="1" s="1"/>
  <c r="E43" i="1"/>
  <c r="I43" i="1" s="1"/>
  <c r="C44" i="1"/>
  <c r="G44" i="1" s="1"/>
  <c r="D44" i="1"/>
  <c r="H44" i="1" s="1"/>
  <c r="E44" i="1"/>
  <c r="I44" i="1" s="1"/>
  <c r="C45" i="1"/>
  <c r="G45" i="1" s="1"/>
  <c r="D45" i="1"/>
  <c r="H45" i="1" s="1"/>
  <c r="E45" i="1"/>
  <c r="I45" i="1" s="1"/>
  <c r="C46" i="1"/>
  <c r="G46" i="1" s="1"/>
  <c r="D46" i="1"/>
  <c r="H46" i="1" s="1"/>
  <c r="E46" i="1"/>
  <c r="I46" i="1" s="1"/>
  <c r="C47" i="1"/>
  <c r="G47" i="1" s="1"/>
  <c r="D47" i="1"/>
  <c r="H47" i="1" s="1"/>
  <c r="E47" i="1"/>
  <c r="I47" i="1" s="1"/>
  <c r="C48" i="1"/>
  <c r="G48" i="1" s="1"/>
  <c r="D48" i="1"/>
  <c r="H48" i="1" s="1"/>
  <c r="E48" i="1"/>
  <c r="I48" i="1" s="1"/>
  <c r="C49" i="1"/>
  <c r="G49" i="1" s="1"/>
  <c r="D49" i="1"/>
  <c r="H49" i="1" s="1"/>
  <c r="E49" i="1"/>
  <c r="I49" i="1" s="1"/>
  <c r="C50" i="1"/>
  <c r="G50" i="1" s="1"/>
  <c r="D50" i="1"/>
  <c r="H50" i="1" s="1"/>
  <c r="E50" i="1"/>
  <c r="I50" i="1" s="1"/>
  <c r="C51" i="1"/>
  <c r="G51" i="1" s="1"/>
  <c r="D51" i="1"/>
  <c r="H51" i="1" s="1"/>
  <c r="E51" i="1"/>
  <c r="I51" i="1" s="1"/>
  <c r="C52" i="1"/>
  <c r="G52" i="1" s="1"/>
  <c r="D52" i="1"/>
  <c r="H52" i="1" s="1"/>
  <c r="E52" i="1"/>
  <c r="I52" i="1" s="1"/>
  <c r="C53" i="1"/>
  <c r="G53" i="1" s="1"/>
  <c r="D53" i="1"/>
  <c r="H53" i="1" s="1"/>
  <c r="E53" i="1"/>
  <c r="I53" i="1" s="1"/>
  <c r="C54" i="1"/>
  <c r="G54" i="1" s="1"/>
  <c r="D54" i="1"/>
  <c r="H54" i="1" s="1"/>
  <c r="E54" i="1"/>
  <c r="I54" i="1" s="1"/>
  <c r="C55" i="1"/>
  <c r="G55" i="1" s="1"/>
  <c r="D55" i="1"/>
  <c r="H55" i="1" s="1"/>
  <c r="E55" i="1"/>
  <c r="I55" i="1" s="1"/>
  <c r="C56" i="1"/>
  <c r="G56" i="1" s="1"/>
  <c r="D56" i="1"/>
  <c r="H56" i="1" s="1"/>
  <c r="E56" i="1"/>
  <c r="I56" i="1" s="1"/>
  <c r="C57" i="1"/>
  <c r="G57" i="1" s="1"/>
  <c r="D57" i="1"/>
  <c r="H57" i="1" s="1"/>
  <c r="E57" i="1"/>
  <c r="I57" i="1" s="1"/>
  <c r="C58" i="1"/>
  <c r="G58" i="1" s="1"/>
  <c r="D58" i="1"/>
  <c r="H58" i="1" s="1"/>
  <c r="E58" i="1"/>
  <c r="I58" i="1" s="1"/>
  <c r="C59" i="1"/>
  <c r="G59" i="1" s="1"/>
  <c r="D59" i="1"/>
  <c r="H59" i="1" s="1"/>
  <c r="E59" i="1"/>
  <c r="I59" i="1" s="1"/>
  <c r="C60" i="1"/>
  <c r="G60" i="1" s="1"/>
  <c r="D60" i="1"/>
  <c r="H60" i="1" s="1"/>
  <c r="E60" i="1"/>
  <c r="I60" i="1" s="1"/>
  <c r="C61" i="1"/>
  <c r="G61" i="1" s="1"/>
  <c r="D61" i="1"/>
  <c r="H61" i="1" s="1"/>
  <c r="E61" i="1"/>
  <c r="I61" i="1" s="1"/>
  <c r="C62" i="1"/>
  <c r="G62" i="1" s="1"/>
  <c r="D62" i="1"/>
  <c r="H62" i="1" s="1"/>
  <c r="E62" i="1"/>
  <c r="I62" i="1" s="1"/>
  <c r="C63" i="1"/>
  <c r="G63" i="1" s="1"/>
  <c r="D63" i="1"/>
  <c r="H63" i="1" s="1"/>
  <c r="E63" i="1"/>
  <c r="I63" i="1" s="1"/>
  <c r="C64" i="1"/>
  <c r="G64" i="1" s="1"/>
  <c r="D64" i="1"/>
  <c r="H64" i="1" s="1"/>
  <c r="E64" i="1"/>
  <c r="I64" i="1" s="1"/>
  <c r="C65" i="1"/>
  <c r="G65" i="1" s="1"/>
  <c r="D65" i="1"/>
  <c r="H65" i="1" s="1"/>
  <c r="E65" i="1"/>
  <c r="I65" i="1" s="1"/>
  <c r="C66" i="1"/>
  <c r="G66" i="1" s="1"/>
  <c r="D66" i="1"/>
  <c r="H66" i="1" s="1"/>
  <c r="E66" i="1"/>
  <c r="I66" i="1" s="1"/>
  <c r="C67" i="1"/>
  <c r="G67" i="1" s="1"/>
  <c r="D67" i="1"/>
  <c r="H67" i="1" s="1"/>
  <c r="E67" i="1"/>
  <c r="I67" i="1" s="1"/>
  <c r="C68" i="1"/>
  <c r="G68" i="1" s="1"/>
  <c r="D68" i="1"/>
  <c r="H68" i="1" s="1"/>
  <c r="E68" i="1"/>
  <c r="I68" i="1" s="1"/>
  <c r="C69" i="1"/>
  <c r="G69" i="1" s="1"/>
  <c r="D69" i="1"/>
  <c r="H69" i="1" s="1"/>
  <c r="E69" i="1"/>
  <c r="I69" i="1" s="1"/>
  <c r="C70" i="1"/>
  <c r="G70" i="1" s="1"/>
  <c r="D70" i="1"/>
  <c r="H70" i="1" s="1"/>
  <c r="E70" i="1"/>
  <c r="I70" i="1" s="1"/>
  <c r="C71" i="1"/>
  <c r="G71" i="1" s="1"/>
  <c r="D71" i="1"/>
  <c r="H71" i="1" s="1"/>
  <c r="E71" i="1"/>
  <c r="I71" i="1" s="1"/>
  <c r="C72" i="1"/>
  <c r="G72" i="1" s="1"/>
  <c r="D72" i="1"/>
  <c r="H72" i="1" s="1"/>
  <c r="E72" i="1"/>
  <c r="I72" i="1" s="1"/>
  <c r="C73" i="1"/>
  <c r="G73" i="1" s="1"/>
  <c r="D73" i="1"/>
  <c r="H73" i="1" s="1"/>
  <c r="E73" i="1"/>
  <c r="I73" i="1" s="1"/>
  <c r="C74" i="1"/>
  <c r="G74" i="1" s="1"/>
  <c r="D74" i="1"/>
  <c r="H74" i="1" s="1"/>
  <c r="E74" i="1"/>
  <c r="I74" i="1" s="1"/>
  <c r="C75" i="1"/>
  <c r="G75" i="1" s="1"/>
  <c r="D75" i="1"/>
  <c r="H75" i="1" s="1"/>
  <c r="E75" i="1"/>
  <c r="I75" i="1" s="1"/>
  <c r="C76" i="1"/>
  <c r="G76" i="1" s="1"/>
  <c r="D76" i="1"/>
  <c r="H76" i="1" s="1"/>
  <c r="E76" i="1"/>
  <c r="I76" i="1" s="1"/>
  <c r="C77" i="1"/>
  <c r="G77" i="1" s="1"/>
  <c r="D77" i="1"/>
  <c r="H77" i="1" s="1"/>
  <c r="E77" i="1"/>
  <c r="I77" i="1" s="1"/>
  <c r="C78" i="1"/>
  <c r="G78" i="1" s="1"/>
  <c r="D78" i="1"/>
  <c r="H78" i="1" s="1"/>
  <c r="E78" i="1"/>
  <c r="I78" i="1" s="1"/>
  <c r="C79" i="1"/>
  <c r="G79" i="1" s="1"/>
  <c r="D79" i="1"/>
  <c r="H79" i="1" s="1"/>
  <c r="E79" i="1"/>
  <c r="I79" i="1" s="1"/>
  <c r="C80" i="1"/>
  <c r="G80" i="1" s="1"/>
  <c r="D80" i="1"/>
  <c r="H80" i="1" s="1"/>
  <c r="E80" i="1"/>
  <c r="I80" i="1" s="1"/>
  <c r="C81" i="1"/>
  <c r="G81" i="1" s="1"/>
  <c r="D81" i="1"/>
  <c r="H81" i="1" s="1"/>
  <c r="E81" i="1"/>
  <c r="I81" i="1" s="1"/>
  <c r="C82" i="1"/>
  <c r="G82" i="1" s="1"/>
  <c r="D82" i="1"/>
  <c r="H82" i="1" s="1"/>
  <c r="E82" i="1"/>
  <c r="I82" i="1" s="1"/>
  <c r="C83" i="1"/>
  <c r="G83" i="1" s="1"/>
  <c r="D83" i="1"/>
  <c r="H83" i="1" s="1"/>
  <c r="E83" i="1"/>
  <c r="I83" i="1" s="1"/>
  <c r="C84" i="1"/>
  <c r="G84" i="1" s="1"/>
  <c r="D84" i="1"/>
  <c r="H84" i="1" s="1"/>
  <c r="E84" i="1"/>
  <c r="I84" i="1" s="1"/>
  <c r="C85" i="1"/>
  <c r="G85" i="1" s="1"/>
  <c r="D85" i="1"/>
  <c r="H85" i="1" s="1"/>
  <c r="E85" i="1"/>
  <c r="I85" i="1" s="1"/>
  <c r="C86" i="1"/>
  <c r="G86" i="1" s="1"/>
  <c r="D86" i="1"/>
  <c r="H86" i="1" s="1"/>
  <c r="E86" i="1"/>
  <c r="I86" i="1" s="1"/>
  <c r="C87" i="1"/>
  <c r="G87" i="1" s="1"/>
  <c r="D87" i="1"/>
  <c r="H87" i="1" s="1"/>
  <c r="E87" i="1"/>
  <c r="I87" i="1" s="1"/>
  <c r="C88" i="1"/>
  <c r="G88" i="1" s="1"/>
  <c r="D88" i="1"/>
  <c r="H88" i="1" s="1"/>
  <c r="E88" i="1"/>
  <c r="I88" i="1" s="1"/>
  <c r="C89" i="1"/>
  <c r="G89" i="1" s="1"/>
  <c r="D89" i="1"/>
  <c r="H89" i="1" s="1"/>
  <c r="E89" i="1"/>
  <c r="I89" i="1" s="1"/>
  <c r="C90" i="1"/>
  <c r="G90" i="1" s="1"/>
  <c r="D90" i="1"/>
  <c r="H90" i="1" s="1"/>
  <c r="E90" i="1"/>
  <c r="I90" i="1" s="1"/>
  <c r="C91" i="1"/>
  <c r="G91" i="1" s="1"/>
  <c r="D91" i="1"/>
  <c r="H91" i="1" s="1"/>
  <c r="E91" i="1"/>
  <c r="I91" i="1" s="1"/>
  <c r="C92" i="1"/>
  <c r="G92" i="1" s="1"/>
  <c r="D92" i="1"/>
  <c r="H92" i="1" s="1"/>
  <c r="E92" i="1"/>
  <c r="I92" i="1" s="1"/>
  <c r="C93" i="1"/>
  <c r="G93" i="1" s="1"/>
  <c r="D93" i="1"/>
  <c r="H93" i="1" s="1"/>
  <c r="E93" i="1"/>
  <c r="I93" i="1" s="1"/>
  <c r="C94" i="1"/>
  <c r="G94" i="1" s="1"/>
  <c r="D94" i="1"/>
  <c r="H94" i="1" s="1"/>
  <c r="E94" i="1"/>
  <c r="I94" i="1" s="1"/>
  <c r="C95" i="1"/>
  <c r="G95" i="1" s="1"/>
  <c r="D95" i="1"/>
  <c r="H95" i="1" s="1"/>
  <c r="E95" i="1"/>
  <c r="I95" i="1" s="1"/>
  <c r="C96" i="1"/>
  <c r="G96" i="1" s="1"/>
  <c r="D96" i="1"/>
  <c r="H96" i="1" s="1"/>
  <c r="E96" i="1"/>
  <c r="I96" i="1" s="1"/>
  <c r="C97" i="1"/>
  <c r="G97" i="1" s="1"/>
  <c r="D97" i="1"/>
  <c r="H97" i="1" s="1"/>
  <c r="E97" i="1"/>
  <c r="I97" i="1" s="1"/>
  <c r="C98" i="1"/>
  <c r="G98" i="1" s="1"/>
  <c r="D98" i="1"/>
  <c r="H98" i="1" s="1"/>
  <c r="E98" i="1"/>
  <c r="I98" i="1" s="1"/>
  <c r="C99" i="1"/>
  <c r="G99" i="1" s="1"/>
  <c r="D99" i="1"/>
  <c r="H99" i="1" s="1"/>
  <c r="E99" i="1"/>
  <c r="I99" i="1" s="1"/>
  <c r="C100" i="1"/>
  <c r="G100" i="1" s="1"/>
  <c r="D100" i="1"/>
  <c r="H100" i="1" s="1"/>
  <c r="E100" i="1"/>
  <c r="I100" i="1" s="1"/>
  <c r="C101" i="1"/>
  <c r="G101" i="1" s="1"/>
  <c r="D101" i="1"/>
  <c r="H101" i="1" s="1"/>
  <c r="E101" i="1"/>
  <c r="I101" i="1" s="1"/>
  <c r="C102" i="1"/>
  <c r="G102" i="1" s="1"/>
  <c r="D102" i="1"/>
  <c r="H102" i="1" s="1"/>
  <c r="E102" i="1"/>
  <c r="I102" i="1" s="1"/>
  <c r="C103" i="1"/>
  <c r="G103" i="1" s="1"/>
  <c r="D103" i="1"/>
  <c r="H103" i="1" s="1"/>
  <c r="E103" i="1"/>
  <c r="I103" i="1" s="1"/>
  <c r="C104" i="1"/>
  <c r="G104" i="1" s="1"/>
  <c r="D104" i="1"/>
  <c r="H104" i="1" s="1"/>
  <c r="E104" i="1"/>
  <c r="I104" i="1" s="1"/>
  <c r="C105" i="1"/>
  <c r="G105" i="1" s="1"/>
  <c r="D105" i="1"/>
  <c r="H105" i="1" s="1"/>
  <c r="E105" i="1"/>
  <c r="I105" i="1" s="1"/>
  <c r="C106" i="1"/>
  <c r="G106" i="1" s="1"/>
  <c r="D106" i="1"/>
  <c r="H106" i="1" s="1"/>
  <c r="E106" i="1"/>
  <c r="I106" i="1" s="1"/>
  <c r="C107" i="1"/>
  <c r="G107" i="1" s="1"/>
  <c r="D107" i="1"/>
  <c r="H107" i="1" s="1"/>
  <c r="E107" i="1"/>
  <c r="I107" i="1" s="1"/>
  <c r="C108" i="1"/>
  <c r="G108" i="1" s="1"/>
  <c r="D108" i="1"/>
  <c r="H108" i="1" s="1"/>
  <c r="E108" i="1"/>
  <c r="I108" i="1" s="1"/>
  <c r="C109" i="1"/>
  <c r="G109" i="1" s="1"/>
  <c r="D109" i="1"/>
  <c r="H109" i="1" s="1"/>
  <c r="E109" i="1"/>
  <c r="I109" i="1" s="1"/>
  <c r="C110" i="1"/>
  <c r="G110" i="1" s="1"/>
  <c r="D110" i="1"/>
  <c r="H110" i="1" s="1"/>
  <c r="E110" i="1"/>
  <c r="I110" i="1" s="1"/>
  <c r="C111" i="1"/>
  <c r="G111" i="1" s="1"/>
  <c r="D111" i="1"/>
  <c r="H111" i="1" s="1"/>
  <c r="E111" i="1"/>
  <c r="I111" i="1" s="1"/>
  <c r="C112" i="1"/>
  <c r="G112" i="1" s="1"/>
  <c r="D112" i="1"/>
  <c r="H112" i="1" s="1"/>
  <c r="E112" i="1"/>
  <c r="I112" i="1" s="1"/>
  <c r="C113" i="1"/>
  <c r="G113" i="1" s="1"/>
  <c r="D113" i="1"/>
  <c r="H113" i="1" s="1"/>
  <c r="E113" i="1"/>
  <c r="I113" i="1" s="1"/>
  <c r="C114" i="1"/>
  <c r="G114" i="1" s="1"/>
  <c r="D114" i="1"/>
  <c r="H114" i="1" s="1"/>
  <c r="E114" i="1"/>
  <c r="I114" i="1" s="1"/>
  <c r="C115" i="1"/>
  <c r="G115" i="1" s="1"/>
  <c r="D115" i="1"/>
  <c r="H115" i="1" s="1"/>
  <c r="E115" i="1"/>
  <c r="I115" i="1" s="1"/>
  <c r="C116" i="1"/>
  <c r="G116" i="1" s="1"/>
  <c r="D116" i="1"/>
  <c r="H116" i="1" s="1"/>
  <c r="E116" i="1"/>
  <c r="I116" i="1" s="1"/>
  <c r="C117" i="1"/>
  <c r="G117" i="1" s="1"/>
  <c r="D117" i="1"/>
  <c r="H117" i="1" s="1"/>
  <c r="E117" i="1"/>
  <c r="I117" i="1" s="1"/>
  <c r="C118" i="1"/>
  <c r="G118" i="1" s="1"/>
  <c r="D118" i="1"/>
  <c r="H118" i="1" s="1"/>
  <c r="E118" i="1"/>
  <c r="I118" i="1" s="1"/>
  <c r="C119" i="1"/>
  <c r="G119" i="1" s="1"/>
  <c r="D119" i="1"/>
  <c r="H119" i="1" s="1"/>
  <c r="E119" i="1"/>
  <c r="I119" i="1" s="1"/>
  <c r="C120" i="1"/>
  <c r="G120" i="1" s="1"/>
  <c r="D120" i="1"/>
  <c r="H120" i="1" s="1"/>
  <c r="E120" i="1"/>
  <c r="I120" i="1" s="1"/>
  <c r="C121" i="1"/>
  <c r="G121" i="1" s="1"/>
  <c r="D121" i="1"/>
  <c r="H121" i="1" s="1"/>
  <c r="E121" i="1"/>
  <c r="I121" i="1" s="1"/>
  <c r="C122" i="1"/>
  <c r="G122" i="1" s="1"/>
  <c r="D122" i="1"/>
  <c r="H122" i="1" s="1"/>
  <c r="E122" i="1"/>
  <c r="I122" i="1" s="1"/>
  <c r="C123" i="1"/>
  <c r="G123" i="1" s="1"/>
  <c r="D123" i="1"/>
  <c r="H123" i="1" s="1"/>
  <c r="E123" i="1"/>
  <c r="I123" i="1" s="1"/>
  <c r="C124" i="1"/>
  <c r="G124" i="1" s="1"/>
  <c r="D124" i="1"/>
  <c r="H124" i="1" s="1"/>
  <c r="E124" i="1"/>
  <c r="I124" i="1" s="1"/>
  <c r="C125" i="1"/>
  <c r="G125" i="1" s="1"/>
  <c r="D125" i="1"/>
  <c r="H125" i="1" s="1"/>
  <c r="E125" i="1"/>
  <c r="I125" i="1" s="1"/>
  <c r="C126" i="1"/>
  <c r="G126" i="1" s="1"/>
  <c r="D126" i="1"/>
  <c r="H126" i="1" s="1"/>
  <c r="E126" i="1"/>
  <c r="I126" i="1" s="1"/>
  <c r="C127" i="1"/>
  <c r="G127" i="1" s="1"/>
  <c r="D127" i="1"/>
  <c r="H127" i="1" s="1"/>
  <c r="E127" i="1"/>
  <c r="I127" i="1" s="1"/>
  <c r="C128" i="1"/>
  <c r="G128" i="1" s="1"/>
  <c r="D128" i="1"/>
  <c r="H128" i="1" s="1"/>
  <c r="E128" i="1"/>
  <c r="I128" i="1" s="1"/>
  <c r="C129" i="1"/>
  <c r="G129" i="1" s="1"/>
  <c r="D129" i="1"/>
  <c r="H129" i="1" s="1"/>
  <c r="E129" i="1"/>
  <c r="I129" i="1" s="1"/>
  <c r="C130" i="1"/>
  <c r="G130" i="1" s="1"/>
  <c r="D130" i="1"/>
  <c r="H130" i="1" s="1"/>
  <c r="E130" i="1"/>
  <c r="I130" i="1" s="1"/>
  <c r="C131" i="1"/>
  <c r="G131" i="1" s="1"/>
  <c r="D131" i="1"/>
  <c r="H131" i="1" s="1"/>
  <c r="E131" i="1"/>
  <c r="I131" i="1" s="1"/>
  <c r="C132" i="1"/>
  <c r="G132" i="1" s="1"/>
  <c r="D132" i="1"/>
  <c r="H132" i="1" s="1"/>
  <c r="E132" i="1"/>
  <c r="I132" i="1" s="1"/>
  <c r="C133" i="1"/>
  <c r="G133" i="1" s="1"/>
  <c r="D133" i="1"/>
  <c r="H133" i="1" s="1"/>
  <c r="E133" i="1"/>
  <c r="I133" i="1" s="1"/>
  <c r="C134" i="1"/>
  <c r="G134" i="1" s="1"/>
  <c r="D134" i="1"/>
  <c r="H134" i="1" s="1"/>
  <c r="E134" i="1"/>
  <c r="I134" i="1" s="1"/>
  <c r="C135" i="1"/>
  <c r="G135" i="1" s="1"/>
  <c r="D135" i="1"/>
  <c r="H135" i="1" s="1"/>
  <c r="E135" i="1"/>
  <c r="I135" i="1" s="1"/>
  <c r="C136" i="1"/>
  <c r="G136" i="1" s="1"/>
  <c r="D136" i="1"/>
  <c r="H136" i="1" s="1"/>
  <c r="E136" i="1"/>
  <c r="I136" i="1" s="1"/>
  <c r="C137" i="1"/>
  <c r="G137" i="1" s="1"/>
  <c r="D137" i="1"/>
  <c r="H137" i="1" s="1"/>
  <c r="E137" i="1"/>
  <c r="I137" i="1" s="1"/>
  <c r="C138" i="1"/>
  <c r="G138" i="1" s="1"/>
  <c r="D138" i="1"/>
  <c r="H138" i="1" s="1"/>
  <c r="E138" i="1"/>
  <c r="I138" i="1" s="1"/>
  <c r="C139" i="1"/>
  <c r="G139" i="1" s="1"/>
  <c r="D139" i="1"/>
  <c r="H139" i="1" s="1"/>
  <c r="E139" i="1"/>
  <c r="I139" i="1" s="1"/>
  <c r="C140" i="1"/>
  <c r="G140" i="1" s="1"/>
  <c r="D140" i="1"/>
  <c r="H140" i="1" s="1"/>
  <c r="E140" i="1"/>
  <c r="I140" i="1" s="1"/>
  <c r="C141" i="1"/>
  <c r="G141" i="1" s="1"/>
  <c r="D141" i="1"/>
  <c r="H141" i="1" s="1"/>
  <c r="E141" i="1"/>
  <c r="I141" i="1" s="1"/>
  <c r="C142" i="1"/>
  <c r="G142" i="1" s="1"/>
  <c r="D142" i="1"/>
  <c r="H142" i="1" s="1"/>
  <c r="E142" i="1"/>
  <c r="I142" i="1" s="1"/>
  <c r="C143" i="1"/>
  <c r="G143" i="1" s="1"/>
  <c r="D143" i="1"/>
  <c r="H143" i="1" s="1"/>
  <c r="E143" i="1"/>
  <c r="I143" i="1" s="1"/>
  <c r="C144" i="1"/>
  <c r="G144" i="1" s="1"/>
  <c r="D144" i="1"/>
  <c r="H144" i="1" s="1"/>
  <c r="E144" i="1"/>
  <c r="I144" i="1" s="1"/>
  <c r="C145" i="1"/>
  <c r="G145" i="1" s="1"/>
  <c r="D145" i="1"/>
  <c r="H145" i="1" s="1"/>
  <c r="E145" i="1"/>
  <c r="I145" i="1" s="1"/>
  <c r="C146" i="1"/>
  <c r="G146" i="1" s="1"/>
  <c r="D146" i="1"/>
  <c r="H146" i="1" s="1"/>
  <c r="E146" i="1"/>
  <c r="I146" i="1" s="1"/>
  <c r="C147" i="1"/>
  <c r="G147" i="1" s="1"/>
  <c r="D147" i="1"/>
  <c r="H147" i="1" s="1"/>
  <c r="E147" i="1"/>
  <c r="I147" i="1" s="1"/>
  <c r="C148" i="1"/>
  <c r="G148" i="1" s="1"/>
  <c r="D148" i="1"/>
  <c r="H148" i="1" s="1"/>
  <c r="E148" i="1"/>
  <c r="I148" i="1" s="1"/>
  <c r="C149" i="1"/>
  <c r="G149" i="1" s="1"/>
  <c r="D149" i="1"/>
  <c r="H149" i="1" s="1"/>
  <c r="E149" i="1"/>
  <c r="I149" i="1" s="1"/>
  <c r="C150" i="1"/>
  <c r="G150" i="1" s="1"/>
  <c r="D150" i="1"/>
  <c r="H150" i="1" s="1"/>
  <c r="E150" i="1"/>
  <c r="I150" i="1" s="1"/>
  <c r="C151" i="1"/>
  <c r="G151" i="1" s="1"/>
  <c r="D151" i="1"/>
  <c r="H151" i="1" s="1"/>
  <c r="E151" i="1"/>
  <c r="I151" i="1" s="1"/>
  <c r="C152" i="1"/>
  <c r="G152" i="1" s="1"/>
  <c r="D152" i="1"/>
  <c r="H152" i="1" s="1"/>
  <c r="E152" i="1"/>
  <c r="I152" i="1" s="1"/>
  <c r="C153" i="1"/>
  <c r="G153" i="1" s="1"/>
  <c r="D153" i="1"/>
  <c r="H153" i="1" s="1"/>
  <c r="E153" i="1"/>
  <c r="I153" i="1" s="1"/>
  <c r="C154" i="1"/>
  <c r="G154" i="1" s="1"/>
  <c r="D154" i="1"/>
  <c r="H154" i="1" s="1"/>
  <c r="E154" i="1"/>
  <c r="I154" i="1" s="1"/>
  <c r="C155" i="1"/>
  <c r="G155" i="1" s="1"/>
  <c r="D155" i="1"/>
  <c r="H155" i="1" s="1"/>
  <c r="E155" i="1"/>
  <c r="I155" i="1" s="1"/>
  <c r="C156" i="1"/>
  <c r="G156" i="1" s="1"/>
  <c r="D156" i="1"/>
  <c r="H156" i="1" s="1"/>
  <c r="E156" i="1"/>
  <c r="I156" i="1" s="1"/>
  <c r="C157" i="1"/>
  <c r="G157" i="1" s="1"/>
  <c r="D157" i="1"/>
  <c r="H157" i="1" s="1"/>
  <c r="E157" i="1"/>
  <c r="I157" i="1" s="1"/>
  <c r="C158" i="1"/>
  <c r="G158" i="1" s="1"/>
  <c r="D158" i="1"/>
  <c r="H158" i="1" s="1"/>
  <c r="E158" i="1"/>
  <c r="I158" i="1" s="1"/>
  <c r="C159" i="1"/>
  <c r="G159" i="1" s="1"/>
  <c r="D159" i="1"/>
  <c r="H159" i="1" s="1"/>
  <c r="E159" i="1"/>
  <c r="I159" i="1" s="1"/>
  <c r="C160" i="1"/>
  <c r="G160" i="1" s="1"/>
  <c r="D160" i="1"/>
  <c r="H160" i="1" s="1"/>
  <c r="E160" i="1"/>
  <c r="I160" i="1" s="1"/>
  <c r="C161" i="1"/>
  <c r="G161" i="1" s="1"/>
  <c r="D161" i="1"/>
  <c r="H161" i="1" s="1"/>
  <c r="E161" i="1"/>
  <c r="I161" i="1" s="1"/>
  <c r="C162" i="1"/>
  <c r="G162" i="1" s="1"/>
  <c r="D162" i="1"/>
  <c r="H162" i="1" s="1"/>
  <c r="E162" i="1"/>
  <c r="I162" i="1" s="1"/>
  <c r="C163" i="1"/>
  <c r="G163" i="1" s="1"/>
  <c r="D163" i="1"/>
  <c r="H163" i="1" s="1"/>
  <c r="E163" i="1"/>
  <c r="I163" i="1" s="1"/>
  <c r="C164" i="1"/>
  <c r="G164" i="1" s="1"/>
  <c r="D164" i="1"/>
  <c r="H164" i="1" s="1"/>
  <c r="E164" i="1"/>
  <c r="I164" i="1" s="1"/>
  <c r="C165" i="1"/>
  <c r="G165" i="1" s="1"/>
  <c r="D165" i="1"/>
  <c r="H165" i="1" s="1"/>
  <c r="E165" i="1"/>
  <c r="I165" i="1" s="1"/>
  <c r="C166" i="1"/>
  <c r="G166" i="1" s="1"/>
  <c r="D166" i="1"/>
  <c r="H166" i="1" s="1"/>
  <c r="E166" i="1"/>
  <c r="I166" i="1" s="1"/>
  <c r="C167" i="1"/>
  <c r="G167" i="1" s="1"/>
  <c r="D167" i="1"/>
  <c r="H167" i="1" s="1"/>
  <c r="E167" i="1"/>
  <c r="I167" i="1" s="1"/>
  <c r="C168" i="1"/>
  <c r="G168" i="1" s="1"/>
  <c r="D168" i="1"/>
  <c r="H168" i="1" s="1"/>
  <c r="E168" i="1"/>
  <c r="I168" i="1" s="1"/>
  <c r="C169" i="1"/>
  <c r="G169" i="1" s="1"/>
  <c r="D169" i="1"/>
  <c r="H169" i="1" s="1"/>
  <c r="E169" i="1"/>
  <c r="I169" i="1" s="1"/>
  <c r="C170" i="1"/>
  <c r="G170" i="1" s="1"/>
  <c r="D170" i="1"/>
  <c r="H170" i="1" s="1"/>
  <c r="E170" i="1"/>
  <c r="I170" i="1" s="1"/>
  <c r="C171" i="1"/>
  <c r="G171" i="1" s="1"/>
  <c r="D171" i="1"/>
  <c r="H171" i="1" s="1"/>
  <c r="E171" i="1"/>
  <c r="I171" i="1" s="1"/>
  <c r="C172" i="1"/>
  <c r="G172" i="1" s="1"/>
  <c r="D172" i="1"/>
  <c r="H172" i="1" s="1"/>
  <c r="E172" i="1"/>
  <c r="I172" i="1" s="1"/>
  <c r="C173" i="1"/>
  <c r="G173" i="1" s="1"/>
  <c r="D173" i="1"/>
  <c r="H173" i="1" s="1"/>
  <c r="E173" i="1"/>
  <c r="I173" i="1" s="1"/>
  <c r="C174" i="1"/>
  <c r="G174" i="1" s="1"/>
  <c r="D174" i="1"/>
  <c r="H174" i="1" s="1"/>
  <c r="E174" i="1"/>
  <c r="I174" i="1" s="1"/>
  <c r="C175" i="1"/>
  <c r="G175" i="1" s="1"/>
  <c r="D175" i="1"/>
  <c r="H175" i="1" s="1"/>
  <c r="E175" i="1"/>
  <c r="I175" i="1" s="1"/>
  <c r="C176" i="1"/>
  <c r="G176" i="1" s="1"/>
  <c r="D176" i="1"/>
  <c r="H176" i="1" s="1"/>
  <c r="E176" i="1"/>
  <c r="I176" i="1" s="1"/>
  <c r="C177" i="1"/>
  <c r="G177" i="1" s="1"/>
  <c r="D177" i="1"/>
  <c r="H177" i="1" s="1"/>
  <c r="E177" i="1"/>
  <c r="I177" i="1" s="1"/>
  <c r="C178" i="1"/>
  <c r="G178" i="1" s="1"/>
  <c r="D178" i="1"/>
  <c r="H178" i="1" s="1"/>
  <c r="E178" i="1"/>
  <c r="I178" i="1" s="1"/>
  <c r="C179" i="1"/>
  <c r="G179" i="1" s="1"/>
  <c r="D179" i="1"/>
  <c r="H179" i="1" s="1"/>
  <c r="E179" i="1"/>
  <c r="I179" i="1" s="1"/>
  <c r="C180" i="1"/>
  <c r="G180" i="1" s="1"/>
  <c r="D180" i="1"/>
  <c r="H180" i="1" s="1"/>
  <c r="E180" i="1"/>
  <c r="I180" i="1" s="1"/>
  <c r="C181" i="1"/>
  <c r="G181" i="1" s="1"/>
  <c r="D181" i="1"/>
  <c r="H181" i="1" s="1"/>
  <c r="E181" i="1"/>
  <c r="I181" i="1" s="1"/>
  <c r="C182" i="1"/>
  <c r="G182" i="1" s="1"/>
  <c r="D182" i="1"/>
  <c r="H182" i="1" s="1"/>
  <c r="E182" i="1"/>
  <c r="I182" i="1" s="1"/>
  <c r="C183" i="1"/>
  <c r="G183" i="1" s="1"/>
  <c r="D183" i="1"/>
  <c r="H183" i="1" s="1"/>
  <c r="E183" i="1"/>
  <c r="I183" i="1" s="1"/>
  <c r="C184" i="1"/>
  <c r="G184" i="1" s="1"/>
  <c r="D184" i="1"/>
  <c r="H184" i="1" s="1"/>
  <c r="E184" i="1"/>
  <c r="I184" i="1" s="1"/>
  <c r="C185" i="1"/>
  <c r="G185" i="1" s="1"/>
  <c r="D185" i="1"/>
  <c r="H185" i="1" s="1"/>
  <c r="E185" i="1"/>
  <c r="I185" i="1" s="1"/>
  <c r="C186" i="1"/>
  <c r="G186" i="1" s="1"/>
  <c r="D186" i="1"/>
  <c r="H186" i="1" s="1"/>
  <c r="E186" i="1"/>
  <c r="I186" i="1" s="1"/>
  <c r="C187" i="1"/>
  <c r="G187" i="1" s="1"/>
  <c r="D187" i="1"/>
  <c r="H187" i="1" s="1"/>
  <c r="E187" i="1"/>
  <c r="I187" i="1" s="1"/>
  <c r="C188" i="1"/>
  <c r="G188" i="1" s="1"/>
  <c r="D188" i="1"/>
  <c r="H188" i="1" s="1"/>
  <c r="E188" i="1"/>
  <c r="I188" i="1" s="1"/>
  <c r="C189" i="1"/>
  <c r="G189" i="1" s="1"/>
  <c r="D189" i="1"/>
  <c r="H189" i="1" s="1"/>
  <c r="E189" i="1"/>
  <c r="I189" i="1" s="1"/>
  <c r="C190" i="1"/>
  <c r="G190" i="1" s="1"/>
  <c r="D190" i="1"/>
  <c r="H190" i="1" s="1"/>
  <c r="E190" i="1"/>
  <c r="I190" i="1" s="1"/>
  <c r="C191" i="1"/>
  <c r="G191" i="1" s="1"/>
  <c r="D191" i="1"/>
  <c r="H191" i="1" s="1"/>
  <c r="E191" i="1"/>
  <c r="I191" i="1" s="1"/>
  <c r="C192" i="1"/>
  <c r="G192" i="1" s="1"/>
  <c r="D192" i="1"/>
  <c r="H192" i="1" s="1"/>
  <c r="E192" i="1"/>
  <c r="I192" i="1" s="1"/>
  <c r="C193" i="1"/>
  <c r="G193" i="1" s="1"/>
  <c r="D193" i="1"/>
  <c r="H193" i="1" s="1"/>
  <c r="E193" i="1"/>
  <c r="I193" i="1" s="1"/>
  <c r="C194" i="1"/>
  <c r="G194" i="1" s="1"/>
  <c r="D194" i="1"/>
  <c r="H194" i="1" s="1"/>
  <c r="E194" i="1"/>
  <c r="I194" i="1" s="1"/>
  <c r="C195" i="1"/>
  <c r="G195" i="1" s="1"/>
  <c r="D195" i="1"/>
  <c r="H195" i="1" s="1"/>
  <c r="E195" i="1"/>
  <c r="I195" i="1" s="1"/>
  <c r="C196" i="1"/>
  <c r="G196" i="1" s="1"/>
  <c r="D196" i="1"/>
  <c r="H196" i="1" s="1"/>
  <c r="E196" i="1"/>
  <c r="I196" i="1" s="1"/>
  <c r="C197" i="1"/>
  <c r="G197" i="1" s="1"/>
  <c r="D197" i="1"/>
  <c r="H197" i="1" s="1"/>
  <c r="E197" i="1"/>
  <c r="I197" i="1" s="1"/>
  <c r="C198" i="1"/>
  <c r="G198" i="1" s="1"/>
  <c r="D198" i="1"/>
  <c r="H198" i="1" s="1"/>
  <c r="E198" i="1"/>
  <c r="I198" i="1" s="1"/>
  <c r="C199" i="1"/>
  <c r="G199" i="1" s="1"/>
  <c r="D199" i="1"/>
  <c r="H199" i="1" s="1"/>
  <c r="E199" i="1"/>
  <c r="I199" i="1" s="1"/>
  <c r="C200" i="1"/>
  <c r="G200" i="1" s="1"/>
  <c r="D200" i="1"/>
  <c r="H200" i="1" s="1"/>
  <c r="E200" i="1"/>
  <c r="I200" i="1" s="1"/>
  <c r="C201" i="1"/>
  <c r="G201" i="1" s="1"/>
  <c r="D201" i="1"/>
  <c r="H201" i="1" s="1"/>
  <c r="E201" i="1"/>
  <c r="I201" i="1" s="1"/>
  <c r="C202" i="1"/>
  <c r="G202" i="1" s="1"/>
  <c r="D202" i="1"/>
  <c r="H202" i="1" s="1"/>
  <c r="E202" i="1"/>
  <c r="I202" i="1" s="1"/>
  <c r="C203" i="1"/>
  <c r="G203" i="1" s="1"/>
  <c r="D203" i="1"/>
  <c r="H203" i="1" s="1"/>
  <c r="E203" i="1"/>
  <c r="I203" i="1" s="1"/>
  <c r="C204" i="1"/>
  <c r="G204" i="1" s="1"/>
  <c r="D204" i="1"/>
  <c r="H204" i="1" s="1"/>
  <c r="E204" i="1"/>
  <c r="I204" i="1" s="1"/>
  <c r="C205" i="1"/>
  <c r="G205" i="1" s="1"/>
  <c r="D205" i="1"/>
  <c r="H205" i="1" s="1"/>
  <c r="E205" i="1"/>
  <c r="I205" i="1" s="1"/>
  <c r="C206" i="1"/>
  <c r="G206" i="1" s="1"/>
  <c r="D206" i="1"/>
  <c r="H206" i="1" s="1"/>
  <c r="E206" i="1"/>
  <c r="I206" i="1" s="1"/>
  <c r="C207" i="1"/>
  <c r="G207" i="1" s="1"/>
  <c r="D207" i="1"/>
  <c r="H207" i="1" s="1"/>
  <c r="E207" i="1"/>
  <c r="I207" i="1" s="1"/>
  <c r="C208" i="1"/>
  <c r="G208" i="1" s="1"/>
  <c r="D208" i="1"/>
  <c r="H208" i="1" s="1"/>
  <c r="E208" i="1"/>
  <c r="I208" i="1" s="1"/>
  <c r="C209" i="1"/>
  <c r="G209" i="1" s="1"/>
  <c r="D209" i="1"/>
  <c r="H209" i="1" s="1"/>
  <c r="E209" i="1"/>
  <c r="I209" i="1" s="1"/>
  <c r="C210" i="1"/>
  <c r="G210" i="1" s="1"/>
  <c r="D210" i="1"/>
  <c r="H210" i="1" s="1"/>
  <c r="E210" i="1"/>
  <c r="I210" i="1" s="1"/>
  <c r="C211" i="1"/>
  <c r="G211" i="1" s="1"/>
  <c r="D211" i="1"/>
  <c r="H211" i="1" s="1"/>
  <c r="E211" i="1"/>
  <c r="I211" i="1" s="1"/>
  <c r="C212" i="1"/>
  <c r="G212" i="1" s="1"/>
  <c r="D212" i="1"/>
  <c r="H212" i="1" s="1"/>
  <c r="E212" i="1"/>
  <c r="I212" i="1" s="1"/>
  <c r="C213" i="1"/>
  <c r="G213" i="1" s="1"/>
  <c r="D213" i="1"/>
  <c r="H213" i="1" s="1"/>
  <c r="E213" i="1"/>
  <c r="I213" i="1" s="1"/>
  <c r="C214" i="1"/>
  <c r="G214" i="1" s="1"/>
  <c r="D214" i="1"/>
  <c r="H214" i="1" s="1"/>
  <c r="E214" i="1"/>
  <c r="I214" i="1" s="1"/>
  <c r="C215" i="1"/>
  <c r="G215" i="1" s="1"/>
  <c r="D215" i="1"/>
  <c r="H215" i="1" s="1"/>
  <c r="E215" i="1"/>
  <c r="I215" i="1" s="1"/>
  <c r="C216" i="1"/>
  <c r="G216" i="1" s="1"/>
  <c r="D216" i="1"/>
  <c r="H216" i="1" s="1"/>
  <c r="E216" i="1"/>
  <c r="I216" i="1" s="1"/>
  <c r="C217" i="1"/>
  <c r="G217" i="1" s="1"/>
  <c r="D217" i="1"/>
  <c r="H217" i="1" s="1"/>
  <c r="E217" i="1"/>
  <c r="I217" i="1" s="1"/>
  <c r="C218" i="1"/>
  <c r="G218" i="1" s="1"/>
  <c r="D218" i="1"/>
  <c r="H218" i="1" s="1"/>
  <c r="E218" i="1"/>
  <c r="I218" i="1" s="1"/>
  <c r="C219" i="1"/>
  <c r="G219" i="1" s="1"/>
  <c r="D219" i="1"/>
  <c r="H219" i="1" s="1"/>
  <c r="E219" i="1"/>
  <c r="I219" i="1" s="1"/>
  <c r="C220" i="1"/>
  <c r="G220" i="1" s="1"/>
  <c r="D220" i="1"/>
  <c r="H220" i="1" s="1"/>
  <c r="E220" i="1"/>
  <c r="I220" i="1" s="1"/>
  <c r="C221" i="1"/>
  <c r="G221" i="1" s="1"/>
  <c r="D221" i="1"/>
  <c r="H221" i="1" s="1"/>
  <c r="E221" i="1"/>
  <c r="I221" i="1" s="1"/>
  <c r="C222" i="1"/>
  <c r="G222" i="1" s="1"/>
  <c r="D222" i="1"/>
  <c r="H222" i="1" s="1"/>
  <c r="E222" i="1"/>
  <c r="I222" i="1" s="1"/>
  <c r="C223" i="1"/>
  <c r="G223" i="1" s="1"/>
  <c r="D223" i="1"/>
  <c r="H223" i="1" s="1"/>
  <c r="E223" i="1"/>
  <c r="I223" i="1" s="1"/>
  <c r="C224" i="1"/>
  <c r="G224" i="1" s="1"/>
  <c r="D224" i="1"/>
  <c r="H224" i="1" s="1"/>
  <c r="E224" i="1"/>
  <c r="I224" i="1" s="1"/>
  <c r="C225" i="1"/>
  <c r="G225" i="1" s="1"/>
  <c r="D225" i="1"/>
  <c r="H225" i="1" s="1"/>
  <c r="E225" i="1"/>
  <c r="I225" i="1" s="1"/>
  <c r="C226" i="1"/>
  <c r="G226" i="1" s="1"/>
  <c r="D226" i="1"/>
  <c r="H226" i="1" s="1"/>
  <c r="E226" i="1"/>
  <c r="I226" i="1" s="1"/>
  <c r="C227" i="1"/>
  <c r="G227" i="1" s="1"/>
  <c r="D227" i="1"/>
  <c r="H227" i="1" s="1"/>
  <c r="E227" i="1"/>
  <c r="I227" i="1" s="1"/>
  <c r="C228" i="1"/>
  <c r="G228" i="1" s="1"/>
  <c r="D228" i="1"/>
  <c r="H228" i="1" s="1"/>
  <c r="E228" i="1"/>
  <c r="I228" i="1" s="1"/>
  <c r="C229" i="1"/>
  <c r="G229" i="1" s="1"/>
  <c r="D229" i="1"/>
  <c r="H229" i="1" s="1"/>
  <c r="E229" i="1"/>
  <c r="I229" i="1" s="1"/>
  <c r="C230" i="1"/>
  <c r="G230" i="1" s="1"/>
  <c r="D230" i="1"/>
  <c r="H230" i="1" s="1"/>
  <c r="E230" i="1"/>
  <c r="I230" i="1" s="1"/>
  <c r="C231" i="1"/>
  <c r="G231" i="1" s="1"/>
  <c r="D231" i="1"/>
  <c r="H231" i="1" s="1"/>
  <c r="E231" i="1"/>
  <c r="I231" i="1" s="1"/>
  <c r="C232" i="1"/>
  <c r="G232" i="1" s="1"/>
  <c r="D232" i="1"/>
  <c r="H232" i="1" s="1"/>
  <c r="E232" i="1"/>
  <c r="I232" i="1" s="1"/>
  <c r="C233" i="1"/>
  <c r="G233" i="1" s="1"/>
  <c r="D233" i="1"/>
  <c r="H233" i="1" s="1"/>
  <c r="E233" i="1"/>
  <c r="I233" i="1" s="1"/>
  <c r="C234" i="1"/>
  <c r="G234" i="1" s="1"/>
  <c r="D234" i="1"/>
  <c r="H234" i="1" s="1"/>
  <c r="E234" i="1"/>
  <c r="I234" i="1" s="1"/>
  <c r="C235" i="1"/>
  <c r="G235" i="1" s="1"/>
  <c r="D235" i="1"/>
  <c r="H235" i="1" s="1"/>
  <c r="E235" i="1"/>
  <c r="I235" i="1" s="1"/>
  <c r="C236" i="1"/>
  <c r="G236" i="1" s="1"/>
  <c r="D236" i="1"/>
  <c r="H236" i="1" s="1"/>
  <c r="E236" i="1"/>
  <c r="I236" i="1" s="1"/>
  <c r="C237" i="1"/>
  <c r="G237" i="1" s="1"/>
  <c r="D237" i="1"/>
  <c r="H237" i="1" s="1"/>
  <c r="E237" i="1"/>
  <c r="I237" i="1" s="1"/>
  <c r="C238" i="1"/>
  <c r="G238" i="1" s="1"/>
  <c r="D238" i="1"/>
  <c r="H238" i="1" s="1"/>
  <c r="E238" i="1"/>
  <c r="I238" i="1" s="1"/>
  <c r="C239" i="1"/>
  <c r="G239" i="1" s="1"/>
  <c r="D239" i="1"/>
  <c r="H239" i="1" s="1"/>
  <c r="E239" i="1"/>
  <c r="I239" i="1" s="1"/>
  <c r="C240" i="1"/>
  <c r="G240" i="1" s="1"/>
  <c r="D240" i="1"/>
  <c r="H240" i="1" s="1"/>
  <c r="E240" i="1"/>
  <c r="I240" i="1" s="1"/>
  <c r="C241" i="1"/>
  <c r="G241" i="1" s="1"/>
  <c r="D241" i="1"/>
  <c r="H241" i="1" s="1"/>
  <c r="E241" i="1"/>
  <c r="I241" i="1" s="1"/>
  <c r="C242" i="1"/>
  <c r="G242" i="1" s="1"/>
  <c r="D242" i="1"/>
  <c r="H242" i="1" s="1"/>
  <c r="E242" i="1"/>
  <c r="I242" i="1" s="1"/>
  <c r="C243" i="1"/>
  <c r="G243" i="1" s="1"/>
  <c r="D243" i="1"/>
  <c r="H243" i="1" s="1"/>
  <c r="E243" i="1"/>
  <c r="I243" i="1" s="1"/>
  <c r="C244" i="1"/>
  <c r="G244" i="1" s="1"/>
  <c r="D244" i="1"/>
  <c r="H244" i="1" s="1"/>
  <c r="E244" i="1"/>
  <c r="I244" i="1" s="1"/>
  <c r="C245" i="1"/>
  <c r="G245" i="1" s="1"/>
  <c r="D245" i="1"/>
  <c r="H245" i="1" s="1"/>
  <c r="E245" i="1"/>
  <c r="I245" i="1" s="1"/>
  <c r="C246" i="1"/>
  <c r="G246" i="1" s="1"/>
  <c r="D246" i="1"/>
  <c r="H246" i="1" s="1"/>
  <c r="E246" i="1"/>
  <c r="I246" i="1" s="1"/>
  <c r="C247" i="1"/>
  <c r="G247" i="1" s="1"/>
  <c r="D247" i="1"/>
  <c r="H247" i="1" s="1"/>
  <c r="E247" i="1"/>
  <c r="I247" i="1" s="1"/>
  <c r="C248" i="1"/>
  <c r="G248" i="1" s="1"/>
  <c r="D248" i="1"/>
  <c r="H248" i="1" s="1"/>
  <c r="E248" i="1"/>
  <c r="I248" i="1" s="1"/>
  <c r="C249" i="1"/>
  <c r="G249" i="1" s="1"/>
  <c r="D249" i="1"/>
  <c r="H249" i="1" s="1"/>
  <c r="E249" i="1"/>
  <c r="I249" i="1" s="1"/>
  <c r="C250" i="1"/>
  <c r="G250" i="1" s="1"/>
  <c r="D250" i="1"/>
  <c r="H250" i="1" s="1"/>
  <c r="E250" i="1"/>
  <c r="I250" i="1" s="1"/>
  <c r="C251" i="1"/>
  <c r="G251" i="1" s="1"/>
  <c r="D251" i="1"/>
  <c r="H251" i="1" s="1"/>
  <c r="E251" i="1"/>
  <c r="I251" i="1" s="1"/>
  <c r="C252" i="1"/>
  <c r="G252" i="1" s="1"/>
  <c r="D252" i="1"/>
  <c r="H252" i="1" s="1"/>
  <c r="E252" i="1"/>
  <c r="I252" i="1" s="1"/>
  <c r="C253" i="1"/>
  <c r="G253" i="1" s="1"/>
  <c r="D253" i="1"/>
  <c r="H253" i="1" s="1"/>
  <c r="E253" i="1"/>
  <c r="I253" i="1" s="1"/>
  <c r="C254" i="1"/>
  <c r="G254" i="1" s="1"/>
  <c r="D254" i="1"/>
  <c r="H254" i="1" s="1"/>
  <c r="E254" i="1"/>
  <c r="I254" i="1" s="1"/>
  <c r="C255" i="1"/>
  <c r="G255" i="1" s="1"/>
  <c r="D255" i="1"/>
  <c r="H255" i="1" s="1"/>
  <c r="E255" i="1"/>
  <c r="I255" i="1" s="1"/>
  <c r="C256" i="1"/>
  <c r="G256" i="1" s="1"/>
  <c r="D256" i="1"/>
  <c r="H256" i="1" s="1"/>
  <c r="E256" i="1"/>
  <c r="I256" i="1" s="1"/>
  <c r="C257" i="1"/>
  <c r="G257" i="1" s="1"/>
  <c r="D257" i="1"/>
  <c r="H257" i="1" s="1"/>
  <c r="E257" i="1"/>
  <c r="I257" i="1" s="1"/>
  <c r="C258" i="1"/>
  <c r="G258" i="1" s="1"/>
  <c r="D258" i="1"/>
  <c r="H258" i="1" s="1"/>
  <c r="E258" i="1"/>
  <c r="I258" i="1" s="1"/>
  <c r="C259" i="1"/>
  <c r="G259" i="1" s="1"/>
  <c r="D259" i="1"/>
  <c r="H259" i="1" s="1"/>
  <c r="E259" i="1"/>
  <c r="I259" i="1" s="1"/>
  <c r="C260" i="1"/>
  <c r="G260" i="1" s="1"/>
  <c r="D260" i="1"/>
  <c r="H260" i="1" s="1"/>
  <c r="E260" i="1"/>
  <c r="I260" i="1" s="1"/>
  <c r="C261" i="1"/>
  <c r="G261" i="1" s="1"/>
  <c r="D261" i="1"/>
  <c r="H261" i="1" s="1"/>
  <c r="E261" i="1"/>
  <c r="I261" i="1" s="1"/>
  <c r="C262" i="1"/>
  <c r="G262" i="1" s="1"/>
  <c r="D262" i="1"/>
  <c r="H262" i="1" s="1"/>
  <c r="E262" i="1"/>
  <c r="I262" i="1" s="1"/>
  <c r="C263" i="1"/>
  <c r="G263" i="1" s="1"/>
  <c r="D263" i="1"/>
  <c r="H263" i="1" s="1"/>
  <c r="E263" i="1"/>
  <c r="I263" i="1" s="1"/>
  <c r="C264" i="1"/>
  <c r="G264" i="1" s="1"/>
  <c r="D264" i="1"/>
  <c r="H264" i="1" s="1"/>
  <c r="E264" i="1"/>
  <c r="I264" i="1" s="1"/>
  <c r="C265" i="1"/>
  <c r="G265" i="1" s="1"/>
  <c r="D265" i="1"/>
  <c r="H265" i="1" s="1"/>
  <c r="E265" i="1"/>
  <c r="I265" i="1" s="1"/>
  <c r="C266" i="1"/>
  <c r="G266" i="1" s="1"/>
  <c r="D266" i="1"/>
  <c r="H266" i="1" s="1"/>
  <c r="E266" i="1"/>
  <c r="I266" i="1" s="1"/>
  <c r="C267" i="1"/>
  <c r="G267" i="1" s="1"/>
  <c r="D267" i="1"/>
  <c r="H267" i="1" s="1"/>
  <c r="E267" i="1"/>
  <c r="I267" i="1" s="1"/>
  <c r="C268" i="1"/>
  <c r="G268" i="1" s="1"/>
  <c r="D268" i="1"/>
  <c r="H268" i="1" s="1"/>
  <c r="E268" i="1"/>
  <c r="I268" i="1" s="1"/>
  <c r="C269" i="1"/>
  <c r="G269" i="1" s="1"/>
  <c r="D269" i="1"/>
  <c r="H269" i="1" s="1"/>
  <c r="E269" i="1"/>
  <c r="I269" i="1" s="1"/>
  <c r="C270" i="1"/>
  <c r="G270" i="1" s="1"/>
  <c r="D270" i="1"/>
  <c r="H270" i="1" s="1"/>
  <c r="E270" i="1"/>
  <c r="I270" i="1" s="1"/>
  <c r="C271" i="1"/>
  <c r="G271" i="1" s="1"/>
  <c r="D271" i="1"/>
  <c r="H271" i="1" s="1"/>
  <c r="E271" i="1"/>
  <c r="I271" i="1" s="1"/>
  <c r="C272" i="1"/>
  <c r="G272" i="1" s="1"/>
  <c r="D272" i="1"/>
  <c r="H272" i="1" s="1"/>
  <c r="E272" i="1"/>
  <c r="I272" i="1" s="1"/>
  <c r="C273" i="1"/>
  <c r="G273" i="1" s="1"/>
  <c r="D273" i="1"/>
  <c r="H273" i="1" s="1"/>
  <c r="E273" i="1"/>
  <c r="I273" i="1" s="1"/>
  <c r="C274" i="1"/>
  <c r="G274" i="1" s="1"/>
  <c r="K274" i="1" s="1"/>
  <c r="D274" i="1"/>
  <c r="H274" i="1" s="1"/>
  <c r="E274" i="1"/>
  <c r="I274" i="1" s="1"/>
  <c r="C275" i="1"/>
  <c r="G275" i="1" s="1"/>
  <c r="D275" i="1"/>
  <c r="H275" i="1" s="1"/>
  <c r="E275" i="1"/>
  <c r="I275" i="1" s="1"/>
  <c r="C276" i="1"/>
  <c r="G276" i="1" s="1"/>
  <c r="D276" i="1"/>
  <c r="H276" i="1" s="1"/>
  <c r="E276" i="1"/>
  <c r="I276" i="1" s="1"/>
  <c r="C277" i="1"/>
  <c r="G277" i="1" s="1"/>
  <c r="D277" i="1"/>
  <c r="H277" i="1" s="1"/>
  <c r="E277" i="1"/>
  <c r="I277" i="1" s="1"/>
  <c r="C278" i="1"/>
  <c r="G278" i="1" s="1"/>
  <c r="D278" i="1"/>
  <c r="H278" i="1" s="1"/>
  <c r="E278" i="1"/>
  <c r="I278" i="1" s="1"/>
  <c r="C279" i="1"/>
  <c r="G279" i="1" s="1"/>
  <c r="D279" i="1"/>
  <c r="H279" i="1" s="1"/>
  <c r="E279" i="1"/>
  <c r="I279" i="1" s="1"/>
  <c r="C280" i="1"/>
  <c r="G280" i="1" s="1"/>
  <c r="D280" i="1"/>
  <c r="H280" i="1" s="1"/>
  <c r="E280" i="1"/>
  <c r="I280" i="1" s="1"/>
  <c r="C281" i="1"/>
  <c r="G281" i="1" s="1"/>
  <c r="D281" i="1"/>
  <c r="H281" i="1" s="1"/>
  <c r="E281" i="1"/>
  <c r="I281" i="1" s="1"/>
  <c r="C282" i="1"/>
  <c r="G282" i="1" s="1"/>
  <c r="D282" i="1"/>
  <c r="H282" i="1" s="1"/>
  <c r="E282" i="1"/>
  <c r="I282" i="1" s="1"/>
  <c r="C283" i="1"/>
  <c r="G283" i="1" s="1"/>
  <c r="D283" i="1"/>
  <c r="H283" i="1" s="1"/>
  <c r="E283" i="1"/>
  <c r="I283" i="1" s="1"/>
  <c r="C284" i="1"/>
  <c r="G284" i="1" s="1"/>
  <c r="D284" i="1"/>
  <c r="H284" i="1" s="1"/>
  <c r="E284" i="1"/>
  <c r="I284" i="1" s="1"/>
  <c r="C285" i="1"/>
  <c r="G285" i="1" s="1"/>
  <c r="D285" i="1"/>
  <c r="H285" i="1" s="1"/>
  <c r="E285" i="1"/>
  <c r="I285" i="1" s="1"/>
  <c r="C286" i="1"/>
  <c r="G286" i="1" s="1"/>
  <c r="D286" i="1"/>
  <c r="H286" i="1" s="1"/>
  <c r="E286" i="1"/>
  <c r="I286" i="1" s="1"/>
  <c r="C287" i="1"/>
  <c r="G287" i="1" s="1"/>
  <c r="D287" i="1"/>
  <c r="H287" i="1" s="1"/>
  <c r="E287" i="1"/>
  <c r="I287" i="1" s="1"/>
  <c r="C288" i="1"/>
  <c r="G288" i="1" s="1"/>
  <c r="D288" i="1"/>
  <c r="H288" i="1" s="1"/>
  <c r="E288" i="1"/>
  <c r="I288" i="1" s="1"/>
  <c r="C289" i="1"/>
  <c r="G289" i="1" s="1"/>
  <c r="D289" i="1"/>
  <c r="H289" i="1" s="1"/>
  <c r="E289" i="1"/>
  <c r="I289" i="1" s="1"/>
  <c r="C290" i="1"/>
  <c r="G290" i="1" s="1"/>
  <c r="D290" i="1"/>
  <c r="H290" i="1" s="1"/>
  <c r="E290" i="1"/>
  <c r="I290" i="1" s="1"/>
  <c r="C291" i="1"/>
  <c r="G291" i="1" s="1"/>
  <c r="D291" i="1"/>
  <c r="H291" i="1" s="1"/>
  <c r="E291" i="1"/>
  <c r="I291" i="1" s="1"/>
  <c r="C292" i="1"/>
  <c r="G292" i="1" s="1"/>
  <c r="D292" i="1"/>
  <c r="H292" i="1" s="1"/>
  <c r="E292" i="1"/>
  <c r="I292" i="1" s="1"/>
  <c r="C293" i="1"/>
  <c r="G293" i="1" s="1"/>
  <c r="D293" i="1"/>
  <c r="H293" i="1" s="1"/>
  <c r="E293" i="1"/>
  <c r="I293" i="1" s="1"/>
  <c r="C294" i="1"/>
  <c r="G294" i="1" s="1"/>
  <c r="D294" i="1"/>
  <c r="H294" i="1" s="1"/>
  <c r="E294" i="1"/>
  <c r="I294" i="1" s="1"/>
  <c r="C295" i="1"/>
  <c r="G295" i="1" s="1"/>
  <c r="D295" i="1"/>
  <c r="H295" i="1" s="1"/>
  <c r="E295" i="1"/>
  <c r="I295" i="1" s="1"/>
  <c r="C296" i="1"/>
  <c r="G296" i="1" s="1"/>
  <c r="D296" i="1"/>
  <c r="H296" i="1" s="1"/>
  <c r="E296" i="1"/>
  <c r="I296" i="1" s="1"/>
  <c r="C297" i="1"/>
  <c r="G297" i="1" s="1"/>
  <c r="D297" i="1"/>
  <c r="H297" i="1" s="1"/>
  <c r="E297" i="1"/>
  <c r="I297" i="1" s="1"/>
  <c r="C298" i="1"/>
  <c r="G298" i="1" s="1"/>
  <c r="D298" i="1"/>
  <c r="H298" i="1" s="1"/>
  <c r="E298" i="1"/>
  <c r="I298" i="1" s="1"/>
  <c r="C299" i="1"/>
  <c r="G299" i="1" s="1"/>
  <c r="D299" i="1"/>
  <c r="H299" i="1" s="1"/>
  <c r="E299" i="1"/>
  <c r="I299" i="1" s="1"/>
  <c r="C300" i="1"/>
  <c r="G300" i="1" s="1"/>
  <c r="D300" i="1"/>
  <c r="H300" i="1" s="1"/>
  <c r="E300" i="1"/>
  <c r="I300" i="1" s="1"/>
  <c r="C301" i="1"/>
  <c r="G301" i="1" s="1"/>
  <c r="D301" i="1"/>
  <c r="H301" i="1" s="1"/>
  <c r="E301" i="1"/>
  <c r="I301" i="1" s="1"/>
  <c r="C302" i="1"/>
  <c r="G302" i="1" s="1"/>
  <c r="D302" i="1"/>
  <c r="H302" i="1" s="1"/>
  <c r="E302" i="1"/>
  <c r="I302" i="1" s="1"/>
  <c r="C303" i="1"/>
  <c r="G303" i="1" s="1"/>
  <c r="D303" i="1"/>
  <c r="H303" i="1" s="1"/>
  <c r="E303" i="1"/>
  <c r="I303" i="1" s="1"/>
  <c r="C304" i="1"/>
  <c r="G304" i="1" s="1"/>
  <c r="D304" i="1"/>
  <c r="H304" i="1" s="1"/>
  <c r="E304" i="1"/>
  <c r="I304" i="1" s="1"/>
  <c r="C305" i="1"/>
  <c r="G305" i="1" s="1"/>
  <c r="D305" i="1"/>
  <c r="H305" i="1" s="1"/>
  <c r="E305" i="1"/>
  <c r="I305" i="1" s="1"/>
  <c r="C306" i="1"/>
  <c r="G306" i="1" s="1"/>
  <c r="D306" i="1"/>
  <c r="H306" i="1" s="1"/>
  <c r="E306" i="1"/>
  <c r="I306" i="1" s="1"/>
  <c r="C307" i="1"/>
  <c r="G307" i="1" s="1"/>
  <c r="D307" i="1"/>
  <c r="H307" i="1" s="1"/>
  <c r="E307" i="1"/>
  <c r="I307" i="1" s="1"/>
  <c r="C308" i="1"/>
  <c r="G308" i="1" s="1"/>
  <c r="D308" i="1"/>
  <c r="H308" i="1" s="1"/>
  <c r="E308" i="1"/>
  <c r="I308" i="1" s="1"/>
  <c r="C309" i="1"/>
  <c r="G309" i="1" s="1"/>
  <c r="D309" i="1"/>
  <c r="H309" i="1" s="1"/>
  <c r="E309" i="1"/>
  <c r="I309" i="1" s="1"/>
  <c r="C310" i="1"/>
  <c r="G310" i="1" s="1"/>
  <c r="D310" i="1"/>
  <c r="H310" i="1" s="1"/>
  <c r="E310" i="1"/>
  <c r="I310" i="1" s="1"/>
  <c r="C311" i="1"/>
  <c r="G311" i="1" s="1"/>
  <c r="D311" i="1"/>
  <c r="H311" i="1" s="1"/>
  <c r="E311" i="1"/>
  <c r="I311" i="1" s="1"/>
  <c r="C312" i="1"/>
  <c r="G312" i="1" s="1"/>
  <c r="D312" i="1"/>
  <c r="H312" i="1" s="1"/>
  <c r="E312" i="1"/>
  <c r="I312" i="1" s="1"/>
  <c r="C313" i="1"/>
  <c r="G313" i="1" s="1"/>
  <c r="D313" i="1"/>
  <c r="H313" i="1" s="1"/>
  <c r="E313" i="1"/>
  <c r="I313" i="1" s="1"/>
  <c r="C314" i="1"/>
  <c r="G314" i="1" s="1"/>
  <c r="D314" i="1"/>
  <c r="H314" i="1" s="1"/>
  <c r="E314" i="1"/>
  <c r="I314" i="1" s="1"/>
  <c r="C315" i="1"/>
  <c r="G315" i="1" s="1"/>
  <c r="D315" i="1"/>
  <c r="H315" i="1" s="1"/>
  <c r="E315" i="1"/>
  <c r="I315" i="1" s="1"/>
  <c r="C316" i="1"/>
  <c r="G316" i="1" s="1"/>
  <c r="D316" i="1"/>
  <c r="H316" i="1" s="1"/>
  <c r="E316" i="1"/>
  <c r="I316" i="1" s="1"/>
  <c r="C317" i="1"/>
  <c r="G317" i="1" s="1"/>
  <c r="D317" i="1"/>
  <c r="H317" i="1" s="1"/>
  <c r="E317" i="1"/>
  <c r="I317" i="1" s="1"/>
  <c r="C318" i="1"/>
  <c r="G318" i="1" s="1"/>
  <c r="D318" i="1"/>
  <c r="H318" i="1" s="1"/>
  <c r="E318" i="1"/>
  <c r="I318" i="1" s="1"/>
  <c r="C319" i="1"/>
  <c r="G319" i="1" s="1"/>
  <c r="D319" i="1"/>
  <c r="H319" i="1" s="1"/>
  <c r="E319" i="1"/>
  <c r="I319" i="1" s="1"/>
  <c r="C320" i="1"/>
  <c r="G320" i="1" s="1"/>
  <c r="D320" i="1"/>
  <c r="H320" i="1" s="1"/>
  <c r="E320" i="1"/>
  <c r="I320" i="1" s="1"/>
  <c r="C321" i="1"/>
  <c r="G321" i="1" s="1"/>
  <c r="D321" i="1"/>
  <c r="H321" i="1" s="1"/>
  <c r="E321" i="1"/>
  <c r="I321" i="1" s="1"/>
  <c r="C322" i="1"/>
  <c r="G322" i="1" s="1"/>
  <c r="D322" i="1"/>
  <c r="H322" i="1" s="1"/>
  <c r="E322" i="1"/>
  <c r="I322" i="1" s="1"/>
  <c r="C323" i="1"/>
  <c r="G323" i="1" s="1"/>
  <c r="D323" i="1"/>
  <c r="H323" i="1" s="1"/>
  <c r="E323" i="1"/>
  <c r="I323" i="1" s="1"/>
  <c r="C324" i="1"/>
  <c r="G324" i="1" s="1"/>
  <c r="D324" i="1"/>
  <c r="H324" i="1" s="1"/>
  <c r="E324" i="1"/>
  <c r="I324" i="1" s="1"/>
  <c r="C325" i="1"/>
  <c r="G325" i="1" s="1"/>
  <c r="D325" i="1"/>
  <c r="H325" i="1" s="1"/>
  <c r="E325" i="1"/>
  <c r="I325" i="1" s="1"/>
  <c r="C326" i="1"/>
  <c r="G326" i="1" s="1"/>
  <c r="D326" i="1"/>
  <c r="H326" i="1" s="1"/>
  <c r="E326" i="1"/>
  <c r="I326" i="1" s="1"/>
  <c r="C327" i="1"/>
  <c r="G327" i="1" s="1"/>
  <c r="D327" i="1"/>
  <c r="H327" i="1" s="1"/>
  <c r="E327" i="1"/>
  <c r="I327" i="1" s="1"/>
  <c r="C328" i="1"/>
  <c r="G328" i="1" s="1"/>
  <c r="D328" i="1"/>
  <c r="H328" i="1" s="1"/>
  <c r="E328" i="1"/>
  <c r="I328" i="1" s="1"/>
  <c r="C329" i="1"/>
  <c r="G329" i="1" s="1"/>
  <c r="D329" i="1"/>
  <c r="H329" i="1" s="1"/>
  <c r="E329" i="1"/>
  <c r="I329" i="1" s="1"/>
  <c r="C330" i="1"/>
  <c r="G330" i="1" s="1"/>
  <c r="D330" i="1"/>
  <c r="H330" i="1" s="1"/>
  <c r="E330" i="1"/>
  <c r="I330" i="1" s="1"/>
  <c r="C331" i="1"/>
  <c r="G331" i="1" s="1"/>
  <c r="D331" i="1"/>
  <c r="H331" i="1" s="1"/>
  <c r="E331" i="1"/>
  <c r="I331" i="1" s="1"/>
  <c r="C332" i="1"/>
  <c r="G332" i="1" s="1"/>
  <c r="D332" i="1"/>
  <c r="H332" i="1" s="1"/>
  <c r="E332" i="1"/>
  <c r="I332" i="1" s="1"/>
  <c r="C333" i="1"/>
  <c r="G333" i="1" s="1"/>
  <c r="D333" i="1"/>
  <c r="H333" i="1" s="1"/>
  <c r="E333" i="1"/>
  <c r="I333" i="1" s="1"/>
  <c r="C334" i="1"/>
  <c r="G334" i="1" s="1"/>
  <c r="D334" i="1"/>
  <c r="H334" i="1" s="1"/>
  <c r="E334" i="1"/>
  <c r="I334" i="1" s="1"/>
  <c r="C335" i="1"/>
  <c r="G335" i="1" s="1"/>
  <c r="D335" i="1"/>
  <c r="H335" i="1" s="1"/>
  <c r="E335" i="1"/>
  <c r="I335" i="1" s="1"/>
  <c r="C336" i="1"/>
  <c r="G336" i="1" s="1"/>
  <c r="D336" i="1"/>
  <c r="H336" i="1" s="1"/>
  <c r="E336" i="1"/>
  <c r="I336" i="1" s="1"/>
  <c r="C337" i="1"/>
  <c r="G337" i="1" s="1"/>
  <c r="D337" i="1"/>
  <c r="H337" i="1" s="1"/>
  <c r="E337" i="1"/>
  <c r="I337" i="1" s="1"/>
  <c r="C338" i="1"/>
  <c r="G338" i="1" s="1"/>
  <c r="D338" i="1"/>
  <c r="H338" i="1" s="1"/>
  <c r="E338" i="1"/>
  <c r="I338" i="1" s="1"/>
  <c r="C339" i="1"/>
  <c r="G339" i="1" s="1"/>
  <c r="D339" i="1"/>
  <c r="H339" i="1" s="1"/>
  <c r="E339" i="1"/>
  <c r="I339" i="1" s="1"/>
  <c r="C340" i="1"/>
  <c r="G340" i="1" s="1"/>
  <c r="D340" i="1"/>
  <c r="H340" i="1" s="1"/>
  <c r="E340" i="1"/>
  <c r="I340" i="1" s="1"/>
  <c r="C341" i="1"/>
  <c r="G341" i="1" s="1"/>
  <c r="D341" i="1"/>
  <c r="H341" i="1" s="1"/>
  <c r="E341" i="1"/>
  <c r="I341" i="1" s="1"/>
  <c r="C342" i="1"/>
  <c r="G342" i="1" s="1"/>
  <c r="D342" i="1"/>
  <c r="H342" i="1" s="1"/>
  <c r="E342" i="1"/>
  <c r="I342" i="1" s="1"/>
  <c r="C343" i="1"/>
  <c r="G343" i="1" s="1"/>
  <c r="D343" i="1"/>
  <c r="H343" i="1" s="1"/>
  <c r="E343" i="1"/>
  <c r="I343" i="1" s="1"/>
  <c r="C344" i="1"/>
  <c r="G344" i="1" s="1"/>
  <c r="D344" i="1"/>
  <c r="H344" i="1" s="1"/>
  <c r="E344" i="1"/>
  <c r="I344" i="1" s="1"/>
  <c r="C345" i="1"/>
  <c r="G345" i="1" s="1"/>
  <c r="D345" i="1"/>
  <c r="H345" i="1" s="1"/>
  <c r="E345" i="1"/>
  <c r="I345" i="1" s="1"/>
  <c r="C346" i="1"/>
  <c r="G346" i="1" s="1"/>
  <c r="D346" i="1"/>
  <c r="H346" i="1" s="1"/>
  <c r="E346" i="1"/>
  <c r="I346" i="1" s="1"/>
  <c r="C347" i="1"/>
  <c r="G347" i="1" s="1"/>
  <c r="D347" i="1"/>
  <c r="H347" i="1" s="1"/>
  <c r="E347" i="1"/>
  <c r="I347" i="1" s="1"/>
  <c r="C348" i="1"/>
  <c r="G348" i="1" s="1"/>
  <c r="D348" i="1"/>
  <c r="H348" i="1" s="1"/>
  <c r="E348" i="1"/>
  <c r="I348" i="1" s="1"/>
  <c r="C349" i="1"/>
  <c r="G349" i="1" s="1"/>
  <c r="D349" i="1"/>
  <c r="H349" i="1" s="1"/>
  <c r="E349" i="1"/>
  <c r="I349" i="1" s="1"/>
  <c r="C350" i="1"/>
  <c r="G350" i="1" s="1"/>
  <c r="D350" i="1"/>
  <c r="H350" i="1" s="1"/>
  <c r="E350" i="1"/>
  <c r="I350" i="1" s="1"/>
  <c r="C351" i="1"/>
  <c r="G351" i="1" s="1"/>
  <c r="D351" i="1"/>
  <c r="H351" i="1" s="1"/>
  <c r="E351" i="1"/>
  <c r="I351" i="1" s="1"/>
  <c r="C352" i="1"/>
  <c r="G352" i="1" s="1"/>
  <c r="D352" i="1"/>
  <c r="H352" i="1" s="1"/>
  <c r="E352" i="1"/>
  <c r="I352" i="1" s="1"/>
  <c r="C353" i="1"/>
  <c r="G353" i="1" s="1"/>
  <c r="D353" i="1"/>
  <c r="H353" i="1" s="1"/>
  <c r="E353" i="1"/>
  <c r="I353" i="1" s="1"/>
  <c r="C354" i="1"/>
  <c r="G354" i="1" s="1"/>
  <c r="D354" i="1"/>
  <c r="H354" i="1" s="1"/>
  <c r="E354" i="1"/>
  <c r="I354" i="1" s="1"/>
  <c r="C355" i="1"/>
  <c r="G355" i="1" s="1"/>
  <c r="D355" i="1"/>
  <c r="H355" i="1" s="1"/>
  <c r="E355" i="1"/>
  <c r="I355" i="1" s="1"/>
  <c r="C356" i="1"/>
  <c r="G356" i="1" s="1"/>
  <c r="D356" i="1"/>
  <c r="H356" i="1" s="1"/>
  <c r="E356" i="1"/>
  <c r="I356" i="1" s="1"/>
  <c r="C357" i="1"/>
  <c r="G357" i="1" s="1"/>
  <c r="D357" i="1"/>
  <c r="H357" i="1" s="1"/>
  <c r="E357" i="1"/>
  <c r="I357" i="1" s="1"/>
  <c r="C358" i="1"/>
  <c r="G358" i="1" s="1"/>
  <c r="D358" i="1"/>
  <c r="H358" i="1" s="1"/>
  <c r="E358" i="1"/>
  <c r="I358" i="1" s="1"/>
  <c r="C359" i="1"/>
  <c r="G359" i="1" s="1"/>
  <c r="D359" i="1"/>
  <c r="H359" i="1" s="1"/>
  <c r="E359" i="1"/>
  <c r="I359" i="1" s="1"/>
  <c r="C360" i="1"/>
  <c r="G360" i="1" s="1"/>
  <c r="D360" i="1"/>
  <c r="H360" i="1" s="1"/>
  <c r="E360" i="1"/>
  <c r="I360" i="1" s="1"/>
  <c r="C361" i="1"/>
  <c r="G361" i="1" s="1"/>
  <c r="D361" i="1"/>
  <c r="H361" i="1" s="1"/>
  <c r="E361" i="1"/>
  <c r="I361" i="1" s="1"/>
  <c r="C362" i="1"/>
  <c r="G362" i="1" s="1"/>
  <c r="D362" i="1"/>
  <c r="H362" i="1" s="1"/>
  <c r="E362" i="1"/>
  <c r="I362" i="1" s="1"/>
  <c r="C363" i="1"/>
  <c r="G363" i="1" s="1"/>
  <c r="D363" i="1"/>
  <c r="H363" i="1" s="1"/>
  <c r="E363" i="1"/>
  <c r="I363" i="1" s="1"/>
  <c r="C364" i="1"/>
  <c r="G364" i="1" s="1"/>
  <c r="D364" i="1"/>
  <c r="H364" i="1" s="1"/>
  <c r="E364" i="1"/>
  <c r="I364" i="1" s="1"/>
  <c r="C365" i="1"/>
  <c r="G365" i="1" s="1"/>
  <c r="D365" i="1"/>
  <c r="H365" i="1" s="1"/>
  <c r="E365" i="1"/>
  <c r="I365" i="1" s="1"/>
  <c r="C366" i="1"/>
  <c r="G366" i="1" s="1"/>
  <c r="D366" i="1"/>
  <c r="H366" i="1" s="1"/>
  <c r="E366" i="1"/>
  <c r="I366" i="1" s="1"/>
  <c r="C367" i="1"/>
  <c r="G367" i="1" s="1"/>
  <c r="D367" i="1"/>
  <c r="H367" i="1" s="1"/>
  <c r="E367" i="1"/>
  <c r="I367" i="1" s="1"/>
  <c r="C368" i="1"/>
  <c r="G368" i="1" s="1"/>
  <c r="D368" i="1"/>
  <c r="H368" i="1" s="1"/>
  <c r="E368" i="1"/>
  <c r="I368" i="1" s="1"/>
  <c r="C369" i="1"/>
  <c r="G369" i="1" s="1"/>
  <c r="D369" i="1"/>
  <c r="H369" i="1" s="1"/>
  <c r="E369" i="1"/>
  <c r="I369" i="1" s="1"/>
  <c r="C370" i="1"/>
  <c r="G370" i="1" s="1"/>
  <c r="D370" i="1"/>
  <c r="H370" i="1" s="1"/>
  <c r="E370" i="1"/>
  <c r="I370" i="1" s="1"/>
  <c r="C371" i="1"/>
  <c r="G371" i="1" s="1"/>
  <c r="D371" i="1"/>
  <c r="H371" i="1" s="1"/>
  <c r="E371" i="1"/>
  <c r="I371" i="1" s="1"/>
  <c r="C372" i="1"/>
  <c r="G372" i="1" s="1"/>
  <c r="D372" i="1"/>
  <c r="H372" i="1" s="1"/>
  <c r="E372" i="1"/>
  <c r="I372" i="1" s="1"/>
  <c r="C373" i="1"/>
  <c r="G373" i="1" s="1"/>
  <c r="D373" i="1"/>
  <c r="H373" i="1" s="1"/>
  <c r="E373" i="1"/>
  <c r="I373" i="1" s="1"/>
  <c r="C374" i="1"/>
  <c r="G374" i="1" s="1"/>
  <c r="D374" i="1"/>
  <c r="H374" i="1" s="1"/>
  <c r="E374" i="1"/>
  <c r="I374" i="1" s="1"/>
  <c r="C375" i="1"/>
  <c r="G375" i="1" s="1"/>
  <c r="D375" i="1"/>
  <c r="H375" i="1" s="1"/>
  <c r="E375" i="1"/>
  <c r="I375" i="1" s="1"/>
  <c r="C376" i="1"/>
  <c r="G376" i="1" s="1"/>
  <c r="D376" i="1"/>
  <c r="H376" i="1" s="1"/>
  <c r="E376" i="1"/>
  <c r="I376" i="1" s="1"/>
  <c r="C377" i="1"/>
  <c r="G377" i="1" s="1"/>
  <c r="D377" i="1"/>
  <c r="H377" i="1" s="1"/>
  <c r="E377" i="1"/>
  <c r="I377" i="1" s="1"/>
  <c r="C378" i="1"/>
  <c r="G378" i="1" s="1"/>
  <c r="D378" i="1"/>
  <c r="H378" i="1" s="1"/>
  <c r="E378" i="1"/>
  <c r="I378" i="1" s="1"/>
  <c r="C379" i="1"/>
  <c r="G379" i="1" s="1"/>
  <c r="D379" i="1"/>
  <c r="H379" i="1" s="1"/>
  <c r="E379" i="1"/>
  <c r="I379" i="1" s="1"/>
  <c r="C380" i="1"/>
  <c r="G380" i="1" s="1"/>
  <c r="D380" i="1"/>
  <c r="H380" i="1" s="1"/>
  <c r="E380" i="1"/>
  <c r="I380" i="1" s="1"/>
  <c r="C381" i="1"/>
  <c r="G381" i="1" s="1"/>
  <c r="D381" i="1"/>
  <c r="H381" i="1" s="1"/>
  <c r="E381" i="1"/>
  <c r="I381" i="1" s="1"/>
  <c r="C382" i="1"/>
  <c r="G382" i="1" s="1"/>
  <c r="D382" i="1"/>
  <c r="H382" i="1" s="1"/>
  <c r="E382" i="1"/>
  <c r="I382" i="1" s="1"/>
  <c r="C383" i="1"/>
  <c r="G383" i="1" s="1"/>
  <c r="D383" i="1"/>
  <c r="H383" i="1" s="1"/>
  <c r="E383" i="1"/>
  <c r="I383" i="1" s="1"/>
  <c r="C384" i="1"/>
  <c r="G384" i="1" s="1"/>
  <c r="D384" i="1"/>
  <c r="H384" i="1" s="1"/>
  <c r="E384" i="1"/>
  <c r="I384" i="1" s="1"/>
  <c r="C385" i="1"/>
  <c r="G385" i="1" s="1"/>
  <c r="D385" i="1"/>
  <c r="H385" i="1" s="1"/>
  <c r="E385" i="1"/>
  <c r="I385" i="1" s="1"/>
  <c r="C386" i="1"/>
  <c r="G386" i="1" s="1"/>
  <c r="D386" i="1"/>
  <c r="H386" i="1" s="1"/>
  <c r="E386" i="1"/>
  <c r="I386" i="1" s="1"/>
  <c r="C387" i="1"/>
  <c r="G387" i="1" s="1"/>
  <c r="D387" i="1"/>
  <c r="H387" i="1" s="1"/>
  <c r="E387" i="1"/>
  <c r="I387" i="1" s="1"/>
  <c r="C388" i="1"/>
  <c r="G388" i="1" s="1"/>
  <c r="D388" i="1"/>
  <c r="H388" i="1" s="1"/>
  <c r="E388" i="1"/>
  <c r="I388" i="1" s="1"/>
  <c r="C389" i="1"/>
  <c r="G389" i="1" s="1"/>
  <c r="D389" i="1"/>
  <c r="H389" i="1" s="1"/>
  <c r="E389" i="1"/>
  <c r="I389" i="1" s="1"/>
  <c r="C390" i="1"/>
  <c r="G390" i="1" s="1"/>
  <c r="D390" i="1"/>
  <c r="H390" i="1" s="1"/>
  <c r="E390" i="1"/>
  <c r="I390" i="1" s="1"/>
  <c r="C391" i="1"/>
  <c r="G391" i="1" s="1"/>
  <c r="D391" i="1"/>
  <c r="H391" i="1" s="1"/>
  <c r="E391" i="1"/>
  <c r="I391" i="1" s="1"/>
  <c r="C392" i="1"/>
  <c r="G392" i="1" s="1"/>
  <c r="D392" i="1"/>
  <c r="H392" i="1" s="1"/>
  <c r="E392" i="1"/>
  <c r="I392" i="1" s="1"/>
  <c r="C393" i="1"/>
  <c r="G393" i="1" s="1"/>
  <c r="D393" i="1"/>
  <c r="H393" i="1" s="1"/>
  <c r="E393" i="1"/>
  <c r="I393" i="1" s="1"/>
  <c r="C394" i="1"/>
  <c r="G394" i="1" s="1"/>
  <c r="D394" i="1"/>
  <c r="H394" i="1" s="1"/>
  <c r="E394" i="1"/>
  <c r="I394" i="1" s="1"/>
  <c r="C395" i="1"/>
  <c r="G395" i="1" s="1"/>
  <c r="D395" i="1"/>
  <c r="H395" i="1" s="1"/>
  <c r="E395" i="1"/>
  <c r="I395" i="1" s="1"/>
  <c r="C396" i="1"/>
  <c r="G396" i="1" s="1"/>
  <c r="D396" i="1"/>
  <c r="H396" i="1" s="1"/>
  <c r="E396" i="1"/>
  <c r="I396" i="1" s="1"/>
  <c r="C397" i="1"/>
  <c r="G397" i="1" s="1"/>
  <c r="D397" i="1"/>
  <c r="H397" i="1" s="1"/>
  <c r="E397" i="1"/>
  <c r="I397" i="1" s="1"/>
  <c r="C398" i="1"/>
  <c r="G398" i="1" s="1"/>
  <c r="D398" i="1"/>
  <c r="H398" i="1" s="1"/>
  <c r="E398" i="1"/>
  <c r="I398" i="1" s="1"/>
  <c r="C399" i="1"/>
  <c r="G399" i="1" s="1"/>
  <c r="D399" i="1"/>
  <c r="H399" i="1" s="1"/>
  <c r="E399" i="1"/>
  <c r="I399" i="1" s="1"/>
  <c r="C400" i="1"/>
  <c r="G400" i="1" s="1"/>
  <c r="D400" i="1"/>
  <c r="H400" i="1" s="1"/>
  <c r="E400" i="1"/>
  <c r="I400" i="1" s="1"/>
  <c r="C401" i="1"/>
  <c r="G401" i="1" s="1"/>
  <c r="D401" i="1"/>
  <c r="H401" i="1" s="1"/>
  <c r="E401" i="1"/>
  <c r="I401" i="1" s="1"/>
  <c r="C402" i="1"/>
  <c r="G402" i="1" s="1"/>
  <c r="D402" i="1"/>
  <c r="H402" i="1" s="1"/>
  <c r="E402" i="1"/>
  <c r="I402" i="1" s="1"/>
  <c r="C403" i="1"/>
  <c r="G403" i="1" s="1"/>
  <c r="D403" i="1"/>
  <c r="H403" i="1" s="1"/>
  <c r="E403" i="1"/>
  <c r="I403" i="1" s="1"/>
  <c r="C404" i="1"/>
  <c r="G404" i="1" s="1"/>
  <c r="D404" i="1"/>
  <c r="H404" i="1" s="1"/>
  <c r="E404" i="1"/>
  <c r="I404" i="1" s="1"/>
  <c r="C405" i="1"/>
  <c r="G405" i="1" s="1"/>
  <c r="D405" i="1"/>
  <c r="H405" i="1" s="1"/>
  <c r="E405" i="1"/>
  <c r="I405" i="1" s="1"/>
  <c r="C406" i="1"/>
  <c r="G406" i="1" s="1"/>
  <c r="D406" i="1"/>
  <c r="H406" i="1" s="1"/>
  <c r="E406" i="1"/>
  <c r="I406" i="1" s="1"/>
  <c r="C407" i="1"/>
  <c r="G407" i="1" s="1"/>
  <c r="D407" i="1"/>
  <c r="H407" i="1" s="1"/>
  <c r="E407" i="1"/>
  <c r="I407" i="1" s="1"/>
  <c r="C408" i="1"/>
  <c r="G408" i="1" s="1"/>
  <c r="D408" i="1"/>
  <c r="H408" i="1" s="1"/>
  <c r="E408" i="1"/>
  <c r="I408" i="1" s="1"/>
  <c r="C409" i="1"/>
  <c r="G409" i="1" s="1"/>
  <c r="D409" i="1"/>
  <c r="H409" i="1" s="1"/>
  <c r="E409" i="1"/>
  <c r="I409" i="1" s="1"/>
  <c r="C410" i="1"/>
  <c r="G410" i="1" s="1"/>
  <c r="D410" i="1"/>
  <c r="H410" i="1" s="1"/>
  <c r="E410" i="1"/>
  <c r="I410" i="1" s="1"/>
  <c r="C411" i="1"/>
  <c r="G411" i="1" s="1"/>
  <c r="D411" i="1"/>
  <c r="H411" i="1" s="1"/>
  <c r="E411" i="1"/>
  <c r="I411" i="1" s="1"/>
  <c r="C412" i="1"/>
  <c r="G412" i="1" s="1"/>
  <c r="D412" i="1"/>
  <c r="H412" i="1" s="1"/>
  <c r="E412" i="1"/>
  <c r="I412" i="1" s="1"/>
  <c r="C413" i="1"/>
  <c r="G413" i="1" s="1"/>
  <c r="D413" i="1"/>
  <c r="H413" i="1" s="1"/>
  <c r="E413" i="1"/>
  <c r="I413" i="1" s="1"/>
  <c r="C414" i="1"/>
  <c r="G414" i="1" s="1"/>
  <c r="D414" i="1"/>
  <c r="H414" i="1" s="1"/>
  <c r="E414" i="1"/>
  <c r="I414" i="1" s="1"/>
  <c r="C415" i="1"/>
  <c r="G415" i="1" s="1"/>
  <c r="D415" i="1"/>
  <c r="H415" i="1" s="1"/>
  <c r="E415" i="1"/>
  <c r="I415" i="1" s="1"/>
  <c r="C416" i="1"/>
  <c r="G416" i="1" s="1"/>
  <c r="D416" i="1"/>
  <c r="H416" i="1" s="1"/>
  <c r="E416" i="1"/>
  <c r="I416" i="1" s="1"/>
  <c r="C417" i="1"/>
  <c r="G417" i="1" s="1"/>
  <c r="D417" i="1"/>
  <c r="H417" i="1" s="1"/>
  <c r="E417" i="1"/>
  <c r="I417" i="1" s="1"/>
  <c r="C418" i="1"/>
  <c r="G418" i="1" s="1"/>
  <c r="D418" i="1"/>
  <c r="H418" i="1" s="1"/>
  <c r="E418" i="1"/>
  <c r="I418" i="1" s="1"/>
  <c r="C419" i="1"/>
  <c r="G419" i="1" s="1"/>
  <c r="D419" i="1"/>
  <c r="H419" i="1" s="1"/>
  <c r="E419" i="1"/>
  <c r="I419" i="1" s="1"/>
  <c r="C420" i="1"/>
  <c r="G420" i="1" s="1"/>
  <c r="D420" i="1"/>
  <c r="H420" i="1" s="1"/>
  <c r="E420" i="1"/>
  <c r="I420" i="1" s="1"/>
  <c r="C421" i="1"/>
  <c r="G421" i="1" s="1"/>
  <c r="D421" i="1"/>
  <c r="H421" i="1" s="1"/>
  <c r="E421" i="1"/>
  <c r="I421" i="1" s="1"/>
  <c r="C422" i="1"/>
  <c r="G422" i="1" s="1"/>
  <c r="D422" i="1"/>
  <c r="H422" i="1" s="1"/>
  <c r="E422" i="1"/>
  <c r="I422" i="1" s="1"/>
  <c r="C423" i="1"/>
  <c r="G423" i="1" s="1"/>
  <c r="D423" i="1"/>
  <c r="H423" i="1" s="1"/>
  <c r="E423" i="1"/>
  <c r="I423" i="1" s="1"/>
  <c r="C424" i="1"/>
  <c r="G424" i="1" s="1"/>
  <c r="D424" i="1"/>
  <c r="H424" i="1" s="1"/>
  <c r="E424" i="1"/>
  <c r="I424" i="1" s="1"/>
  <c r="C425" i="1"/>
  <c r="G425" i="1" s="1"/>
  <c r="D425" i="1"/>
  <c r="H425" i="1" s="1"/>
  <c r="E425" i="1"/>
  <c r="I425" i="1" s="1"/>
  <c r="C426" i="1"/>
  <c r="G426" i="1" s="1"/>
  <c r="D426" i="1"/>
  <c r="H426" i="1" s="1"/>
  <c r="E426" i="1"/>
  <c r="I426" i="1" s="1"/>
  <c r="C427" i="1"/>
  <c r="G427" i="1" s="1"/>
  <c r="D427" i="1"/>
  <c r="H427" i="1" s="1"/>
  <c r="E427" i="1"/>
  <c r="I427" i="1" s="1"/>
  <c r="C428" i="1"/>
  <c r="G428" i="1" s="1"/>
  <c r="D428" i="1"/>
  <c r="H428" i="1" s="1"/>
  <c r="E428" i="1"/>
  <c r="I428" i="1" s="1"/>
  <c r="C429" i="1"/>
  <c r="G429" i="1" s="1"/>
  <c r="D429" i="1"/>
  <c r="H429" i="1" s="1"/>
  <c r="E429" i="1"/>
  <c r="I429" i="1" s="1"/>
  <c r="C430" i="1"/>
  <c r="G430" i="1" s="1"/>
  <c r="D430" i="1"/>
  <c r="H430" i="1" s="1"/>
  <c r="E430" i="1"/>
  <c r="I430" i="1" s="1"/>
  <c r="C431" i="1"/>
  <c r="G431" i="1" s="1"/>
  <c r="D431" i="1"/>
  <c r="H431" i="1" s="1"/>
  <c r="E431" i="1"/>
  <c r="I431" i="1" s="1"/>
  <c r="C432" i="1"/>
  <c r="G432" i="1" s="1"/>
  <c r="D432" i="1"/>
  <c r="H432" i="1" s="1"/>
  <c r="E432" i="1"/>
  <c r="I432" i="1" s="1"/>
  <c r="C433" i="1"/>
  <c r="G433" i="1" s="1"/>
  <c r="D433" i="1"/>
  <c r="H433" i="1" s="1"/>
  <c r="E433" i="1"/>
  <c r="I433" i="1" s="1"/>
  <c r="C434" i="1"/>
  <c r="G434" i="1" s="1"/>
  <c r="D434" i="1"/>
  <c r="H434" i="1" s="1"/>
  <c r="E434" i="1"/>
  <c r="I434" i="1" s="1"/>
  <c r="C435" i="1"/>
  <c r="G435" i="1" s="1"/>
  <c r="D435" i="1"/>
  <c r="H435" i="1" s="1"/>
  <c r="E435" i="1"/>
  <c r="I435" i="1" s="1"/>
  <c r="C436" i="1"/>
  <c r="G436" i="1" s="1"/>
  <c r="D436" i="1"/>
  <c r="H436" i="1" s="1"/>
  <c r="E436" i="1"/>
  <c r="I436" i="1" s="1"/>
  <c r="C437" i="1"/>
  <c r="G437" i="1" s="1"/>
  <c r="D437" i="1"/>
  <c r="H437" i="1" s="1"/>
  <c r="E437" i="1"/>
  <c r="I437" i="1" s="1"/>
  <c r="C438" i="1"/>
  <c r="G438" i="1" s="1"/>
  <c r="D438" i="1"/>
  <c r="H438" i="1" s="1"/>
  <c r="E438" i="1"/>
  <c r="I438" i="1" s="1"/>
  <c r="C439" i="1"/>
  <c r="G439" i="1" s="1"/>
  <c r="D439" i="1"/>
  <c r="H439" i="1" s="1"/>
  <c r="E439" i="1"/>
  <c r="I439" i="1" s="1"/>
  <c r="C440" i="1"/>
  <c r="G440" i="1" s="1"/>
  <c r="D440" i="1"/>
  <c r="H440" i="1" s="1"/>
  <c r="E440" i="1"/>
  <c r="I440" i="1" s="1"/>
  <c r="C441" i="1"/>
  <c r="G441" i="1" s="1"/>
  <c r="D441" i="1"/>
  <c r="H441" i="1" s="1"/>
  <c r="E441" i="1"/>
  <c r="I441" i="1" s="1"/>
  <c r="C442" i="1"/>
  <c r="G442" i="1" s="1"/>
  <c r="D442" i="1"/>
  <c r="H442" i="1" s="1"/>
  <c r="E442" i="1"/>
  <c r="I442" i="1" s="1"/>
  <c r="C443" i="1"/>
  <c r="G443" i="1" s="1"/>
  <c r="D443" i="1"/>
  <c r="H443" i="1" s="1"/>
  <c r="E443" i="1"/>
  <c r="I443" i="1" s="1"/>
  <c r="C444" i="1"/>
  <c r="G444" i="1" s="1"/>
  <c r="D444" i="1"/>
  <c r="H444" i="1" s="1"/>
  <c r="E444" i="1"/>
  <c r="I444" i="1" s="1"/>
  <c r="C445" i="1"/>
  <c r="G445" i="1" s="1"/>
  <c r="D445" i="1"/>
  <c r="H445" i="1" s="1"/>
  <c r="E445" i="1"/>
  <c r="I445" i="1" s="1"/>
  <c r="C446" i="1"/>
  <c r="G446" i="1" s="1"/>
  <c r="D446" i="1"/>
  <c r="H446" i="1" s="1"/>
  <c r="E446" i="1"/>
  <c r="I446" i="1" s="1"/>
  <c r="C447" i="1"/>
  <c r="G447" i="1" s="1"/>
  <c r="D447" i="1"/>
  <c r="H447" i="1" s="1"/>
  <c r="E447" i="1"/>
  <c r="I447" i="1" s="1"/>
  <c r="C448" i="1"/>
  <c r="G448" i="1" s="1"/>
  <c r="D448" i="1"/>
  <c r="H448" i="1" s="1"/>
  <c r="E448" i="1"/>
  <c r="I448" i="1" s="1"/>
  <c r="C449" i="1"/>
  <c r="G449" i="1" s="1"/>
  <c r="D449" i="1"/>
  <c r="H449" i="1" s="1"/>
  <c r="E449" i="1"/>
  <c r="I449" i="1" s="1"/>
  <c r="C450" i="1"/>
  <c r="G450" i="1" s="1"/>
  <c r="D450" i="1"/>
  <c r="H450" i="1" s="1"/>
  <c r="E450" i="1"/>
  <c r="I450" i="1" s="1"/>
  <c r="C451" i="1"/>
  <c r="G451" i="1" s="1"/>
  <c r="D451" i="1"/>
  <c r="H451" i="1" s="1"/>
  <c r="E451" i="1"/>
  <c r="I451" i="1" s="1"/>
  <c r="C452" i="1"/>
  <c r="G452" i="1" s="1"/>
  <c r="D452" i="1"/>
  <c r="H452" i="1" s="1"/>
  <c r="E452" i="1"/>
  <c r="I452" i="1" s="1"/>
  <c r="C453" i="1"/>
  <c r="G453" i="1" s="1"/>
  <c r="D453" i="1"/>
  <c r="H453" i="1" s="1"/>
  <c r="E453" i="1"/>
  <c r="I453" i="1" s="1"/>
  <c r="C454" i="1"/>
  <c r="G454" i="1" s="1"/>
  <c r="D454" i="1"/>
  <c r="H454" i="1" s="1"/>
  <c r="E454" i="1"/>
  <c r="I454" i="1" s="1"/>
  <c r="C455" i="1"/>
  <c r="G455" i="1" s="1"/>
  <c r="D455" i="1"/>
  <c r="H455" i="1" s="1"/>
  <c r="E455" i="1"/>
  <c r="I455" i="1" s="1"/>
  <c r="C456" i="1"/>
  <c r="G456" i="1" s="1"/>
  <c r="D456" i="1"/>
  <c r="H456" i="1" s="1"/>
  <c r="E456" i="1"/>
  <c r="I456" i="1" s="1"/>
  <c r="C457" i="1"/>
  <c r="G457" i="1" s="1"/>
  <c r="D457" i="1"/>
  <c r="H457" i="1" s="1"/>
  <c r="E457" i="1"/>
  <c r="I457" i="1" s="1"/>
  <c r="C458" i="1"/>
  <c r="G458" i="1" s="1"/>
  <c r="D458" i="1"/>
  <c r="H458" i="1" s="1"/>
  <c r="E458" i="1"/>
  <c r="I458" i="1" s="1"/>
  <c r="C459" i="1"/>
  <c r="G459" i="1" s="1"/>
  <c r="D459" i="1"/>
  <c r="H459" i="1" s="1"/>
  <c r="E459" i="1"/>
  <c r="I459" i="1" s="1"/>
  <c r="C460" i="1"/>
  <c r="G460" i="1" s="1"/>
  <c r="D460" i="1"/>
  <c r="H460" i="1" s="1"/>
  <c r="E460" i="1"/>
  <c r="I460" i="1" s="1"/>
  <c r="C461" i="1"/>
  <c r="G461" i="1" s="1"/>
  <c r="D461" i="1"/>
  <c r="H461" i="1" s="1"/>
  <c r="E461" i="1"/>
  <c r="I461" i="1" s="1"/>
  <c r="C462" i="1"/>
  <c r="G462" i="1" s="1"/>
  <c r="D462" i="1"/>
  <c r="H462" i="1" s="1"/>
  <c r="E462" i="1"/>
  <c r="I462" i="1" s="1"/>
  <c r="C463" i="1"/>
  <c r="G463" i="1" s="1"/>
  <c r="D463" i="1"/>
  <c r="H463" i="1" s="1"/>
  <c r="E463" i="1"/>
  <c r="I463" i="1" s="1"/>
  <c r="C464" i="1"/>
  <c r="G464" i="1" s="1"/>
  <c r="D464" i="1"/>
  <c r="H464" i="1" s="1"/>
  <c r="E464" i="1"/>
  <c r="I464" i="1" s="1"/>
  <c r="C465" i="1"/>
  <c r="G465" i="1" s="1"/>
  <c r="D465" i="1"/>
  <c r="H465" i="1" s="1"/>
  <c r="E465" i="1"/>
  <c r="I465" i="1" s="1"/>
  <c r="C466" i="1"/>
  <c r="G466" i="1" s="1"/>
  <c r="D466" i="1"/>
  <c r="H466" i="1" s="1"/>
  <c r="E466" i="1"/>
  <c r="I466" i="1" s="1"/>
  <c r="C467" i="1"/>
  <c r="G467" i="1" s="1"/>
  <c r="D467" i="1"/>
  <c r="H467" i="1" s="1"/>
  <c r="E467" i="1"/>
  <c r="I467" i="1" s="1"/>
  <c r="C468" i="1"/>
  <c r="G468" i="1" s="1"/>
  <c r="D468" i="1"/>
  <c r="H468" i="1" s="1"/>
  <c r="E468" i="1"/>
  <c r="I468" i="1" s="1"/>
  <c r="C469" i="1"/>
  <c r="G469" i="1" s="1"/>
  <c r="D469" i="1"/>
  <c r="H469" i="1" s="1"/>
  <c r="E469" i="1"/>
  <c r="I469" i="1" s="1"/>
  <c r="C470" i="1"/>
  <c r="G470" i="1" s="1"/>
  <c r="D470" i="1"/>
  <c r="H470" i="1" s="1"/>
  <c r="E470" i="1"/>
  <c r="I470" i="1" s="1"/>
  <c r="C471" i="1"/>
  <c r="G471" i="1" s="1"/>
  <c r="D471" i="1"/>
  <c r="H471" i="1" s="1"/>
  <c r="E471" i="1"/>
  <c r="I471" i="1" s="1"/>
  <c r="C472" i="1"/>
  <c r="G472" i="1" s="1"/>
  <c r="D472" i="1"/>
  <c r="H472" i="1" s="1"/>
  <c r="E472" i="1"/>
  <c r="I472" i="1" s="1"/>
  <c r="C473" i="1"/>
  <c r="G473" i="1" s="1"/>
  <c r="D473" i="1"/>
  <c r="H473" i="1" s="1"/>
  <c r="E473" i="1"/>
  <c r="I473" i="1" s="1"/>
  <c r="C474" i="1"/>
  <c r="G474" i="1" s="1"/>
  <c r="D474" i="1"/>
  <c r="H474" i="1" s="1"/>
  <c r="E474" i="1"/>
  <c r="I474" i="1" s="1"/>
  <c r="C475" i="1"/>
  <c r="G475" i="1" s="1"/>
  <c r="D475" i="1"/>
  <c r="H475" i="1" s="1"/>
  <c r="E475" i="1"/>
  <c r="I475" i="1" s="1"/>
  <c r="C476" i="1"/>
  <c r="G476" i="1" s="1"/>
  <c r="D476" i="1"/>
  <c r="H476" i="1" s="1"/>
  <c r="E476" i="1"/>
  <c r="I476" i="1" s="1"/>
  <c r="C477" i="1"/>
  <c r="G477" i="1" s="1"/>
  <c r="D477" i="1"/>
  <c r="H477" i="1" s="1"/>
  <c r="E477" i="1"/>
  <c r="I477" i="1" s="1"/>
  <c r="C478" i="1"/>
  <c r="G478" i="1" s="1"/>
  <c r="D478" i="1"/>
  <c r="H478" i="1" s="1"/>
  <c r="E478" i="1"/>
  <c r="I478" i="1" s="1"/>
  <c r="C479" i="1"/>
  <c r="G479" i="1" s="1"/>
  <c r="D479" i="1"/>
  <c r="H479" i="1" s="1"/>
  <c r="E479" i="1"/>
  <c r="I479" i="1" s="1"/>
  <c r="C480" i="1"/>
  <c r="G480" i="1" s="1"/>
  <c r="D480" i="1"/>
  <c r="H480" i="1" s="1"/>
  <c r="E480" i="1"/>
  <c r="I480" i="1" s="1"/>
  <c r="C481" i="1"/>
  <c r="G481" i="1" s="1"/>
  <c r="D481" i="1"/>
  <c r="H481" i="1" s="1"/>
  <c r="E481" i="1"/>
  <c r="I481" i="1" s="1"/>
  <c r="C482" i="1"/>
  <c r="G482" i="1" s="1"/>
  <c r="K482" i="1" s="1"/>
  <c r="D482" i="1"/>
  <c r="H482" i="1" s="1"/>
  <c r="E482" i="1"/>
  <c r="I482" i="1" s="1"/>
  <c r="C483" i="1"/>
  <c r="G483" i="1" s="1"/>
  <c r="D483" i="1"/>
  <c r="H483" i="1" s="1"/>
  <c r="E483" i="1"/>
  <c r="I483" i="1" s="1"/>
  <c r="C484" i="1"/>
  <c r="G484" i="1" s="1"/>
  <c r="D484" i="1"/>
  <c r="H484" i="1" s="1"/>
  <c r="E484" i="1"/>
  <c r="I484" i="1" s="1"/>
  <c r="C485" i="1"/>
  <c r="G485" i="1" s="1"/>
  <c r="D485" i="1"/>
  <c r="H485" i="1" s="1"/>
  <c r="E485" i="1"/>
  <c r="I485" i="1" s="1"/>
  <c r="C486" i="1"/>
  <c r="G486" i="1" s="1"/>
  <c r="D486" i="1"/>
  <c r="H486" i="1" s="1"/>
  <c r="E486" i="1"/>
  <c r="I486" i="1" s="1"/>
  <c r="C487" i="1"/>
  <c r="G487" i="1" s="1"/>
  <c r="D487" i="1"/>
  <c r="H487" i="1" s="1"/>
  <c r="E487" i="1"/>
  <c r="I487" i="1" s="1"/>
  <c r="C488" i="1"/>
  <c r="G488" i="1" s="1"/>
  <c r="D488" i="1"/>
  <c r="H488" i="1" s="1"/>
  <c r="E488" i="1"/>
  <c r="I488" i="1" s="1"/>
  <c r="C489" i="1"/>
  <c r="G489" i="1" s="1"/>
  <c r="D489" i="1"/>
  <c r="H489" i="1" s="1"/>
  <c r="E489" i="1"/>
  <c r="I489" i="1" s="1"/>
  <c r="C490" i="1"/>
  <c r="G490" i="1" s="1"/>
  <c r="D490" i="1"/>
  <c r="H490" i="1" s="1"/>
  <c r="E490" i="1"/>
  <c r="I490" i="1" s="1"/>
  <c r="C491" i="1"/>
  <c r="G491" i="1" s="1"/>
  <c r="D491" i="1"/>
  <c r="H491" i="1" s="1"/>
  <c r="E491" i="1"/>
  <c r="I491" i="1" s="1"/>
  <c r="C492" i="1"/>
  <c r="G492" i="1" s="1"/>
  <c r="D492" i="1"/>
  <c r="H492" i="1" s="1"/>
  <c r="E492" i="1"/>
  <c r="I492" i="1" s="1"/>
  <c r="C493" i="1"/>
  <c r="G493" i="1" s="1"/>
  <c r="D493" i="1"/>
  <c r="H493" i="1" s="1"/>
  <c r="E493" i="1"/>
  <c r="I493" i="1" s="1"/>
  <c r="C494" i="1"/>
  <c r="G494" i="1" s="1"/>
  <c r="D494" i="1"/>
  <c r="H494" i="1" s="1"/>
  <c r="E494" i="1"/>
  <c r="I494" i="1" s="1"/>
  <c r="C495" i="1"/>
  <c r="G495" i="1" s="1"/>
  <c r="D495" i="1"/>
  <c r="H495" i="1" s="1"/>
  <c r="E495" i="1"/>
  <c r="I495" i="1" s="1"/>
  <c r="C496" i="1"/>
  <c r="G496" i="1" s="1"/>
  <c r="D496" i="1"/>
  <c r="H496" i="1" s="1"/>
  <c r="E496" i="1"/>
  <c r="I496" i="1" s="1"/>
  <c r="C497" i="1"/>
  <c r="G497" i="1" s="1"/>
  <c r="D497" i="1"/>
  <c r="H497" i="1" s="1"/>
  <c r="E497" i="1"/>
  <c r="I497" i="1" s="1"/>
  <c r="C498" i="1"/>
  <c r="G498" i="1" s="1"/>
  <c r="D498" i="1"/>
  <c r="H498" i="1" s="1"/>
  <c r="E498" i="1"/>
  <c r="I498" i="1" s="1"/>
  <c r="C499" i="1"/>
  <c r="G499" i="1" s="1"/>
  <c r="D499" i="1"/>
  <c r="H499" i="1" s="1"/>
  <c r="E499" i="1"/>
  <c r="I499" i="1" s="1"/>
  <c r="C500" i="1"/>
  <c r="G500" i="1" s="1"/>
  <c r="D500" i="1"/>
  <c r="H500" i="1" s="1"/>
  <c r="E500" i="1"/>
  <c r="I500" i="1" s="1"/>
  <c r="C501" i="1"/>
  <c r="G501" i="1" s="1"/>
  <c r="D501" i="1"/>
  <c r="H501" i="1" s="1"/>
  <c r="E501" i="1"/>
  <c r="I501" i="1" s="1"/>
  <c r="C502" i="1"/>
  <c r="G502" i="1" s="1"/>
  <c r="D502" i="1"/>
  <c r="H502" i="1" s="1"/>
  <c r="E502" i="1"/>
  <c r="I502" i="1" s="1"/>
  <c r="C503" i="1"/>
  <c r="G503" i="1" s="1"/>
  <c r="D503" i="1"/>
  <c r="H503" i="1" s="1"/>
  <c r="E503" i="1"/>
  <c r="I503" i="1" s="1"/>
  <c r="C504" i="1"/>
  <c r="G504" i="1" s="1"/>
  <c r="D504" i="1"/>
  <c r="H504" i="1" s="1"/>
  <c r="E504" i="1"/>
  <c r="I504" i="1" s="1"/>
  <c r="C505" i="1"/>
  <c r="G505" i="1" s="1"/>
  <c r="D505" i="1"/>
  <c r="H505" i="1" s="1"/>
  <c r="E505" i="1"/>
  <c r="I505" i="1" s="1"/>
  <c r="C506" i="1"/>
  <c r="G506" i="1" s="1"/>
  <c r="D506" i="1"/>
  <c r="H506" i="1" s="1"/>
  <c r="E506" i="1"/>
  <c r="I506" i="1" s="1"/>
  <c r="C507" i="1"/>
  <c r="G507" i="1" s="1"/>
  <c r="D507" i="1"/>
  <c r="H507" i="1" s="1"/>
  <c r="E507" i="1"/>
  <c r="I507" i="1" s="1"/>
  <c r="C508" i="1"/>
  <c r="G508" i="1" s="1"/>
  <c r="D508" i="1"/>
  <c r="H508" i="1" s="1"/>
  <c r="E508" i="1"/>
  <c r="I508" i="1" s="1"/>
  <c r="C509" i="1"/>
  <c r="G509" i="1" s="1"/>
  <c r="D509" i="1"/>
  <c r="H509" i="1" s="1"/>
  <c r="E509" i="1"/>
  <c r="I509" i="1" s="1"/>
  <c r="C510" i="1"/>
  <c r="G510" i="1" s="1"/>
  <c r="D510" i="1"/>
  <c r="H510" i="1" s="1"/>
  <c r="E510" i="1"/>
  <c r="I510" i="1" s="1"/>
  <c r="C511" i="1"/>
  <c r="G511" i="1" s="1"/>
  <c r="D511" i="1"/>
  <c r="H511" i="1" s="1"/>
  <c r="E511" i="1"/>
  <c r="I511" i="1" s="1"/>
  <c r="C512" i="1"/>
  <c r="G512" i="1" s="1"/>
  <c r="D512" i="1"/>
  <c r="H512" i="1" s="1"/>
  <c r="E512" i="1"/>
  <c r="I512" i="1" s="1"/>
  <c r="C513" i="1"/>
  <c r="G513" i="1" s="1"/>
  <c r="D513" i="1"/>
  <c r="H513" i="1" s="1"/>
  <c r="E513" i="1"/>
  <c r="I513" i="1" s="1"/>
  <c r="C514" i="1"/>
  <c r="G514" i="1" s="1"/>
  <c r="D514" i="1"/>
  <c r="H514" i="1" s="1"/>
  <c r="E514" i="1"/>
  <c r="I514" i="1" s="1"/>
  <c r="C515" i="1"/>
  <c r="G515" i="1" s="1"/>
  <c r="D515" i="1"/>
  <c r="H515" i="1" s="1"/>
  <c r="E515" i="1"/>
  <c r="I515" i="1" s="1"/>
  <c r="C516" i="1"/>
  <c r="G516" i="1" s="1"/>
  <c r="D516" i="1"/>
  <c r="H516" i="1" s="1"/>
  <c r="E516" i="1"/>
  <c r="I516" i="1" s="1"/>
  <c r="C517" i="1"/>
  <c r="G517" i="1" s="1"/>
  <c r="D517" i="1"/>
  <c r="H517" i="1" s="1"/>
  <c r="E517" i="1"/>
  <c r="I517" i="1" s="1"/>
  <c r="C518" i="1"/>
  <c r="G518" i="1" s="1"/>
  <c r="D518" i="1"/>
  <c r="H518" i="1" s="1"/>
  <c r="E518" i="1"/>
  <c r="I518" i="1" s="1"/>
  <c r="C519" i="1"/>
  <c r="G519" i="1" s="1"/>
  <c r="D519" i="1"/>
  <c r="H519" i="1" s="1"/>
  <c r="E519" i="1"/>
  <c r="I519" i="1" s="1"/>
  <c r="C520" i="1"/>
  <c r="G520" i="1" s="1"/>
  <c r="D520" i="1"/>
  <c r="H520" i="1" s="1"/>
  <c r="E520" i="1"/>
  <c r="I520" i="1" s="1"/>
  <c r="C521" i="1"/>
  <c r="G521" i="1" s="1"/>
  <c r="D521" i="1"/>
  <c r="H521" i="1" s="1"/>
  <c r="E521" i="1"/>
  <c r="I521" i="1" s="1"/>
  <c r="C522" i="1"/>
  <c r="G522" i="1" s="1"/>
  <c r="D522" i="1"/>
  <c r="H522" i="1" s="1"/>
  <c r="E522" i="1"/>
  <c r="I522" i="1" s="1"/>
  <c r="C523" i="1"/>
  <c r="G523" i="1" s="1"/>
  <c r="D523" i="1"/>
  <c r="H523" i="1" s="1"/>
  <c r="E523" i="1"/>
  <c r="I523" i="1" s="1"/>
  <c r="C524" i="1"/>
  <c r="G524" i="1" s="1"/>
  <c r="D524" i="1"/>
  <c r="H524" i="1" s="1"/>
  <c r="E524" i="1"/>
  <c r="I524" i="1" s="1"/>
  <c r="C525" i="1"/>
  <c r="G525" i="1" s="1"/>
  <c r="D525" i="1"/>
  <c r="H525" i="1" s="1"/>
  <c r="E525" i="1"/>
  <c r="I525" i="1" s="1"/>
  <c r="C526" i="1"/>
  <c r="G526" i="1" s="1"/>
  <c r="D526" i="1"/>
  <c r="H526" i="1" s="1"/>
  <c r="E526" i="1"/>
  <c r="I526" i="1" s="1"/>
  <c r="C527" i="1"/>
  <c r="G527" i="1" s="1"/>
  <c r="D527" i="1"/>
  <c r="H527" i="1" s="1"/>
  <c r="E527" i="1"/>
  <c r="I527" i="1" s="1"/>
  <c r="C528" i="1"/>
  <c r="G528" i="1" s="1"/>
  <c r="D528" i="1"/>
  <c r="H528" i="1" s="1"/>
  <c r="E528" i="1"/>
  <c r="I528" i="1" s="1"/>
  <c r="C529" i="1"/>
  <c r="G529" i="1" s="1"/>
  <c r="D529" i="1"/>
  <c r="H529" i="1" s="1"/>
  <c r="E529" i="1"/>
  <c r="I529" i="1" s="1"/>
  <c r="C530" i="1"/>
  <c r="G530" i="1" s="1"/>
  <c r="D530" i="1"/>
  <c r="H530" i="1" s="1"/>
  <c r="E530" i="1"/>
  <c r="I530" i="1" s="1"/>
  <c r="C531" i="1"/>
  <c r="G531" i="1" s="1"/>
  <c r="D531" i="1"/>
  <c r="H531" i="1" s="1"/>
  <c r="E531" i="1"/>
  <c r="I531" i="1" s="1"/>
  <c r="C532" i="1"/>
  <c r="G532" i="1" s="1"/>
  <c r="D532" i="1"/>
  <c r="H532" i="1" s="1"/>
  <c r="E532" i="1"/>
  <c r="I532" i="1" s="1"/>
  <c r="C533" i="1"/>
  <c r="G533" i="1" s="1"/>
  <c r="D533" i="1"/>
  <c r="H533" i="1" s="1"/>
  <c r="E533" i="1"/>
  <c r="I533" i="1" s="1"/>
  <c r="C534" i="1"/>
  <c r="G534" i="1" s="1"/>
  <c r="D534" i="1"/>
  <c r="H534" i="1" s="1"/>
  <c r="E534" i="1"/>
  <c r="I534" i="1" s="1"/>
  <c r="C535" i="1"/>
  <c r="G535" i="1" s="1"/>
  <c r="D535" i="1"/>
  <c r="H535" i="1" s="1"/>
  <c r="E535" i="1"/>
  <c r="I535" i="1" s="1"/>
  <c r="C536" i="1"/>
  <c r="G536" i="1" s="1"/>
  <c r="D536" i="1"/>
  <c r="H536" i="1" s="1"/>
  <c r="E536" i="1"/>
  <c r="I536" i="1" s="1"/>
  <c r="C537" i="1"/>
  <c r="G537" i="1" s="1"/>
  <c r="D537" i="1"/>
  <c r="H537" i="1" s="1"/>
  <c r="E537" i="1"/>
  <c r="I537" i="1" s="1"/>
  <c r="C538" i="1"/>
  <c r="G538" i="1" s="1"/>
  <c r="D538" i="1"/>
  <c r="H538" i="1" s="1"/>
  <c r="E538" i="1"/>
  <c r="I538" i="1" s="1"/>
  <c r="C539" i="1"/>
  <c r="G539" i="1" s="1"/>
  <c r="D539" i="1"/>
  <c r="H539" i="1" s="1"/>
  <c r="E539" i="1"/>
  <c r="I539" i="1" s="1"/>
  <c r="C540" i="1"/>
  <c r="G540" i="1" s="1"/>
  <c r="D540" i="1"/>
  <c r="H540" i="1" s="1"/>
  <c r="E540" i="1"/>
  <c r="I540" i="1" s="1"/>
  <c r="C541" i="1"/>
  <c r="G541" i="1" s="1"/>
  <c r="D541" i="1"/>
  <c r="H541" i="1" s="1"/>
  <c r="E541" i="1"/>
  <c r="I541" i="1" s="1"/>
  <c r="C542" i="1"/>
  <c r="G542" i="1" s="1"/>
  <c r="D542" i="1"/>
  <c r="H542" i="1" s="1"/>
  <c r="E542" i="1"/>
  <c r="I542" i="1" s="1"/>
  <c r="C543" i="1"/>
  <c r="G543" i="1" s="1"/>
  <c r="D543" i="1"/>
  <c r="H543" i="1" s="1"/>
  <c r="E543" i="1"/>
  <c r="I543" i="1" s="1"/>
  <c r="C544" i="1"/>
  <c r="G544" i="1" s="1"/>
  <c r="D544" i="1"/>
  <c r="H544" i="1" s="1"/>
  <c r="E544" i="1"/>
  <c r="I544" i="1" s="1"/>
  <c r="C545" i="1"/>
  <c r="G545" i="1" s="1"/>
  <c r="D545" i="1"/>
  <c r="H545" i="1" s="1"/>
  <c r="E545" i="1"/>
  <c r="I545" i="1" s="1"/>
  <c r="C546" i="1"/>
  <c r="G546" i="1" s="1"/>
  <c r="D546" i="1"/>
  <c r="H546" i="1" s="1"/>
  <c r="E546" i="1"/>
  <c r="I546" i="1" s="1"/>
  <c r="C547" i="1"/>
  <c r="G547" i="1" s="1"/>
  <c r="D547" i="1"/>
  <c r="H547" i="1" s="1"/>
  <c r="E547" i="1"/>
  <c r="I547" i="1" s="1"/>
  <c r="C548" i="1"/>
  <c r="G548" i="1" s="1"/>
  <c r="D548" i="1"/>
  <c r="H548" i="1" s="1"/>
  <c r="E548" i="1"/>
  <c r="I548" i="1" s="1"/>
  <c r="C549" i="1"/>
  <c r="G549" i="1" s="1"/>
  <c r="D549" i="1"/>
  <c r="H549" i="1" s="1"/>
  <c r="E549" i="1"/>
  <c r="I549" i="1" s="1"/>
  <c r="C550" i="1"/>
  <c r="G550" i="1" s="1"/>
  <c r="D550" i="1"/>
  <c r="H550" i="1" s="1"/>
  <c r="E550" i="1"/>
  <c r="I550" i="1" s="1"/>
  <c r="C551" i="1"/>
  <c r="G551" i="1" s="1"/>
  <c r="D551" i="1"/>
  <c r="H551" i="1" s="1"/>
  <c r="E551" i="1"/>
  <c r="I551" i="1" s="1"/>
  <c r="C552" i="1"/>
  <c r="G552" i="1" s="1"/>
  <c r="D552" i="1"/>
  <c r="H552" i="1" s="1"/>
  <c r="E552" i="1"/>
  <c r="I552" i="1" s="1"/>
  <c r="C553" i="1"/>
  <c r="G553" i="1" s="1"/>
  <c r="D553" i="1"/>
  <c r="H553" i="1" s="1"/>
  <c r="E553" i="1"/>
  <c r="I553" i="1" s="1"/>
  <c r="C554" i="1"/>
  <c r="G554" i="1" s="1"/>
  <c r="D554" i="1"/>
  <c r="H554" i="1" s="1"/>
  <c r="E554" i="1"/>
  <c r="I554" i="1" s="1"/>
  <c r="C555" i="1"/>
  <c r="G555" i="1" s="1"/>
  <c r="D555" i="1"/>
  <c r="H555" i="1" s="1"/>
  <c r="E555" i="1"/>
  <c r="I555" i="1" s="1"/>
  <c r="C556" i="1"/>
  <c r="G556" i="1" s="1"/>
  <c r="D556" i="1"/>
  <c r="H556" i="1" s="1"/>
  <c r="E556" i="1"/>
  <c r="I556" i="1" s="1"/>
  <c r="C557" i="1"/>
  <c r="G557" i="1" s="1"/>
  <c r="D557" i="1"/>
  <c r="H557" i="1" s="1"/>
  <c r="E557" i="1"/>
  <c r="I557" i="1" s="1"/>
  <c r="C558" i="1"/>
  <c r="G558" i="1" s="1"/>
  <c r="D558" i="1"/>
  <c r="H558" i="1" s="1"/>
  <c r="E558" i="1"/>
  <c r="I558" i="1" s="1"/>
  <c r="C559" i="1"/>
  <c r="G559" i="1" s="1"/>
  <c r="D559" i="1"/>
  <c r="H559" i="1" s="1"/>
  <c r="E559" i="1"/>
  <c r="I559" i="1" s="1"/>
  <c r="C560" i="1"/>
  <c r="G560" i="1" s="1"/>
  <c r="D560" i="1"/>
  <c r="H560" i="1" s="1"/>
  <c r="E560" i="1"/>
  <c r="I560" i="1" s="1"/>
  <c r="C561" i="1"/>
  <c r="G561" i="1" s="1"/>
  <c r="D561" i="1"/>
  <c r="H561" i="1" s="1"/>
  <c r="E561" i="1"/>
  <c r="I561" i="1" s="1"/>
  <c r="C562" i="1"/>
  <c r="G562" i="1" s="1"/>
  <c r="D562" i="1"/>
  <c r="H562" i="1" s="1"/>
  <c r="E562" i="1"/>
  <c r="I562" i="1" s="1"/>
  <c r="C563" i="1"/>
  <c r="G563" i="1" s="1"/>
  <c r="D563" i="1"/>
  <c r="H563" i="1" s="1"/>
  <c r="E563" i="1"/>
  <c r="I563" i="1" s="1"/>
  <c r="C564" i="1"/>
  <c r="G564" i="1" s="1"/>
  <c r="D564" i="1"/>
  <c r="H564" i="1" s="1"/>
  <c r="E564" i="1"/>
  <c r="I564" i="1" s="1"/>
  <c r="C565" i="1"/>
  <c r="G565" i="1" s="1"/>
  <c r="D565" i="1"/>
  <c r="H565" i="1" s="1"/>
  <c r="E565" i="1"/>
  <c r="I565" i="1" s="1"/>
  <c r="C566" i="1"/>
  <c r="G566" i="1" s="1"/>
  <c r="D566" i="1"/>
  <c r="H566" i="1" s="1"/>
  <c r="E566" i="1"/>
  <c r="I566" i="1" s="1"/>
  <c r="C567" i="1"/>
  <c r="G567" i="1" s="1"/>
  <c r="D567" i="1"/>
  <c r="H567" i="1" s="1"/>
  <c r="E567" i="1"/>
  <c r="I567" i="1" s="1"/>
  <c r="C568" i="1"/>
  <c r="G568" i="1" s="1"/>
  <c r="D568" i="1"/>
  <c r="H568" i="1" s="1"/>
  <c r="E568" i="1"/>
  <c r="I568" i="1" s="1"/>
  <c r="C569" i="1"/>
  <c r="G569" i="1" s="1"/>
  <c r="D569" i="1"/>
  <c r="H569" i="1" s="1"/>
  <c r="E569" i="1"/>
  <c r="I569" i="1" s="1"/>
  <c r="C570" i="1"/>
  <c r="G570" i="1" s="1"/>
  <c r="D570" i="1"/>
  <c r="H570" i="1" s="1"/>
  <c r="E570" i="1"/>
  <c r="I570" i="1" s="1"/>
  <c r="C571" i="1"/>
  <c r="G571" i="1" s="1"/>
  <c r="D571" i="1"/>
  <c r="H571" i="1" s="1"/>
  <c r="E571" i="1"/>
  <c r="I571" i="1" s="1"/>
  <c r="C572" i="1"/>
  <c r="G572" i="1" s="1"/>
  <c r="D572" i="1"/>
  <c r="H572" i="1" s="1"/>
  <c r="E572" i="1"/>
  <c r="I572" i="1" s="1"/>
  <c r="C573" i="1"/>
  <c r="G573" i="1" s="1"/>
  <c r="D573" i="1"/>
  <c r="H573" i="1" s="1"/>
  <c r="E573" i="1"/>
  <c r="I573" i="1" s="1"/>
  <c r="C574" i="1"/>
  <c r="G574" i="1" s="1"/>
  <c r="D574" i="1"/>
  <c r="H574" i="1" s="1"/>
  <c r="E574" i="1"/>
  <c r="I574" i="1" s="1"/>
  <c r="C575" i="1"/>
  <c r="G575" i="1" s="1"/>
  <c r="D575" i="1"/>
  <c r="H575" i="1" s="1"/>
  <c r="E575" i="1"/>
  <c r="I575" i="1" s="1"/>
  <c r="C576" i="1"/>
  <c r="G576" i="1" s="1"/>
  <c r="D576" i="1"/>
  <c r="H576" i="1" s="1"/>
  <c r="E576" i="1"/>
  <c r="I576" i="1" s="1"/>
  <c r="C577" i="1"/>
  <c r="G577" i="1" s="1"/>
  <c r="D577" i="1"/>
  <c r="H577" i="1" s="1"/>
  <c r="E577" i="1"/>
  <c r="I577" i="1" s="1"/>
  <c r="C578" i="1"/>
  <c r="G578" i="1" s="1"/>
  <c r="D578" i="1"/>
  <c r="H578" i="1" s="1"/>
  <c r="E578" i="1"/>
  <c r="I578" i="1" s="1"/>
  <c r="C579" i="1"/>
  <c r="G579" i="1" s="1"/>
  <c r="D579" i="1"/>
  <c r="H579" i="1" s="1"/>
  <c r="E579" i="1"/>
  <c r="I579" i="1" s="1"/>
  <c r="C580" i="1"/>
  <c r="G580" i="1" s="1"/>
  <c r="D580" i="1"/>
  <c r="H580" i="1" s="1"/>
  <c r="E580" i="1"/>
  <c r="I580" i="1" s="1"/>
  <c r="C581" i="1"/>
  <c r="G581" i="1" s="1"/>
  <c r="D581" i="1"/>
  <c r="H581" i="1" s="1"/>
  <c r="E581" i="1"/>
  <c r="I581" i="1" s="1"/>
  <c r="C582" i="1"/>
  <c r="G582" i="1" s="1"/>
  <c r="D582" i="1"/>
  <c r="H582" i="1" s="1"/>
  <c r="E582" i="1"/>
  <c r="I582" i="1" s="1"/>
  <c r="C583" i="1"/>
  <c r="G583" i="1" s="1"/>
  <c r="D583" i="1"/>
  <c r="H583" i="1" s="1"/>
  <c r="E583" i="1"/>
  <c r="I583" i="1" s="1"/>
  <c r="C584" i="1"/>
  <c r="G584" i="1" s="1"/>
  <c r="D584" i="1"/>
  <c r="H584" i="1" s="1"/>
  <c r="E584" i="1"/>
  <c r="I584" i="1" s="1"/>
  <c r="C585" i="1"/>
  <c r="G585" i="1" s="1"/>
  <c r="D585" i="1"/>
  <c r="H585" i="1" s="1"/>
  <c r="E585" i="1"/>
  <c r="I585" i="1" s="1"/>
  <c r="C586" i="1"/>
  <c r="G586" i="1" s="1"/>
  <c r="D586" i="1"/>
  <c r="H586" i="1" s="1"/>
  <c r="E586" i="1"/>
  <c r="I586" i="1" s="1"/>
  <c r="C587" i="1"/>
  <c r="G587" i="1" s="1"/>
  <c r="D587" i="1"/>
  <c r="H587" i="1" s="1"/>
  <c r="E587" i="1"/>
  <c r="I587" i="1" s="1"/>
  <c r="C588" i="1"/>
  <c r="G588" i="1" s="1"/>
  <c r="D588" i="1"/>
  <c r="H588" i="1" s="1"/>
  <c r="E588" i="1"/>
  <c r="I588" i="1" s="1"/>
  <c r="C589" i="1"/>
  <c r="G589" i="1" s="1"/>
  <c r="D589" i="1"/>
  <c r="H589" i="1" s="1"/>
  <c r="E589" i="1"/>
  <c r="I589" i="1" s="1"/>
  <c r="C590" i="1"/>
  <c r="G590" i="1" s="1"/>
  <c r="D590" i="1"/>
  <c r="H590" i="1" s="1"/>
  <c r="E590" i="1"/>
  <c r="I590" i="1" s="1"/>
  <c r="C591" i="1"/>
  <c r="G591" i="1" s="1"/>
  <c r="D591" i="1"/>
  <c r="H591" i="1" s="1"/>
  <c r="E591" i="1"/>
  <c r="I591" i="1" s="1"/>
  <c r="C592" i="1"/>
  <c r="G592" i="1" s="1"/>
  <c r="D592" i="1"/>
  <c r="H592" i="1" s="1"/>
  <c r="E592" i="1"/>
  <c r="I592" i="1" s="1"/>
  <c r="C593" i="1"/>
  <c r="G593" i="1" s="1"/>
  <c r="D593" i="1"/>
  <c r="H593" i="1" s="1"/>
  <c r="E593" i="1"/>
  <c r="I593" i="1" s="1"/>
  <c r="C594" i="1"/>
  <c r="G594" i="1" s="1"/>
  <c r="D594" i="1"/>
  <c r="H594" i="1" s="1"/>
  <c r="E594" i="1"/>
  <c r="I594" i="1" s="1"/>
  <c r="C595" i="1"/>
  <c r="G595" i="1" s="1"/>
  <c r="D595" i="1"/>
  <c r="H595" i="1" s="1"/>
  <c r="E595" i="1"/>
  <c r="I595" i="1" s="1"/>
  <c r="C596" i="1"/>
  <c r="G596" i="1" s="1"/>
  <c r="D596" i="1"/>
  <c r="H596" i="1" s="1"/>
  <c r="E596" i="1"/>
  <c r="I596" i="1" s="1"/>
  <c r="C597" i="1"/>
  <c r="G597" i="1" s="1"/>
  <c r="D597" i="1"/>
  <c r="H597" i="1" s="1"/>
  <c r="E597" i="1"/>
  <c r="I597" i="1" s="1"/>
  <c r="C598" i="1"/>
  <c r="G598" i="1" s="1"/>
  <c r="D598" i="1"/>
  <c r="H598" i="1" s="1"/>
  <c r="E598" i="1"/>
  <c r="I598" i="1" s="1"/>
  <c r="C599" i="1"/>
  <c r="G599" i="1" s="1"/>
  <c r="D599" i="1"/>
  <c r="H599" i="1" s="1"/>
  <c r="E599" i="1"/>
  <c r="I599" i="1" s="1"/>
  <c r="C600" i="1"/>
  <c r="G600" i="1" s="1"/>
  <c r="D600" i="1"/>
  <c r="H600" i="1" s="1"/>
  <c r="E600" i="1"/>
  <c r="I600" i="1" s="1"/>
  <c r="C601" i="1"/>
  <c r="G601" i="1" s="1"/>
  <c r="D601" i="1"/>
  <c r="H601" i="1" s="1"/>
  <c r="E601" i="1"/>
  <c r="I601" i="1" s="1"/>
  <c r="C602" i="1"/>
  <c r="G602" i="1" s="1"/>
  <c r="D602" i="1"/>
  <c r="H602" i="1" s="1"/>
  <c r="E602" i="1"/>
  <c r="I602" i="1" s="1"/>
  <c r="C603" i="1"/>
  <c r="G603" i="1" s="1"/>
  <c r="D603" i="1"/>
  <c r="H603" i="1" s="1"/>
  <c r="E603" i="1"/>
  <c r="I603" i="1" s="1"/>
  <c r="C604" i="1"/>
  <c r="G604" i="1" s="1"/>
  <c r="D604" i="1"/>
  <c r="H604" i="1" s="1"/>
  <c r="E604" i="1"/>
  <c r="I604" i="1" s="1"/>
  <c r="C605" i="1"/>
  <c r="G605" i="1" s="1"/>
  <c r="D605" i="1"/>
  <c r="H605" i="1" s="1"/>
  <c r="E605" i="1"/>
  <c r="I605" i="1" s="1"/>
  <c r="C606" i="1"/>
  <c r="G606" i="1" s="1"/>
  <c r="D606" i="1"/>
  <c r="H606" i="1" s="1"/>
  <c r="E606" i="1"/>
  <c r="I606" i="1" s="1"/>
  <c r="C607" i="1"/>
  <c r="G607" i="1" s="1"/>
  <c r="D607" i="1"/>
  <c r="H607" i="1" s="1"/>
  <c r="E607" i="1"/>
  <c r="I607" i="1" s="1"/>
  <c r="C608" i="1"/>
  <c r="G608" i="1" s="1"/>
  <c r="D608" i="1"/>
  <c r="H608" i="1" s="1"/>
  <c r="E608" i="1"/>
  <c r="I608" i="1" s="1"/>
  <c r="C609" i="1"/>
  <c r="G609" i="1" s="1"/>
  <c r="D609" i="1"/>
  <c r="H609" i="1" s="1"/>
  <c r="E609" i="1"/>
  <c r="I609" i="1" s="1"/>
  <c r="C610" i="1"/>
  <c r="G610" i="1" s="1"/>
  <c r="D610" i="1"/>
  <c r="H610" i="1" s="1"/>
  <c r="E610" i="1"/>
  <c r="I610" i="1" s="1"/>
  <c r="C611" i="1"/>
  <c r="G611" i="1" s="1"/>
  <c r="D611" i="1"/>
  <c r="H611" i="1" s="1"/>
  <c r="E611" i="1"/>
  <c r="I611" i="1" s="1"/>
  <c r="C612" i="1"/>
  <c r="G612" i="1" s="1"/>
  <c r="D612" i="1"/>
  <c r="H612" i="1" s="1"/>
  <c r="E612" i="1"/>
  <c r="I612" i="1" s="1"/>
  <c r="C613" i="1"/>
  <c r="G613" i="1" s="1"/>
  <c r="D613" i="1"/>
  <c r="H613" i="1" s="1"/>
  <c r="E613" i="1"/>
  <c r="I613" i="1" s="1"/>
  <c r="C614" i="1"/>
  <c r="G614" i="1" s="1"/>
  <c r="D614" i="1"/>
  <c r="H614" i="1" s="1"/>
  <c r="E614" i="1"/>
  <c r="I614" i="1" s="1"/>
  <c r="C615" i="1"/>
  <c r="G615" i="1" s="1"/>
  <c r="D615" i="1"/>
  <c r="H615" i="1" s="1"/>
  <c r="E615" i="1"/>
  <c r="I615" i="1" s="1"/>
  <c r="C616" i="1"/>
  <c r="G616" i="1" s="1"/>
  <c r="D616" i="1"/>
  <c r="H616" i="1" s="1"/>
  <c r="E616" i="1"/>
  <c r="I616" i="1" s="1"/>
  <c r="C617" i="1"/>
  <c r="G617" i="1" s="1"/>
  <c r="D617" i="1"/>
  <c r="H617" i="1" s="1"/>
  <c r="E617" i="1"/>
  <c r="I617" i="1" s="1"/>
  <c r="C618" i="1"/>
  <c r="G618" i="1" s="1"/>
  <c r="D618" i="1"/>
  <c r="H618" i="1" s="1"/>
  <c r="E618" i="1"/>
  <c r="I618" i="1" s="1"/>
  <c r="C619" i="1"/>
  <c r="G619" i="1" s="1"/>
  <c r="D619" i="1"/>
  <c r="H619" i="1" s="1"/>
  <c r="E619" i="1"/>
  <c r="I619" i="1" s="1"/>
  <c r="C620" i="1"/>
  <c r="G620" i="1" s="1"/>
  <c r="D620" i="1"/>
  <c r="H620" i="1" s="1"/>
  <c r="E620" i="1"/>
  <c r="I620" i="1" s="1"/>
  <c r="C621" i="1"/>
  <c r="G621" i="1" s="1"/>
  <c r="D621" i="1"/>
  <c r="H621" i="1" s="1"/>
  <c r="E621" i="1"/>
  <c r="I621" i="1" s="1"/>
  <c r="C622" i="1"/>
  <c r="G622" i="1" s="1"/>
  <c r="D622" i="1"/>
  <c r="H622" i="1" s="1"/>
  <c r="E622" i="1"/>
  <c r="I622" i="1" s="1"/>
  <c r="C623" i="1"/>
  <c r="G623" i="1" s="1"/>
  <c r="D623" i="1"/>
  <c r="H623" i="1" s="1"/>
  <c r="E623" i="1"/>
  <c r="I623" i="1" s="1"/>
  <c r="C624" i="1"/>
  <c r="G624" i="1" s="1"/>
  <c r="D624" i="1"/>
  <c r="H624" i="1" s="1"/>
  <c r="E624" i="1"/>
  <c r="I624" i="1" s="1"/>
  <c r="C625" i="1"/>
  <c r="G625" i="1" s="1"/>
  <c r="D625" i="1"/>
  <c r="H625" i="1" s="1"/>
  <c r="E625" i="1"/>
  <c r="I625" i="1" s="1"/>
  <c r="C626" i="1"/>
  <c r="G626" i="1" s="1"/>
  <c r="D626" i="1"/>
  <c r="H626" i="1" s="1"/>
  <c r="E626" i="1"/>
  <c r="I626" i="1" s="1"/>
  <c r="C627" i="1"/>
  <c r="G627" i="1" s="1"/>
  <c r="D627" i="1"/>
  <c r="H627" i="1" s="1"/>
  <c r="E627" i="1"/>
  <c r="I627" i="1" s="1"/>
  <c r="C628" i="1"/>
  <c r="G628" i="1" s="1"/>
  <c r="D628" i="1"/>
  <c r="H628" i="1" s="1"/>
  <c r="E628" i="1"/>
  <c r="I628" i="1" s="1"/>
  <c r="C629" i="1"/>
  <c r="G629" i="1" s="1"/>
  <c r="D629" i="1"/>
  <c r="H629" i="1" s="1"/>
  <c r="E629" i="1"/>
  <c r="I629" i="1" s="1"/>
  <c r="C630" i="1"/>
  <c r="G630" i="1" s="1"/>
  <c r="D630" i="1"/>
  <c r="H630" i="1" s="1"/>
  <c r="E630" i="1"/>
  <c r="I630" i="1" s="1"/>
  <c r="C631" i="1"/>
  <c r="G631" i="1" s="1"/>
  <c r="D631" i="1"/>
  <c r="H631" i="1" s="1"/>
  <c r="E631" i="1"/>
  <c r="I631" i="1" s="1"/>
  <c r="C632" i="1"/>
  <c r="G632" i="1" s="1"/>
  <c r="D632" i="1"/>
  <c r="H632" i="1" s="1"/>
  <c r="E632" i="1"/>
  <c r="I632" i="1" s="1"/>
  <c r="C633" i="1"/>
  <c r="G633" i="1" s="1"/>
  <c r="D633" i="1"/>
  <c r="H633" i="1" s="1"/>
  <c r="E633" i="1"/>
  <c r="I633" i="1" s="1"/>
  <c r="C634" i="1"/>
  <c r="G634" i="1" s="1"/>
  <c r="D634" i="1"/>
  <c r="H634" i="1" s="1"/>
  <c r="E634" i="1"/>
  <c r="I634" i="1" s="1"/>
  <c r="C635" i="1"/>
  <c r="G635" i="1" s="1"/>
  <c r="D635" i="1"/>
  <c r="H635" i="1" s="1"/>
  <c r="E635" i="1"/>
  <c r="I635" i="1" s="1"/>
  <c r="C636" i="1"/>
  <c r="G636" i="1" s="1"/>
  <c r="D636" i="1"/>
  <c r="H636" i="1" s="1"/>
  <c r="E636" i="1"/>
  <c r="I636" i="1" s="1"/>
  <c r="C637" i="1"/>
  <c r="G637" i="1" s="1"/>
  <c r="D637" i="1"/>
  <c r="H637" i="1" s="1"/>
  <c r="E637" i="1"/>
  <c r="I637" i="1" s="1"/>
  <c r="C638" i="1"/>
  <c r="G638" i="1" s="1"/>
  <c r="D638" i="1"/>
  <c r="H638" i="1" s="1"/>
  <c r="E638" i="1"/>
  <c r="I638" i="1" s="1"/>
  <c r="C639" i="1"/>
  <c r="G639" i="1" s="1"/>
  <c r="D639" i="1"/>
  <c r="H639" i="1" s="1"/>
  <c r="E639" i="1"/>
  <c r="I639" i="1" s="1"/>
  <c r="C640" i="1"/>
  <c r="G640" i="1" s="1"/>
  <c r="D640" i="1"/>
  <c r="H640" i="1" s="1"/>
  <c r="E640" i="1"/>
  <c r="I640" i="1" s="1"/>
  <c r="C641" i="1"/>
  <c r="G641" i="1" s="1"/>
  <c r="D641" i="1"/>
  <c r="H641" i="1" s="1"/>
  <c r="E641" i="1"/>
  <c r="I641" i="1" s="1"/>
  <c r="C642" i="1"/>
  <c r="G642" i="1" s="1"/>
  <c r="K642" i="1" s="1"/>
  <c r="D642" i="1"/>
  <c r="H642" i="1" s="1"/>
  <c r="E642" i="1"/>
  <c r="I642" i="1" s="1"/>
  <c r="C643" i="1"/>
  <c r="G643" i="1" s="1"/>
  <c r="D643" i="1"/>
  <c r="H643" i="1" s="1"/>
  <c r="E643" i="1"/>
  <c r="I643" i="1" s="1"/>
  <c r="C644" i="1"/>
  <c r="G644" i="1" s="1"/>
  <c r="D644" i="1"/>
  <c r="H644" i="1" s="1"/>
  <c r="E644" i="1"/>
  <c r="I644" i="1" s="1"/>
  <c r="C645" i="1"/>
  <c r="G645" i="1" s="1"/>
  <c r="D645" i="1"/>
  <c r="H645" i="1" s="1"/>
  <c r="E645" i="1"/>
  <c r="I645" i="1" s="1"/>
  <c r="C646" i="1"/>
  <c r="G646" i="1" s="1"/>
  <c r="D646" i="1"/>
  <c r="H646" i="1" s="1"/>
  <c r="E646" i="1"/>
  <c r="I646" i="1" s="1"/>
  <c r="C647" i="1"/>
  <c r="G647" i="1" s="1"/>
  <c r="D647" i="1"/>
  <c r="H647" i="1" s="1"/>
  <c r="E647" i="1"/>
  <c r="I647" i="1" s="1"/>
  <c r="C648" i="1"/>
  <c r="G648" i="1" s="1"/>
  <c r="D648" i="1"/>
  <c r="H648" i="1" s="1"/>
  <c r="E648" i="1"/>
  <c r="I648" i="1" s="1"/>
  <c r="C649" i="1"/>
  <c r="G649" i="1" s="1"/>
  <c r="D649" i="1"/>
  <c r="H649" i="1" s="1"/>
  <c r="E649" i="1"/>
  <c r="I649" i="1" s="1"/>
  <c r="C650" i="1"/>
  <c r="G650" i="1" s="1"/>
  <c r="D650" i="1"/>
  <c r="H650" i="1" s="1"/>
  <c r="E650" i="1"/>
  <c r="I650" i="1" s="1"/>
  <c r="C651" i="1"/>
  <c r="G651" i="1" s="1"/>
  <c r="D651" i="1"/>
  <c r="H651" i="1" s="1"/>
  <c r="E651" i="1"/>
  <c r="I651" i="1" s="1"/>
  <c r="C652" i="1"/>
  <c r="G652" i="1" s="1"/>
  <c r="D652" i="1"/>
  <c r="H652" i="1" s="1"/>
  <c r="E652" i="1"/>
  <c r="I652" i="1" s="1"/>
  <c r="C653" i="1"/>
  <c r="G653" i="1" s="1"/>
  <c r="D653" i="1"/>
  <c r="H653" i="1" s="1"/>
  <c r="E653" i="1"/>
  <c r="I653" i="1" s="1"/>
  <c r="C654" i="1"/>
  <c r="G654" i="1" s="1"/>
  <c r="D654" i="1"/>
  <c r="H654" i="1" s="1"/>
  <c r="E654" i="1"/>
  <c r="I654" i="1" s="1"/>
  <c r="C655" i="1"/>
  <c r="G655" i="1" s="1"/>
  <c r="D655" i="1"/>
  <c r="H655" i="1" s="1"/>
  <c r="E655" i="1"/>
  <c r="I655" i="1" s="1"/>
  <c r="C656" i="1"/>
  <c r="G656" i="1" s="1"/>
  <c r="D656" i="1"/>
  <c r="H656" i="1" s="1"/>
  <c r="E656" i="1"/>
  <c r="I656" i="1" s="1"/>
  <c r="C657" i="1"/>
  <c r="G657" i="1" s="1"/>
  <c r="D657" i="1"/>
  <c r="H657" i="1" s="1"/>
  <c r="E657" i="1"/>
  <c r="I657" i="1" s="1"/>
  <c r="C658" i="1"/>
  <c r="G658" i="1" s="1"/>
  <c r="D658" i="1"/>
  <c r="H658" i="1" s="1"/>
  <c r="E658" i="1"/>
  <c r="I658" i="1" s="1"/>
  <c r="C659" i="1"/>
  <c r="G659" i="1" s="1"/>
  <c r="D659" i="1"/>
  <c r="H659" i="1" s="1"/>
  <c r="E659" i="1"/>
  <c r="I659" i="1" s="1"/>
  <c r="C660" i="1"/>
  <c r="G660" i="1" s="1"/>
  <c r="D660" i="1"/>
  <c r="H660" i="1" s="1"/>
  <c r="E660" i="1"/>
  <c r="I660" i="1" s="1"/>
  <c r="C661" i="1"/>
  <c r="G661" i="1" s="1"/>
  <c r="D661" i="1"/>
  <c r="H661" i="1" s="1"/>
  <c r="E661" i="1"/>
  <c r="I661" i="1" s="1"/>
  <c r="C662" i="1"/>
  <c r="G662" i="1" s="1"/>
  <c r="D662" i="1"/>
  <c r="H662" i="1" s="1"/>
  <c r="E662" i="1"/>
  <c r="I662" i="1" s="1"/>
  <c r="C663" i="1"/>
  <c r="G663" i="1" s="1"/>
  <c r="D663" i="1"/>
  <c r="H663" i="1" s="1"/>
  <c r="E663" i="1"/>
  <c r="I663" i="1" s="1"/>
  <c r="C664" i="1"/>
  <c r="G664" i="1" s="1"/>
  <c r="D664" i="1"/>
  <c r="H664" i="1" s="1"/>
  <c r="E664" i="1"/>
  <c r="I664" i="1" s="1"/>
  <c r="C665" i="1"/>
  <c r="G665" i="1" s="1"/>
  <c r="D665" i="1"/>
  <c r="H665" i="1" s="1"/>
  <c r="E665" i="1"/>
  <c r="I665" i="1" s="1"/>
  <c r="C666" i="1"/>
  <c r="G666" i="1" s="1"/>
  <c r="D666" i="1"/>
  <c r="H666" i="1" s="1"/>
  <c r="E666" i="1"/>
  <c r="I666" i="1" s="1"/>
  <c r="C667" i="1"/>
  <c r="G667" i="1" s="1"/>
  <c r="D667" i="1"/>
  <c r="H667" i="1" s="1"/>
  <c r="E667" i="1"/>
  <c r="I667" i="1" s="1"/>
  <c r="C668" i="1"/>
  <c r="G668" i="1" s="1"/>
  <c r="D668" i="1"/>
  <c r="H668" i="1" s="1"/>
  <c r="E668" i="1"/>
  <c r="I668" i="1" s="1"/>
  <c r="C669" i="1"/>
  <c r="G669" i="1" s="1"/>
  <c r="D669" i="1"/>
  <c r="H669" i="1" s="1"/>
  <c r="E669" i="1"/>
  <c r="I669" i="1" s="1"/>
  <c r="C670" i="1"/>
  <c r="G670" i="1" s="1"/>
  <c r="D670" i="1"/>
  <c r="H670" i="1" s="1"/>
  <c r="E670" i="1"/>
  <c r="I670" i="1" s="1"/>
  <c r="C671" i="1"/>
  <c r="G671" i="1" s="1"/>
  <c r="D671" i="1"/>
  <c r="H671" i="1" s="1"/>
  <c r="E671" i="1"/>
  <c r="I671" i="1" s="1"/>
  <c r="C672" i="1"/>
  <c r="G672" i="1" s="1"/>
  <c r="D672" i="1"/>
  <c r="H672" i="1" s="1"/>
  <c r="E672" i="1"/>
  <c r="I672" i="1" s="1"/>
  <c r="C673" i="1"/>
  <c r="G673" i="1" s="1"/>
  <c r="D673" i="1"/>
  <c r="H673" i="1" s="1"/>
  <c r="E673" i="1"/>
  <c r="I673" i="1" s="1"/>
  <c r="C674" i="1"/>
  <c r="G674" i="1" s="1"/>
  <c r="D674" i="1"/>
  <c r="H674" i="1" s="1"/>
  <c r="E674" i="1"/>
  <c r="I674" i="1" s="1"/>
  <c r="C675" i="1"/>
  <c r="G675" i="1" s="1"/>
  <c r="D675" i="1"/>
  <c r="H675" i="1" s="1"/>
  <c r="E675" i="1"/>
  <c r="I675" i="1" s="1"/>
  <c r="C676" i="1"/>
  <c r="G676" i="1" s="1"/>
  <c r="D676" i="1"/>
  <c r="H676" i="1" s="1"/>
  <c r="E676" i="1"/>
  <c r="I676" i="1" s="1"/>
  <c r="C677" i="1"/>
  <c r="G677" i="1" s="1"/>
  <c r="D677" i="1"/>
  <c r="H677" i="1" s="1"/>
  <c r="E677" i="1"/>
  <c r="I677" i="1" s="1"/>
  <c r="C678" i="1"/>
  <c r="G678" i="1" s="1"/>
  <c r="D678" i="1"/>
  <c r="H678" i="1" s="1"/>
  <c r="E678" i="1"/>
  <c r="I678" i="1" s="1"/>
  <c r="C679" i="1"/>
  <c r="G679" i="1" s="1"/>
  <c r="D679" i="1"/>
  <c r="H679" i="1" s="1"/>
  <c r="E679" i="1"/>
  <c r="I679" i="1" s="1"/>
  <c r="C680" i="1"/>
  <c r="G680" i="1" s="1"/>
  <c r="D680" i="1"/>
  <c r="H680" i="1" s="1"/>
  <c r="E680" i="1"/>
  <c r="I680" i="1" s="1"/>
  <c r="C681" i="1"/>
  <c r="G681" i="1" s="1"/>
  <c r="D681" i="1"/>
  <c r="H681" i="1" s="1"/>
  <c r="E681" i="1"/>
  <c r="I681" i="1" s="1"/>
  <c r="C682" i="1"/>
  <c r="G682" i="1" s="1"/>
  <c r="D682" i="1"/>
  <c r="H682" i="1" s="1"/>
  <c r="E682" i="1"/>
  <c r="I682" i="1" s="1"/>
  <c r="C683" i="1"/>
  <c r="G683" i="1" s="1"/>
  <c r="D683" i="1"/>
  <c r="H683" i="1" s="1"/>
  <c r="E683" i="1"/>
  <c r="I683" i="1" s="1"/>
  <c r="C684" i="1"/>
  <c r="G684" i="1" s="1"/>
  <c r="D684" i="1"/>
  <c r="H684" i="1" s="1"/>
  <c r="E684" i="1"/>
  <c r="I684" i="1" s="1"/>
  <c r="C685" i="1"/>
  <c r="G685" i="1" s="1"/>
  <c r="D685" i="1"/>
  <c r="H685" i="1" s="1"/>
  <c r="E685" i="1"/>
  <c r="I685" i="1" s="1"/>
  <c r="C686" i="1"/>
  <c r="G686" i="1" s="1"/>
  <c r="D686" i="1"/>
  <c r="H686" i="1" s="1"/>
  <c r="E686" i="1"/>
  <c r="I686" i="1" s="1"/>
  <c r="C687" i="1"/>
  <c r="G687" i="1" s="1"/>
  <c r="D687" i="1"/>
  <c r="H687" i="1" s="1"/>
  <c r="E687" i="1"/>
  <c r="I687" i="1" s="1"/>
  <c r="C688" i="1"/>
  <c r="G688" i="1" s="1"/>
  <c r="D688" i="1"/>
  <c r="H688" i="1" s="1"/>
  <c r="E688" i="1"/>
  <c r="I688" i="1" s="1"/>
  <c r="C689" i="1"/>
  <c r="G689" i="1" s="1"/>
  <c r="D689" i="1"/>
  <c r="H689" i="1" s="1"/>
  <c r="E689" i="1"/>
  <c r="I689" i="1" s="1"/>
  <c r="C690" i="1"/>
  <c r="G690" i="1" s="1"/>
  <c r="D690" i="1"/>
  <c r="H690" i="1" s="1"/>
  <c r="E690" i="1"/>
  <c r="I690" i="1" s="1"/>
  <c r="C691" i="1"/>
  <c r="G691" i="1" s="1"/>
  <c r="D691" i="1"/>
  <c r="H691" i="1" s="1"/>
  <c r="E691" i="1"/>
  <c r="I691" i="1" s="1"/>
  <c r="C692" i="1"/>
  <c r="G692" i="1" s="1"/>
  <c r="D692" i="1"/>
  <c r="H692" i="1" s="1"/>
  <c r="E692" i="1"/>
  <c r="I692" i="1" s="1"/>
  <c r="C693" i="1"/>
  <c r="G693" i="1" s="1"/>
  <c r="D693" i="1"/>
  <c r="H693" i="1" s="1"/>
  <c r="E693" i="1"/>
  <c r="I693" i="1" s="1"/>
  <c r="C694" i="1"/>
  <c r="G694" i="1" s="1"/>
  <c r="D694" i="1"/>
  <c r="H694" i="1" s="1"/>
  <c r="E694" i="1"/>
  <c r="I694" i="1" s="1"/>
  <c r="C695" i="1"/>
  <c r="G695" i="1" s="1"/>
  <c r="D695" i="1"/>
  <c r="H695" i="1" s="1"/>
  <c r="E695" i="1"/>
  <c r="I695" i="1" s="1"/>
  <c r="C696" i="1"/>
  <c r="G696" i="1" s="1"/>
  <c r="D696" i="1"/>
  <c r="H696" i="1" s="1"/>
  <c r="E696" i="1"/>
  <c r="I696" i="1" s="1"/>
  <c r="C697" i="1"/>
  <c r="G697" i="1" s="1"/>
  <c r="D697" i="1"/>
  <c r="H697" i="1" s="1"/>
  <c r="E697" i="1"/>
  <c r="I697" i="1" s="1"/>
  <c r="C698" i="1"/>
  <c r="G698" i="1" s="1"/>
  <c r="D698" i="1"/>
  <c r="H698" i="1" s="1"/>
  <c r="E698" i="1"/>
  <c r="I698" i="1" s="1"/>
  <c r="C699" i="1"/>
  <c r="G699" i="1" s="1"/>
  <c r="D699" i="1"/>
  <c r="H699" i="1" s="1"/>
  <c r="E699" i="1"/>
  <c r="I699" i="1" s="1"/>
  <c r="C700" i="1"/>
  <c r="G700" i="1" s="1"/>
  <c r="D700" i="1"/>
  <c r="H700" i="1" s="1"/>
  <c r="E700" i="1"/>
  <c r="I700" i="1" s="1"/>
  <c r="C701" i="1"/>
  <c r="G701" i="1" s="1"/>
  <c r="D701" i="1"/>
  <c r="H701" i="1" s="1"/>
  <c r="E701" i="1"/>
  <c r="I701" i="1" s="1"/>
  <c r="C702" i="1"/>
  <c r="G702" i="1" s="1"/>
  <c r="D702" i="1"/>
  <c r="H702" i="1" s="1"/>
  <c r="E702" i="1"/>
  <c r="I702" i="1" s="1"/>
  <c r="C703" i="1"/>
  <c r="G703" i="1" s="1"/>
  <c r="D703" i="1"/>
  <c r="H703" i="1" s="1"/>
  <c r="E703" i="1"/>
  <c r="I703" i="1" s="1"/>
  <c r="C704" i="1"/>
  <c r="G704" i="1" s="1"/>
  <c r="D704" i="1"/>
  <c r="H704" i="1" s="1"/>
  <c r="E704" i="1"/>
  <c r="I704" i="1" s="1"/>
  <c r="C705" i="1"/>
  <c r="G705" i="1" s="1"/>
  <c r="D705" i="1"/>
  <c r="H705" i="1" s="1"/>
  <c r="E705" i="1"/>
  <c r="I705" i="1" s="1"/>
  <c r="C706" i="1"/>
  <c r="G706" i="1" s="1"/>
  <c r="D706" i="1"/>
  <c r="H706" i="1" s="1"/>
  <c r="E706" i="1"/>
  <c r="I706" i="1" s="1"/>
  <c r="C707" i="1"/>
  <c r="G707" i="1" s="1"/>
  <c r="D707" i="1"/>
  <c r="H707" i="1" s="1"/>
  <c r="E707" i="1"/>
  <c r="I707" i="1" s="1"/>
  <c r="C708" i="1"/>
  <c r="G708" i="1" s="1"/>
  <c r="D708" i="1"/>
  <c r="H708" i="1" s="1"/>
  <c r="E708" i="1"/>
  <c r="I708" i="1" s="1"/>
  <c r="C709" i="1"/>
  <c r="G709" i="1" s="1"/>
  <c r="D709" i="1"/>
  <c r="H709" i="1" s="1"/>
  <c r="E709" i="1"/>
  <c r="I709" i="1" s="1"/>
  <c r="C710" i="1"/>
  <c r="G710" i="1" s="1"/>
  <c r="D710" i="1"/>
  <c r="H710" i="1" s="1"/>
  <c r="E710" i="1"/>
  <c r="I710" i="1" s="1"/>
  <c r="C711" i="1"/>
  <c r="G711" i="1" s="1"/>
  <c r="D711" i="1"/>
  <c r="H711" i="1" s="1"/>
  <c r="E711" i="1"/>
  <c r="I711" i="1" s="1"/>
  <c r="C712" i="1"/>
  <c r="G712" i="1" s="1"/>
  <c r="D712" i="1"/>
  <c r="H712" i="1" s="1"/>
  <c r="E712" i="1"/>
  <c r="I712" i="1" s="1"/>
  <c r="C713" i="1"/>
  <c r="G713" i="1" s="1"/>
  <c r="D713" i="1"/>
  <c r="H713" i="1" s="1"/>
  <c r="E713" i="1"/>
  <c r="I713" i="1" s="1"/>
  <c r="C714" i="1"/>
  <c r="G714" i="1" s="1"/>
  <c r="D714" i="1"/>
  <c r="H714" i="1" s="1"/>
  <c r="E714" i="1"/>
  <c r="I714" i="1" s="1"/>
  <c r="C715" i="1"/>
  <c r="G715" i="1" s="1"/>
  <c r="D715" i="1"/>
  <c r="H715" i="1" s="1"/>
  <c r="E715" i="1"/>
  <c r="I715" i="1" s="1"/>
  <c r="C716" i="1"/>
  <c r="G716" i="1" s="1"/>
  <c r="D716" i="1"/>
  <c r="H716" i="1" s="1"/>
  <c r="E716" i="1"/>
  <c r="I716" i="1" s="1"/>
  <c r="C717" i="1"/>
  <c r="G717" i="1" s="1"/>
  <c r="D717" i="1"/>
  <c r="H717" i="1" s="1"/>
  <c r="E717" i="1"/>
  <c r="I717" i="1" s="1"/>
  <c r="C718" i="1"/>
  <c r="G718" i="1" s="1"/>
  <c r="D718" i="1"/>
  <c r="H718" i="1" s="1"/>
  <c r="E718" i="1"/>
  <c r="I718" i="1" s="1"/>
  <c r="C719" i="1"/>
  <c r="G719" i="1" s="1"/>
  <c r="D719" i="1"/>
  <c r="H719" i="1" s="1"/>
  <c r="E719" i="1"/>
  <c r="I719" i="1" s="1"/>
  <c r="C720" i="1"/>
  <c r="G720" i="1" s="1"/>
  <c r="D720" i="1"/>
  <c r="H720" i="1" s="1"/>
  <c r="E720" i="1"/>
  <c r="I720" i="1" s="1"/>
  <c r="C721" i="1"/>
  <c r="G721" i="1" s="1"/>
  <c r="D721" i="1"/>
  <c r="H721" i="1" s="1"/>
  <c r="E721" i="1"/>
  <c r="I721" i="1" s="1"/>
  <c r="C722" i="1"/>
  <c r="G722" i="1" s="1"/>
  <c r="D722" i="1"/>
  <c r="H722" i="1" s="1"/>
  <c r="E722" i="1"/>
  <c r="I722" i="1" s="1"/>
  <c r="C723" i="1"/>
  <c r="G723" i="1" s="1"/>
  <c r="D723" i="1"/>
  <c r="H723" i="1" s="1"/>
  <c r="E723" i="1"/>
  <c r="I723" i="1" s="1"/>
  <c r="C724" i="1"/>
  <c r="G724" i="1" s="1"/>
  <c r="D724" i="1"/>
  <c r="H724" i="1" s="1"/>
  <c r="E724" i="1"/>
  <c r="I724" i="1" s="1"/>
  <c r="C725" i="1"/>
  <c r="G725" i="1" s="1"/>
  <c r="D725" i="1"/>
  <c r="H725" i="1" s="1"/>
  <c r="E725" i="1"/>
  <c r="I725" i="1" s="1"/>
  <c r="C726" i="1"/>
  <c r="G726" i="1" s="1"/>
  <c r="D726" i="1"/>
  <c r="H726" i="1" s="1"/>
  <c r="E726" i="1"/>
  <c r="I726" i="1" s="1"/>
  <c r="C727" i="1"/>
  <c r="G727" i="1" s="1"/>
  <c r="D727" i="1"/>
  <c r="H727" i="1" s="1"/>
  <c r="E727" i="1"/>
  <c r="I727" i="1" s="1"/>
  <c r="C728" i="1"/>
  <c r="G728" i="1" s="1"/>
  <c r="D728" i="1"/>
  <c r="H728" i="1" s="1"/>
  <c r="E728" i="1"/>
  <c r="I728" i="1" s="1"/>
  <c r="C729" i="1"/>
  <c r="G729" i="1" s="1"/>
  <c r="D729" i="1"/>
  <c r="H729" i="1" s="1"/>
  <c r="E729" i="1"/>
  <c r="I729" i="1" s="1"/>
  <c r="C730" i="1"/>
  <c r="G730" i="1" s="1"/>
  <c r="D730" i="1"/>
  <c r="H730" i="1" s="1"/>
  <c r="E730" i="1"/>
  <c r="I730" i="1" s="1"/>
  <c r="C731" i="1"/>
  <c r="G731" i="1" s="1"/>
  <c r="D731" i="1"/>
  <c r="H731" i="1" s="1"/>
  <c r="E731" i="1"/>
  <c r="I731" i="1" s="1"/>
  <c r="C732" i="1"/>
  <c r="G732" i="1" s="1"/>
  <c r="D732" i="1"/>
  <c r="H732" i="1" s="1"/>
  <c r="E732" i="1"/>
  <c r="I732" i="1" s="1"/>
  <c r="C733" i="1"/>
  <c r="G733" i="1" s="1"/>
  <c r="D733" i="1"/>
  <c r="H733" i="1" s="1"/>
  <c r="E733" i="1"/>
  <c r="I733" i="1" s="1"/>
  <c r="C734" i="1"/>
  <c r="G734" i="1" s="1"/>
  <c r="D734" i="1"/>
  <c r="H734" i="1" s="1"/>
  <c r="E734" i="1"/>
  <c r="I734" i="1" s="1"/>
  <c r="C735" i="1"/>
  <c r="G735" i="1" s="1"/>
  <c r="D735" i="1"/>
  <c r="H735" i="1" s="1"/>
  <c r="E735" i="1"/>
  <c r="I735" i="1" s="1"/>
  <c r="C736" i="1"/>
  <c r="G736" i="1" s="1"/>
  <c r="D736" i="1"/>
  <c r="H736" i="1" s="1"/>
  <c r="E736" i="1"/>
  <c r="I736" i="1" s="1"/>
  <c r="C737" i="1"/>
  <c r="G737" i="1" s="1"/>
  <c r="D737" i="1"/>
  <c r="H737" i="1" s="1"/>
  <c r="E737" i="1"/>
  <c r="I737" i="1" s="1"/>
  <c r="C738" i="1"/>
  <c r="G738" i="1" s="1"/>
  <c r="D738" i="1"/>
  <c r="H738" i="1" s="1"/>
  <c r="E738" i="1"/>
  <c r="I738" i="1" s="1"/>
  <c r="C739" i="1"/>
  <c r="G739" i="1" s="1"/>
  <c r="D739" i="1"/>
  <c r="H739" i="1" s="1"/>
  <c r="E739" i="1"/>
  <c r="I739" i="1" s="1"/>
  <c r="C740" i="1"/>
  <c r="G740" i="1" s="1"/>
  <c r="D740" i="1"/>
  <c r="H740" i="1" s="1"/>
  <c r="E740" i="1"/>
  <c r="I740" i="1" s="1"/>
  <c r="C741" i="1"/>
  <c r="G741" i="1" s="1"/>
  <c r="D741" i="1"/>
  <c r="H741" i="1" s="1"/>
  <c r="E741" i="1"/>
  <c r="I741" i="1" s="1"/>
  <c r="C742" i="1"/>
  <c r="G742" i="1" s="1"/>
  <c r="D742" i="1"/>
  <c r="H742" i="1" s="1"/>
  <c r="E742" i="1"/>
  <c r="I742" i="1" s="1"/>
  <c r="C743" i="1"/>
  <c r="G743" i="1" s="1"/>
  <c r="D743" i="1"/>
  <c r="H743" i="1" s="1"/>
  <c r="E743" i="1"/>
  <c r="I743" i="1" s="1"/>
  <c r="C744" i="1"/>
  <c r="G744" i="1" s="1"/>
  <c r="D744" i="1"/>
  <c r="H744" i="1" s="1"/>
  <c r="E744" i="1"/>
  <c r="I744" i="1" s="1"/>
  <c r="C745" i="1"/>
  <c r="G745" i="1" s="1"/>
  <c r="D745" i="1"/>
  <c r="H745" i="1" s="1"/>
  <c r="E745" i="1"/>
  <c r="I745" i="1" s="1"/>
  <c r="C746" i="1"/>
  <c r="G746" i="1" s="1"/>
  <c r="D746" i="1"/>
  <c r="H746" i="1" s="1"/>
  <c r="E746" i="1"/>
  <c r="I746" i="1" s="1"/>
  <c r="C747" i="1"/>
  <c r="G747" i="1" s="1"/>
  <c r="D747" i="1"/>
  <c r="H747" i="1" s="1"/>
  <c r="E747" i="1"/>
  <c r="I747" i="1" s="1"/>
  <c r="C748" i="1"/>
  <c r="G748" i="1" s="1"/>
  <c r="D748" i="1"/>
  <c r="H748" i="1" s="1"/>
  <c r="E748" i="1"/>
  <c r="I748" i="1" s="1"/>
  <c r="C749" i="1"/>
  <c r="G749" i="1" s="1"/>
  <c r="D749" i="1"/>
  <c r="H749" i="1" s="1"/>
  <c r="E749" i="1"/>
  <c r="I749" i="1" s="1"/>
  <c r="C750" i="1"/>
  <c r="G750" i="1" s="1"/>
  <c r="D750" i="1"/>
  <c r="H750" i="1" s="1"/>
  <c r="E750" i="1"/>
  <c r="I750" i="1" s="1"/>
  <c r="C751" i="1"/>
  <c r="G751" i="1" s="1"/>
  <c r="D751" i="1"/>
  <c r="H751" i="1" s="1"/>
  <c r="E751" i="1"/>
  <c r="I751" i="1" s="1"/>
  <c r="C752" i="1"/>
  <c r="G752" i="1" s="1"/>
  <c r="D752" i="1"/>
  <c r="H752" i="1" s="1"/>
  <c r="E752" i="1"/>
  <c r="I752" i="1" s="1"/>
  <c r="C753" i="1"/>
  <c r="G753" i="1" s="1"/>
  <c r="D753" i="1"/>
  <c r="H753" i="1" s="1"/>
  <c r="E753" i="1"/>
  <c r="I753" i="1" s="1"/>
  <c r="C754" i="1"/>
  <c r="G754" i="1" s="1"/>
  <c r="D754" i="1"/>
  <c r="H754" i="1" s="1"/>
  <c r="E754" i="1"/>
  <c r="I754" i="1" s="1"/>
  <c r="C755" i="1"/>
  <c r="G755" i="1" s="1"/>
  <c r="D755" i="1"/>
  <c r="H755" i="1" s="1"/>
  <c r="E755" i="1"/>
  <c r="I755" i="1" s="1"/>
  <c r="C756" i="1"/>
  <c r="G756" i="1" s="1"/>
  <c r="D756" i="1"/>
  <c r="H756" i="1" s="1"/>
  <c r="E756" i="1"/>
  <c r="I756" i="1" s="1"/>
  <c r="C757" i="1"/>
  <c r="G757" i="1" s="1"/>
  <c r="D757" i="1"/>
  <c r="H757" i="1" s="1"/>
  <c r="E757" i="1"/>
  <c r="I757" i="1" s="1"/>
  <c r="C758" i="1"/>
  <c r="G758" i="1" s="1"/>
  <c r="D758" i="1"/>
  <c r="H758" i="1" s="1"/>
  <c r="E758" i="1"/>
  <c r="I758" i="1" s="1"/>
  <c r="C759" i="1"/>
  <c r="G759" i="1" s="1"/>
  <c r="D759" i="1"/>
  <c r="H759" i="1" s="1"/>
  <c r="E759" i="1"/>
  <c r="I759" i="1" s="1"/>
  <c r="C760" i="1"/>
  <c r="G760" i="1" s="1"/>
  <c r="D760" i="1"/>
  <c r="H760" i="1" s="1"/>
  <c r="E760" i="1"/>
  <c r="I760" i="1" s="1"/>
  <c r="C761" i="1"/>
  <c r="G761" i="1" s="1"/>
  <c r="D761" i="1"/>
  <c r="H761" i="1" s="1"/>
  <c r="E761" i="1"/>
  <c r="I761" i="1" s="1"/>
  <c r="C762" i="1"/>
  <c r="G762" i="1" s="1"/>
  <c r="D762" i="1"/>
  <c r="H762" i="1" s="1"/>
  <c r="E762" i="1"/>
  <c r="I762" i="1" s="1"/>
  <c r="C763" i="1"/>
  <c r="G763" i="1" s="1"/>
  <c r="D763" i="1"/>
  <c r="H763" i="1" s="1"/>
  <c r="E763" i="1"/>
  <c r="I763" i="1" s="1"/>
  <c r="C764" i="1"/>
  <c r="G764" i="1" s="1"/>
  <c r="D764" i="1"/>
  <c r="H764" i="1" s="1"/>
  <c r="E764" i="1"/>
  <c r="I764" i="1" s="1"/>
  <c r="C765" i="1"/>
  <c r="G765" i="1" s="1"/>
  <c r="D765" i="1"/>
  <c r="H765" i="1" s="1"/>
  <c r="E765" i="1"/>
  <c r="I765" i="1" s="1"/>
  <c r="C766" i="1"/>
  <c r="G766" i="1" s="1"/>
  <c r="D766" i="1"/>
  <c r="H766" i="1" s="1"/>
  <c r="E766" i="1"/>
  <c r="I766" i="1" s="1"/>
  <c r="C767" i="1"/>
  <c r="G767" i="1" s="1"/>
  <c r="D767" i="1"/>
  <c r="H767" i="1" s="1"/>
  <c r="E767" i="1"/>
  <c r="I767" i="1" s="1"/>
  <c r="C768" i="1"/>
  <c r="G768" i="1" s="1"/>
  <c r="D768" i="1"/>
  <c r="H768" i="1" s="1"/>
  <c r="E768" i="1"/>
  <c r="I768" i="1" s="1"/>
  <c r="C769" i="1"/>
  <c r="G769" i="1" s="1"/>
  <c r="D769" i="1"/>
  <c r="H769" i="1" s="1"/>
  <c r="E769" i="1"/>
  <c r="I769" i="1" s="1"/>
  <c r="C770" i="1"/>
  <c r="G770" i="1" s="1"/>
  <c r="D770" i="1"/>
  <c r="H770" i="1" s="1"/>
  <c r="E770" i="1"/>
  <c r="I770" i="1" s="1"/>
  <c r="C771" i="1"/>
  <c r="G771" i="1" s="1"/>
  <c r="D771" i="1"/>
  <c r="H771" i="1" s="1"/>
  <c r="E771" i="1"/>
  <c r="I771" i="1" s="1"/>
  <c r="C772" i="1"/>
  <c r="G772" i="1" s="1"/>
  <c r="D772" i="1"/>
  <c r="H772" i="1" s="1"/>
  <c r="E772" i="1"/>
  <c r="I772" i="1" s="1"/>
  <c r="C773" i="1"/>
  <c r="G773" i="1" s="1"/>
  <c r="D773" i="1"/>
  <c r="H773" i="1" s="1"/>
  <c r="E773" i="1"/>
  <c r="I773" i="1" s="1"/>
  <c r="C774" i="1"/>
  <c r="G774" i="1" s="1"/>
  <c r="D774" i="1"/>
  <c r="H774" i="1" s="1"/>
  <c r="E774" i="1"/>
  <c r="I774" i="1" s="1"/>
  <c r="C775" i="1"/>
  <c r="G775" i="1" s="1"/>
  <c r="D775" i="1"/>
  <c r="H775" i="1" s="1"/>
  <c r="E775" i="1"/>
  <c r="I775" i="1" s="1"/>
  <c r="C776" i="1"/>
  <c r="G776" i="1" s="1"/>
  <c r="D776" i="1"/>
  <c r="H776" i="1" s="1"/>
  <c r="E776" i="1"/>
  <c r="I776" i="1" s="1"/>
  <c r="C777" i="1"/>
  <c r="G777" i="1" s="1"/>
  <c r="D777" i="1"/>
  <c r="H777" i="1" s="1"/>
  <c r="E777" i="1"/>
  <c r="I777" i="1" s="1"/>
  <c r="C778" i="1"/>
  <c r="G778" i="1" s="1"/>
  <c r="D778" i="1"/>
  <c r="H778" i="1" s="1"/>
  <c r="E778" i="1"/>
  <c r="I778" i="1" s="1"/>
  <c r="C779" i="1"/>
  <c r="G779" i="1" s="1"/>
  <c r="D779" i="1"/>
  <c r="H779" i="1" s="1"/>
  <c r="E779" i="1"/>
  <c r="I779" i="1" s="1"/>
  <c r="C780" i="1"/>
  <c r="G780" i="1" s="1"/>
  <c r="D780" i="1"/>
  <c r="H780" i="1" s="1"/>
  <c r="E780" i="1"/>
  <c r="I780" i="1" s="1"/>
  <c r="C781" i="1"/>
  <c r="G781" i="1" s="1"/>
  <c r="D781" i="1"/>
  <c r="H781" i="1" s="1"/>
  <c r="E781" i="1"/>
  <c r="I781" i="1" s="1"/>
  <c r="C782" i="1"/>
  <c r="G782" i="1" s="1"/>
  <c r="D782" i="1"/>
  <c r="H782" i="1" s="1"/>
  <c r="E782" i="1"/>
  <c r="I782" i="1" s="1"/>
  <c r="C783" i="1"/>
  <c r="G783" i="1" s="1"/>
  <c r="D783" i="1"/>
  <c r="H783" i="1" s="1"/>
  <c r="E783" i="1"/>
  <c r="I783" i="1" s="1"/>
  <c r="C784" i="1"/>
  <c r="G784" i="1" s="1"/>
  <c r="D784" i="1"/>
  <c r="H784" i="1" s="1"/>
  <c r="E784" i="1"/>
  <c r="I784" i="1" s="1"/>
  <c r="C785" i="1"/>
  <c r="G785" i="1" s="1"/>
  <c r="D785" i="1"/>
  <c r="H785" i="1" s="1"/>
  <c r="E785" i="1"/>
  <c r="I785" i="1" s="1"/>
  <c r="C786" i="1"/>
  <c r="G786" i="1" s="1"/>
  <c r="D786" i="1"/>
  <c r="H786" i="1" s="1"/>
  <c r="E786" i="1"/>
  <c r="I786" i="1" s="1"/>
  <c r="C787" i="1"/>
  <c r="G787" i="1" s="1"/>
  <c r="D787" i="1"/>
  <c r="H787" i="1" s="1"/>
  <c r="E787" i="1"/>
  <c r="I787" i="1" s="1"/>
  <c r="C788" i="1"/>
  <c r="G788" i="1" s="1"/>
  <c r="D788" i="1"/>
  <c r="H788" i="1" s="1"/>
  <c r="E788" i="1"/>
  <c r="I788" i="1" s="1"/>
  <c r="C789" i="1"/>
  <c r="G789" i="1" s="1"/>
  <c r="D789" i="1"/>
  <c r="H789" i="1" s="1"/>
  <c r="E789" i="1"/>
  <c r="I789" i="1" s="1"/>
  <c r="C790" i="1"/>
  <c r="G790" i="1" s="1"/>
  <c r="D790" i="1"/>
  <c r="H790" i="1" s="1"/>
  <c r="E790" i="1"/>
  <c r="I790" i="1" s="1"/>
  <c r="C791" i="1"/>
  <c r="G791" i="1" s="1"/>
  <c r="D791" i="1"/>
  <c r="H791" i="1" s="1"/>
  <c r="E791" i="1"/>
  <c r="I791" i="1" s="1"/>
  <c r="C792" i="1"/>
  <c r="G792" i="1" s="1"/>
  <c r="D792" i="1"/>
  <c r="H792" i="1" s="1"/>
  <c r="E792" i="1"/>
  <c r="I792" i="1" s="1"/>
  <c r="C793" i="1"/>
  <c r="G793" i="1" s="1"/>
  <c r="D793" i="1"/>
  <c r="H793" i="1" s="1"/>
  <c r="E793" i="1"/>
  <c r="I793" i="1" s="1"/>
  <c r="C794" i="1"/>
  <c r="G794" i="1" s="1"/>
  <c r="D794" i="1"/>
  <c r="H794" i="1" s="1"/>
  <c r="E794" i="1"/>
  <c r="I794" i="1" s="1"/>
  <c r="C795" i="1"/>
  <c r="G795" i="1" s="1"/>
  <c r="D795" i="1"/>
  <c r="H795" i="1" s="1"/>
  <c r="E795" i="1"/>
  <c r="I795" i="1" s="1"/>
  <c r="C796" i="1"/>
  <c r="G796" i="1" s="1"/>
  <c r="D796" i="1"/>
  <c r="H796" i="1" s="1"/>
  <c r="E796" i="1"/>
  <c r="I796" i="1" s="1"/>
  <c r="C797" i="1"/>
  <c r="G797" i="1" s="1"/>
  <c r="D797" i="1"/>
  <c r="H797" i="1" s="1"/>
  <c r="E797" i="1"/>
  <c r="I797" i="1" s="1"/>
  <c r="C798" i="1"/>
  <c r="G798" i="1" s="1"/>
  <c r="D798" i="1"/>
  <c r="H798" i="1" s="1"/>
  <c r="E798" i="1"/>
  <c r="I798" i="1" s="1"/>
  <c r="C799" i="1"/>
  <c r="G799" i="1" s="1"/>
  <c r="D799" i="1"/>
  <c r="H799" i="1" s="1"/>
  <c r="E799" i="1"/>
  <c r="I799" i="1" s="1"/>
  <c r="C800" i="1"/>
  <c r="G800" i="1" s="1"/>
  <c r="D800" i="1"/>
  <c r="H800" i="1" s="1"/>
  <c r="E800" i="1"/>
  <c r="I800" i="1" s="1"/>
  <c r="C801" i="1"/>
  <c r="G801" i="1" s="1"/>
  <c r="D801" i="1"/>
  <c r="H801" i="1" s="1"/>
  <c r="E801" i="1"/>
  <c r="I801" i="1" s="1"/>
  <c r="C802" i="1"/>
  <c r="G802" i="1" s="1"/>
  <c r="D802" i="1"/>
  <c r="H802" i="1" s="1"/>
  <c r="E802" i="1"/>
  <c r="I802" i="1" s="1"/>
  <c r="C803" i="1"/>
  <c r="G803" i="1" s="1"/>
  <c r="D803" i="1"/>
  <c r="H803" i="1" s="1"/>
  <c r="E803" i="1"/>
  <c r="I803" i="1" s="1"/>
  <c r="C804" i="1"/>
  <c r="G804" i="1" s="1"/>
  <c r="D804" i="1"/>
  <c r="H804" i="1" s="1"/>
  <c r="E804" i="1"/>
  <c r="I804" i="1" s="1"/>
  <c r="C805" i="1"/>
  <c r="G805" i="1" s="1"/>
  <c r="D805" i="1"/>
  <c r="H805" i="1" s="1"/>
  <c r="E805" i="1"/>
  <c r="I805" i="1" s="1"/>
  <c r="C806" i="1"/>
  <c r="G806" i="1" s="1"/>
  <c r="D806" i="1"/>
  <c r="H806" i="1" s="1"/>
  <c r="E806" i="1"/>
  <c r="I806" i="1" s="1"/>
  <c r="C807" i="1"/>
  <c r="G807" i="1" s="1"/>
  <c r="D807" i="1"/>
  <c r="H807" i="1" s="1"/>
  <c r="E807" i="1"/>
  <c r="I807" i="1" s="1"/>
  <c r="C808" i="1"/>
  <c r="G808" i="1" s="1"/>
  <c r="D808" i="1"/>
  <c r="H808" i="1" s="1"/>
  <c r="E808" i="1"/>
  <c r="I808" i="1" s="1"/>
  <c r="C809" i="1"/>
  <c r="G809" i="1" s="1"/>
  <c r="D809" i="1"/>
  <c r="H809" i="1" s="1"/>
  <c r="E809" i="1"/>
  <c r="I809" i="1" s="1"/>
  <c r="C810" i="1"/>
  <c r="G810" i="1" s="1"/>
  <c r="D810" i="1"/>
  <c r="H810" i="1" s="1"/>
  <c r="E810" i="1"/>
  <c r="I810" i="1" s="1"/>
  <c r="C811" i="1"/>
  <c r="G811" i="1" s="1"/>
  <c r="D811" i="1"/>
  <c r="H811" i="1" s="1"/>
  <c r="E811" i="1"/>
  <c r="I811" i="1" s="1"/>
  <c r="C812" i="1"/>
  <c r="G812" i="1" s="1"/>
  <c r="D812" i="1"/>
  <c r="H812" i="1" s="1"/>
  <c r="E812" i="1"/>
  <c r="I812" i="1" s="1"/>
  <c r="C813" i="1"/>
  <c r="G813" i="1" s="1"/>
  <c r="D813" i="1"/>
  <c r="H813" i="1" s="1"/>
  <c r="E813" i="1"/>
  <c r="I813" i="1" s="1"/>
  <c r="C814" i="1"/>
  <c r="G814" i="1" s="1"/>
  <c r="D814" i="1"/>
  <c r="H814" i="1" s="1"/>
  <c r="E814" i="1"/>
  <c r="I814" i="1" s="1"/>
  <c r="C815" i="1"/>
  <c r="G815" i="1" s="1"/>
  <c r="D815" i="1"/>
  <c r="H815" i="1" s="1"/>
  <c r="E815" i="1"/>
  <c r="I815" i="1" s="1"/>
  <c r="C816" i="1"/>
  <c r="G816" i="1" s="1"/>
  <c r="D816" i="1"/>
  <c r="H816" i="1" s="1"/>
  <c r="E816" i="1"/>
  <c r="I816" i="1" s="1"/>
  <c r="C817" i="1"/>
  <c r="G817" i="1" s="1"/>
  <c r="D817" i="1"/>
  <c r="H817" i="1" s="1"/>
  <c r="E817" i="1"/>
  <c r="I817" i="1" s="1"/>
  <c r="C818" i="1"/>
  <c r="G818" i="1" s="1"/>
  <c r="D818" i="1"/>
  <c r="H818" i="1" s="1"/>
  <c r="E818" i="1"/>
  <c r="I818" i="1" s="1"/>
  <c r="C819" i="1"/>
  <c r="G819" i="1" s="1"/>
  <c r="D819" i="1"/>
  <c r="H819" i="1" s="1"/>
  <c r="E819" i="1"/>
  <c r="I819" i="1" s="1"/>
  <c r="C820" i="1"/>
  <c r="G820" i="1" s="1"/>
  <c r="D820" i="1"/>
  <c r="H820" i="1" s="1"/>
  <c r="E820" i="1"/>
  <c r="I820" i="1" s="1"/>
  <c r="C821" i="1"/>
  <c r="G821" i="1" s="1"/>
  <c r="D821" i="1"/>
  <c r="H821" i="1" s="1"/>
  <c r="E821" i="1"/>
  <c r="I821" i="1" s="1"/>
  <c r="C822" i="1"/>
  <c r="G822" i="1" s="1"/>
  <c r="D822" i="1"/>
  <c r="H822" i="1" s="1"/>
  <c r="E822" i="1"/>
  <c r="I822" i="1" s="1"/>
  <c r="C823" i="1"/>
  <c r="G823" i="1" s="1"/>
  <c r="D823" i="1"/>
  <c r="H823" i="1" s="1"/>
  <c r="E823" i="1"/>
  <c r="I823" i="1" s="1"/>
  <c r="C824" i="1"/>
  <c r="G824" i="1" s="1"/>
  <c r="D824" i="1"/>
  <c r="H824" i="1" s="1"/>
  <c r="E824" i="1"/>
  <c r="I824" i="1" s="1"/>
  <c r="C825" i="1"/>
  <c r="G825" i="1" s="1"/>
  <c r="D825" i="1"/>
  <c r="H825" i="1" s="1"/>
  <c r="E825" i="1"/>
  <c r="I825" i="1" s="1"/>
  <c r="C826" i="1"/>
  <c r="G826" i="1" s="1"/>
  <c r="D826" i="1"/>
  <c r="H826" i="1" s="1"/>
  <c r="E826" i="1"/>
  <c r="I826" i="1" s="1"/>
  <c r="C827" i="1"/>
  <c r="G827" i="1" s="1"/>
  <c r="D827" i="1"/>
  <c r="H827" i="1" s="1"/>
  <c r="E827" i="1"/>
  <c r="I827" i="1" s="1"/>
  <c r="C828" i="1"/>
  <c r="G828" i="1" s="1"/>
  <c r="D828" i="1"/>
  <c r="H828" i="1" s="1"/>
  <c r="E828" i="1"/>
  <c r="I828" i="1" s="1"/>
  <c r="C829" i="1"/>
  <c r="G829" i="1" s="1"/>
  <c r="D829" i="1"/>
  <c r="H829" i="1" s="1"/>
  <c r="E829" i="1"/>
  <c r="I829" i="1" s="1"/>
  <c r="C830" i="1"/>
  <c r="G830" i="1" s="1"/>
  <c r="D830" i="1"/>
  <c r="H830" i="1" s="1"/>
  <c r="E830" i="1"/>
  <c r="I830" i="1" s="1"/>
  <c r="C831" i="1"/>
  <c r="G831" i="1" s="1"/>
  <c r="D831" i="1"/>
  <c r="H831" i="1" s="1"/>
  <c r="E831" i="1"/>
  <c r="I831" i="1" s="1"/>
  <c r="C832" i="1"/>
  <c r="G832" i="1" s="1"/>
  <c r="D832" i="1"/>
  <c r="H832" i="1" s="1"/>
  <c r="E832" i="1"/>
  <c r="I832" i="1" s="1"/>
  <c r="C833" i="1"/>
  <c r="G833" i="1" s="1"/>
  <c r="D833" i="1"/>
  <c r="H833" i="1" s="1"/>
  <c r="E833" i="1"/>
  <c r="I833" i="1" s="1"/>
  <c r="C834" i="1"/>
  <c r="G834" i="1" s="1"/>
  <c r="D834" i="1"/>
  <c r="H834" i="1" s="1"/>
  <c r="E834" i="1"/>
  <c r="I834" i="1" s="1"/>
  <c r="C835" i="1"/>
  <c r="G835" i="1" s="1"/>
  <c r="D835" i="1"/>
  <c r="H835" i="1" s="1"/>
  <c r="E835" i="1"/>
  <c r="I835" i="1" s="1"/>
  <c r="C836" i="1"/>
  <c r="G836" i="1" s="1"/>
  <c r="D836" i="1"/>
  <c r="H836" i="1" s="1"/>
  <c r="E836" i="1"/>
  <c r="I836" i="1" s="1"/>
  <c r="C837" i="1"/>
  <c r="G837" i="1" s="1"/>
  <c r="D837" i="1"/>
  <c r="H837" i="1" s="1"/>
  <c r="E837" i="1"/>
  <c r="I837" i="1" s="1"/>
  <c r="C838" i="1"/>
  <c r="G838" i="1" s="1"/>
  <c r="D838" i="1"/>
  <c r="H838" i="1" s="1"/>
  <c r="E838" i="1"/>
  <c r="I838" i="1" s="1"/>
  <c r="C839" i="1"/>
  <c r="G839" i="1" s="1"/>
  <c r="D839" i="1"/>
  <c r="H839" i="1" s="1"/>
  <c r="E839" i="1"/>
  <c r="I839" i="1" s="1"/>
  <c r="C840" i="1"/>
  <c r="G840" i="1" s="1"/>
  <c r="D840" i="1"/>
  <c r="H840" i="1" s="1"/>
  <c r="E840" i="1"/>
  <c r="I840" i="1" s="1"/>
  <c r="C841" i="1"/>
  <c r="G841" i="1" s="1"/>
  <c r="D841" i="1"/>
  <c r="H841" i="1" s="1"/>
  <c r="E841" i="1"/>
  <c r="I841" i="1" s="1"/>
  <c r="C842" i="1"/>
  <c r="G842" i="1" s="1"/>
  <c r="D842" i="1"/>
  <c r="H842" i="1" s="1"/>
  <c r="E842" i="1"/>
  <c r="I842" i="1" s="1"/>
  <c r="C843" i="1"/>
  <c r="G843" i="1" s="1"/>
  <c r="D843" i="1"/>
  <c r="H843" i="1" s="1"/>
  <c r="E843" i="1"/>
  <c r="I843" i="1" s="1"/>
  <c r="C844" i="1"/>
  <c r="G844" i="1" s="1"/>
  <c r="D844" i="1"/>
  <c r="H844" i="1" s="1"/>
  <c r="E844" i="1"/>
  <c r="I844" i="1" s="1"/>
  <c r="C845" i="1"/>
  <c r="G845" i="1" s="1"/>
  <c r="D845" i="1"/>
  <c r="H845" i="1" s="1"/>
  <c r="E845" i="1"/>
  <c r="I845" i="1" s="1"/>
  <c r="C846" i="1"/>
  <c r="G846" i="1" s="1"/>
  <c r="D846" i="1"/>
  <c r="H846" i="1" s="1"/>
  <c r="E846" i="1"/>
  <c r="I846" i="1" s="1"/>
  <c r="C847" i="1"/>
  <c r="G847" i="1" s="1"/>
  <c r="D847" i="1"/>
  <c r="H847" i="1" s="1"/>
  <c r="E847" i="1"/>
  <c r="I847" i="1" s="1"/>
  <c r="C848" i="1"/>
  <c r="G848" i="1" s="1"/>
  <c r="D848" i="1"/>
  <c r="H848" i="1" s="1"/>
  <c r="E848" i="1"/>
  <c r="I848" i="1" s="1"/>
  <c r="C849" i="1"/>
  <c r="G849" i="1" s="1"/>
  <c r="D849" i="1"/>
  <c r="H849" i="1" s="1"/>
  <c r="E849" i="1"/>
  <c r="I849" i="1" s="1"/>
  <c r="C850" i="1"/>
  <c r="G850" i="1" s="1"/>
  <c r="D850" i="1"/>
  <c r="H850" i="1" s="1"/>
  <c r="E850" i="1"/>
  <c r="I850" i="1" s="1"/>
  <c r="C851" i="1"/>
  <c r="G851" i="1" s="1"/>
  <c r="D851" i="1"/>
  <c r="H851" i="1" s="1"/>
  <c r="E851" i="1"/>
  <c r="I851" i="1" s="1"/>
  <c r="C852" i="1"/>
  <c r="G852" i="1" s="1"/>
  <c r="D852" i="1"/>
  <c r="H852" i="1" s="1"/>
  <c r="E852" i="1"/>
  <c r="I852" i="1" s="1"/>
  <c r="C853" i="1"/>
  <c r="G853" i="1" s="1"/>
  <c r="D853" i="1"/>
  <c r="H853" i="1" s="1"/>
  <c r="E853" i="1"/>
  <c r="I853" i="1" s="1"/>
  <c r="C854" i="1"/>
  <c r="G854" i="1" s="1"/>
  <c r="D854" i="1"/>
  <c r="H854" i="1" s="1"/>
  <c r="E854" i="1"/>
  <c r="I854" i="1" s="1"/>
  <c r="C855" i="1"/>
  <c r="G855" i="1" s="1"/>
  <c r="D855" i="1"/>
  <c r="H855" i="1" s="1"/>
  <c r="E855" i="1"/>
  <c r="I855" i="1" s="1"/>
  <c r="C856" i="1"/>
  <c r="G856" i="1" s="1"/>
  <c r="D856" i="1"/>
  <c r="H856" i="1" s="1"/>
  <c r="E856" i="1"/>
  <c r="I856" i="1" s="1"/>
  <c r="C857" i="1"/>
  <c r="G857" i="1" s="1"/>
  <c r="D857" i="1"/>
  <c r="H857" i="1" s="1"/>
  <c r="E857" i="1"/>
  <c r="I857" i="1" s="1"/>
  <c r="C858" i="1"/>
  <c r="G858" i="1" s="1"/>
  <c r="D858" i="1"/>
  <c r="H858" i="1" s="1"/>
  <c r="E858" i="1"/>
  <c r="I858" i="1" s="1"/>
  <c r="C859" i="1"/>
  <c r="G859" i="1" s="1"/>
  <c r="D859" i="1"/>
  <c r="H859" i="1" s="1"/>
  <c r="E859" i="1"/>
  <c r="I859" i="1" s="1"/>
  <c r="C860" i="1"/>
  <c r="G860" i="1" s="1"/>
  <c r="D860" i="1"/>
  <c r="H860" i="1" s="1"/>
  <c r="E860" i="1"/>
  <c r="I860" i="1" s="1"/>
  <c r="C861" i="1"/>
  <c r="G861" i="1" s="1"/>
  <c r="D861" i="1"/>
  <c r="H861" i="1" s="1"/>
  <c r="E861" i="1"/>
  <c r="I861" i="1" s="1"/>
  <c r="C862" i="1"/>
  <c r="G862" i="1" s="1"/>
  <c r="D862" i="1"/>
  <c r="H862" i="1" s="1"/>
  <c r="E862" i="1"/>
  <c r="I862" i="1" s="1"/>
  <c r="C863" i="1"/>
  <c r="G863" i="1" s="1"/>
  <c r="D863" i="1"/>
  <c r="H863" i="1" s="1"/>
  <c r="E863" i="1"/>
  <c r="I863" i="1" s="1"/>
  <c r="C864" i="1"/>
  <c r="G864" i="1" s="1"/>
  <c r="D864" i="1"/>
  <c r="H864" i="1" s="1"/>
  <c r="E864" i="1"/>
  <c r="I864" i="1" s="1"/>
  <c r="C865" i="1"/>
  <c r="G865" i="1" s="1"/>
  <c r="D865" i="1"/>
  <c r="H865" i="1" s="1"/>
  <c r="E865" i="1"/>
  <c r="I865" i="1" s="1"/>
  <c r="C866" i="1"/>
  <c r="G866" i="1" s="1"/>
  <c r="D866" i="1"/>
  <c r="H866" i="1" s="1"/>
  <c r="E866" i="1"/>
  <c r="I866" i="1" s="1"/>
  <c r="C867" i="1"/>
  <c r="G867" i="1" s="1"/>
  <c r="D867" i="1"/>
  <c r="H867" i="1" s="1"/>
  <c r="E867" i="1"/>
  <c r="I867" i="1" s="1"/>
  <c r="C868" i="1"/>
  <c r="G868" i="1" s="1"/>
  <c r="D868" i="1"/>
  <c r="H868" i="1" s="1"/>
  <c r="E868" i="1"/>
  <c r="I868" i="1" s="1"/>
  <c r="C869" i="1"/>
  <c r="G869" i="1" s="1"/>
  <c r="D869" i="1"/>
  <c r="H869" i="1" s="1"/>
  <c r="E869" i="1"/>
  <c r="I869" i="1" s="1"/>
  <c r="C870" i="1"/>
  <c r="G870" i="1" s="1"/>
  <c r="D870" i="1"/>
  <c r="H870" i="1" s="1"/>
  <c r="E870" i="1"/>
  <c r="I870" i="1" s="1"/>
  <c r="C871" i="1"/>
  <c r="G871" i="1" s="1"/>
  <c r="D871" i="1"/>
  <c r="H871" i="1" s="1"/>
  <c r="E871" i="1"/>
  <c r="I871" i="1" s="1"/>
  <c r="C872" i="1"/>
  <c r="G872" i="1" s="1"/>
  <c r="D872" i="1"/>
  <c r="H872" i="1" s="1"/>
  <c r="E872" i="1"/>
  <c r="I872" i="1" s="1"/>
  <c r="C873" i="1"/>
  <c r="G873" i="1" s="1"/>
  <c r="D873" i="1"/>
  <c r="H873" i="1" s="1"/>
  <c r="E873" i="1"/>
  <c r="I873" i="1" s="1"/>
  <c r="C874" i="1"/>
  <c r="G874" i="1" s="1"/>
  <c r="D874" i="1"/>
  <c r="H874" i="1" s="1"/>
  <c r="E874" i="1"/>
  <c r="I874" i="1" s="1"/>
  <c r="C875" i="1"/>
  <c r="G875" i="1" s="1"/>
  <c r="D875" i="1"/>
  <c r="H875" i="1" s="1"/>
  <c r="E875" i="1"/>
  <c r="I875" i="1" s="1"/>
  <c r="C876" i="1"/>
  <c r="G876" i="1" s="1"/>
  <c r="D876" i="1"/>
  <c r="H876" i="1" s="1"/>
  <c r="E876" i="1"/>
  <c r="I876" i="1" s="1"/>
  <c r="C877" i="1"/>
  <c r="G877" i="1" s="1"/>
  <c r="D877" i="1"/>
  <c r="H877" i="1" s="1"/>
  <c r="E877" i="1"/>
  <c r="I877" i="1" s="1"/>
  <c r="C878" i="1"/>
  <c r="G878" i="1" s="1"/>
  <c r="D878" i="1"/>
  <c r="H878" i="1" s="1"/>
  <c r="E878" i="1"/>
  <c r="I878" i="1" s="1"/>
  <c r="C879" i="1"/>
  <c r="G879" i="1" s="1"/>
  <c r="D879" i="1"/>
  <c r="H879" i="1" s="1"/>
  <c r="E879" i="1"/>
  <c r="I879" i="1" s="1"/>
  <c r="C880" i="1"/>
  <c r="G880" i="1" s="1"/>
  <c r="D880" i="1"/>
  <c r="H880" i="1" s="1"/>
  <c r="E880" i="1"/>
  <c r="I880" i="1" s="1"/>
  <c r="C881" i="1"/>
  <c r="G881" i="1" s="1"/>
  <c r="D881" i="1"/>
  <c r="H881" i="1" s="1"/>
  <c r="E881" i="1"/>
  <c r="I881" i="1" s="1"/>
  <c r="C882" i="1"/>
  <c r="G882" i="1" s="1"/>
  <c r="K882" i="1" s="1"/>
  <c r="D882" i="1"/>
  <c r="H882" i="1" s="1"/>
  <c r="E882" i="1"/>
  <c r="I882" i="1" s="1"/>
  <c r="C883" i="1"/>
  <c r="G883" i="1" s="1"/>
  <c r="D883" i="1"/>
  <c r="H883" i="1" s="1"/>
  <c r="E883" i="1"/>
  <c r="I883" i="1" s="1"/>
  <c r="C884" i="1"/>
  <c r="G884" i="1" s="1"/>
  <c r="D884" i="1"/>
  <c r="H884" i="1" s="1"/>
  <c r="E884" i="1"/>
  <c r="I884" i="1" s="1"/>
  <c r="C885" i="1"/>
  <c r="G885" i="1" s="1"/>
  <c r="D885" i="1"/>
  <c r="H885" i="1" s="1"/>
  <c r="E885" i="1"/>
  <c r="I885" i="1" s="1"/>
  <c r="C886" i="1"/>
  <c r="G886" i="1" s="1"/>
  <c r="D886" i="1"/>
  <c r="H886" i="1" s="1"/>
  <c r="E886" i="1"/>
  <c r="I886" i="1" s="1"/>
  <c r="C887" i="1"/>
  <c r="G887" i="1" s="1"/>
  <c r="D887" i="1"/>
  <c r="H887" i="1" s="1"/>
  <c r="E887" i="1"/>
  <c r="I887" i="1" s="1"/>
  <c r="C888" i="1"/>
  <c r="G888" i="1" s="1"/>
  <c r="D888" i="1"/>
  <c r="H888" i="1" s="1"/>
  <c r="E888" i="1"/>
  <c r="I888" i="1" s="1"/>
  <c r="C889" i="1"/>
  <c r="G889" i="1" s="1"/>
  <c r="D889" i="1"/>
  <c r="H889" i="1" s="1"/>
  <c r="E889" i="1"/>
  <c r="I889" i="1" s="1"/>
  <c r="C890" i="1"/>
  <c r="G890" i="1" s="1"/>
  <c r="D890" i="1"/>
  <c r="H890" i="1" s="1"/>
  <c r="E890" i="1"/>
  <c r="I890" i="1" s="1"/>
  <c r="C891" i="1"/>
  <c r="G891" i="1" s="1"/>
  <c r="D891" i="1"/>
  <c r="H891" i="1" s="1"/>
  <c r="E891" i="1"/>
  <c r="I891" i="1" s="1"/>
  <c r="C892" i="1"/>
  <c r="G892" i="1" s="1"/>
  <c r="D892" i="1"/>
  <c r="H892" i="1" s="1"/>
  <c r="E892" i="1"/>
  <c r="I892" i="1" s="1"/>
  <c r="C893" i="1"/>
  <c r="G893" i="1" s="1"/>
  <c r="D893" i="1"/>
  <c r="H893" i="1" s="1"/>
  <c r="E893" i="1"/>
  <c r="I893" i="1" s="1"/>
  <c r="C894" i="1"/>
  <c r="G894" i="1" s="1"/>
  <c r="D894" i="1"/>
  <c r="H894" i="1" s="1"/>
  <c r="E894" i="1"/>
  <c r="I894" i="1" s="1"/>
  <c r="C895" i="1"/>
  <c r="G895" i="1" s="1"/>
  <c r="D895" i="1"/>
  <c r="H895" i="1" s="1"/>
  <c r="E895" i="1"/>
  <c r="I895" i="1" s="1"/>
  <c r="C896" i="1"/>
  <c r="G896" i="1" s="1"/>
  <c r="D896" i="1"/>
  <c r="H896" i="1" s="1"/>
  <c r="E896" i="1"/>
  <c r="I896" i="1" s="1"/>
  <c r="C897" i="1"/>
  <c r="G897" i="1" s="1"/>
  <c r="D897" i="1"/>
  <c r="H897" i="1" s="1"/>
  <c r="E897" i="1"/>
  <c r="I897" i="1" s="1"/>
  <c r="C898" i="1"/>
  <c r="G898" i="1" s="1"/>
  <c r="K898" i="1" s="1"/>
  <c r="D898" i="1"/>
  <c r="H898" i="1" s="1"/>
  <c r="E898" i="1"/>
  <c r="I898" i="1" s="1"/>
  <c r="C899" i="1"/>
  <c r="G899" i="1" s="1"/>
  <c r="D899" i="1"/>
  <c r="H899" i="1" s="1"/>
  <c r="E899" i="1"/>
  <c r="I899" i="1" s="1"/>
  <c r="C900" i="1"/>
  <c r="G900" i="1" s="1"/>
  <c r="D900" i="1"/>
  <c r="H900" i="1" s="1"/>
  <c r="E900" i="1"/>
  <c r="I900" i="1" s="1"/>
  <c r="C901" i="1"/>
  <c r="G901" i="1" s="1"/>
  <c r="D901" i="1"/>
  <c r="H901" i="1" s="1"/>
  <c r="E901" i="1"/>
  <c r="I901" i="1" s="1"/>
  <c r="C902" i="1"/>
  <c r="G902" i="1" s="1"/>
  <c r="D902" i="1"/>
  <c r="H902" i="1" s="1"/>
  <c r="E902" i="1"/>
  <c r="I902" i="1" s="1"/>
  <c r="C903" i="1"/>
  <c r="G903" i="1" s="1"/>
  <c r="D903" i="1"/>
  <c r="H903" i="1" s="1"/>
  <c r="E903" i="1"/>
  <c r="I903" i="1" s="1"/>
  <c r="C904" i="1"/>
  <c r="G904" i="1" s="1"/>
  <c r="D904" i="1"/>
  <c r="H904" i="1" s="1"/>
  <c r="E904" i="1"/>
  <c r="I904" i="1" s="1"/>
  <c r="C905" i="1"/>
  <c r="G905" i="1" s="1"/>
  <c r="D905" i="1"/>
  <c r="H905" i="1" s="1"/>
  <c r="E905" i="1"/>
  <c r="I905" i="1" s="1"/>
  <c r="C906" i="1"/>
  <c r="G906" i="1" s="1"/>
  <c r="D906" i="1"/>
  <c r="H906" i="1" s="1"/>
  <c r="E906" i="1"/>
  <c r="I906" i="1" s="1"/>
  <c r="C907" i="1"/>
  <c r="G907" i="1" s="1"/>
  <c r="D907" i="1"/>
  <c r="H907" i="1" s="1"/>
  <c r="E907" i="1"/>
  <c r="I907" i="1" s="1"/>
  <c r="C908" i="1"/>
  <c r="G908" i="1" s="1"/>
  <c r="D908" i="1"/>
  <c r="H908" i="1" s="1"/>
  <c r="E908" i="1"/>
  <c r="I908" i="1" s="1"/>
  <c r="C909" i="1"/>
  <c r="G909" i="1" s="1"/>
  <c r="D909" i="1"/>
  <c r="H909" i="1" s="1"/>
  <c r="E909" i="1"/>
  <c r="I909" i="1" s="1"/>
  <c r="C910" i="1"/>
  <c r="G910" i="1" s="1"/>
  <c r="D910" i="1"/>
  <c r="H910" i="1" s="1"/>
  <c r="E910" i="1"/>
  <c r="I910" i="1" s="1"/>
  <c r="C911" i="1"/>
  <c r="G911" i="1" s="1"/>
  <c r="D911" i="1"/>
  <c r="H911" i="1" s="1"/>
  <c r="E911" i="1"/>
  <c r="I911" i="1" s="1"/>
  <c r="C912" i="1"/>
  <c r="G912" i="1" s="1"/>
  <c r="D912" i="1"/>
  <c r="H912" i="1" s="1"/>
  <c r="E912" i="1"/>
  <c r="I912" i="1" s="1"/>
  <c r="C913" i="1"/>
  <c r="G913" i="1" s="1"/>
  <c r="D913" i="1"/>
  <c r="H913" i="1" s="1"/>
  <c r="E913" i="1"/>
  <c r="I913" i="1" s="1"/>
  <c r="C914" i="1"/>
  <c r="G914" i="1" s="1"/>
  <c r="K914" i="1" s="1"/>
  <c r="D914" i="1"/>
  <c r="H914" i="1" s="1"/>
  <c r="E914" i="1"/>
  <c r="I914" i="1" s="1"/>
  <c r="C915" i="1"/>
  <c r="G915" i="1" s="1"/>
  <c r="D915" i="1"/>
  <c r="H915" i="1" s="1"/>
  <c r="E915" i="1"/>
  <c r="I915" i="1" s="1"/>
  <c r="C916" i="1"/>
  <c r="G916" i="1" s="1"/>
  <c r="D916" i="1"/>
  <c r="H916" i="1" s="1"/>
  <c r="E916" i="1"/>
  <c r="I916" i="1" s="1"/>
  <c r="C917" i="1"/>
  <c r="G917" i="1" s="1"/>
  <c r="D917" i="1"/>
  <c r="H917" i="1" s="1"/>
  <c r="E917" i="1"/>
  <c r="I917" i="1" s="1"/>
  <c r="C918" i="1"/>
  <c r="G918" i="1" s="1"/>
  <c r="D918" i="1"/>
  <c r="H918" i="1" s="1"/>
  <c r="E918" i="1"/>
  <c r="I918" i="1" s="1"/>
  <c r="C919" i="1"/>
  <c r="G919" i="1" s="1"/>
  <c r="D919" i="1"/>
  <c r="H919" i="1" s="1"/>
  <c r="E919" i="1"/>
  <c r="I919" i="1" s="1"/>
  <c r="C920" i="1"/>
  <c r="G920" i="1" s="1"/>
  <c r="D920" i="1"/>
  <c r="H920" i="1" s="1"/>
  <c r="E920" i="1"/>
  <c r="I920" i="1" s="1"/>
  <c r="C921" i="1"/>
  <c r="G921" i="1" s="1"/>
  <c r="D921" i="1"/>
  <c r="H921" i="1" s="1"/>
  <c r="E921" i="1"/>
  <c r="I921" i="1" s="1"/>
  <c r="C922" i="1"/>
  <c r="G922" i="1" s="1"/>
  <c r="D922" i="1"/>
  <c r="H922" i="1" s="1"/>
  <c r="E922" i="1"/>
  <c r="I922" i="1" s="1"/>
  <c r="C923" i="1"/>
  <c r="G923" i="1" s="1"/>
  <c r="D923" i="1"/>
  <c r="H923" i="1" s="1"/>
  <c r="E923" i="1"/>
  <c r="I923" i="1" s="1"/>
  <c r="C924" i="1"/>
  <c r="G924" i="1" s="1"/>
  <c r="D924" i="1"/>
  <c r="H924" i="1" s="1"/>
  <c r="E924" i="1"/>
  <c r="I924" i="1" s="1"/>
  <c r="C925" i="1"/>
  <c r="G925" i="1" s="1"/>
  <c r="D925" i="1"/>
  <c r="H925" i="1" s="1"/>
  <c r="E925" i="1"/>
  <c r="I925" i="1" s="1"/>
  <c r="C926" i="1"/>
  <c r="G926" i="1" s="1"/>
  <c r="D926" i="1"/>
  <c r="H926" i="1" s="1"/>
  <c r="E926" i="1"/>
  <c r="I926" i="1" s="1"/>
  <c r="C927" i="1"/>
  <c r="G927" i="1" s="1"/>
  <c r="D927" i="1"/>
  <c r="H927" i="1" s="1"/>
  <c r="E927" i="1"/>
  <c r="I927" i="1" s="1"/>
  <c r="C928" i="1"/>
  <c r="G928" i="1" s="1"/>
  <c r="D928" i="1"/>
  <c r="H928" i="1" s="1"/>
  <c r="E928" i="1"/>
  <c r="I928" i="1" s="1"/>
  <c r="C929" i="1"/>
  <c r="G929" i="1" s="1"/>
  <c r="D929" i="1"/>
  <c r="H929" i="1" s="1"/>
  <c r="E929" i="1"/>
  <c r="I929" i="1" s="1"/>
  <c r="C930" i="1"/>
  <c r="G930" i="1" s="1"/>
  <c r="K930" i="1" s="1"/>
  <c r="D930" i="1"/>
  <c r="H930" i="1" s="1"/>
  <c r="E930" i="1"/>
  <c r="I930" i="1" s="1"/>
  <c r="C931" i="1"/>
  <c r="G931" i="1" s="1"/>
  <c r="D931" i="1"/>
  <c r="H931" i="1" s="1"/>
  <c r="E931" i="1"/>
  <c r="I931" i="1" s="1"/>
  <c r="C932" i="1"/>
  <c r="G932" i="1" s="1"/>
  <c r="D932" i="1"/>
  <c r="H932" i="1" s="1"/>
  <c r="E932" i="1"/>
  <c r="I932" i="1" s="1"/>
  <c r="C933" i="1"/>
  <c r="G933" i="1" s="1"/>
  <c r="D933" i="1"/>
  <c r="H933" i="1" s="1"/>
  <c r="E933" i="1"/>
  <c r="I933" i="1" s="1"/>
  <c r="C934" i="1"/>
  <c r="G934" i="1" s="1"/>
  <c r="D934" i="1"/>
  <c r="H934" i="1" s="1"/>
  <c r="E934" i="1"/>
  <c r="I934" i="1" s="1"/>
  <c r="C935" i="1"/>
  <c r="G935" i="1" s="1"/>
  <c r="D935" i="1"/>
  <c r="H935" i="1" s="1"/>
  <c r="E935" i="1"/>
  <c r="I935" i="1" s="1"/>
  <c r="C936" i="1"/>
  <c r="G936" i="1" s="1"/>
  <c r="D936" i="1"/>
  <c r="H936" i="1" s="1"/>
  <c r="E936" i="1"/>
  <c r="I936" i="1" s="1"/>
  <c r="C937" i="1"/>
  <c r="G937" i="1" s="1"/>
  <c r="D937" i="1"/>
  <c r="H937" i="1" s="1"/>
  <c r="E937" i="1"/>
  <c r="I937" i="1" s="1"/>
  <c r="C938" i="1"/>
  <c r="G938" i="1" s="1"/>
  <c r="D938" i="1"/>
  <c r="H938" i="1" s="1"/>
  <c r="E938" i="1"/>
  <c r="I938" i="1" s="1"/>
  <c r="C939" i="1"/>
  <c r="G939" i="1" s="1"/>
  <c r="D939" i="1"/>
  <c r="H939" i="1" s="1"/>
  <c r="E939" i="1"/>
  <c r="I939" i="1" s="1"/>
  <c r="C940" i="1"/>
  <c r="G940" i="1" s="1"/>
  <c r="D940" i="1"/>
  <c r="H940" i="1" s="1"/>
  <c r="E940" i="1"/>
  <c r="I940" i="1" s="1"/>
  <c r="C941" i="1"/>
  <c r="G941" i="1" s="1"/>
  <c r="D941" i="1"/>
  <c r="H941" i="1" s="1"/>
  <c r="E941" i="1"/>
  <c r="I941" i="1" s="1"/>
  <c r="C942" i="1"/>
  <c r="G942" i="1" s="1"/>
  <c r="D942" i="1"/>
  <c r="H942" i="1" s="1"/>
  <c r="E942" i="1"/>
  <c r="I942" i="1" s="1"/>
  <c r="C943" i="1"/>
  <c r="G943" i="1" s="1"/>
  <c r="D943" i="1"/>
  <c r="H943" i="1" s="1"/>
  <c r="E943" i="1"/>
  <c r="I943" i="1" s="1"/>
  <c r="C944" i="1"/>
  <c r="G944" i="1" s="1"/>
  <c r="D944" i="1"/>
  <c r="H944" i="1" s="1"/>
  <c r="E944" i="1"/>
  <c r="I944" i="1" s="1"/>
  <c r="C945" i="1"/>
  <c r="G945" i="1" s="1"/>
  <c r="D945" i="1"/>
  <c r="H945" i="1" s="1"/>
  <c r="E945" i="1"/>
  <c r="I945" i="1" s="1"/>
  <c r="C946" i="1"/>
  <c r="G946" i="1" s="1"/>
  <c r="K946" i="1" s="1"/>
  <c r="D946" i="1"/>
  <c r="H946" i="1" s="1"/>
  <c r="E946" i="1"/>
  <c r="I946" i="1" s="1"/>
  <c r="C947" i="1"/>
  <c r="G947" i="1" s="1"/>
  <c r="D947" i="1"/>
  <c r="H947" i="1" s="1"/>
  <c r="E947" i="1"/>
  <c r="I947" i="1" s="1"/>
  <c r="C948" i="1"/>
  <c r="G948" i="1" s="1"/>
  <c r="D948" i="1"/>
  <c r="H948" i="1" s="1"/>
  <c r="E948" i="1"/>
  <c r="I948" i="1" s="1"/>
  <c r="C949" i="1"/>
  <c r="G949" i="1" s="1"/>
  <c r="D949" i="1"/>
  <c r="H949" i="1" s="1"/>
  <c r="E949" i="1"/>
  <c r="I949" i="1" s="1"/>
  <c r="C950" i="1"/>
  <c r="G950" i="1" s="1"/>
  <c r="D950" i="1"/>
  <c r="H950" i="1" s="1"/>
  <c r="E950" i="1"/>
  <c r="I950" i="1" s="1"/>
  <c r="C951" i="1"/>
  <c r="G951" i="1" s="1"/>
  <c r="D951" i="1"/>
  <c r="H951" i="1" s="1"/>
  <c r="E951" i="1"/>
  <c r="I951" i="1" s="1"/>
  <c r="C952" i="1"/>
  <c r="G952" i="1" s="1"/>
  <c r="D952" i="1"/>
  <c r="H952" i="1" s="1"/>
  <c r="E952" i="1"/>
  <c r="I952" i="1" s="1"/>
  <c r="C953" i="1"/>
  <c r="G953" i="1" s="1"/>
  <c r="D953" i="1"/>
  <c r="H953" i="1" s="1"/>
  <c r="E953" i="1"/>
  <c r="I953" i="1" s="1"/>
  <c r="C954" i="1"/>
  <c r="G954" i="1" s="1"/>
  <c r="D954" i="1"/>
  <c r="H954" i="1" s="1"/>
  <c r="E954" i="1"/>
  <c r="I954" i="1" s="1"/>
  <c r="C955" i="1"/>
  <c r="G955" i="1" s="1"/>
  <c r="D955" i="1"/>
  <c r="H955" i="1" s="1"/>
  <c r="E955" i="1"/>
  <c r="I955" i="1" s="1"/>
  <c r="C956" i="1"/>
  <c r="G956" i="1" s="1"/>
  <c r="D956" i="1"/>
  <c r="H956" i="1" s="1"/>
  <c r="E956" i="1"/>
  <c r="I956" i="1" s="1"/>
  <c r="C957" i="1"/>
  <c r="G957" i="1" s="1"/>
  <c r="D957" i="1"/>
  <c r="H957" i="1" s="1"/>
  <c r="E957" i="1"/>
  <c r="I957" i="1" s="1"/>
  <c r="C958" i="1"/>
  <c r="G958" i="1" s="1"/>
  <c r="D958" i="1"/>
  <c r="H958" i="1" s="1"/>
  <c r="E958" i="1"/>
  <c r="I958" i="1" s="1"/>
  <c r="C959" i="1"/>
  <c r="G959" i="1" s="1"/>
  <c r="D959" i="1"/>
  <c r="H959" i="1" s="1"/>
  <c r="E959" i="1"/>
  <c r="I959" i="1" s="1"/>
  <c r="C960" i="1"/>
  <c r="G960" i="1" s="1"/>
  <c r="D960" i="1"/>
  <c r="H960" i="1" s="1"/>
  <c r="E960" i="1"/>
  <c r="I960" i="1" s="1"/>
  <c r="C961" i="1"/>
  <c r="G961" i="1" s="1"/>
  <c r="D961" i="1"/>
  <c r="H961" i="1" s="1"/>
  <c r="E961" i="1"/>
  <c r="I961" i="1" s="1"/>
  <c r="C962" i="1"/>
  <c r="G962" i="1" s="1"/>
  <c r="D962" i="1"/>
  <c r="H962" i="1" s="1"/>
  <c r="E962" i="1"/>
  <c r="I962" i="1" s="1"/>
  <c r="C963" i="1"/>
  <c r="G963" i="1" s="1"/>
  <c r="D963" i="1"/>
  <c r="H963" i="1" s="1"/>
  <c r="E963" i="1"/>
  <c r="I963" i="1" s="1"/>
  <c r="C964" i="1"/>
  <c r="G964" i="1" s="1"/>
  <c r="D964" i="1"/>
  <c r="H964" i="1" s="1"/>
  <c r="E964" i="1"/>
  <c r="I964" i="1" s="1"/>
  <c r="C965" i="1"/>
  <c r="G965" i="1" s="1"/>
  <c r="D965" i="1"/>
  <c r="H965" i="1" s="1"/>
  <c r="E965" i="1"/>
  <c r="I965" i="1" s="1"/>
  <c r="C966" i="1"/>
  <c r="G966" i="1" s="1"/>
  <c r="D966" i="1"/>
  <c r="H966" i="1" s="1"/>
  <c r="E966" i="1"/>
  <c r="I966" i="1" s="1"/>
  <c r="C967" i="1"/>
  <c r="G967" i="1" s="1"/>
  <c r="D967" i="1"/>
  <c r="H967" i="1" s="1"/>
  <c r="E967" i="1"/>
  <c r="I967" i="1" s="1"/>
  <c r="C968" i="1"/>
  <c r="G968" i="1" s="1"/>
  <c r="D968" i="1"/>
  <c r="H968" i="1" s="1"/>
  <c r="E968" i="1"/>
  <c r="I968" i="1" s="1"/>
  <c r="C969" i="1"/>
  <c r="G969" i="1" s="1"/>
  <c r="D969" i="1"/>
  <c r="H969" i="1" s="1"/>
  <c r="E969" i="1"/>
  <c r="I969" i="1" s="1"/>
  <c r="C970" i="1"/>
  <c r="G970" i="1" s="1"/>
  <c r="D970" i="1"/>
  <c r="H970" i="1" s="1"/>
  <c r="E970" i="1"/>
  <c r="I970" i="1" s="1"/>
  <c r="C971" i="1"/>
  <c r="G971" i="1" s="1"/>
  <c r="D971" i="1"/>
  <c r="H971" i="1" s="1"/>
  <c r="E971" i="1"/>
  <c r="I971" i="1" s="1"/>
  <c r="C972" i="1"/>
  <c r="G972" i="1" s="1"/>
  <c r="D972" i="1"/>
  <c r="H972" i="1" s="1"/>
  <c r="E972" i="1"/>
  <c r="I972" i="1" s="1"/>
  <c r="C973" i="1"/>
  <c r="G973" i="1" s="1"/>
  <c r="D973" i="1"/>
  <c r="H973" i="1" s="1"/>
  <c r="E973" i="1"/>
  <c r="I973" i="1" s="1"/>
  <c r="C974" i="1"/>
  <c r="G974" i="1" s="1"/>
  <c r="D974" i="1"/>
  <c r="H974" i="1" s="1"/>
  <c r="E974" i="1"/>
  <c r="I974" i="1" s="1"/>
  <c r="C975" i="1"/>
  <c r="G975" i="1" s="1"/>
  <c r="D975" i="1"/>
  <c r="H975" i="1" s="1"/>
  <c r="E975" i="1"/>
  <c r="I975" i="1" s="1"/>
  <c r="C976" i="1"/>
  <c r="G976" i="1" s="1"/>
  <c r="D976" i="1"/>
  <c r="H976" i="1" s="1"/>
  <c r="E976" i="1"/>
  <c r="I976" i="1" s="1"/>
  <c r="C977" i="1"/>
  <c r="G977" i="1" s="1"/>
  <c r="D977" i="1"/>
  <c r="H977" i="1" s="1"/>
  <c r="E977" i="1"/>
  <c r="I977" i="1" s="1"/>
  <c r="C978" i="1"/>
  <c r="G978" i="1" s="1"/>
  <c r="K978" i="1" s="1"/>
  <c r="D978" i="1"/>
  <c r="H978" i="1" s="1"/>
  <c r="E978" i="1"/>
  <c r="I978" i="1" s="1"/>
  <c r="C979" i="1"/>
  <c r="G979" i="1" s="1"/>
  <c r="D979" i="1"/>
  <c r="H979" i="1" s="1"/>
  <c r="E979" i="1"/>
  <c r="I979" i="1" s="1"/>
  <c r="C980" i="1"/>
  <c r="G980" i="1" s="1"/>
  <c r="D980" i="1"/>
  <c r="H980" i="1" s="1"/>
  <c r="E980" i="1"/>
  <c r="I980" i="1" s="1"/>
  <c r="C981" i="1"/>
  <c r="G981" i="1" s="1"/>
  <c r="D981" i="1"/>
  <c r="H981" i="1" s="1"/>
  <c r="E981" i="1"/>
  <c r="I981" i="1" s="1"/>
  <c r="C982" i="1"/>
  <c r="G982" i="1" s="1"/>
  <c r="D982" i="1"/>
  <c r="H982" i="1" s="1"/>
  <c r="E982" i="1"/>
  <c r="I982" i="1" s="1"/>
  <c r="C983" i="1"/>
  <c r="G983" i="1" s="1"/>
  <c r="D983" i="1"/>
  <c r="H983" i="1" s="1"/>
  <c r="E983" i="1"/>
  <c r="I983" i="1" s="1"/>
  <c r="C984" i="1"/>
  <c r="G984" i="1" s="1"/>
  <c r="D984" i="1"/>
  <c r="H984" i="1" s="1"/>
  <c r="E984" i="1"/>
  <c r="I984" i="1" s="1"/>
  <c r="C985" i="1"/>
  <c r="G985" i="1" s="1"/>
  <c r="D985" i="1"/>
  <c r="H985" i="1" s="1"/>
  <c r="E985" i="1"/>
  <c r="I985" i="1" s="1"/>
  <c r="C986" i="1"/>
  <c r="G986" i="1" s="1"/>
  <c r="D986" i="1"/>
  <c r="H986" i="1" s="1"/>
  <c r="E986" i="1"/>
  <c r="I986" i="1" s="1"/>
  <c r="C987" i="1"/>
  <c r="G987" i="1" s="1"/>
  <c r="D987" i="1"/>
  <c r="H987" i="1" s="1"/>
  <c r="E987" i="1"/>
  <c r="I987" i="1" s="1"/>
  <c r="C988" i="1"/>
  <c r="G988" i="1" s="1"/>
  <c r="D988" i="1"/>
  <c r="H988" i="1" s="1"/>
  <c r="E988" i="1"/>
  <c r="I988" i="1" s="1"/>
  <c r="C989" i="1"/>
  <c r="G989" i="1" s="1"/>
  <c r="D989" i="1"/>
  <c r="H989" i="1" s="1"/>
  <c r="E989" i="1"/>
  <c r="I989" i="1" s="1"/>
  <c r="C990" i="1"/>
  <c r="G990" i="1" s="1"/>
  <c r="D990" i="1"/>
  <c r="H990" i="1" s="1"/>
  <c r="E990" i="1"/>
  <c r="I990" i="1" s="1"/>
  <c r="C991" i="1"/>
  <c r="G991" i="1" s="1"/>
  <c r="D991" i="1"/>
  <c r="H991" i="1" s="1"/>
  <c r="E991" i="1"/>
  <c r="I991" i="1" s="1"/>
  <c r="C992" i="1"/>
  <c r="G992" i="1" s="1"/>
  <c r="D992" i="1"/>
  <c r="H992" i="1" s="1"/>
  <c r="E992" i="1"/>
  <c r="I992" i="1" s="1"/>
  <c r="C993" i="1"/>
  <c r="G993" i="1" s="1"/>
  <c r="D993" i="1"/>
  <c r="H993" i="1" s="1"/>
  <c r="E993" i="1"/>
  <c r="I993" i="1" s="1"/>
  <c r="C994" i="1"/>
  <c r="G994" i="1" s="1"/>
  <c r="K994" i="1" s="1"/>
  <c r="D994" i="1"/>
  <c r="H994" i="1" s="1"/>
  <c r="E994" i="1"/>
  <c r="I994" i="1" s="1"/>
  <c r="C995" i="1"/>
  <c r="G995" i="1" s="1"/>
  <c r="D995" i="1"/>
  <c r="H995" i="1" s="1"/>
  <c r="E995" i="1"/>
  <c r="I995" i="1" s="1"/>
  <c r="C996" i="1"/>
  <c r="G996" i="1" s="1"/>
  <c r="D996" i="1"/>
  <c r="H996" i="1" s="1"/>
  <c r="E996" i="1"/>
  <c r="I996" i="1" s="1"/>
  <c r="C997" i="1"/>
  <c r="G997" i="1" s="1"/>
  <c r="D997" i="1"/>
  <c r="H997" i="1" s="1"/>
  <c r="E997" i="1"/>
  <c r="I997" i="1" s="1"/>
  <c r="C998" i="1"/>
  <c r="G998" i="1" s="1"/>
  <c r="D998" i="1"/>
  <c r="H998" i="1" s="1"/>
  <c r="E998" i="1"/>
  <c r="I998" i="1" s="1"/>
  <c r="C999" i="1"/>
  <c r="G999" i="1" s="1"/>
  <c r="D999" i="1"/>
  <c r="H999" i="1" s="1"/>
  <c r="E999" i="1"/>
  <c r="I999" i="1" s="1"/>
  <c r="C1000" i="1"/>
  <c r="G1000" i="1" s="1"/>
  <c r="D1000" i="1"/>
  <c r="H1000" i="1" s="1"/>
  <c r="E1000" i="1"/>
  <c r="I1000" i="1" s="1"/>
  <c r="C1001" i="1"/>
  <c r="G1001" i="1" s="1"/>
  <c r="D1001" i="1"/>
  <c r="H1001" i="1" s="1"/>
  <c r="E1001" i="1"/>
  <c r="I1001" i="1" s="1"/>
  <c r="C1002" i="1"/>
  <c r="G1002" i="1" s="1"/>
  <c r="D1002" i="1"/>
  <c r="H1002" i="1" s="1"/>
  <c r="E1002" i="1"/>
  <c r="I1002" i="1" s="1"/>
  <c r="C1003" i="1"/>
  <c r="G1003" i="1" s="1"/>
  <c r="D1003" i="1"/>
  <c r="H1003" i="1" s="1"/>
  <c r="E1003" i="1"/>
  <c r="I1003" i="1" s="1"/>
  <c r="C1004" i="1"/>
  <c r="G1004" i="1" s="1"/>
  <c r="D1004" i="1"/>
  <c r="H1004" i="1" s="1"/>
  <c r="E1004" i="1"/>
  <c r="I1004" i="1" s="1"/>
  <c r="C1005" i="1"/>
  <c r="G1005" i="1" s="1"/>
  <c r="D1005" i="1"/>
  <c r="H1005" i="1" s="1"/>
  <c r="E1005" i="1"/>
  <c r="I1005" i="1" s="1"/>
  <c r="C1006" i="1"/>
  <c r="G1006" i="1" s="1"/>
  <c r="D1006" i="1"/>
  <c r="H1006" i="1" s="1"/>
  <c r="E1006" i="1"/>
  <c r="I1006" i="1" s="1"/>
  <c r="C1007" i="1"/>
  <c r="G1007" i="1" s="1"/>
  <c r="D1007" i="1"/>
  <c r="H1007" i="1" s="1"/>
  <c r="E1007" i="1"/>
  <c r="I1007" i="1" s="1"/>
  <c r="C1008" i="1"/>
  <c r="G1008" i="1" s="1"/>
  <c r="D1008" i="1"/>
  <c r="H1008" i="1" s="1"/>
  <c r="E1008" i="1"/>
  <c r="I1008" i="1" s="1"/>
  <c r="C1009" i="1"/>
  <c r="G1009" i="1" s="1"/>
  <c r="D1009" i="1"/>
  <c r="H1009" i="1" s="1"/>
  <c r="E1009" i="1"/>
  <c r="I1009" i="1" s="1"/>
  <c r="C1010" i="1"/>
  <c r="G1010" i="1" s="1"/>
  <c r="K1010" i="1" s="1"/>
  <c r="D1010" i="1"/>
  <c r="H1010" i="1" s="1"/>
  <c r="E1010" i="1"/>
  <c r="I1010" i="1" s="1"/>
  <c r="C1011" i="1"/>
  <c r="G1011" i="1" s="1"/>
  <c r="D1011" i="1"/>
  <c r="H1011" i="1" s="1"/>
  <c r="E1011" i="1"/>
  <c r="I1011" i="1" s="1"/>
  <c r="C1012" i="1"/>
  <c r="G1012" i="1" s="1"/>
  <c r="D1012" i="1"/>
  <c r="H1012" i="1" s="1"/>
  <c r="E1012" i="1"/>
  <c r="I1012" i="1" s="1"/>
  <c r="C1013" i="1"/>
  <c r="G1013" i="1" s="1"/>
  <c r="D1013" i="1"/>
  <c r="H1013" i="1" s="1"/>
  <c r="E1013" i="1"/>
  <c r="I1013" i="1" s="1"/>
  <c r="C1014" i="1"/>
  <c r="G1014" i="1" s="1"/>
  <c r="D1014" i="1"/>
  <c r="H1014" i="1" s="1"/>
  <c r="E1014" i="1"/>
  <c r="I1014" i="1" s="1"/>
  <c r="C1015" i="1"/>
  <c r="G1015" i="1" s="1"/>
  <c r="D1015" i="1"/>
  <c r="H1015" i="1" s="1"/>
  <c r="E1015" i="1"/>
  <c r="I1015" i="1" s="1"/>
  <c r="C1016" i="1"/>
  <c r="G1016" i="1" s="1"/>
  <c r="D1016" i="1"/>
  <c r="H1016" i="1" s="1"/>
  <c r="E1016" i="1"/>
  <c r="I1016" i="1" s="1"/>
  <c r="C1017" i="1"/>
  <c r="G1017" i="1" s="1"/>
  <c r="D1017" i="1"/>
  <c r="H1017" i="1" s="1"/>
  <c r="E1017" i="1"/>
  <c r="I1017" i="1" s="1"/>
  <c r="C1018" i="1"/>
  <c r="G1018" i="1" s="1"/>
  <c r="D1018" i="1"/>
  <c r="H1018" i="1" s="1"/>
  <c r="E1018" i="1"/>
  <c r="I1018" i="1" s="1"/>
  <c r="C1019" i="1"/>
  <c r="G1019" i="1" s="1"/>
  <c r="D1019" i="1"/>
  <c r="H1019" i="1" s="1"/>
  <c r="E1019" i="1"/>
  <c r="I1019" i="1" s="1"/>
  <c r="C1020" i="1"/>
  <c r="G1020" i="1" s="1"/>
  <c r="D1020" i="1"/>
  <c r="H1020" i="1" s="1"/>
  <c r="E1020" i="1"/>
  <c r="I1020" i="1" s="1"/>
  <c r="C1021" i="1"/>
  <c r="G1021" i="1" s="1"/>
  <c r="D1021" i="1"/>
  <c r="H1021" i="1" s="1"/>
  <c r="E1021" i="1"/>
  <c r="I1021" i="1" s="1"/>
  <c r="C1022" i="1"/>
  <c r="G1022" i="1" s="1"/>
  <c r="D1022" i="1"/>
  <c r="H1022" i="1" s="1"/>
  <c r="E1022" i="1"/>
  <c r="I1022" i="1" s="1"/>
  <c r="C1023" i="1"/>
  <c r="G1023" i="1" s="1"/>
  <c r="D1023" i="1"/>
  <c r="H1023" i="1" s="1"/>
  <c r="E1023" i="1"/>
  <c r="I1023" i="1" s="1"/>
  <c r="C1024" i="1"/>
  <c r="G1024" i="1" s="1"/>
  <c r="D1024" i="1"/>
  <c r="H1024" i="1" s="1"/>
  <c r="E1024" i="1"/>
  <c r="I1024" i="1" s="1"/>
  <c r="C1025" i="1"/>
  <c r="G1025" i="1" s="1"/>
  <c r="D1025" i="1"/>
  <c r="H1025" i="1" s="1"/>
  <c r="E1025" i="1"/>
  <c r="I1025" i="1" s="1"/>
  <c r="C1026" i="1"/>
  <c r="G1026" i="1" s="1"/>
  <c r="K1026" i="1" s="1"/>
  <c r="D1026" i="1"/>
  <c r="H1026" i="1" s="1"/>
  <c r="E1026" i="1"/>
  <c r="I1026" i="1" s="1"/>
  <c r="C1027" i="1"/>
  <c r="G1027" i="1" s="1"/>
  <c r="D1027" i="1"/>
  <c r="H1027" i="1" s="1"/>
  <c r="E1027" i="1"/>
  <c r="I1027" i="1" s="1"/>
  <c r="C1028" i="1"/>
  <c r="G1028" i="1" s="1"/>
  <c r="D1028" i="1"/>
  <c r="H1028" i="1" s="1"/>
  <c r="E1028" i="1"/>
  <c r="I1028" i="1" s="1"/>
  <c r="C1029" i="1"/>
  <c r="G1029" i="1" s="1"/>
  <c r="D1029" i="1"/>
  <c r="H1029" i="1" s="1"/>
  <c r="E1029" i="1"/>
  <c r="I1029" i="1" s="1"/>
  <c r="C1030" i="1"/>
  <c r="G1030" i="1" s="1"/>
  <c r="D1030" i="1"/>
  <c r="H1030" i="1" s="1"/>
  <c r="E1030" i="1"/>
  <c r="I1030" i="1" s="1"/>
  <c r="C1031" i="1"/>
  <c r="G1031" i="1" s="1"/>
  <c r="D1031" i="1"/>
  <c r="H1031" i="1" s="1"/>
  <c r="E1031" i="1"/>
  <c r="I1031" i="1" s="1"/>
  <c r="C1032" i="1"/>
  <c r="G1032" i="1" s="1"/>
  <c r="D1032" i="1"/>
  <c r="H1032" i="1" s="1"/>
  <c r="E1032" i="1"/>
  <c r="I1032" i="1" s="1"/>
  <c r="C1033" i="1"/>
  <c r="G1033" i="1" s="1"/>
  <c r="D1033" i="1"/>
  <c r="H1033" i="1" s="1"/>
  <c r="E1033" i="1"/>
  <c r="I1033" i="1" s="1"/>
  <c r="C1034" i="1"/>
  <c r="G1034" i="1" s="1"/>
  <c r="D1034" i="1"/>
  <c r="H1034" i="1" s="1"/>
  <c r="E1034" i="1"/>
  <c r="I1034" i="1" s="1"/>
  <c r="C1035" i="1"/>
  <c r="G1035" i="1" s="1"/>
  <c r="D1035" i="1"/>
  <c r="H1035" i="1" s="1"/>
  <c r="E1035" i="1"/>
  <c r="I1035" i="1" s="1"/>
  <c r="C1036" i="1"/>
  <c r="G1036" i="1" s="1"/>
  <c r="D1036" i="1"/>
  <c r="H1036" i="1" s="1"/>
  <c r="E1036" i="1"/>
  <c r="I1036" i="1" s="1"/>
  <c r="C1037" i="1"/>
  <c r="G1037" i="1" s="1"/>
  <c r="D1037" i="1"/>
  <c r="H1037" i="1" s="1"/>
  <c r="E1037" i="1"/>
  <c r="I1037" i="1" s="1"/>
  <c r="C1038" i="1"/>
  <c r="G1038" i="1" s="1"/>
  <c r="D1038" i="1"/>
  <c r="H1038" i="1" s="1"/>
  <c r="E1038" i="1"/>
  <c r="I1038" i="1" s="1"/>
  <c r="C1039" i="1"/>
  <c r="G1039" i="1" s="1"/>
  <c r="D1039" i="1"/>
  <c r="H1039" i="1" s="1"/>
  <c r="E1039" i="1"/>
  <c r="I1039" i="1" s="1"/>
  <c r="C1040" i="1"/>
  <c r="G1040" i="1" s="1"/>
  <c r="D1040" i="1"/>
  <c r="H1040" i="1" s="1"/>
  <c r="E1040" i="1"/>
  <c r="I1040" i="1" s="1"/>
  <c r="C1041" i="1"/>
  <c r="G1041" i="1" s="1"/>
  <c r="D1041" i="1"/>
  <c r="H1041" i="1" s="1"/>
  <c r="E1041" i="1"/>
  <c r="I1041" i="1" s="1"/>
  <c r="C1042" i="1"/>
  <c r="G1042" i="1" s="1"/>
  <c r="K1042" i="1" s="1"/>
  <c r="D1042" i="1"/>
  <c r="H1042" i="1" s="1"/>
  <c r="E1042" i="1"/>
  <c r="I1042" i="1" s="1"/>
  <c r="C1043" i="1"/>
  <c r="G1043" i="1" s="1"/>
  <c r="D1043" i="1"/>
  <c r="H1043" i="1" s="1"/>
  <c r="E1043" i="1"/>
  <c r="I1043" i="1" s="1"/>
  <c r="C1044" i="1"/>
  <c r="G1044" i="1" s="1"/>
  <c r="D1044" i="1"/>
  <c r="H1044" i="1" s="1"/>
  <c r="E1044" i="1"/>
  <c r="I1044" i="1" s="1"/>
  <c r="C1045" i="1"/>
  <c r="G1045" i="1" s="1"/>
  <c r="D1045" i="1"/>
  <c r="H1045" i="1" s="1"/>
  <c r="E1045" i="1"/>
  <c r="I1045" i="1" s="1"/>
  <c r="C1046" i="1"/>
  <c r="G1046" i="1" s="1"/>
  <c r="D1046" i="1"/>
  <c r="H1046" i="1" s="1"/>
  <c r="E1046" i="1"/>
  <c r="I1046" i="1" s="1"/>
  <c r="C1047" i="1"/>
  <c r="G1047" i="1" s="1"/>
  <c r="D1047" i="1"/>
  <c r="H1047" i="1" s="1"/>
  <c r="E1047" i="1"/>
  <c r="I1047" i="1" s="1"/>
  <c r="C1048" i="1"/>
  <c r="G1048" i="1" s="1"/>
  <c r="D1048" i="1"/>
  <c r="H1048" i="1" s="1"/>
  <c r="E1048" i="1"/>
  <c r="I1048" i="1" s="1"/>
  <c r="C1049" i="1"/>
  <c r="G1049" i="1" s="1"/>
  <c r="D1049" i="1"/>
  <c r="H1049" i="1" s="1"/>
  <c r="E1049" i="1"/>
  <c r="I1049" i="1" s="1"/>
  <c r="C1050" i="1"/>
  <c r="G1050" i="1" s="1"/>
  <c r="D1050" i="1"/>
  <c r="H1050" i="1" s="1"/>
  <c r="E1050" i="1"/>
  <c r="I1050" i="1" s="1"/>
  <c r="C1051" i="1"/>
  <c r="G1051" i="1" s="1"/>
  <c r="D1051" i="1"/>
  <c r="H1051" i="1" s="1"/>
  <c r="E1051" i="1"/>
  <c r="I1051" i="1" s="1"/>
  <c r="C1052" i="1"/>
  <c r="G1052" i="1" s="1"/>
  <c r="D1052" i="1"/>
  <c r="H1052" i="1" s="1"/>
  <c r="E1052" i="1"/>
  <c r="I1052" i="1" s="1"/>
  <c r="C1053" i="1"/>
  <c r="G1053" i="1" s="1"/>
  <c r="D1053" i="1"/>
  <c r="H1053" i="1" s="1"/>
  <c r="E1053" i="1"/>
  <c r="I1053" i="1" s="1"/>
  <c r="C1054" i="1"/>
  <c r="G1054" i="1" s="1"/>
  <c r="D1054" i="1"/>
  <c r="H1054" i="1" s="1"/>
  <c r="E1054" i="1"/>
  <c r="I1054" i="1" s="1"/>
  <c r="C1055" i="1"/>
  <c r="G1055" i="1" s="1"/>
  <c r="D1055" i="1"/>
  <c r="H1055" i="1" s="1"/>
  <c r="E1055" i="1"/>
  <c r="I1055" i="1" s="1"/>
  <c r="C1056" i="1"/>
  <c r="G1056" i="1" s="1"/>
  <c r="D1056" i="1"/>
  <c r="H1056" i="1" s="1"/>
  <c r="E1056" i="1"/>
  <c r="I1056" i="1" s="1"/>
  <c r="C1057" i="1"/>
  <c r="G1057" i="1" s="1"/>
  <c r="D1057" i="1"/>
  <c r="H1057" i="1" s="1"/>
  <c r="E1057" i="1"/>
  <c r="I1057" i="1" s="1"/>
  <c r="C1058" i="1"/>
  <c r="G1058" i="1" s="1"/>
  <c r="K1058" i="1" s="1"/>
  <c r="D1058" i="1"/>
  <c r="H1058" i="1" s="1"/>
  <c r="E1058" i="1"/>
  <c r="I1058" i="1" s="1"/>
  <c r="C1059" i="1"/>
  <c r="G1059" i="1" s="1"/>
  <c r="D1059" i="1"/>
  <c r="H1059" i="1" s="1"/>
  <c r="E1059" i="1"/>
  <c r="I1059" i="1" s="1"/>
  <c r="C1060" i="1"/>
  <c r="G1060" i="1" s="1"/>
  <c r="D1060" i="1"/>
  <c r="H1060" i="1" s="1"/>
  <c r="E1060" i="1"/>
  <c r="I1060" i="1" s="1"/>
  <c r="C1061" i="1"/>
  <c r="G1061" i="1" s="1"/>
  <c r="D1061" i="1"/>
  <c r="H1061" i="1" s="1"/>
  <c r="E1061" i="1"/>
  <c r="I1061" i="1" s="1"/>
  <c r="C1062" i="1"/>
  <c r="G1062" i="1" s="1"/>
  <c r="D1062" i="1"/>
  <c r="H1062" i="1" s="1"/>
  <c r="E1062" i="1"/>
  <c r="I1062" i="1" s="1"/>
  <c r="C1063" i="1"/>
  <c r="G1063" i="1" s="1"/>
  <c r="D1063" i="1"/>
  <c r="H1063" i="1" s="1"/>
  <c r="E1063" i="1"/>
  <c r="I1063" i="1" s="1"/>
  <c r="C1064" i="1"/>
  <c r="G1064" i="1" s="1"/>
  <c r="D1064" i="1"/>
  <c r="H1064" i="1" s="1"/>
  <c r="E1064" i="1"/>
  <c r="I1064" i="1" s="1"/>
  <c r="C1065" i="1"/>
  <c r="G1065" i="1" s="1"/>
  <c r="D1065" i="1"/>
  <c r="H1065" i="1" s="1"/>
  <c r="E1065" i="1"/>
  <c r="I1065" i="1" s="1"/>
  <c r="C1066" i="1"/>
  <c r="G1066" i="1" s="1"/>
  <c r="D1066" i="1"/>
  <c r="H1066" i="1" s="1"/>
  <c r="E1066" i="1"/>
  <c r="I1066" i="1" s="1"/>
  <c r="C1067" i="1"/>
  <c r="G1067" i="1" s="1"/>
  <c r="D1067" i="1"/>
  <c r="H1067" i="1" s="1"/>
  <c r="E1067" i="1"/>
  <c r="I1067" i="1" s="1"/>
  <c r="C1068" i="1"/>
  <c r="G1068" i="1" s="1"/>
  <c r="D1068" i="1"/>
  <c r="H1068" i="1" s="1"/>
  <c r="E1068" i="1"/>
  <c r="I1068" i="1" s="1"/>
  <c r="C1069" i="1"/>
  <c r="G1069" i="1" s="1"/>
  <c r="D1069" i="1"/>
  <c r="H1069" i="1" s="1"/>
  <c r="E1069" i="1"/>
  <c r="I1069" i="1" s="1"/>
  <c r="C1070" i="1"/>
  <c r="G1070" i="1" s="1"/>
  <c r="D1070" i="1"/>
  <c r="H1070" i="1" s="1"/>
  <c r="E1070" i="1"/>
  <c r="I1070" i="1" s="1"/>
  <c r="C1071" i="1"/>
  <c r="G1071" i="1" s="1"/>
  <c r="D1071" i="1"/>
  <c r="H1071" i="1" s="1"/>
  <c r="E1071" i="1"/>
  <c r="I1071" i="1" s="1"/>
  <c r="C1072" i="1"/>
  <c r="G1072" i="1" s="1"/>
  <c r="D1072" i="1"/>
  <c r="H1072" i="1" s="1"/>
  <c r="E1072" i="1"/>
  <c r="I1072" i="1" s="1"/>
  <c r="C1073" i="1"/>
  <c r="G1073" i="1" s="1"/>
  <c r="D1073" i="1"/>
  <c r="H1073" i="1" s="1"/>
  <c r="E1073" i="1"/>
  <c r="I1073" i="1" s="1"/>
  <c r="C1074" i="1"/>
  <c r="G1074" i="1" s="1"/>
  <c r="K1074" i="1" s="1"/>
  <c r="D1074" i="1"/>
  <c r="H1074" i="1" s="1"/>
  <c r="E1074" i="1"/>
  <c r="I1074" i="1" s="1"/>
  <c r="C1075" i="1"/>
  <c r="G1075" i="1" s="1"/>
  <c r="D1075" i="1"/>
  <c r="H1075" i="1" s="1"/>
  <c r="E1075" i="1"/>
  <c r="I1075" i="1" s="1"/>
  <c r="C1076" i="1"/>
  <c r="G1076" i="1" s="1"/>
  <c r="D1076" i="1"/>
  <c r="H1076" i="1" s="1"/>
  <c r="E1076" i="1"/>
  <c r="I1076" i="1" s="1"/>
  <c r="C1077" i="1"/>
  <c r="G1077" i="1" s="1"/>
  <c r="D1077" i="1"/>
  <c r="H1077" i="1" s="1"/>
  <c r="E1077" i="1"/>
  <c r="I1077" i="1" s="1"/>
  <c r="C1078" i="1"/>
  <c r="G1078" i="1" s="1"/>
  <c r="D1078" i="1"/>
  <c r="H1078" i="1" s="1"/>
  <c r="E1078" i="1"/>
  <c r="I1078" i="1" s="1"/>
  <c r="C1079" i="1"/>
  <c r="G1079" i="1" s="1"/>
  <c r="D1079" i="1"/>
  <c r="H1079" i="1" s="1"/>
  <c r="E1079" i="1"/>
  <c r="I1079" i="1" s="1"/>
  <c r="C1080" i="1"/>
  <c r="G1080" i="1" s="1"/>
  <c r="D1080" i="1"/>
  <c r="H1080" i="1" s="1"/>
  <c r="E1080" i="1"/>
  <c r="I1080" i="1" s="1"/>
  <c r="C1081" i="1"/>
  <c r="G1081" i="1" s="1"/>
  <c r="D1081" i="1"/>
  <c r="H1081" i="1" s="1"/>
  <c r="E1081" i="1"/>
  <c r="I1081" i="1" s="1"/>
  <c r="C1082" i="1"/>
  <c r="G1082" i="1" s="1"/>
  <c r="D1082" i="1"/>
  <c r="H1082" i="1" s="1"/>
  <c r="E1082" i="1"/>
  <c r="I1082" i="1" s="1"/>
  <c r="C1083" i="1"/>
  <c r="G1083" i="1" s="1"/>
  <c r="D1083" i="1"/>
  <c r="H1083" i="1" s="1"/>
  <c r="E1083" i="1"/>
  <c r="I1083" i="1" s="1"/>
  <c r="C1084" i="1"/>
  <c r="G1084" i="1" s="1"/>
  <c r="D1084" i="1"/>
  <c r="H1084" i="1" s="1"/>
  <c r="E1084" i="1"/>
  <c r="I1084" i="1" s="1"/>
  <c r="C1085" i="1"/>
  <c r="G1085" i="1" s="1"/>
  <c r="D1085" i="1"/>
  <c r="H1085" i="1" s="1"/>
  <c r="E1085" i="1"/>
  <c r="I1085" i="1" s="1"/>
  <c r="C1086" i="1"/>
  <c r="G1086" i="1" s="1"/>
  <c r="D1086" i="1"/>
  <c r="H1086" i="1" s="1"/>
  <c r="E1086" i="1"/>
  <c r="I1086" i="1" s="1"/>
  <c r="C1087" i="1"/>
  <c r="G1087" i="1" s="1"/>
  <c r="D1087" i="1"/>
  <c r="H1087" i="1" s="1"/>
  <c r="E1087" i="1"/>
  <c r="I1087" i="1" s="1"/>
  <c r="C1088" i="1"/>
  <c r="G1088" i="1" s="1"/>
  <c r="D1088" i="1"/>
  <c r="H1088" i="1" s="1"/>
  <c r="E1088" i="1"/>
  <c r="I1088" i="1" s="1"/>
  <c r="C1089" i="1"/>
  <c r="G1089" i="1" s="1"/>
  <c r="D1089" i="1"/>
  <c r="H1089" i="1" s="1"/>
  <c r="E1089" i="1"/>
  <c r="I1089" i="1" s="1"/>
  <c r="C1090" i="1"/>
  <c r="G1090" i="1" s="1"/>
  <c r="K1090" i="1" s="1"/>
  <c r="D1090" i="1"/>
  <c r="H1090" i="1" s="1"/>
  <c r="E1090" i="1"/>
  <c r="I1090" i="1" s="1"/>
  <c r="C1091" i="1"/>
  <c r="G1091" i="1" s="1"/>
  <c r="D1091" i="1"/>
  <c r="H1091" i="1" s="1"/>
  <c r="E1091" i="1"/>
  <c r="I1091" i="1" s="1"/>
  <c r="C1092" i="1"/>
  <c r="G1092" i="1" s="1"/>
  <c r="D1092" i="1"/>
  <c r="H1092" i="1" s="1"/>
  <c r="E1092" i="1"/>
  <c r="I1092" i="1" s="1"/>
  <c r="C1093" i="1"/>
  <c r="G1093" i="1" s="1"/>
  <c r="D1093" i="1"/>
  <c r="H1093" i="1" s="1"/>
  <c r="E1093" i="1"/>
  <c r="I1093" i="1" s="1"/>
  <c r="C1094" i="1"/>
  <c r="G1094" i="1" s="1"/>
  <c r="D1094" i="1"/>
  <c r="H1094" i="1" s="1"/>
  <c r="E1094" i="1"/>
  <c r="I1094" i="1" s="1"/>
  <c r="C1095" i="1"/>
  <c r="G1095" i="1" s="1"/>
  <c r="D1095" i="1"/>
  <c r="H1095" i="1" s="1"/>
  <c r="E1095" i="1"/>
  <c r="I1095" i="1" s="1"/>
  <c r="C1096" i="1"/>
  <c r="G1096" i="1" s="1"/>
  <c r="D1096" i="1"/>
  <c r="H1096" i="1" s="1"/>
  <c r="E1096" i="1"/>
  <c r="I1096" i="1" s="1"/>
  <c r="C1097" i="1"/>
  <c r="G1097" i="1" s="1"/>
  <c r="D1097" i="1"/>
  <c r="H1097" i="1" s="1"/>
  <c r="E1097" i="1"/>
  <c r="I1097" i="1" s="1"/>
  <c r="C1098" i="1"/>
  <c r="G1098" i="1" s="1"/>
  <c r="D1098" i="1"/>
  <c r="H1098" i="1" s="1"/>
  <c r="E1098" i="1"/>
  <c r="I1098" i="1" s="1"/>
  <c r="C1099" i="1"/>
  <c r="G1099" i="1" s="1"/>
  <c r="D1099" i="1"/>
  <c r="H1099" i="1" s="1"/>
  <c r="E1099" i="1"/>
  <c r="I1099" i="1" s="1"/>
  <c r="C1100" i="1"/>
  <c r="G1100" i="1" s="1"/>
  <c r="D1100" i="1"/>
  <c r="H1100" i="1" s="1"/>
  <c r="E1100" i="1"/>
  <c r="I1100" i="1" s="1"/>
  <c r="C1101" i="1"/>
  <c r="G1101" i="1" s="1"/>
  <c r="D1101" i="1"/>
  <c r="H1101" i="1" s="1"/>
  <c r="E1101" i="1"/>
  <c r="I1101" i="1" s="1"/>
  <c r="C1102" i="1"/>
  <c r="G1102" i="1" s="1"/>
  <c r="D1102" i="1"/>
  <c r="H1102" i="1" s="1"/>
  <c r="E1102" i="1"/>
  <c r="I1102" i="1" s="1"/>
  <c r="C1103" i="1"/>
  <c r="G1103" i="1" s="1"/>
  <c r="D1103" i="1"/>
  <c r="H1103" i="1" s="1"/>
  <c r="E1103" i="1"/>
  <c r="I1103" i="1" s="1"/>
  <c r="C1104" i="1"/>
  <c r="G1104" i="1" s="1"/>
  <c r="D1104" i="1"/>
  <c r="H1104" i="1" s="1"/>
  <c r="E1104" i="1"/>
  <c r="I1104" i="1" s="1"/>
  <c r="C1105" i="1"/>
  <c r="G1105" i="1" s="1"/>
  <c r="D1105" i="1"/>
  <c r="H1105" i="1" s="1"/>
  <c r="E1105" i="1"/>
  <c r="I1105" i="1" s="1"/>
  <c r="C1106" i="1"/>
  <c r="G1106" i="1" s="1"/>
  <c r="K1106" i="1" s="1"/>
  <c r="D1106" i="1"/>
  <c r="H1106" i="1" s="1"/>
  <c r="E1106" i="1"/>
  <c r="I1106" i="1" s="1"/>
  <c r="C1107" i="1"/>
  <c r="G1107" i="1" s="1"/>
  <c r="D1107" i="1"/>
  <c r="H1107" i="1" s="1"/>
  <c r="E1107" i="1"/>
  <c r="I1107" i="1" s="1"/>
  <c r="C1108" i="1"/>
  <c r="G1108" i="1" s="1"/>
  <c r="D1108" i="1"/>
  <c r="H1108" i="1" s="1"/>
  <c r="E1108" i="1"/>
  <c r="I1108" i="1" s="1"/>
  <c r="C1109" i="1"/>
  <c r="G1109" i="1" s="1"/>
  <c r="D1109" i="1"/>
  <c r="H1109" i="1" s="1"/>
  <c r="E1109" i="1"/>
  <c r="I1109" i="1" s="1"/>
  <c r="C1110" i="1"/>
  <c r="G1110" i="1" s="1"/>
  <c r="D1110" i="1"/>
  <c r="H1110" i="1" s="1"/>
  <c r="E1110" i="1"/>
  <c r="I1110" i="1" s="1"/>
  <c r="C1111" i="1"/>
  <c r="G1111" i="1" s="1"/>
  <c r="D1111" i="1"/>
  <c r="H1111" i="1" s="1"/>
  <c r="E1111" i="1"/>
  <c r="I1111" i="1" s="1"/>
  <c r="C1112" i="1"/>
  <c r="G1112" i="1" s="1"/>
  <c r="D1112" i="1"/>
  <c r="H1112" i="1" s="1"/>
  <c r="E1112" i="1"/>
  <c r="I1112" i="1" s="1"/>
  <c r="C1113" i="1"/>
  <c r="G1113" i="1" s="1"/>
  <c r="D1113" i="1"/>
  <c r="H1113" i="1" s="1"/>
  <c r="E1113" i="1"/>
  <c r="I1113" i="1" s="1"/>
  <c r="C1114" i="1"/>
  <c r="G1114" i="1" s="1"/>
  <c r="D1114" i="1"/>
  <c r="H1114" i="1" s="1"/>
  <c r="E1114" i="1"/>
  <c r="I1114" i="1" s="1"/>
  <c r="C1115" i="1"/>
  <c r="G1115" i="1" s="1"/>
  <c r="D1115" i="1"/>
  <c r="H1115" i="1" s="1"/>
  <c r="E1115" i="1"/>
  <c r="I1115" i="1" s="1"/>
  <c r="C1116" i="1"/>
  <c r="G1116" i="1" s="1"/>
  <c r="D1116" i="1"/>
  <c r="H1116" i="1" s="1"/>
  <c r="E1116" i="1"/>
  <c r="I1116" i="1" s="1"/>
  <c r="C1117" i="1"/>
  <c r="G1117" i="1" s="1"/>
  <c r="D1117" i="1"/>
  <c r="H1117" i="1" s="1"/>
  <c r="E1117" i="1"/>
  <c r="I1117" i="1" s="1"/>
  <c r="C1118" i="1"/>
  <c r="G1118" i="1" s="1"/>
  <c r="D1118" i="1"/>
  <c r="H1118" i="1" s="1"/>
  <c r="E1118" i="1"/>
  <c r="I1118" i="1" s="1"/>
  <c r="C1119" i="1"/>
  <c r="G1119" i="1" s="1"/>
  <c r="D1119" i="1"/>
  <c r="H1119" i="1" s="1"/>
  <c r="E1119" i="1"/>
  <c r="I1119" i="1" s="1"/>
  <c r="C1120" i="1"/>
  <c r="G1120" i="1" s="1"/>
  <c r="D1120" i="1"/>
  <c r="H1120" i="1" s="1"/>
  <c r="E1120" i="1"/>
  <c r="I1120" i="1" s="1"/>
  <c r="C1121" i="1"/>
  <c r="G1121" i="1" s="1"/>
  <c r="D1121" i="1"/>
  <c r="H1121" i="1" s="1"/>
  <c r="E1121" i="1"/>
  <c r="I1121" i="1" s="1"/>
  <c r="C1122" i="1"/>
  <c r="G1122" i="1" s="1"/>
  <c r="K1122" i="1" s="1"/>
  <c r="D1122" i="1"/>
  <c r="H1122" i="1" s="1"/>
  <c r="E1122" i="1"/>
  <c r="I1122" i="1" s="1"/>
  <c r="C1123" i="1"/>
  <c r="G1123" i="1" s="1"/>
  <c r="D1123" i="1"/>
  <c r="H1123" i="1" s="1"/>
  <c r="E1123" i="1"/>
  <c r="I1123" i="1" s="1"/>
  <c r="C1124" i="1"/>
  <c r="G1124" i="1" s="1"/>
  <c r="D1124" i="1"/>
  <c r="H1124" i="1" s="1"/>
  <c r="E1124" i="1"/>
  <c r="I1124" i="1" s="1"/>
  <c r="C1125" i="1"/>
  <c r="G1125" i="1" s="1"/>
  <c r="D1125" i="1"/>
  <c r="H1125" i="1" s="1"/>
  <c r="E1125" i="1"/>
  <c r="I1125" i="1" s="1"/>
  <c r="C1126" i="1"/>
  <c r="G1126" i="1" s="1"/>
  <c r="D1126" i="1"/>
  <c r="H1126" i="1" s="1"/>
  <c r="E1126" i="1"/>
  <c r="I1126" i="1" s="1"/>
  <c r="C1127" i="1"/>
  <c r="G1127" i="1" s="1"/>
  <c r="D1127" i="1"/>
  <c r="H1127" i="1" s="1"/>
  <c r="E1127" i="1"/>
  <c r="I1127" i="1" s="1"/>
  <c r="C1128" i="1"/>
  <c r="G1128" i="1" s="1"/>
  <c r="D1128" i="1"/>
  <c r="H1128" i="1" s="1"/>
  <c r="E1128" i="1"/>
  <c r="I1128" i="1" s="1"/>
  <c r="C1129" i="1"/>
  <c r="G1129" i="1" s="1"/>
  <c r="D1129" i="1"/>
  <c r="H1129" i="1" s="1"/>
  <c r="E1129" i="1"/>
  <c r="I1129" i="1" s="1"/>
  <c r="C1130" i="1"/>
  <c r="G1130" i="1" s="1"/>
  <c r="D1130" i="1"/>
  <c r="H1130" i="1" s="1"/>
  <c r="E1130" i="1"/>
  <c r="I1130" i="1" s="1"/>
  <c r="C1131" i="1"/>
  <c r="G1131" i="1" s="1"/>
  <c r="D1131" i="1"/>
  <c r="H1131" i="1" s="1"/>
  <c r="E1131" i="1"/>
  <c r="I1131" i="1" s="1"/>
  <c r="C1132" i="1"/>
  <c r="G1132" i="1" s="1"/>
  <c r="D1132" i="1"/>
  <c r="H1132" i="1" s="1"/>
  <c r="E1132" i="1"/>
  <c r="I1132" i="1" s="1"/>
  <c r="C1133" i="1"/>
  <c r="G1133" i="1" s="1"/>
  <c r="D1133" i="1"/>
  <c r="H1133" i="1" s="1"/>
  <c r="E1133" i="1"/>
  <c r="I1133" i="1" s="1"/>
  <c r="C1134" i="1"/>
  <c r="G1134" i="1" s="1"/>
  <c r="D1134" i="1"/>
  <c r="H1134" i="1" s="1"/>
  <c r="E1134" i="1"/>
  <c r="I1134" i="1" s="1"/>
  <c r="C1135" i="1"/>
  <c r="G1135" i="1" s="1"/>
  <c r="D1135" i="1"/>
  <c r="H1135" i="1" s="1"/>
  <c r="E1135" i="1"/>
  <c r="I1135" i="1" s="1"/>
  <c r="C1136" i="1"/>
  <c r="G1136" i="1" s="1"/>
  <c r="D1136" i="1"/>
  <c r="H1136" i="1" s="1"/>
  <c r="E1136" i="1"/>
  <c r="I1136" i="1" s="1"/>
  <c r="C1137" i="1"/>
  <c r="G1137" i="1" s="1"/>
  <c r="D1137" i="1"/>
  <c r="H1137" i="1" s="1"/>
  <c r="E1137" i="1"/>
  <c r="I1137" i="1" s="1"/>
  <c r="C1138" i="1"/>
  <c r="G1138" i="1" s="1"/>
  <c r="K1138" i="1" s="1"/>
  <c r="D1138" i="1"/>
  <c r="H1138" i="1" s="1"/>
  <c r="E1138" i="1"/>
  <c r="I1138" i="1" s="1"/>
  <c r="C1139" i="1"/>
  <c r="G1139" i="1" s="1"/>
  <c r="D1139" i="1"/>
  <c r="H1139" i="1" s="1"/>
  <c r="E1139" i="1"/>
  <c r="I1139" i="1" s="1"/>
  <c r="C1140" i="1"/>
  <c r="G1140" i="1" s="1"/>
  <c r="D1140" i="1"/>
  <c r="H1140" i="1" s="1"/>
  <c r="E1140" i="1"/>
  <c r="I1140" i="1" s="1"/>
  <c r="C1141" i="1"/>
  <c r="G1141" i="1" s="1"/>
  <c r="D1141" i="1"/>
  <c r="H1141" i="1" s="1"/>
  <c r="E1141" i="1"/>
  <c r="I1141" i="1" s="1"/>
  <c r="C1142" i="1"/>
  <c r="G1142" i="1" s="1"/>
  <c r="D1142" i="1"/>
  <c r="H1142" i="1" s="1"/>
  <c r="E1142" i="1"/>
  <c r="I1142" i="1" s="1"/>
  <c r="C1143" i="1"/>
  <c r="G1143" i="1" s="1"/>
  <c r="D1143" i="1"/>
  <c r="H1143" i="1" s="1"/>
  <c r="E1143" i="1"/>
  <c r="I1143" i="1" s="1"/>
  <c r="C1144" i="1"/>
  <c r="G1144" i="1" s="1"/>
  <c r="D1144" i="1"/>
  <c r="H1144" i="1" s="1"/>
  <c r="E1144" i="1"/>
  <c r="I1144" i="1" s="1"/>
  <c r="C1145" i="1"/>
  <c r="G1145" i="1" s="1"/>
  <c r="D1145" i="1"/>
  <c r="H1145" i="1" s="1"/>
  <c r="E1145" i="1"/>
  <c r="I1145" i="1" s="1"/>
  <c r="C1146" i="1"/>
  <c r="G1146" i="1" s="1"/>
  <c r="D1146" i="1"/>
  <c r="H1146" i="1" s="1"/>
  <c r="E1146" i="1"/>
  <c r="I1146" i="1" s="1"/>
  <c r="C1147" i="1"/>
  <c r="G1147" i="1" s="1"/>
  <c r="D1147" i="1"/>
  <c r="H1147" i="1" s="1"/>
  <c r="E1147" i="1"/>
  <c r="I1147" i="1" s="1"/>
  <c r="C1148" i="1"/>
  <c r="G1148" i="1" s="1"/>
  <c r="D1148" i="1"/>
  <c r="H1148" i="1" s="1"/>
  <c r="E1148" i="1"/>
  <c r="I1148" i="1" s="1"/>
  <c r="C1149" i="1"/>
  <c r="G1149" i="1" s="1"/>
  <c r="D1149" i="1"/>
  <c r="H1149" i="1" s="1"/>
  <c r="E1149" i="1"/>
  <c r="I1149" i="1" s="1"/>
  <c r="C1150" i="1"/>
  <c r="G1150" i="1" s="1"/>
  <c r="D1150" i="1"/>
  <c r="H1150" i="1" s="1"/>
  <c r="E1150" i="1"/>
  <c r="I1150" i="1" s="1"/>
  <c r="C1151" i="1"/>
  <c r="G1151" i="1" s="1"/>
  <c r="D1151" i="1"/>
  <c r="H1151" i="1" s="1"/>
  <c r="E1151" i="1"/>
  <c r="I1151" i="1" s="1"/>
  <c r="C1152" i="1"/>
  <c r="G1152" i="1" s="1"/>
  <c r="D1152" i="1"/>
  <c r="H1152" i="1" s="1"/>
  <c r="E1152" i="1"/>
  <c r="I1152" i="1" s="1"/>
  <c r="C1153" i="1"/>
  <c r="G1153" i="1" s="1"/>
  <c r="D1153" i="1"/>
  <c r="H1153" i="1" s="1"/>
  <c r="E1153" i="1"/>
  <c r="I1153" i="1" s="1"/>
  <c r="C1154" i="1"/>
  <c r="G1154" i="1" s="1"/>
  <c r="K1154" i="1" s="1"/>
  <c r="D1154" i="1"/>
  <c r="H1154" i="1" s="1"/>
  <c r="E1154" i="1"/>
  <c r="I1154" i="1" s="1"/>
  <c r="C1155" i="1"/>
  <c r="G1155" i="1" s="1"/>
  <c r="D1155" i="1"/>
  <c r="H1155" i="1" s="1"/>
  <c r="E1155" i="1"/>
  <c r="I1155" i="1" s="1"/>
  <c r="C1156" i="1"/>
  <c r="G1156" i="1" s="1"/>
  <c r="D1156" i="1"/>
  <c r="H1156" i="1" s="1"/>
  <c r="E1156" i="1"/>
  <c r="I1156" i="1" s="1"/>
  <c r="C1157" i="1"/>
  <c r="G1157" i="1" s="1"/>
  <c r="D1157" i="1"/>
  <c r="H1157" i="1" s="1"/>
  <c r="E1157" i="1"/>
  <c r="I1157" i="1" s="1"/>
  <c r="C1158" i="1"/>
  <c r="G1158" i="1" s="1"/>
  <c r="D1158" i="1"/>
  <c r="H1158" i="1" s="1"/>
  <c r="E1158" i="1"/>
  <c r="I1158" i="1" s="1"/>
  <c r="C1159" i="1"/>
  <c r="G1159" i="1" s="1"/>
  <c r="D1159" i="1"/>
  <c r="H1159" i="1" s="1"/>
  <c r="E1159" i="1"/>
  <c r="I1159" i="1" s="1"/>
  <c r="C1160" i="1"/>
  <c r="G1160" i="1" s="1"/>
  <c r="D1160" i="1"/>
  <c r="H1160" i="1" s="1"/>
  <c r="E1160" i="1"/>
  <c r="I1160" i="1" s="1"/>
  <c r="C1161" i="1"/>
  <c r="G1161" i="1" s="1"/>
  <c r="D1161" i="1"/>
  <c r="H1161" i="1" s="1"/>
  <c r="E1161" i="1"/>
  <c r="I1161" i="1" s="1"/>
  <c r="C1162" i="1"/>
  <c r="G1162" i="1" s="1"/>
  <c r="D1162" i="1"/>
  <c r="H1162" i="1" s="1"/>
  <c r="E1162" i="1"/>
  <c r="I1162" i="1" s="1"/>
  <c r="C1163" i="1"/>
  <c r="G1163" i="1" s="1"/>
  <c r="D1163" i="1"/>
  <c r="H1163" i="1" s="1"/>
  <c r="E1163" i="1"/>
  <c r="I1163" i="1" s="1"/>
  <c r="C1164" i="1"/>
  <c r="G1164" i="1" s="1"/>
  <c r="D1164" i="1"/>
  <c r="H1164" i="1" s="1"/>
  <c r="E1164" i="1"/>
  <c r="I1164" i="1" s="1"/>
  <c r="C1165" i="1"/>
  <c r="G1165" i="1" s="1"/>
  <c r="D1165" i="1"/>
  <c r="H1165" i="1" s="1"/>
  <c r="E1165" i="1"/>
  <c r="I1165" i="1" s="1"/>
  <c r="C1166" i="1"/>
  <c r="G1166" i="1" s="1"/>
  <c r="D1166" i="1"/>
  <c r="H1166" i="1" s="1"/>
  <c r="E1166" i="1"/>
  <c r="I1166" i="1" s="1"/>
  <c r="C1167" i="1"/>
  <c r="G1167" i="1" s="1"/>
  <c r="D1167" i="1"/>
  <c r="H1167" i="1" s="1"/>
  <c r="E1167" i="1"/>
  <c r="I1167" i="1" s="1"/>
  <c r="C1168" i="1"/>
  <c r="G1168" i="1" s="1"/>
  <c r="D1168" i="1"/>
  <c r="H1168" i="1" s="1"/>
  <c r="E1168" i="1"/>
  <c r="I1168" i="1" s="1"/>
  <c r="C1169" i="1"/>
  <c r="G1169" i="1" s="1"/>
  <c r="D1169" i="1"/>
  <c r="H1169" i="1" s="1"/>
  <c r="E1169" i="1"/>
  <c r="I1169" i="1" s="1"/>
  <c r="C1170" i="1"/>
  <c r="G1170" i="1" s="1"/>
  <c r="K1170" i="1" s="1"/>
  <c r="D1170" i="1"/>
  <c r="H1170" i="1" s="1"/>
  <c r="E1170" i="1"/>
  <c r="I1170" i="1" s="1"/>
  <c r="C1171" i="1"/>
  <c r="G1171" i="1" s="1"/>
  <c r="D1171" i="1"/>
  <c r="H1171" i="1" s="1"/>
  <c r="E1171" i="1"/>
  <c r="I1171" i="1" s="1"/>
  <c r="C1172" i="1"/>
  <c r="G1172" i="1" s="1"/>
  <c r="D1172" i="1"/>
  <c r="H1172" i="1" s="1"/>
  <c r="E1172" i="1"/>
  <c r="I1172" i="1" s="1"/>
  <c r="C1173" i="1"/>
  <c r="G1173" i="1" s="1"/>
  <c r="D1173" i="1"/>
  <c r="H1173" i="1" s="1"/>
  <c r="E1173" i="1"/>
  <c r="I1173" i="1" s="1"/>
  <c r="C1174" i="1"/>
  <c r="G1174" i="1" s="1"/>
  <c r="D1174" i="1"/>
  <c r="H1174" i="1" s="1"/>
  <c r="E1174" i="1"/>
  <c r="I1174" i="1" s="1"/>
  <c r="C1175" i="1"/>
  <c r="G1175" i="1" s="1"/>
  <c r="D1175" i="1"/>
  <c r="H1175" i="1" s="1"/>
  <c r="E1175" i="1"/>
  <c r="I1175" i="1" s="1"/>
  <c r="C1176" i="1"/>
  <c r="G1176" i="1" s="1"/>
  <c r="D1176" i="1"/>
  <c r="H1176" i="1" s="1"/>
  <c r="E1176" i="1"/>
  <c r="I1176" i="1" s="1"/>
  <c r="C1177" i="1"/>
  <c r="G1177" i="1" s="1"/>
  <c r="D1177" i="1"/>
  <c r="H1177" i="1" s="1"/>
  <c r="E1177" i="1"/>
  <c r="I1177" i="1" s="1"/>
  <c r="C1178" i="1"/>
  <c r="G1178" i="1" s="1"/>
  <c r="D1178" i="1"/>
  <c r="H1178" i="1" s="1"/>
  <c r="E1178" i="1"/>
  <c r="I1178" i="1" s="1"/>
  <c r="C1179" i="1"/>
  <c r="G1179" i="1" s="1"/>
  <c r="D1179" i="1"/>
  <c r="H1179" i="1" s="1"/>
  <c r="E1179" i="1"/>
  <c r="I1179" i="1" s="1"/>
  <c r="C1180" i="1"/>
  <c r="G1180" i="1" s="1"/>
  <c r="D1180" i="1"/>
  <c r="H1180" i="1" s="1"/>
  <c r="E1180" i="1"/>
  <c r="I1180" i="1" s="1"/>
  <c r="C1181" i="1"/>
  <c r="G1181" i="1" s="1"/>
  <c r="D1181" i="1"/>
  <c r="H1181" i="1" s="1"/>
  <c r="E1181" i="1"/>
  <c r="I1181" i="1" s="1"/>
  <c r="C1182" i="1"/>
  <c r="G1182" i="1" s="1"/>
  <c r="D1182" i="1"/>
  <c r="H1182" i="1" s="1"/>
  <c r="E1182" i="1"/>
  <c r="I1182" i="1" s="1"/>
  <c r="C1183" i="1"/>
  <c r="G1183" i="1" s="1"/>
  <c r="D1183" i="1"/>
  <c r="H1183" i="1" s="1"/>
  <c r="E1183" i="1"/>
  <c r="I1183" i="1" s="1"/>
  <c r="C1184" i="1"/>
  <c r="G1184" i="1" s="1"/>
  <c r="D1184" i="1"/>
  <c r="H1184" i="1" s="1"/>
  <c r="E1184" i="1"/>
  <c r="I1184" i="1" s="1"/>
  <c r="C1185" i="1"/>
  <c r="G1185" i="1" s="1"/>
  <c r="D1185" i="1"/>
  <c r="H1185" i="1" s="1"/>
  <c r="E1185" i="1"/>
  <c r="I1185" i="1" s="1"/>
  <c r="C1186" i="1"/>
  <c r="G1186" i="1" s="1"/>
  <c r="K1186" i="1" s="1"/>
  <c r="D1186" i="1"/>
  <c r="H1186" i="1" s="1"/>
  <c r="E1186" i="1"/>
  <c r="I1186" i="1" s="1"/>
  <c r="C1187" i="1"/>
  <c r="G1187" i="1" s="1"/>
  <c r="D1187" i="1"/>
  <c r="H1187" i="1" s="1"/>
  <c r="E1187" i="1"/>
  <c r="I1187" i="1" s="1"/>
  <c r="C1188" i="1"/>
  <c r="G1188" i="1" s="1"/>
  <c r="D1188" i="1"/>
  <c r="H1188" i="1" s="1"/>
  <c r="E1188" i="1"/>
  <c r="I1188" i="1" s="1"/>
  <c r="C1189" i="1"/>
  <c r="G1189" i="1" s="1"/>
  <c r="D1189" i="1"/>
  <c r="H1189" i="1" s="1"/>
  <c r="E1189" i="1"/>
  <c r="I1189" i="1" s="1"/>
  <c r="C1190" i="1"/>
  <c r="G1190" i="1" s="1"/>
  <c r="D1190" i="1"/>
  <c r="H1190" i="1" s="1"/>
  <c r="E1190" i="1"/>
  <c r="I1190" i="1" s="1"/>
  <c r="C1191" i="1"/>
  <c r="G1191" i="1" s="1"/>
  <c r="D1191" i="1"/>
  <c r="H1191" i="1" s="1"/>
  <c r="E1191" i="1"/>
  <c r="I1191" i="1" s="1"/>
  <c r="C1192" i="1"/>
  <c r="G1192" i="1" s="1"/>
  <c r="D1192" i="1"/>
  <c r="H1192" i="1" s="1"/>
  <c r="E1192" i="1"/>
  <c r="I1192" i="1" s="1"/>
  <c r="C1193" i="1"/>
  <c r="G1193" i="1" s="1"/>
  <c r="D1193" i="1"/>
  <c r="H1193" i="1" s="1"/>
  <c r="E1193" i="1"/>
  <c r="I1193" i="1" s="1"/>
  <c r="C1194" i="1"/>
  <c r="G1194" i="1" s="1"/>
  <c r="D1194" i="1"/>
  <c r="H1194" i="1" s="1"/>
  <c r="E1194" i="1"/>
  <c r="I1194" i="1" s="1"/>
  <c r="C1195" i="1"/>
  <c r="G1195" i="1" s="1"/>
  <c r="D1195" i="1"/>
  <c r="H1195" i="1" s="1"/>
  <c r="E1195" i="1"/>
  <c r="I1195" i="1" s="1"/>
  <c r="C1196" i="1"/>
  <c r="G1196" i="1" s="1"/>
  <c r="D1196" i="1"/>
  <c r="H1196" i="1" s="1"/>
  <c r="E1196" i="1"/>
  <c r="I1196" i="1" s="1"/>
  <c r="C1197" i="1"/>
  <c r="G1197" i="1" s="1"/>
  <c r="D1197" i="1"/>
  <c r="H1197" i="1" s="1"/>
  <c r="E1197" i="1"/>
  <c r="I1197" i="1" s="1"/>
  <c r="C1198" i="1"/>
  <c r="G1198" i="1" s="1"/>
  <c r="D1198" i="1"/>
  <c r="H1198" i="1" s="1"/>
  <c r="E1198" i="1"/>
  <c r="I1198" i="1" s="1"/>
  <c r="C1199" i="1"/>
  <c r="G1199" i="1" s="1"/>
  <c r="D1199" i="1"/>
  <c r="H1199" i="1" s="1"/>
  <c r="E1199" i="1"/>
  <c r="I1199" i="1" s="1"/>
  <c r="C1200" i="1"/>
  <c r="G1200" i="1" s="1"/>
  <c r="D1200" i="1"/>
  <c r="H1200" i="1" s="1"/>
  <c r="E1200" i="1"/>
  <c r="I1200" i="1" s="1"/>
  <c r="C1201" i="1"/>
  <c r="G1201" i="1" s="1"/>
  <c r="D1201" i="1"/>
  <c r="H1201" i="1" s="1"/>
  <c r="E1201" i="1"/>
  <c r="I1201" i="1" s="1"/>
  <c r="C1202" i="1"/>
  <c r="G1202" i="1" s="1"/>
  <c r="K1202" i="1" s="1"/>
  <c r="D1202" i="1"/>
  <c r="H1202" i="1" s="1"/>
  <c r="E1202" i="1"/>
  <c r="I1202" i="1" s="1"/>
  <c r="C1203" i="1"/>
  <c r="G1203" i="1" s="1"/>
  <c r="D1203" i="1"/>
  <c r="H1203" i="1" s="1"/>
  <c r="E1203" i="1"/>
  <c r="I1203" i="1" s="1"/>
  <c r="C1204" i="1"/>
  <c r="G1204" i="1" s="1"/>
  <c r="D1204" i="1"/>
  <c r="H1204" i="1" s="1"/>
  <c r="E1204" i="1"/>
  <c r="I1204" i="1" s="1"/>
  <c r="C1205" i="1"/>
  <c r="G1205" i="1" s="1"/>
  <c r="D1205" i="1"/>
  <c r="H1205" i="1" s="1"/>
  <c r="E1205" i="1"/>
  <c r="I1205" i="1" s="1"/>
  <c r="C1206" i="1"/>
  <c r="G1206" i="1" s="1"/>
  <c r="D1206" i="1"/>
  <c r="H1206" i="1" s="1"/>
  <c r="E1206" i="1"/>
  <c r="I1206" i="1" s="1"/>
  <c r="C1207" i="1"/>
  <c r="G1207" i="1" s="1"/>
  <c r="D1207" i="1"/>
  <c r="H1207" i="1" s="1"/>
  <c r="E1207" i="1"/>
  <c r="I1207" i="1" s="1"/>
  <c r="C1208" i="1"/>
  <c r="G1208" i="1" s="1"/>
  <c r="D1208" i="1"/>
  <c r="H1208" i="1" s="1"/>
  <c r="E1208" i="1"/>
  <c r="I1208" i="1" s="1"/>
  <c r="C1209" i="1"/>
  <c r="G1209" i="1" s="1"/>
  <c r="D1209" i="1"/>
  <c r="H1209" i="1" s="1"/>
  <c r="E1209" i="1"/>
  <c r="I1209" i="1" s="1"/>
  <c r="C1210" i="1"/>
  <c r="G1210" i="1" s="1"/>
  <c r="D1210" i="1"/>
  <c r="H1210" i="1" s="1"/>
  <c r="E1210" i="1"/>
  <c r="I1210" i="1" s="1"/>
  <c r="C1211" i="1"/>
  <c r="G1211" i="1" s="1"/>
  <c r="D1211" i="1"/>
  <c r="H1211" i="1" s="1"/>
  <c r="E1211" i="1"/>
  <c r="I1211" i="1" s="1"/>
  <c r="C1212" i="1"/>
  <c r="G1212" i="1" s="1"/>
  <c r="D1212" i="1"/>
  <c r="H1212" i="1" s="1"/>
  <c r="E1212" i="1"/>
  <c r="I1212" i="1" s="1"/>
  <c r="C1213" i="1"/>
  <c r="G1213" i="1" s="1"/>
  <c r="D1213" i="1"/>
  <c r="H1213" i="1" s="1"/>
  <c r="E1213" i="1"/>
  <c r="I1213" i="1" s="1"/>
  <c r="C1214" i="1"/>
  <c r="G1214" i="1" s="1"/>
  <c r="D1214" i="1"/>
  <c r="H1214" i="1" s="1"/>
  <c r="E1214" i="1"/>
  <c r="I1214" i="1" s="1"/>
  <c r="C1215" i="1"/>
  <c r="G1215" i="1" s="1"/>
  <c r="D1215" i="1"/>
  <c r="H1215" i="1" s="1"/>
  <c r="E1215" i="1"/>
  <c r="I1215" i="1" s="1"/>
  <c r="C1216" i="1"/>
  <c r="G1216" i="1" s="1"/>
  <c r="D1216" i="1"/>
  <c r="H1216" i="1" s="1"/>
  <c r="E1216" i="1"/>
  <c r="I1216" i="1" s="1"/>
  <c r="C1217" i="1"/>
  <c r="G1217" i="1" s="1"/>
  <c r="D1217" i="1"/>
  <c r="H1217" i="1" s="1"/>
  <c r="E1217" i="1"/>
  <c r="I1217" i="1" s="1"/>
  <c r="C1218" i="1"/>
  <c r="G1218" i="1" s="1"/>
  <c r="K1218" i="1" s="1"/>
  <c r="D1218" i="1"/>
  <c r="H1218" i="1" s="1"/>
  <c r="E1218" i="1"/>
  <c r="I1218" i="1" s="1"/>
  <c r="C1219" i="1"/>
  <c r="G1219" i="1" s="1"/>
  <c r="D1219" i="1"/>
  <c r="H1219" i="1" s="1"/>
  <c r="E1219" i="1"/>
  <c r="I1219" i="1" s="1"/>
  <c r="C1220" i="1"/>
  <c r="G1220" i="1" s="1"/>
  <c r="D1220" i="1"/>
  <c r="H1220" i="1" s="1"/>
  <c r="E1220" i="1"/>
  <c r="I1220" i="1" s="1"/>
  <c r="C1221" i="1"/>
  <c r="G1221" i="1" s="1"/>
  <c r="D1221" i="1"/>
  <c r="H1221" i="1" s="1"/>
  <c r="E1221" i="1"/>
  <c r="I1221" i="1" s="1"/>
  <c r="C1222" i="1"/>
  <c r="G1222" i="1" s="1"/>
  <c r="D1222" i="1"/>
  <c r="H1222" i="1" s="1"/>
  <c r="E1222" i="1"/>
  <c r="I1222" i="1" s="1"/>
  <c r="C1223" i="1"/>
  <c r="G1223" i="1" s="1"/>
  <c r="D1223" i="1"/>
  <c r="H1223" i="1" s="1"/>
  <c r="E1223" i="1"/>
  <c r="I1223" i="1" s="1"/>
  <c r="C1224" i="1"/>
  <c r="G1224" i="1" s="1"/>
  <c r="D1224" i="1"/>
  <c r="H1224" i="1" s="1"/>
  <c r="E1224" i="1"/>
  <c r="I1224" i="1" s="1"/>
  <c r="C1225" i="1"/>
  <c r="G1225" i="1" s="1"/>
  <c r="D1225" i="1"/>
  <c r="H1225" i="1" s="1"/>
  <c r="E1225" i="1"/>
  <c r="I1225" i="1" s="1"/>
  <c r="C1226" i="1"/>
  <c r="G1226" i="1" s="1"/>
  <c r="D1226" i="1"/>
  <c r="H1226" i="1" s="1"/>
  <c r="E1226" i="1"/>
  <c r="I1226" i="1" s="1"/>
  <c r="C1227" i="1"/>
  <c r="G1227" i="1" s="1"/>
  <c r="D1227" i="1"/>
  <c r="H1227" i="1" s="1"/>
  <c r="E1227" i="1"/>
  <c r="I1227" i="1" s="1"/>
  <c r="C1228" i="1"/>
  <c r="G1228" i="1" s="1"/>
  <c r="D1228" i="1"/>
  <c r="H1228" i="1" s="1"/>
  <c r="E1228" i="1"/>
  <c r="I1228" i="1" s="1"/>
  <c r="C1229" i="1"/>
  <c r="G1229" i="1" s="1"/>
  <c r="D1229" i="1"/>
  <c r="H1229" i="1" s="1"/>
  <c r="E1229" i="1"/>
  <c r="I1229" i="1" s="1"/>
  <c r="C1230" i="1"/>
  <c r="G1230" i="1" s="1"/>
  <c r="D1230" i="1"/>
  <c r="H1230" i="1" s="1"/>
  <c r="E1230" i="1"/>
  <c r="I1230" i="1" s="1"/>
  <c r="C1231" i="1"/>
  <c r="G1231" i="1" s="1"/>
  <c r="D1231" i="1"/>
  <c r="H1231" i="1" s="1"/>
  <c r="E1231" i="1"/>
  <c r="I1231" i="1" s="1"/>
  <c r="C1232" i="1"/>
  <c r="G1232" i="1" s="1"/>
  <c r="D1232" i="1"/>
  <c r="H1232" i="1" s="1"/>
  <c r="E1232" i="1"/>
  <c r="I1232" i="1" s="1"/>
  <c r="C1233" i="1"/>
  <c r="G1233" i="1" s="1"/>
  <c r="D1233" i="1"/>
  <c r="H1233" i="1" s="1"/>
  <c r="E1233" i="1"/>
  <c r="I1233" i="1" s="1"/>
  <c r="C1234" i="1"/>
  <c r="G1234" i="1" s="1"/>
  <c r="K1234" i="1" s="1"/>
  <c r="D1234" i="1"/>
  <c r="H1234" i="1" s="1"/>
  <c r="E1234" i="1"/>
  <c r="I1234" i="1" s="1"/>
  <c r="C1235" i="1"/>
  <c r="G1235" i="1" s="1"/>
  <c r="D1235" i="1"/>
  <c r="H1235" i="1" s="1"/>
  <c r="E1235" i="1"/>
  <c r="I1235" i="1" s="1"/>
  <c r="C1236" i="1"/>
  <c r="G1236" i="1" s="1"/>
  <c r="D1236" i="1"/>
  <c r="H1236" i="1" s="1"/>
  <c r="E1236" i="1"/>
  <c r="I1236" i="1" s="1"/>
  <c r="C1237" i="1"/>
  <c r="G1237" i="1" s="1"/>
  <c r="D1237" i="1"/>
  <c r="H1237" i="1" s="1"/>
  <c r="E1237" i="1"/>
  <c r="I1237" i="1" s="1"/>
  <c r="C1238" i="1"/>
  <c r="G1238" i="1" s="1"/>
  <c r="D1238" i="1"/>
  <c r="H1238" i="1" s="1"/>
  <c r="E1238" i="1"/>
  <c r="I1238" i="1" s="1"/>
  <c r="C1239" i="1"/>
  <c r="G1239" i="1" s="1"/>
  <c r="D1239" i="1"/>
  <c r="H1239" i="1" s="1"/>
  <c r="E1239" i="1"/>
  <c r="I1239" i="1" s="1"/>
  <c r="C1240" i="1"/>
  <c r="G1240" i="1" s="1"/>
  <c r="D1240" i="1"/>
  <c r="H1240" i="1" s="1"/>
  <c r="E1240" i="1"/>
  <c r="I1240" i="1" s="1"/>
  <c r="C1241" i="1"/>
  <c r="G1241" i="1" s="1"/>
  <c r="D1241" i="1"/>
  <c r="H1241" i="1" s="1"/>
  <c r="E1241" i="1"/>
  <c r="I1241" i="1" s="1"/>
  <c r="C1242" i="1"/>
  <c r="G1242" i="1" s="1"/>
  <c r="D1242" i="1"/>
  <c r="H1242" i="1" s="1"/>
  <c r="E1242" i="1"/>
  <c r="I1242" i="1" s="1"/>
  <c r="C1243" i="1"/>
  <c r="G1243" i="1" s="1"/>
  <c r="D1243" i="1"/>
  <c r="H1243" i="1" s="1"/>
  <c r="E1243" i="1"/>
  <c r="I1243" i="1" s="1"/>
  <c r="C1244" i="1"/>
  <c r="G1244" i="1" s="1"/>
  <c r="D1244" i="1"/>
  <c r="H1244" i="1" s="1"/>
  <c r="E1244" i="1"/>
  <c r="I1244" i="1" s="1"/>
  <c r="C1245" i="1"/>
  <c r="G1245" i="1" s="1"/>
  <c r="D1245" i="1"/>
  <c r="H1245" i="1" s="1"/>
  <c r="E1245" i="1"/>
  <c r="I1245" i="1" s="1"/>
  <c r="C1246" i="1"/>
  <c r="G1246" i="1" s="1"/>
  <c r="D1246" i="1"/>
  <c r="H1246" i="1" s="1"/>
  <c r="E1246" i="1"/>
  <c r="I1246" i="1" s="1"/>
  <c r="C1247" i="1"/>
  <c r="G1247" i="1" s="1"/>
  <c r="D1247" i="1"/>
  <c r="H1247" i="1" s="1"/>
  <c r="E1247" i="1"/>
  <c r="I1247" i="1" s="1"/>
  <c r="C1248" i="1"/>
  <c r="G1248" i="1" s="1"/>
  <c r="D1248" i="1"/>
  <c r="H1248" i="1" s="1"/>
  <c r="E1248" i="1"/>
  <c r="I1248" i="1" s="1"/>
  <c r="C1249" i="1"/>
  <c r="G1249" i="1" s="1"/>
  <c r="D1249" i="1"/>
  <c r="H1249" i="1" s="1"/>
  <c r="E1249" i="1"/>
  <c r="I1249" i="1" s="1"/>
  <c r="C1250" i="1"/>
  <c r="G1250" i="1" s="1"/>
  <c r="K1250" i="1" s="1"/>
  <c r="D1250" i="1"/>
  <c r="H1250" i="1" s="1"/>
  <c r="E1250" i="1"/>
  <c r="I1250" i="1" s="1"/>
  <c r="C1251" i="1"/>
  <c r="G1251" i="1" s="1"/>
  <c r="D1251" i="1"/>
  <c r="H1251" i="1" s="1"/>
  <c r="E1251" i="1"/>
  <c r="I1251" i="1" s="1"/>
  <c r="C1252" i="1"/>
  <c r="G1252" i="1" s="1"/>
  <c r="D1252" i="1"/>
  <c r="H1252" i="1" s="1"/>
  <c r="E1252" i="1"/>
  <c r="I1252" i="1" s="1"/>
  <c r="C1253" i="1"/>
  <c r="G1253" i="1" s="1"/>
  <c r="D1253" i="1"/>
  <c r="H1253" i="1" s="1"/>
  <c r="E1253" i="1"/>
  <c r="I1253" i="1" s="1"/>
  <c r="C1254" i="1"/>
  <c r="G1254" i="1" s="1"/>
  <c r="D1254" i="1"/>
  <c r="H1254" i="1" s="1"/>
  <c r="E1254" i="1"/>
  <c r="I1254" i="1" s="1"/>
  <c r="C1255" i="1"/>
  <c r="G1255" i="1" s="1"/>
  <c r="D1255" i="1"/>
  <c r="H1255" i="1" s="1"/>
  <c r="E1255" i="1"/>
  <c r="I1255" i="1" s="1"/>
  <c r="C1256" i="1"/>
  <c r="G1256" i="1" s="1"/>
  <c r="D1256" i="1"/>
  <c r="H1256" i="1" s="1"/>
  <c r="E1256" i="1"/>
  <c r="I1256" i="1" s="1"/>
  <c r="C1257" i="1"/>
  <c r="G1257" i="1" s="1"/>
  <c r="D1257" i="1"/>
  <c r="H1257" i="1" s="1"/>
  <c r="E1257" i="1"/>
  <c r="I1257" i="1" s="1"/>
  <c r="C1258" i="1"/>
  <c r="G1258" i="1" s="1"/>
  <c r="D1258" i="1"/>
  <c r="H1258" i="1" s="1"/>
  <c r="E1258" i="1"/>
  <c r="I1258" i="1" s="1"/>
  <c r="C1259" i="1"/>
  <c r="G1259" i="1" s="1"/>
  <c r="D1259" i="1"/>
  <c r="H1259" i="1" s="1"/>
  <c r="E1259" i="1"/>
  <c r="I1259" i="1" s="1"/>
  <c r="C1260" i="1"/>
  <c r="G1260" i="1" s="1"/>
  <c r="D1260" i="1"/>
  <c r="H1260" i="1" s="1"/>
  <c r="E1260" i="1"/>
  <c r="I1260" i="1" s="1"/>
  <c r="C1261" i="1"/>
  <c r="G1261" i="1" s="1"/>
  <c r="D1261" i="1"/>
  <c r="H1261" i="1" s="1"/>
  <c r="E1261" i="1"/>
  <c r="I1261" i="1" s="1"/>
  <c r="C1262" i="1"/>
  <c r="G1262" i="1" s="1"/>
  <c r="D1262" i="1"/>
  <c r="H1262" i="1" s="1"/>
  <c r="E1262" i="1"/>
  <c r="I1262" i="1" s="1"/>
  <c r="C1263" i="1"/>
  <c r="G1263" i="1" s="1"/>
  <c r="D1263" i="1"/>
  <c r="H1263" i="1" s="1"/>
  <c r="E1263" i="1"/>
  <c r="I1263" i="1" s="1"/>
  <c r="C1264" i="1"/>
  <c r="G1264" i="1" s="1"/>
  <c r="D1264" i="1"/>
  <c r="H1264" i="1" s="1"/>
  <c r="E1264" i="1"/>
  <c r="I1264" i="1" s="1"/>
  <c r="C1265" i="1"/>
  <c r="G1265" i="1" s="1"/>
  <c r="D1265" i="1"/>
  <c r="H1265" i="1" s="1"/>
  <c r="E1265" i="1"/>
  <c r="I1265" i="1" s="1"/>
  <c r="C1266" i="1"/>
  <c r="G1266" i="1" s="1"/>
  <c r="K1266" i="1" s="1"/>
  <c r="D1266" i="1"/>
  <c r="H1266" i="1" s="1"/>
  <c r="E1266" i="1"/>
  <c r="I1266" i="1" s="1"/>
  <c r="C1267" i="1"/>
  <c r="G1267" i="1" s="1"/>
  <c r="D1267" i="1"/>
  <c r="H1267" i="1" s="1"/>
  <c r="E1267" i="1"/>
  <c r="I1267" i="1" s="1"/>
  <c r="C1268" i="1"/>
  <c r="G1268" i="1" s="1"/>
  <c r="D1268" i="1"/>
  <c r="H1268" i="1" s="1"/>
  <c r="E1268" i="1"/>
  <c r="I1268" i="1" s="1"/>
  <c r="C1269" i="1"/>
  <c r="G1269" i="1" s="1"/>
  <c r="D1269" i="1"/>
  <c r="H1269" i="1" s="1"/>
  <c r="E1269" i="1"/>
  <c r="I1269" i="1" s="1"/>
  <c r="C1270" i="1"/>
  <c r="G1270" i="1" s="1"/>
  <c r="D1270" i="1"/>
  <c r="H1270" i="1" s="1"/>
  <c r="E1270" i="1"/>
  <c r="I1270" i="1" s="1"/>
  <c r="C1271" i="1"/>
  <c r="G1271" i="1" s="1"/>
  <c r="D1271" i="1"/>
  <c r="H1271" i="1" s="1"/>
  <c r="E1271" i="1"/>
  <c r="I1271" i="1" s="1"/>
  <c r="C1272" i="1"/>
  <c r="G1272" i="1" s="1"/>
  <c r="D1272" i="1"/>
  <c r="H1272" i="1" s="1"/>
  <c r="E1272" i="1"/>
  <c r="I1272" i="1" s="1"/>
  <c r="C1273" i="1"/>
  <c r="G1273" i="1" s="1"/>
  <c r="D1273" i="1"/>
  <c r="H1273" i="1" s="1"/>
  <c r="E1273" i="1"/>
  <c r="I1273" i="1" s="1"/>
  <c r="C1274" i="1"/>
  <c r="G1274" i="1" s="1"/>
  <c r="D1274" i="1"/>
  <c r="H1274" i="1" s="1"/>
  <c r="E1274" i="1"/>
  <c r="I1274" i="1" s="1"/>
  <c r="C1275" i="1"/>
  <c r="G1275" i="1" s="1"/>
  <c r="D1275" i="1"/>
  <c r="H1275" i="1" s="1"/>
  <c r="E1275" i="1"/>
  <c r="I1275" i="1" s="1"/>
  <c r="C1276" i="1"/>
  <c r="G1276" i="1" s="1"/>
  <c r="D1276" i="1"/>
  <c r="H1276" i="1" s="1"/>
  <c r="E1276" i="1"/>
  <c r="I1276" i="1" s="1"/>
  <c r="C1277" i="1"/>
  <c r="G1277" i="1" s="1"/>
  <c r="D1277" i="1"/>
  <c r="H1277" i="1" s="1"/>
  <c r="E1277" i="1"/>
  <c r="I1277" i="1" s="1"/>
  <c r="C1278" i="1"/>
  <c r="G1278" i="1" s="1"/>
  <c r="D1278" i="1"/>
  <c r="H1278" i="1" s="1"/>
  <c r="E1278" i="1"/>
  <c r="I1278" i="1" s="1"/>
  <c r="C1279" i="1"/>
  <c r="G1279" i="1" s="1"/>
  <c r="D1279" i="1"/>
  <c r="H1279" i="1" s="1"/>
  <c r="E1279" i="1"/>
  <c r="I1279" i="1" s="1"/>
  <c r="C1280" i="1"/>
  <c r="G1280" i="1" s="1"/>
  <c r="D1280" i="1"/>
  <c r="H1280" i="1" s="1"/>
  <c r="E1280" i="1"/>
  <c r="I1280" i="1" s="1"/>
  <c r="C1281" i="1"/>
  <c r="G1281" i="1" s="1"/>
  <c r="D1281" i="1"/>
  <c r="H1281" i="1" s="1"/>
  <c r="E1281" i="1"/>
  <c r="I1281" i="1" s="1"/>
  <c r="C1282" i="1"/>
  <c r="G1282" i="1" s="1"/>
  <c r="K1282" i="1" s="1"/>
  <c r="D1282" i="1"/>
  <c r="H1282" i="1" s="1"/>
  <c r="E1282" i="1"/>
  <c r="I1282" i="1" s="1"/>
  <c r="C1283" i="1"/>
  <c r="G1283" i="1" s="1"/>
  <c r="D1283" i="1"/>
  <c r="H1283" i="1" s="1"/>
  <c r="E1283" i="1"/>
  <c r="I1283" i="1" s="1"/>
  <c r="C1284" i="1"/>
  <c r="G1284" i="1" s="1"/>
  <c r="D1284" i="1"/>
  <c r="H1284" i="1" s="1"/>
  <c r="E1284" i="1"/>
  <c r="I1284" i="1" s="1"/>
  <c r="C1285" i="1"/>
  <c r="G1285" i="1" s="1"/>
  <c r="D1285" i="1"/>
  <c r="H1285" i="1" s="1"/>
  <c r="E1285" i="1"/>
  <c r="I1285" i="1" s="1"/>
  <c r="C1286" i="1"/>
  <c r="G1286" i="1" s="1"/>
  <c r="D1286" i="1"/>
  <c r="H1286" i="1" s="1"/>
  <c r="E1286" i="1"/>
  <c r="I1286" i="1" s="1"/>
  <c r="C1287" i="1"/>
  <c r="G1287" i="1" s="1"/>
  <c r="D1287" i="1"/>
  <c r="H1287" i="1" s="1"/>
  <c r="E1287" i="1"/>
  <c r="I1287" i="1" s="1"/>
  <c r="C1288" i="1"/>
  <c r="G1288" i="1" s="1"/>
  <c r="D1288" i="1"/>
  <c r="H1288" i="1" s="1"/>
  <c r="E1288" i="1"/>
  <c r="I1288" i="1" s="1"/>
  <c r="C1289" i="1"/>
  <c r="G1289" i="1" s="1"/>
  <c r="D1289" i="1"/>
  <c r="H1289" i="1" s="1"/>
  <c r="E1289" i="1"/>
  <c r="I1289" i="1" s="1"/>
  <c r="C1290" i="1"/>
  <c r="G1290" i="1" s="1"/>
  <c r="D1290" i="1"/>
  <c r="H1290" i="1" s="1"/>
  <c r="E1290" i="1"/>
  <c r="I1290" i="1" s="1"/>
  <c r="C1291" i="1"/>
  <c r="G1291" i="1" s="1"/>
  <c r="D1291" i="1"/>
  <c r="H1291" i="1" s="1"/>
  <c r="E1291" i="1"/>
  <c r="I1291" i="1" s="1"/>
  <c r="C1292" i="1"/>
  <c r="G1292" i="1" s="1"/>
  <c r="D1292" i="1"/>
  <c r="H1292" i="1" s="1"/>
  <c r="E1292" i="1"/>
  <c r="I1292" i="1" s="1"/>
  <c r="C1293" i="1"/>
  <c r="G1293" i="1" s="1"/>
  <c r="D1293" i="1"/>
  <c r="H1293" i="1" s="1"/>
  <c r="E1293" i="1"/>
  <c r="I1293" i="1" s="1"/>
  <c r="C1294" i="1"/>
  <c r="G1294" i="1" s="1"/>
  <c r="D1294" i="1"/>
  <c r="H1294" i="1" s="1"/>
  <c r="E1294" i="1"/>
  <c r="I1294" i="1" s="1"/>
  <c r="C1295" i="1"/>
  <c r="G1295" i="1" s="1"/>
  <c r="D1295" i="1"/>
  <c r="H1295" i="1" s="1"/>
  <c r="E1295" i="1"/>
  <c r="I1295" i="1" s="1"/>
  <c r="C1296" i="1"/>
  <c r="G1296" i="1" s="1"/>
  <c r="D1296" i="1"/>
  <c r="H1296" i="1" s="1"/>
  <c r="E1296" i="1"/>
  <c r="I1296" i="1" s="1"/>
  <c r="C1297" i="1"/>
  <c r="G1297" i="1" s="1"/>
  <c r="D1297" i="1"/>
  <c r="H1297" i="1" s="1"/>
  <c r="E1297" i="1"/>
  <c r="I1297" i="1" s="1"/>
  <c r="C1298" i="1"/>
  <c r="G1298" i="1" s="1"/>
  <c r="K1298" i="1" s="1"/>
  <c r="D1298" i="1"/>
  <c r="H1298" i="1" s="1"/>
  <c r="E1298" i="1"/>
  <c r="I1298" i="1" s="1"/>
  <c r="C1299" i="1"/>
  <c r="G1299" i="1" s="1"/>
  <c r="D1299" i="1"/>
  <c r="H1299" i="1" s="1"/>
  <c r="E1299" i="1"/>
  <c r="I1299" i="1" s="1"/>
  <c r="C1300" i="1"/>
  <c r="G1300" i="1" s="1"/>
  <c r="D1300" i="1"/>
  <c r="H1300" i="1" s="1"/>
  <c r="E1300" i="1"/>
  <c r="I1300" i="1" s="1"/>
  <c r="C1301" i="1"/>
  <c r="G1301" i="1" s="1"/>
  <c r="D1301" i="1"/>
  <c r="H1301" i="1" s="1"/>
  <c r="E1301" i="1"/>
  <c r="I1301" i="1" s="1"/>
  <c r="C1302" i="1"/>
  <c r="G1302" i="1" s="1"/>
  <c r="D1302" i="1"/>
  <c r="H1302" i="1" s="1"/>
  <c r="E1302" i="1"/>
  <c r="I1302" i="1" s="1"/>
  <c r="C1303" i="1"/>
  <c r="G1303" i="1" s="1"/>
  <c r="D1303" i="1"/>
  <c r="H1303" i="1" s="1"/>
  <c r="E1303" i="1"/>
  <c r="I1303" i="1" s="1"/>
  <c r="C1304" i="1"/>
  <c r="G1304" i="1" s="1"/>
  <c r="D1304" i="1"/>
  <c r="H1304" i="1" s="1"/>
  <c r="E1304" i="1"/>
  <c r="I1304" i="1" s="1"/>
  <c r="C1305" i="1"/>
  <c r="G1305" i="1" s="1"/>
  <c r="D1305" i="1"/>
  <c r="H1305" i="1" s="1"/>
  <c r="E1305" i="1"/>
  <c r="I1305" i="1" s="1"/>
  <c r="C1306" i="1"/>
  <c r="G1306" i="1" s="1"/>
  <c r="D1306" i="1"/>
  <c r="H1306" i="1" s="1"/>
  <c r="E1306" i="1"/>
  <c r="I1306" i="1" s="1"/>
  <c r="C1307" i="1"/>
  <c r="G1307" i="1" s="1"/>
  <c r="D1307" i="1"/>
  <c r="H1307" i="1" s="1"/>
  <c r="E1307" i="1"/>
  <c r="I1307" i="1" s="1"/>
  <c r="C1308" i="1"/>
  <c r="G1308" i="1" s="1"/>
  <c r="D1308" i="1"/>
  <c r="H1308" i="1" s="1"/>
  <c r="E1308" i="1"/>
  <c r="I1308" i="1" s="1"/>
  <c r="C1309" i="1"/>
  <c r="G1309" i="1" s="1"/>
  <c r="D1309" i="1"/>
  <c r="H1309" i="1" s="1"/>
  <c r="E1309" i="1"/>
  <c r="I1309" i="1" s="1"/>
  <c r="C1310" i="1"/>
  <c r="G1310" i="1" s="1"/>
  <c r="D1310" i="1"/>
  <c r="H1310" i="1" s="1"/>
  <c r="E1310" i="1"/>
  <c r="I1310" i="1" s="1"/>
  <c r="C1311" i="1"/>
  <c r="G1311" i="1" s="1"/>
  <c r="D1311" i="1"/>
  <c r="H1311" i="1" s="1"/>
  <c r="E1311" i="1"/>
  <c r="I1311" i="1" s="1"/>
  <c r="C1312" i="1"/>
  <c r="G1312" i="1" s="1"/>
  <c r="D1312" i="1"/>
  <c r="H1312" i="1" s="1"/>
  <c r="E1312" i="1"/>
  <c r="I1312" i="1" s="1"/>
  <c r="C1313" i="1"/>
  <c r="G1313" i="1" s="1"/>
  <c r="D1313" i="1"/>
  <c r="H1313" i="1" s="1"/>
  <c r="E1313" i="1"/>
  <c r="I1313" i="1" s="1"/>
  <c r="C1314" i="1"/>
  <c r="G1314" i="1" s="1"/>
  <c r="K1314" i="1" s="1"/>
  <c r="D1314" i="1"/>
  <c r="H1314" i="1" s="1"/>
  <c r="E1314" i="1"/>
  <c r="I1314" i="1" s="1"/>
  <c r="C1315" i="1"/>
  <c r="G1315" i="1" s="1"/>
  <c r="D1315" i="1"/>
  <c r="H1315" i="1" s="1"/>
  <c r="E1315" i="1"/>
  <c r="I1315" i="1" s="1"/>
  <c r="C1316" i="1"/>
  <c r="G1316" i="1" s="1"/>
  <c r="D1316" i="1"/>
  <c r="H1316" i="1" s="1"/>
  <c r="E1316" i="1"/>
  <c r="I1316" i="1" s="1"/>
  <c r="C1317" i="1"/>
  <c r="G1317" i="1" s="1"/>
  <c r="D1317" i="1"/>
  <c r="H1317" i="1" s="1"/>
  <c r="E1317" i="1"/>
  <c r="I1317" i="1" s="1"/>
  <c r="C1318" i="1"/>
  <c r="G1318" i="1" s="1"/>
  <c r="D1318" i="1"/>
  <c r="H1318" i="1" s="1"/>
  <c r="E1318" i="1"/>
  <c r="I1318" i="1" s="1"/>
  <c r="C1319" i="1"/>
  <c r="G1319" i="1" s="1"/>
  <c r="D1319" i="1"/>
  <c r="H1319" i="1" s="1"/>
  <c r="E1319" i="1"/>
  <c r="I1319" i="1" s="1"/>
  <c r="C1320" i="1"/>
  <c r="G1320" i="1" s="1"/>
  <c r="D1320" i="1"/>
  <c r="H1320" i="1" s="1"/>
  <c r="E1320" i="1"/>
  <c r="I1320" i="1" s="1"/>
  <c r="C1321" i="1"/>
  <c r="G1321" i="1" s="1"/>
  <c r="D1321" i="1"/>
  <c r="H1321" i="1" s="1"/>
  <c r="E1321" i="1"/>
  <c r="I1321" i="1" s="1"/>
  <c r="C1322" i="1"/>
  <c r="G1322" i="1" s="1"/>
  <c r="D1322" i="1"/>
  <c r="H1322" i="1" s="1"/>
  <c r="E1322" i="1"/>
  <c r="I1322" i="1" s="1"/>
  <c r="C1323" i="1"/>
  <c r="G1323" i="1" s="1"/>
  <c r="D1323" i="1"/>
  <c r="H1323" i="1" s="1"/>
  <c r="E1323" i="1"/>
  <c r="I1323" i="1" s="1"/>
  <c r="C1324" i="1"/>
  <c r="G1324" i="1" s="1"/>
  <c r="D1324" i="1"/>
  <c r="H1324" i="1" s="1"/>
  <c r="E1324" i="1"/>
  <c r="I1324" i="1" s="1"/>
  <c r="C1325" i="1"/>
  <c r="G1325" i="1" s="1"/>
  <c r="D1325" i="1"/>
  <c r="H1325" i="1" s="1"/>
  <c r="E1325" i="1"/>
  <c r="I1325" i="1" s="1"/>
  <c r="C1326" i="1"/>
  <c r="G1326" i="1" s="1"/>
  <c r="D1326" i="1"/>
  <c r="H1326" i="1" s="1"/>
  <c r="E1326" i="1"/>
  <c r="I1326" i="1" s="1"/>
  <c r="C1327" i="1"/>
  <c r="G1327" i="1" s="1"/>
  <c r="D1327" i="1"/>
  <c r="H1327" i="1" s="1"/>
  <c r="E1327" i="1"/>
  <c r="I1327" i="1" s="1"/>
  <c r="C1328" i="1"/>
  <c r="G1328" i="1" s="1"/>
  <c r="D1328" i="1"/>
  <c r="H1328" i="1" s="1"/>
  <c r="E1328" i="1"/>
  <c r="I1328" i="1" s="1"/>
  <c r="C1329" i="1"/>
  <c r="G1329" i="1" s="1"/>
  <c r="D1329" i="1"/>
  <c r="H1329" i="1" s="1"/>
  <c r="E1329" i="1"/>
  <c r="I1329" i="1" s="1"/>
  <c r="C1330" i="1"/>
  <c r="G1330" i="1" s="1"/>
  <c r="K1330" i="1" s="1"/>
  <c r="D1330" i="1"/>
  <c r="H1330" i="1" s="1"/>
  <c r="E1330" i="1"/>
  <c r="I1330" i="1" s="1"/>
  <c r="C1331" i="1"/>
  <c r="G1331" i="1" s="1"/>
  <c r="D1331" i="1"/>
  <c r="H1331" i="1" s="1"/>
  <c r="E1331" i="1"/>
  <c r="I1331" i="1" s="1"/>
  <c r="C1332" i="1"/>
  <c r="G1332" i="1" s="1"/>
  <c r="D1332" i="1"/>
  <c r="H1332" i="1" s="1"/>
  <c r="E1332" i="1"/>
  <c r="I1332" i="1" s="1"/>
  <c r="C1333" i="1"/>
  <c r="G1333" i="1" s="1"/>
  <c r="D1333" i="1"/>
  <c r="H1333" i="1" s="1"/>
  <c r="E1333" i="1"/>
  <c r="I1333" i="1" s="1"/>
  <c r="C1334" i="1"/>
  <c r="G1334" i="1" s="1"/>
  <c r="D1334" i="1"/>
  <c r="H1334" i="1" s="1"/>
  <c r="E1334" i="1"/>
  <c r="I1334" i="1" s="1"/>
  <c r="C1335" i="1"/>
  <c r="G1335" i="1" s="1"/>
  <c r="D1335" i="1"/>
  <c r="H1335" i="1" s="1"/>
  <c r="E1335" i="1"/>
  <c r="I1335" i="1" s="1"/>
  <c r="C1336" i="1"/>
  <c r="G1336" i="1" s="1"/>
  <c r="D1336" i="1"/>
  <c r="H1336" i="1" s="1"/>
  <c r="E1336" i="1"/>
  <c r="I1336" i="1" s="1"/>
  <c r="C1337" i="1"/>
  <c r="G1337" i="1" s="1"/>
  <c r="D1337" i="1"/>
  <c r="H1337" i="1" s="1"/>
  <c r="E1337" i="1"/>
  <c r="I1337" i="1" s="1"/>
  <c r="C1338" i="1"/>
  <c r="G1338" i="1" s="1"/>
  <c r="D1338" i="1"/>
  <c r="H1338" i="1" s="1"/>
  <c r="E1338" i="1"/>
  <c r="I1338" i="1" s="1"/>
  <c r="C1339" i="1"/>
  <c r="G1339" i="1" s="1"/>
  <c r="D1339" i="1"/>
  <c r="H1339" i="1" s="1"/>
  <c r="E1339" i="1"/>
  <c r="I1339" i="1" s="1"/>
  <c r="C1340" i="1"/>
  <c r="G1340" i="1" s="1"/>
  <c r="D1340" i="1"/>
  <c r="H1340" i="1" s="1"/>
  <c r="E1340" i="1"/>
  <c r="I1340" i="1" s="1"/>
  <c r="C1341" i="1"/>
  <c r="G1341" i="1" s="1"/>
  <c r="D1341" i="1"/>
  <c r="H1341" i="1" s="1"/>
  <c r="E1341" i="1"/>
  <c r="I1341" i="1" s="1"/>
  <c r="C1342" i="1"/>
  <c r="G1342" i="1" s="1"/>
  <c r="D1342" i="1"/>
  <c r="H1342" i="1" s="1"/>
  <c r="E1342" i="1"/>
  <c r="I1342" i="1" s="1"/>
  <c r="C1343" i="1"/>
  <c r="G1343" i="1" s="1"/>
  <c r="D1343" i="1"/>
  <c r="H1343" i="1" s="1"/>
  <c r="E1343" i="1"/>
  <c r="I1343" i="1" s="1"/>
  <c r="C1344" i="1"/>
  <c r="G1344" i="1" s="1"/>
  <c r="D1344" i="1"/>
  <c r="H1344" i="1" s="1"/>
  <c r="E1344" i="1"/>
  <c r="I1344" i="1" s="1"/>
  <c r="C1345" i="1"/>
  <c r="G1345" i="1" s="1"/>
  <c r="D1345" i="1"/>
  <c r="H1345" i="1" s="1"/>
  <c r="E1345" i="1"/>
  <c r="I1345" i="1" s="1"/>
  <c r="C1346" i="1"/>
  <c r="G1346" i="1" s="1"/>
  <c r="K1346" i="1" s="1"/>
  <c r="D1346" i="1"/>
  <c r="H1346" i="1" s="1"/>
  <c r="E1346" i="1"/>
  <c r="I1346" i="1" s="1"/>
  <c r="C1347" i="1"/>
  <c r="G1347" i="1" s="1"/>
  <c r="D1347" i="1"/>
  <c r="H1347" i="1" s="1"/>
  <c r="E1347" i="1"/>
  <c r="I1347" i="1" s="1"/>
  <c r="C1348" i="1"/>
  <c r="G1348" i="1" s="1"/>
  <c r="D1348" i="1"/>
  <c r="H1348" i="1" s="1"/>
  <c r="E1348" i="1"/>
  <c r="I1348" i="1" s="1"/>
  <c r="C1349" i="1"/>
  <c r="G1349" i="1" s="1"/>
  <c r="D1349" i="1"/>
  <c r="H1349" i="1" s="1"/>
  <c r="E1349" i="1"/>
  <c r="I1349" i="1" s="1"/>
  <c r="C1350" i="1"/>
  <c r="G1350" i="1" s="1"/>
  <c r="D1350" i="1"/>
  <c r="H1350" i="1" s="1"/>
  <c r="E1350" i="1"/>
  <c r="I1350" i="1" s="1"/>
  <c r="C1351" i="1"/>
  <c r="G1351" i="1" s="1"/>
  <c r="D1351" i="1"/>
  <c r="H1351" i="1" s="1"/>
  <c r="E1351" i="1"/>
  <c r="I1351" i="1" s="1"/>
  <c r="C1352" i="1"/>
  <c r="G1352" i="1" s="1"/>
  <c r="D1352" i="1"/>
  <c r="H1352" i="1" s="1"/>
  <c r="E1352" i="1"/>
  <c r="I1352" i="1" s="1"/>
  <c r="C1353" i="1"/>
  <c r="G1353" i="1" s="1"/>
  <c r="D1353" i="1"/>
  <c r="H1353" i="1" s="1"/>
  <c r="E1353" i="1"/>
  <c r="I1353" i="1" s="1"/>
  <c r="C1354" i="1"/>
  <c r="G1354" i="1" s="1"/>
  <c r="D1354" i="1"/>
  <c r="H1354" i="1" s="1"/>
  <c r="E1354" i="1"/>
  <c r="I1354" i="1" s="1"/>
  <c r="C1355" i="1"/>
  <c r="G1355" i="1" s="1"/>
  <c r="D1355" i="1"/>
  <c r="H1355" i="1" s="1"/>
  <c r="E1355" i="1"/>
  <c r="I1355" i="1" s="1"/>
  <c r="C1356" i="1"/>
  <c r="G1356" i="1" s="1"/>
  <c r="D1356" i="1"/>
  <c r="H1356" i="1" s="1"/>
  <c r="E1356" i="1"/>
  <c r="I1356" i="1" s="1"/>
  <c r="C1357" i="1"/>
  <c r="G1357" i="1" s="1"/>
  <c r="D1357" i="1"/>
  <c r="H1357" i="1" s="1"/>
  <c r="E1357" i="1"/>
  <c r="I1357" i="1" s="1"/>
  <c r="C1358" i="1"/>
  <c r="G1358" i="1" s="1"/>
  <c r="D1358" i="1"/>
  <c r="H1358" i="1" s="1"/>
  <c r="E1358" i="1"/>
  <c r="I1358" i="1" s="1"/>
  <c r="C1359" i="1"/>
  <c r="G1359" i="1" s="1"/>
  <c r="D1359" i="1"/>
  <c r="H1359" i="1" s="1"/>
  <c r="E1359" i="1"/>
  <c r="I1359" i="1" s="1"/>
  <c r="C1360" i="1"/>
  <c r="G1360" i="1" s="1"/>
  <c r="D1360" i="1"/>
  <c r="H1360" i="1" s="1"/>
  <c r="E1360" i="1"/>
  <c r="I1360" i="1" s="1"/>
  <c r="C1361" i="1"/>
  <c r="G1361" i="1" s="1"/>
  <c r="D1361" i="1"/>
  <c r="H1361" i="1" s="1"/>
  <c r="E1361" i="1"/>
  <c r="I1361" i="1" s="1"/>
  <c r="C1362" i="1"/>
  <c r="G1362" i="1" s="1"/>
  <c r="K1362" i="1" s="1"/>
  <c r="D1362" i="1"/>
  <c r="H1362" i="1" s="1"/>
  <c r="E1362" i="1"/>
  <c r="I1362" i="1" s="1"/>
  <c r="C1363" i="1"/>
  <c r="G1363" i="1" s="1"/>
  <c r="D1363" i="1"/>
  <c r="H1363" i="1" s="1"/>
  <c r="E1363" i="1"/>
  <c r="I1363" i="1" s="1"/>
  <c r="C1364" i="1"/>
  <c r="G1364" i="1" s="1"/>
  <c r="D1364" i="1"/>
  <c r="H1364" i="1" s="1"/>
  <c r="E1364" i="1"/>
  <c r="I1364" i="1" s="1"/>
  <c r="C1365" i="1"/>
  <c r="G1365" i="1" s="1"/>
  <c r="D1365" i="1"/>
  <c r="H1365" i="1" s="1"/>
  <c r="E1365" i="1"/>
  <c r="I1365" i="1" s="1"/>
  <c r="C1366" i="1"/>
  <c r="G1366" i="1" s="1"/>
  <c r="D1366" i="1"/>
  <c r="H1366" i="1" s="1"/>
  <c r="E1366" i="1"/>
  <c r="I1366" i="1" s="1"/>
  <c r="C1367" i="1"/>
  <c r="G1367" i="1" s="1"/>
  <c r="D1367" i="1"/>
  <c r="H1367" i="1" s="1"/>
  <c r="E1367" i="1"/>
  <c r="I1367" i="1" s="1"/>
  <c r="C1368" i="1"/>
  <c r="G1368" i="1" s="1"/>
  <c r="D1368" i="1"/>
  <c r="H1368" i="1" s="1"/>
  <c r="E1368" i="1"/>
  <c r="I1368" i="1" s="1"/>
  <c r="C1369" i="1"/>
  <c r="G1369" i="1" s="1"/>
  <c r="D1369" i="1"/>
  <c r="H1369" i="1" s="1"/>
  <c r="E1369" i="1"/>
  <c r="I1369" i="1" s="1"/>
  <c r="C1370" i="1"/>
  <c r="G1370" i="1" s="1"/>
  <c r="D1370" i="1"/>
  <c r="H1370" i="1" s="1"/>
  <c r="E1370" i="1"/>
  <c r="I1370" i="1" s="1"/>
  <c r="C1371" i="1"/>
  <c r="G1371" i="1" s="1"/>
  <c r="D1371" i="1"/>
  <c r="H1371" i="1" s="1"/>
  <c r="E1371" i="1"/>
  <c r="I1371" i="1" s="1"/>
  <c r="C1372" i="1"/>
  <c r="G1372" i="1" s="1"/>
  <c r="D1372" i="1"/>
  <c r="H1372" i="1" s="1"/>
  <c r="E1372" i="1"/>
  <c r="I1372" i="1" s="1"/>
  <c r="C1373" i="1"/>
  <c r="G1373" i="1" s="1"/>
  <c r="D1373" i="1"/>
  <c r="H1373" i="1" s="1"/>
  <c r="E1373" i="1"/>
  <c r="I1373" i="1" s="1"/>
  <c r="C1374" i="1"/>
  <c r="G1374" i="1" s="1"/>
  <c r="D1374" i="1"/>
  <c r="H1374" i="1" s="1"/>
  <c r="E1374" i="1"/>
  <c r="I1374" i="1" s="1"/>
  <c r="C1375" i="1"/>
  <c r="G1375" i="1" s="1"/>
  <c r="D1375" i="1"/>
  <c r="H1375" i="1" s="1"/>
  <c r="E1375" i="1"/>
  <c r="I1375" i="1" s="1"/>
  <c r="C1376" i="1"/>
  <c r="G1376" i="1" s="1"/>
  <c r="D1376" i="1"/>
  <c r="H1376" i="1" s="1"/>
  <c r="E1376" i="1"/>
  <c r="I1376" i="1" s="1"/>
  <c r="C1377" i="1"/>
  <c r="G1377" i="1" s="1"/>
  <c r="D1377" i="1"/>
  <c r="H1377" i="1" s="1"/>
  <c r="E1377" i="1"/>
  <c r="I1377" i="1" s="1"/>
  <c r="C1378" i="1"/>
  <c r="G1378" i="1" s="1"/>
  <c r="K1378" i="1" s="1"/>
  <c r="D1378" i="1"/>
  <c r="H1378" i="1" s="1"/>
  <c r="E1378" i="1"/>
  <c r="I1378" i="1" s="1"/>
  <c r="C1379" i="1"/>
  <c r="G1379" i="1" s="1"/>
  <c r="D1379" i="1"/>
  <c r="H1379" i="1" s="1"/>
  <c r="E1379" i="1"/>
  <c r="I1379" i="1" s="1"/>
  <c r="C1380" i="1"/>
  <c r="G1380" i="1" s="1"/>
  <c r="D1380" i="1"/>
  <c r="H1380" i="1" s="1"/>
  <c r="E1380" i="1"/>
  <c r="I1380" i="1" s="1"/>
  <c r="C1381" i="1"/>
  <c r="G1381" i="1" s="1"/>
  <c r="D1381" i="1"/>
  <c r="H1381" i="1" s="1"/>
  <c r="E1381" i="1"/>
  <c r="I1381" i="1" s="1"/>
  <c r="C1382" i="1"/>
  <c r="G1382" i="1" s="1"/>
  <c r="D1382" i="1"/>
  <c r="H1382" i="1" s="1"/>
  <c r="E1382" i="1"/>
  <c r="I1382" i="1" s="1"/>
  <c r="C1383" i="1"/>
  <c r="G1383" i="1" s="1"/>
  <c r="D1383" i="1"/>
  <c r="H1383" i="1" s="1"/>
  <c r="E1383" i="1"/>
  <c r="I1383" i="1" s="1"/>
  <c r="C1384" i="1"/>
  <c r="G1384" i="1" s="1"/>
  <c r="D1384" i="1"/>
  <c r="H1384" i="1" s="1"/>
  <c r="E1384" i="1"/>
  <c r="I1384" i="1" s="1"/>
  <c r="C1385" i="1"/>
  <c r="G1385" i="1" s="1"/>
  <c r="D1385" i="1"/>
  <c r="H1385" i="1" s="1"/>
  <c r="E1385" i="1"/>
  <c r="I1385" i="1" s="1"/>
  <c r="C1386" i="1"/>
  <c r="G1386" i="1" s="1"/>
  <c r="D1386" i="1"/>
  <c r="H1386" i="1" s="1"/>
  <c r="E1386" i="1"/>
  <c r="I1386" i="1" s="1"/>
  <c r="C1387" i="1"/>
  <c r="G1387" i="1" s="1"/>
  <c r="D1387" i="1"/>
  <c r="H1387" i="1" s="1"/>
  <c r="E1387" i="1"/>
  <c r="I1387" i="1" s="1"/>
  <c r="C1388" i="1"/>
  <c r="G1388" i="1" s="1"/>
  <c r="D1388" i="1"/>
  <c r="H1388" i="1" s="1"/>
  <c r="E1388" i="1"/>
  <c r="I1388" i="1" s="1"/>
  <c r="C1389" i="1"/>
  <c r="G1389" i="1" s="1"/>
  <c r="D1389" i="1"/>
  <c r="H1389" i="1" s="1"/>
  <c r="E1389" i="1"/>
  <c r="I1389" i="1" s="1"/>
  <c r="C1390" i="1"/>
  <c r="G1390" i="1" s="1"/>
  <c r="D1390" i="1"/>
  <c r="H1390" i="1" s="1"/>
  <c r="E1390" i="1"/>
  <c r="I1390" i="1" s="1"/>
  <c r="C1391" i="1"/>
  <c r="G1391" i="1" s="1"/>
  <c r="D1391" i="1"/>
  <c r="H1391" i="1" s="1"/>
  <c r="E1391" i="1"/>
  <c r="I1391" i="1" s="1"/>
  <c r="C1392" i="1"/>
  <c r="G1392" i="1" s="1"/>
  <c r="D1392" i="1"/>
  <c r="H1392" i="1" s="1"/>
  <c r="E1392" i="1"/>
  <c r="I1392" i="1" s="1"/>
  <c r="C1393" i="1"/>
  <c r="G1393" i="1" s="1"/>
  <c r="D1393" i="1"/>
  <c r="H1393" i="1" s="1"/>
  <c r="E1393" i="1"/>
  <c r="I1393" i="1" s="1"/>
  <c r="C1394" i="1"/>
  <c r="G1394" i="1" s="1"/>
  <c r="K1394" i="1" s="1"/>
  <c r="D1394" i="1"/>
  <c r="H1394" i="1" s="1"/>
  <c r="E1394" i="1"/>
  <c r="I1394" i="1" s="1"/>
  <c r="C1395" i="1"/>
  <c r="G1395" i="1" s="1"/>
  <c r="D1395" i="1"/>
  <c r="H1395" i="1" s="1"/>
  <c r="E1395" i="1"/>
  <c r="I1395" i="1" s="1"/>
  <c r="C1396" i="1"/>
  <c r="G1396" i="1" s="1"/>
  <c r="D1396" i="1"/>
  <c r="H1396" i="1" s="1"/>
  <c r="E1396" i="1"/>
  <c r="I1396" i="1" s="1"/>
  <c r="C1397" i="1"/>
  <c r="G1397" i="1" s="1"/>
  <c r="D1397" i="1"/>
  <c r="H1397" i="1" s="1"/>
  <c r="E1397" i="1"/>
  <c r="I1397" i="1" s="1"/>
  <c r="C1398" i="1"/>
  <c r="G1398" i="1" s="1"/>
  <c r="D1398" i="1"/>
  <c r="H1398" i="1" s="1"/>
  <c r="E1398" i="1"/>
  <c r="I1398" i="1" s="1"/>
  <c r="C1399" i="1"/>
  <c r="G1399" i="1" s="1"/>
  <c r="D1399" i="1"/>
  <c r="H1399" i="1" s="1"/>
  <c r="E1399" i="1"/>
  <c r="I1399" i="1" s="1"/>
  <c r="C1400" i="1"/>
  <c r="G1400" i="1" s="1"/>
  <c r="D1400" i="1"/>
  <c r="H1400" i="1" s="1"/>
  <c r="E1400" i="1"/>
  <c r="I1400" i="1" s="1"/>
  <c r="C1401" i="1"/>
  <c r="G1401" i="1" s="1"/>
  <c r="D1401" i="1"/>
  <c r="H1401" i="1" s="1"/>
  <c r="E1401" i="1"/>
  <c r="I1401" i="1" s="1"/>
  <c r="C1402" i="1"/>
  <c r="G1402" i="1" s="1"/>
  <c r="D1402" i="1"/>
  <c r="H1402" i="1" s="1"/>
  <c r="E1402" i="1"/>
  <c r="I1402" i="1" s="1"/>
  <c r="C1403" i="1"/>
  <c r="G1403" i="1" s="1"/>
  <c r="D1403" i="1"/>
  <c r="H1403" i="1" s="1"/>
  <c r="E1403" i="1"/>
  <c r="I1403" i="1" s="1"/>
  <c r="C1404" i="1"/>
  <c r="G1404" i="1" s="1"/>
  <c r="D1404" i="1"/>
  <c r="H1404" i="1" s="1"/>
  <c r="E1404" i="1"/>
  <c r="I1404" i="1" s="1"/>
  <c r="C1405" i="1"/>
  <c r="G1405" i="1" s="1"/>
  <c r="D1405" i="1"/>
  <c r="H1405" i="1" s="1"/>
  <c r="E1405" i="1"/>
  <c r="I1405" i="1" s="1"/>
  <c r="C1406" i="1"/>
  <c r="G1406" i="1" s="1"/>
  <c r="D1406" i="1"/>
  <c r="H1406" i="1" s="1"/>
  <c r="E1406" i="1"/>
  <c r="I1406" i="1" s="1"/>
  <c r="C1407" i="1"/>
  <c r="G1407" i="1" s="1"/>
  <c r="D1407" i="1"/>
  <c r="H1407" i="1" s="1"/>
  <c r="E1407" i="1"/>
  <c r="I1407" i="1" s="1"/>
  <c r="C1408" i="1"/>
  <c r="G1408" i="1" s="1"/>
  <c r="D1408" i="1"/>
  <c r="H1408" i="1" s="1"/>
  <c r="E1408" i="1"/>
  <c r="I1408" i="1" s="1"/>
  <c r="C1409" i="1"/>
  <c r="G1409" i="1" s="1"/>
  <c r="D1409" i="1"/>
  <c r="H1409" i="1" s="1"/>
  <c r="E1409" i="1"/>
  <c r="I1409" i="1" s="1"/>
  <c r="C1410" i="1"/>
  <c r="G1410" i="1" s="1"/>
  <c r="K1410" i="1" s="1"/>
  <c r="D1410" i="1"/>
  <c r="H1410" i="1" s="1"/>
  <c r="E1410" i="1"/>
  <c r="I1410" i="1" s="1"/>
  <c r="C1411" i="1"/>
  <c r="G1411" i="1" s="1"/>
  <c r="D1411" i="1"/>
  <c r="H1411" i="1" s="1"/>
  <c r="E1411" i="1"/>
  <c r="I1411" i="1" s="1"/>
  <c r="C1412" i="1"/>
  <c r="G1412" i="1" s="1"/>
  <c r="D1412" i="1"/>
  <c r="H1412" i="1" s="1"/>
  <c r="E1412" i="1"/>
  <c r="I1412" i="1" s="1"/>
  <c r="C1413" i="1"/>
  <c r="G1413" i="1" s="1"/>
  <c r="D1413" i="1"/>
  <c r="H1413" i="1" s="1"/>
  <c r="E1413" i="1"/>
  <c r="I1413" i="1" s="1"/>
  <c r="C1414" i="1"/>
  <c r="G1414" i="1" s="1"/>
  <c r="D1414" i="1"/>
  <c r="H1414" i="1" s="1"/>
  <c r="E1414" i="1"/>
  <c r="I1414" i="1" s="1"/>
  <c r="C1415" i="1"/>
  <c r="G1415" i="1" s="1"/>
  <c r="D1415" i="1"/>
  <c r="H1415" i="1" s="1"/>
  <c r="E1415" i="1"/>
  <c r="I1415" i="1" s="1"/>
  <c r="C1416" i="1"/>
  <c r="G1416" i="1" s="1"/>
  <c r="D1416" i="1"/>
  <c r="H1416" i="1" s="1"/>
  <c r="E1416" i="1"/>
  <c r="I1416" i="1" s="1"/>
  <c r="C1417" i="1"/>
  <c r="G1417" i="1" s="1"/>
  <c r="D1417" i="1"/>
  <c r="H1417" i="1" s="1"/>
  <c r="E1417" i="1"/>
  <c r="I1417" i="1" s="1"/>
  <c r="C1418" i="1"/>
  <c r="G1418" i="1" s="1"/>
  <c r="D1418" i="1"/>
  <c r="H1418" i="1" s="1"/>
  <c r="E1418" i="1"/>
  <c r="I1418" i="1" s="1"/>
  <c r="C1419" i="1"/>
  <c r="G1419" i="1" s="1"/>
  <c r="D1419" i="1"/>
  <c r="H1419" i="1" s="1"/>
  <c r="E1419" i="1"/>
  <c r="I1419" i="1" s="1"/>
  <c r="C1420" i="1"/>
  <c r="G1420" i="1" s="1"/>
  <c r="D1420" i="1"/>
  <c r="H1420" i="1" s="1"/>
  <c r="E1420" i="1"/>
  <c r="I1420" i="1" s="1"/>
  <c r="C1421" i="1"/>
  <c r="G1421" i="1" s="1"/>
  <c r="D1421" i="1"/>
  <c r="H1421" i="1" s="1"/>
  <c r="E1421" i="1"/>
  <c r="I1421" i="1" s="1"/>
  <c r="C1422" i="1"/>
  <c r="G1422" i="1" s="1"/>
  <c r="D1422" i="1"/>
  <c r="H1422" i="1" s="1"/>
  <c r="E1422" i="1"/>
  <c r="I1422" i="1" s="1"/>
  <c r="C1423" i="1"/>
  <c r="G1423" i="1" s="1"/>
  <c r="D1423" i="1"/>
  <c r="H1423" i="1" s="1"/>
  <c r="E1423" i="1"/>
  <c r="I1423" i="1" s="1"/>
  <c r="C1424" i="1"/>
  <c r="G1424" i="1" s="1"/>
  <c r="D1424" i="1"/>
  <c r="H1424" i="1" s="1"/>
  <c r="E1424" i="1"/>
  <c r="I1424" i="1" s="1"/>
  <c r="C1425" i="1"/>
  <c r="G1425" i="1" s="1"/>
  <c r="D1425" i="1"/>
  <c r="H1425" i="1" s="1"/>
  <c r="E1425" i="1"/>
  <c r="I1425" i="1" s="1"/>
  <c r="C1426" i="1"/>
  <c r="G1426" i="1" s="1"/>
  <c r="K1426" i="1" s="1"/>
  <c r="D1426" i="1"/>
  <c r="H1426" i="1" s="1"/>
  <c r="E1426" i="1"/>
  <c r="I1426" i="1" s="1"/>
  <c r="C1427" i="1"/>
  <c r="G1427" i="1" s="1"/>
  <c r="D1427" i="1"/>
  <c r="H1427" i="1" s="1"/>
  <c r="E1427" i="1"/>
  <c r="I1427" i="1" s="1"/>
  <c r="C1428" i="1"/>
  <c r="G1428" i="1" s="1"/>
  <c r="D1428" i="1"/>
  <c r="H1428" i="1" s="1"/>
  <c r="E1428" i="1"/>
  <c r="I1428" i="1" s="1"/>
  <c r="C1429" i="1"/>
  <c r="G1429" i="1" s="1"/>
  <c r="D1429" i="1"/>
  <c r="H1429" i="1" s="1"/>
  <c r="E1429" i="1"/>
  <c r="I1429" i="1" s="1"/>
  <c r="C1430" i="1"/>
  <c r="G1430" i="1" s="1"/>
  <c r="D1430" i="1"/>
  <c r="H1430" i="1" s="1"/>
  <c r="E1430" i="1"/>
  <c r="I1430" i="1" s="1"/>
  <c r="C1431" i="1"/>
  <c r="G1431" i="1" s="1"/>
  <c r="D1431" i="1"/>
  <c r="H1431" i="1" s="1"/>
  <c r="E1431" i="1"/>
  <c r="I1431" i="1" s="1"/>
  <c r="C1432" i="1"/>
  <c r="G1432" i="1" s="1"/>
  <c r="D1432" i="1"/>
  <c r="H1432" i="1" s="1"/>
  <c r="E1432" i="1"/>
  <c r="I1432" i="1" s="1"/>
  <c r="C1433" i="1"/>
  <c r="G1433" i="1" s="1"/>
  <c r="D1433" i="1"/>
  <c r="H1433" i="1" s="1"/>
  <c r="E1433" i="1"/>
  <c r="I1433" i="1" s="1"/>
  <c r="C1434" i="1"/>
  <c r="G1434" i="1" s="1"/>
  <c r="D1434" i="1"/>
  <c r="H1434" i="1" s="1"/>
  <c r="E1434" i="1"/>
  <c r="I1434" i="1" s="1"/>
  <c r="C1435" i="1"/>
  <c r="G1435" i="1" s="1"/>
  <c r="D1435" i="1"/>
  <c r="H1435" i="1" s="1"/>
  <c r="E1435" i="1"/>
  <c r="I1435" i="1" s="1"/>
  <c r="C1436" i="1"/>
  <c r="G1436" i="1" s="1"/>
  <c r="D1436" i="1"/>
  <c r="H1436" i="1" s="1"/>
  <c r="E1436" i="1"/>
  <c r="I1436" i="1" s="1"/>
  <c r="C1437" i="1"/>
  <c r="G1437" i="1" s="1"/>
  <c r="D1437" i="1"/>
  <c r="H1437" i="1" s="1"/>
  <c r="E1437" i="1"/>
  <c r="I1437" i="1" s="1"/>
  <c r="C1438" i="1"/>
  <c r="G1438" i="1" s="1"/>
  <c r="D1438" i="1"/>
  <c r="H1438" i="1" s="1"/>
  <c r="E1438" i="1"/>
  <c r="I1438" i="1" s="1"/>
  <c r="C1439" i="1"/>
  <c r="G1439" i="1" s="1"/>
  <c r="D1439" i="1"/>
  <c r="H1439" i="1" s="1"/>
  <c r="E1439" i="1"/>
  <c r="I1439" i="1" s="1"/>
  <c r="C1440" i="1"/>
  <c r="G1440" i="1" s="1"/>
  <c r="D1440" i="1"/>
  <c r="H1440" i="1" s="1"/>
  <c r="E1440" i="1"/>
  <c r="I1440" i="1" s="1"/>
  <c r="C1441" i="1"/>
  <c r="G1441" i="1" s="1"/>
  <c r="D1441" i="1"/>
  <c r="H1441" i="1" s="1"/>
  <c r="E1441" i="1"/>
  <c r="I1441" i="1" s="1"/>
  <c r="C1442" i="1"/>
  <c r="G1442" i="1" s="1"/>
  <c r="K1442" i="1" s="1"/>
  <c r="D1442" i="1"/>
  <c r="H1442" i="1" s="1"/>
  <c r="E1442" i="1"/>
  <c r="I1442" i="1" s="1"/>
  <c r="C1443" i="1"/>
  <c r="G1443" i="1" s="1"/>
  <c r="D1443" i="1"/>
  <c r="H1443" i="1" s="1"/>
  <c r="E1443" i="1"/>
  <c r="I1443" i="1" s="1"/>
  <c r="C1444" i="1"/>
  <c r="G1444" i="1" s="1"/>
  <c r="D1444" i="1"/>
  <c r="H1444" i="1" s="1"/>
  <c r="E1444" i="1"/>
  <c r="I1444" i="1" s="1"/>
  <c r="C1445" i="1"/>
  <c r="G1445" i="1" s="1"/>
  <c r="D1445" i="1"/>
  <c r="H1445" i="1" s="1"/>
  <c r="E1445" i="1"/>
  <c r="I1445" i="1" s="1"/>
  <c r="C1446" i="1"/>
  <c r="G1446" i="1" s="1"/>
  <c r="D1446" i="1"/>
  <c r="H1446" i="1" s="1"/>
  <c r="E1446" i="1"/>
  <c r="I1446" i="1" s="1"/>
  <c r="C1447" i="1"/>
  <c r="G1447" i="1" s="1"/>
  <c r="D1447" i="1"/>
  <c r="H1447" i="1" s="1"/>
  <c r="E1447" i="1"/>
  <c r="I1447" i="1" s="1"/>
  <c r="C1448" i="1"/>
  <c r="G1448" i="1" s="1"/>
  <c r="D1448" i="1"/>
  <c r="H1448" i="1" s="1"/>
  <c r="E1448" i="1"/>
  <c r="I1448" i="1" s="1"/>
  <c r="C1449" i="1"/>
  <c r="G1449" i="1" s="1"/>
  <c r="D1449" i="1"/>
  <c r="H1449" i="1" s="1"/>
  <c r="E1449" i="1"/>
  <c r="I1449" i="1" s="1"/>
  <c r="C1450" i="1"/>
  <c r="G1450" i="1" s="1"/>
  <c r="D1450" i="1"/>
  <c r="H1450" i="1" s="1"/>
  <c r="E1450" i="1"/>
  <c r="I1450" i="1" s="1"/>
  <c r="C1451" i="1"/>
  <c r="G1451" i="1" s="1"/>
  <c r="D1451" i="1"/>
  <c r="H1451" i="1" s="1"/>
  <c r="E1451" i="1"/>
  <c r="I1451" i="1" s="1"/>
  <c r="C1452" i="1"/>
  <c r="G1452" i="1" s="1"/>
  <c r="D1452" i="1"/>
  <c r="H1452" i="1" s="1"/>
  <c r="E1452" i="1"/>
  <c r="I1452" i="1" s="1"/>
  <c r="C1453" i="1"/>
  <c r="G1453" i="1" s="1"/>
  <c r="D1453" i="1"/>
  <c r="H1453" i="1" s="1"/>
  <c r="E1453" i="1"/>
  <c r="I1453" i="1" s="1"/>
  <c r="C1454" i="1"/>
  <c r="G1454" i="1" s="1"/>
  <c r="D1454" i="1"/>
  <c r="H1454" i="1" s="1"/>
  <c r="E1454" i="1"/>
  <c r="I1454" i="1" s="1"/>
  <c r="C1455" i="1"/>
  <c r="G1455" i="1" s="1"/>
  <c r="D1455" i="1"/>
  <c r="H1455" i="1" s="1"/>
  <c r="E1455" i="1"/>
  <c r="I1455" i="1" s="1"/>
  <c r="C1456" i="1"/>
  <c r="G1456" i="1" s="1"/>
  <c r="D1456" i="1"/>
  <c r="H1456" i="1" s="1"/>
  <c r="E1456" i="1"/>
  <c r="I1456" i="1" s="1"/>
  <c r="C1457" i="1"/>
  <c r="G1457" i="1" s="1"/>
  <c r="D1457" i="1"/>
  <c r="H1457" i="1" s="1"/>
  <c r="E1457" i="1"/>
  <c r="I1457" i="1" s="1"/>
  <c r="C1458" i="1"/>
  <c r="G1458" i="1" s="1"/>
  <c r="K1458" i="1" s="1"/>
  <c r="D1458" i="1"/>
  <c r="H1458" i="1" s="1"/>
  <c r="E1458" i="1"/>
  <c r="I1458" i="1" s="1"/>
  <c r="C1459" i="1"/>
  <c r="G1459" i="1" s="1"/>
  <c r="D1459" i="1"/>
  <c r="H1459" i="1" s="1"/>
  <c r="E1459" i="1"/>
  <c r="I1459" i="1" s="1"/>
  <c r="C1460" i="1"/>
  <c r="G1460" i="1" s="1"/>
  <c r="D1460" i="1"/>
  <c r="H1460" i="1" s="1"/>
  <c r="E1460" i="1"/>
  <c r="I1460" i="1" s="1"/>
  <c r="C1461" i="1"/>
  <c r="G1461" i="1" s="1"/>
  <c r="D1461" i="1"/>
  <c r="H1461" i="1" s="1"/>
  <c r="E1461" i="1"/>
  <c r="I1461" i="1" s="1"/>
  <c r="C1462" i="1"/>
  <c r="G1462" i="1" s="1"/>
  <c r="D1462" i="1"/>
  <c r="H1462" i="1" s="1"/>
  <c r="E1462" i="1"/>
  <c r="I1462" i="1" s="1"/>
  <c r="C1463" i="1"/>
  <c r="G1463" i="1" s="1"/>
  <c r="D1463" i="1"/>
  <c r="H1463" i="1" s="1"/>
  <c r="E1463" i="1"/>
  <c r="I1463" i="1" s="1"/>
  <c r="C1464" i="1"/>
  <c r="G1464" i="1" s="1"/>
  <c r="D1464" i="1"/>
  <c r="H1464" i="1" s="1"/>
  <c r="E1464" i="1"/>
  <c r="I1464" i="1" s="1"/>
  <c r="C1465" i="1"/>
  <c r="G1465" i="1" s="1"/>
  <c r="D1465" i="1"/>
  <c r="H1465" i="1" s="1"/>
  <c r="E1465" i="1"/>
  <c r="I1465" i="1" s="1"/>
  <c r="C1466" i="1"/>
  <c r="G1466" i="1" s="1"/>
  <c r="D1466" i="1"/>
  <c r="H1466" i="1" s="1"/>
  <c r="E1466" i="1"/>
  <c r="I1466" i="1" s="1"/>
  <c r="C1467" i="1"/>
  <c r="G1467" i="1" s="1"/>
  <c r="D1467" i="1"/>
  <c r="H1467" i="1" s="1"/>
  <c r="E1467" i="1"/>
  <c r="I1467" i="1" s="1"/>
  <c r="C1468" i="1"/>
  <c r="G1468" i="1" s="1"/>
  <c r="D1468" i="1"/>
  <c r="H1468" i="1" s="1"/>
  <c r="E1468" i="1"/>
  <c r="I1468" i="1" s="1"/>
  <c r="C1469" i="1"/>
  <c r="G1469" i="1" s="1"/>
  <c r="D1469" i="1"/>
  <c r="H1469" i="1" s="1"/>
  <c r="E1469" i="1"/>
  <c r="I1469" i="1" s="1"/>
  <c r="C1470" i="1"/>
  <c r="G1470" i="1" s="1"/>
  <c r="D1470" i="1"/>
  <c r="H1470" i="1" s="1"/>
  <c r="E1470" i="1"/>
  <c r="I1470" i="1" s="1"/>
  <c r="C1471" i="1"/>
  <c r="G1471" i="1" s="1"/>
  <c r="D1471" i="1"/>
  <c r="H1471" i="1" s="1"/>
  <c r="E1471" i="1"/>
  <c r="I1471" i="1" s="1"/>
  <c r="C1472" i="1"/>
  <c r="G1472" i="1" s="1"/>
  <c r="D1472" i="1"/>
  <c r="H1472" i="1" s="1"/>
  <c r="E1472" i="1"/>
  <c r="I1472" i="1" s="1"/>
  <c r="C1473" i="1"/>
  <c r="G1473" i="1" s="1"/>
  <c r="D1473" i="1"/>
  <c r="H1473" i="1" s="1"/>
  <c r="E1473" i="1"/>
  <c r="I1473" i="1" s="1"/>
  <c r="C1474" i="1"/>
  <c r="G1474" i="1" s="1"/>
  <c r="K1474" i="1" s="1"/>
  <c r="D1474" i="1"/>
  <c r="H1474" i="1" s="1"/>
  <c r="E1474" i="1"/>
  <c r="I1474" i="1" s="1"/>
  <c r="C1475" i="1"/>
  <c r="G1475" i="1" s="1"/>
  <c r="D1475" i="1"/>
  <c r="H1475" i="1" s="1"/>
  <c r="E1475" i="1"/>
  <c r="I1475" i="1" s="1"/>
  <c r="C1476" i="1"/>
  <c r="G1476" i="1" s="1"/>
  <c r="D1476" i="1"/>
  <c r="H1476" i="1" s="1"/>
  <c r="E1476" i="1"/>
  <c r="I1476" i="1" s="1"/>
  <c r="C1477" i="1"/>
  <c r="G1477" i="1" s="1"/>
  <c r="D1477" i="1"/>
  <c r="H1477" i="1" s="1"/>
  <c r="E1477" i="1"/>
  <c r="I1477" i="1" s="1"/>
  <c r="C1478" i="1"/>
  <c r="G1478" i="1" s="1"/>
  <c r="D1478" i="1"/>
  <c r="H1478" i="1" s="1"/>
  <c r="E1478" i="1"/>
  <c r="I1478" i="1" s="1"/>
  <c r="C1479" i="1"/>
  <c r="G1479" i="1" s="1"/>
  <c r="D1479" i="1"/>
  <c r="H1479" i="1" s="1"/>
  <c r="E1479" i="1"/>
  <c r="I1479" i="1" s="1"/>
  <c r="C1480" i="1"/>
  <c r="G1480" i="1" s="1"/>
  <c r="D1480" i="1"/>
  <c r="H1480" i="1" s="1"/>
  <c r="E1480" i="1"/>
  <c r="I1480" i="1" s="1"/>
  <c r="C1481" i="1"/>
  <c r="G1481" i="1" s="1"/>
  <c r="D1481" i="1"/>
  <c r="H1481" i="1" s="1"/>
  <c r="E1481" i="1"/>
  <c r="I1481" i="1" s="1"/>
  <c r="C1482" i="1"/>
  <c r="G1482" i="1" s="1"/>
  <c r="D1482" i="1"/>
  <c r="H1482" i="1" s="1"/>
  <c r="E1482" i="1"/>
  <c r="I1482" i="1" s="1"/>
  <c r="C1483" i="1"/>
  <c r="G1483" i="1" s="1"/>
  <c r="D1483" i="1"/>
  <c r="H1483" i="1" s="1"/>
  <c r="E1483" i="1"/>
  <c r="I1483" i="1" s="1"/>
  <c r="C1484" i="1"/>
  <c r="G1484" i="1" s="1"/>
  <c r="D1484" i="1"/>
  <c r="H1484" i="1" s="1"/>
  <c r="E1484" i="1"/>
  <c r="I1484" i="1" s="1"/>
  <c r="C1485" i="1"/>
  <c r="G1485" i="1" s="1"/>
  <c r="D1485" i="1"/>
  <c r="H1485" i="1" s="1"/>
  <c r="E1485" i="1"/>
  <c r="I1485" i="1" s="1"/>
  <c r="C1486" i="1"/>
  <c r="G1486" i="1" s="1"/>
  <c r="D1486" i="1"/>
  <c r="H1486" i="1" s="1"/>
  <c r="E1486" i="1"/>
  <c r="I1486" i="1" s="1"/>
  <c r="C1487" i="1"/>
  <c r="G1487" i="1" s="1"/>
  <c r="D1487" i="1"/>
  <c r="H1487" i="1" s="1"/>
  <c r="E1487" i="1"/>
  <c r="I1487" i="1" s="1"/>
  <c r="C1488" i="1"/>
  <c r="G1488" i="1" s="1"/>
  <c r="D1488" i="1"/>
  <c r="H1488" i="1" s="1"/>
  <c r="E1488" i="1"/>
  <c r="I1488" i="1" s="1"/>
  <c r="C1489" i="1"/>
  <c r="G1489" i="1" s="1"/>
  <c r="D1489" i="1"/>
  <c r="H1489" i="1" s="1"/>
  <c r="E1489" i="1"/>
  <c r="I1489" i="1" s="1"/>
  <c r="C1490" i="1"/>
  <c r="G1490" i="1" s="1"/>
  <c r="K1490" i="1" s="1"/>
  <c r="D1490" i="1"/>
  <c r="H1490" i="1" s="1"/>
  <c r="E1490" i="1"/>
  <c r="I1490" i="1" s="1"/>
  <c r="C1491" i="1"/>
  <c r="G1491" i="1" s="1"/>
  <c r="D1491" i="1"/>
  <c r="H1491" i="1" s="1"/>
  <c r="E1491" i="1"/>
  <c r="I1491" i="1" s="1"/>
  <c r="C1492" i="1"/>
  <c r="G1492" i="1" s="1"/>
  <c r="D1492" i="1"/>
  <c r="H1492" i="1" s="1"/>
  <c r="E1492" i="1"/>
  <c r="I1492" i="1" s="1"/>
  <c r="C1493" i="1"/>
  <c r="G1493" i="1" s="1"/>
  <c r="D1493" i="1"/>
  <c r="H1493" i="1" s="1"/>
  <c r="E1493" i="1"/>
  <c r="I1493" i="1" s="1"/>
  <c r="C1494" i="1"/>
  <c r="G1494" i="1" s="1"/>
  <c r="D1494" i="1"/>
  <c r="H1494" i="1" s="1"/>
  <c r="E1494" i="1"/>
  <c r="I1494" i="1" s="1"/>
  <c r="C1495" i="1"/>
  <c r="G1495" i="1" s="1"/>
  <c r="D1495" i="1"/>
  <c r="H1495" i="1" s="1"/>
  <c r="E1495" i="1"/>
  <c r="I1495" i="1" s="1"/>
  <c r="C1496" i="1"/>
  <c r="G1496" i="1" s="1"/>
  <c r="D1496" i="1"/>
  <c r="H1496" i="1" s="1"/>
  <c r="E1496" i="1"/>
  <c r="I1496" i="1" s="1"/>
  <c r="C1497" i="1"/>
  <c r="G1497" i="1" s="1"/>
  <c r="D1497" i="1"/>
  <c r="H1497" i="1" s="1"/>
  <c r="E1497" i="1"/>
  <c r="I1497" i="1" s="1"/>
  <c r="C1498" i="1"/>
  <c r="G1498" i="1" s="1"/>
  <c r="D1498" i="1"/>
  <c r="H1498" i="1" s="1"/>
  <c r="E1498" i="1"/>
  <c r="I1498" i="1" s="1"/>
  <c r="C1499" i="1"/>
  <c r="G1499" i="1" s="1"/>
  <c r="D1499" i="1"/>
  <c r="H1499" i="1" s="1"/>
  <c r="E1499" i="1"/>
  <c r="I1499" i="1" s="1"/>
  <c r="C1500" i="1"/>
  <c r="G1500" i="1" s="1"/>
  <c r="D1500" i="1"/>
  <c r="H1500" i="1" s="1"/>
  <c r="E1500" i="1"/>
  <c r="I1500" i="1" s="1"/>
  <c r="C1501" i="1"/>
  <c r="G1501" i="1" s="1"/>
  <c r="D1501" i="1"/>
  <c r="H1501" i="1" s="1"/>
  <c r="E1501" i="1"/>
  <c r="I1501" i="1" s="1"/>
  <c r="C1502" i="1"/>
  <c r="G1502" i="1" s="1"/>
  <c r="D1502" i="1"/>
  <c r="H1502" i="1" s="1"/>
  <c r="E1502" i="1"/>
  <c r="I1502" i="1" s="1"/>
  <c r="C1503" i="1"/>
  <c r="G1503" i="1" s="1"/>
  <c r="D1503" i="1"/>
  <c r="H1503" i="1" s="1"/>
  <c r="E1503" i="1"/>
  <c r="I1503" i="1" s="1"/>
  <c r="C1504" i="1"/>
  <c r="G1504" i="1" s="1"/>
  <c r="D1504" i="1"/>
  <c r="H1504" i="1" s="1"/>
  <c r="E1504" i="1"/>
  <c r="I1504" i="1" s="1"/>
  <c r="C1505" i="1"/>
  <c r="G1505" i="1" s="1"/>
  <c r="D1505" i="1"/>
  <c r="H1505" i="1" s="1"/>
  <c r="E1505" i="1"/>
  <c r="I1505" i="1" s="1"/>
  <c r="C1506" i="1"/>
  <c r="G1506" i="1" s="1"/>
  <c r="K1506" i="1" s="1"/>
  <c r="D1506" i="1"/>
  <c r="H1506" i="1" s="1"/>
  <c r="E1506" i="1"/>
  <c r="I1506" i="1" s="1"/>
  <c r="C1507" i="1"/>
  <c r="G1507" i="1" s="1"/>
  <c r="D1507" i="1"/>
  <c r="H1507" i="1" s="1"/>
  <c r="E1507" i="1"/>
  <c r="I1507" i="1" s="1"/>
  <c r="C1508" i="1"/>
  <c r="G1508" i="1" s="1"/>
  <c r="D1508" i="1"/>
  <c r="H1508" i="1" s="1"/>
  <c r="E1508" i="1"/>
  <c r="I1508" i="1" s="1"/>
  <c r="C1509" i="1"/>
  <c r="G1509" i="1" s="1"/>
  <c r="D1509" i="1"/>
  <c r="H1509" i="1" s="1"/>
  <c r="E1509" i="1"/>
  <c r="I1509" i="1" s="1"/>
  <c r="C1510" i="1"/>
  <c r="G1510" i="1" s="1"/>
  <c r="D1510" i="1"/>
  <c r="H1510" i="1" s="1"/>
  <c r="E1510" i="1"/>
  <c r="I1510" i="1" s="1"/>
  <c r="C1511" i="1"/>
  <c r="G1511" i="1" s="1"/>
  <c r="D1511" i="1"/>
  <c r="H1511" i="1" s="1"/>
  <c r="E1511" i="1"/>
  <c r="I1511" i="1" s="1"/>
  <c r="C1512" i="1"/>
  <c r="G1512" i="1" s="1"/>
  <c r="D1512" i="1"/>
  <c r="H1512" i="1" s="1"/>
  <c r="E1512" i="1"/>
  <c r="I1512" i="1" s="1"/>
  <c r="C1513" i="1"/>
  <c r="G1513" i="1" s="1"/>
  <c r="D1513" i="1"/>
  <c r="H1513" i="1" s="1"/>
  <c r="E1513" i="1"/>
  <c r="I1513" i="1" s="1"/>
  <c r="C1514" i="1"/>
  <c r="G1514" i="1" s="1"/>
  <c r="D1514" i="1"/>
  <c r="H1514" i="1" s="1"/>
  <c r="E1514" i="1"/>
  <c r="I1514" i="1" s="1"/>
  <c r="C1515" i="1"/>
  <c r="G1515" i="1" s="1"/>
  <c r="D1515" i="1"/>
  <c r="H1515" i="1" s="1"/>
  <c r="E1515" i="1"/>
  <c r="I1515" i="1" s="1"/>
  <c r="C1516" i="1"/>
  <c r="G1516" i="1" s="1"/>
  <c r="D1516" i="1"/>
  <c r="H1516" i="1" s="1"/>
  <c r="E1516" i="1"/>
  <c r="I1516" i="1" s="1"/>
  <c r="C1517" i="1"/>
  <c r="G1517" i="1" s="1"/>
  <c r="D1517" i="1"/>
  <c r="H1517" i="1" s="1"/>
  <c r="E1517" i="1"/>
  <c r="I1517" i="1" s="1"/>
  <c r="C1518" i="1"/>
  <c r="G1518" i="1" s="1"/>
  <c r="D1518" i="1"/>
  <c r="H1518" i="1" s="1"/>
  <c r="E1518" i="1"/>
  <c r="I1518" i="1" s="1"/>
  <c r="C1519" i="1"/>
  <c r="G1519" i="1" s="1"/>
  <c r="D1519" i="1"/>
  <c r="H1519" i="1" s="1"/>
  <c r="E1519" i="1"/>
  <c r="I1519" i="1" s="1"/>
  <c r="C1520" i="1"/>
  <c r="G1520" i="1" s="1"/>
  <c r="D1520" i="1"/>
  <c r="H1520" i="1" s="1"/>
  <c r="E1520" i="1"/>
  <c r="I1520" i="1" s="1"/>
  <c r="C1521" i="1"/>
  <c r="G1521" i="1" s="1"/>
  <c r="D1521" i="1"/>
  <c r="H1521" i="1" s="1"/>
  <c r="E1521" i="1"/>
  <c r="I1521" i="1" s="1"/>
  <c r="C1522" i="1"/>
  <c r="G1522" i="1" s="1"/>
  <c r="K1522" i="1" s="1"/>
  <c r="D1522" i="1"/>
  <c r="H1522" i="1" s="1"/>
  <c r="E1522" i="1"/>
  <c r="I1522" i="1" s="1"/>
  <c r="C1523" i="1"/>
  <c r="G1523" i="1" s="1"/>
  <c r="D1523" i="1"/>
  <c r="H1523" i="1" s="1"/>
  <c r="E1523" i="1"/>
  <c r="I1523" i="1" s="1"/>
  <c r="C1524" i="1"/>
  <c r="G1524" i="1" s="1"/>
  <c r="D1524" i="1"/>
  <c r="H1524" i="1" s="1"/>
  <c r="E1524" i="1"/>
  <c r="I1524" i="1" s="1"/>
  <c r="C1525" i="1"/>
  <c r="G1525" i="1" s="1"/>
  <c r="D1525" i="1"/>
  <c r="H1525" i="1" s="1"/>
  <c r="E1525" i="1"/>
  <c r="I1525" i="1" s="1"/>
  <c r="C1526" i="1"/>
  <c r="G1526" i="1" s="1"/>
  <c r="D1526" i="1"/>
  <c r="H1526" i="1" s="1"/>
  <c r="E1526" i="1"/>
  <c r="I1526" i="1" s="1"/>
  <c r="C1527" i="1"/>
  <c r="G1527" i="1" s="1"/>
  <c r="D1527" i="1"/>
  <c r="H1527" i="1" s="1"/>
  <c r="E1527" i="1"/>
  <c r="I1527" i="1" s="1"/>
  <c r="C1528" i="1"/>
  <c r="G1528" i="1" s="1"/>
  <c r="D1528" i="1"/>
  <c r="H1528" i="1" s="1"/>
  <c r="E1528" i="1"/>
  <c r="I1528" i="1" s="1"/>
  <c r="C1529" i="1"/>
  <c r="G1529" i="1" s="1"/>
  <c r="D1529" i="1"/>
  <c r="H1529" i="1" s="1"/>
  <c r="E1529" i="1"/>
  <c r="I1529" i="1" s="1"/>
  <c r="C1530" i="1"/>
  <c r="G1530" i="1" s="1"/>
  <c r="D1530" i="1"/>
  <c r="H1530" i="1" s="1"/>
  <c r="E1530" i="1"/>
  <c r="I1530" i="1" s="1"/>
  <c r="C1531" i="1"/>
  <c r="G1531" i="1" s="1"/>
  <c r="D1531" i="1"/>
  <c r="H1531" i="1" s="1"/>
  <c r="E1531" i="1"/>
  <c r="I1531" i="1" s="1"/>
  <c r="C1532" i="1"/>
  <c r="G1532" i="1" s="1"/>
  <c r="D1532" i="1"/>
  <c r="H1532" i="1" s="1"/>
  <c r="E1532" i="1"/>
  <c r="I1532" i="1" s="1"/>
  <c r="C1533" i="1"/>
  <c r="G1533" i="1" s="1"/>
  <c r="D1533" i="1"/>
  <c r="H1533" i="1" s="1"/>
  <c r="E1533" i="1"/>
  <c r="I1533" i="1" s="1"/>
  <c r="C1534" i="1"/>
  <c r="G1534" i="1" s="1"/>
  <c r="D1534" i="1"/>
  <c r="H1534" i="1" s="1"/>
  <c r="E1534" i="1"/>
  <c r="I1534" i="1" s="1"/>
  <c r="C1535" i="1"/>
  <c r="G1535" i="1" s="1"/>
  <c r="D1535" i="1"/>
  <c r="H1535" i="1" s="1"/>
  <c r="E1535" i="1"/>
  <c r="I1535" i="1" s="1"/>
  <c r="C1536" i="1"/>
  <c r="G1536" i="1" s="1"/>
  <c r="D1536" i="1"/>
  <c r="H1536" i="1" s="1"/>
  <c r="E1536" i="1"/>
  <c r="I1536" i="1" s="1"/>
  <c r="C1537" i="1"/>
  <c r="G1537" i="1" s="1"/>
  <c r="D1537" i="1"/>
  <c r="H1537" i="1" s="1"/>
  <c r="E1537" i="1"/>
  <c r="I1537" i="1" s="1"/>
  <c r="C1538" i="1"/>
  <c r="G1538" i="1" s="1"/>
  <c r="K1538" i="1" s="1"/>
  <c r="D1538" i="1"/>
  <c r="H1538" i="1" s="1"/>
  <c r="E1538" i="1"/>
  <c r="I1538" i="1" s="1"/>
  <c r="C1539" i="1"/>
  <c r="G1539" i="1" s="1"/>
  <c r="D1539" i="1"/>
  <c r="H1539" i="1" s="1"/>
  <c r="E1539" i="1"/>
  <c r="I1539" i="1" s="1"/>
  <c r="C1540" i="1"/>
  <c r="G1540" i="1" s="1"/>
  <c r="D1540" i="1"/>
  <c r="H1540" i="1" s="1"/>
  <c r="E1540" i="1"/>
  <c r="I1540" i="1" s="1"/>
  <c r="C1541" i="1"/>
  <c r="G1541" i="1" s="1"/>
  <c r="D1541" i="1"/>
  <c r="H1541" i="1" s="1"/>
  <c r="E1541" i="1"/>
  <c r="I1541" i="1" s="1"/>
  <c r="C1542" i="1"/>
  <c r="G1542" i="1" s="1"/>
  <c r="D1542" i="1"/>
  <c r="H1542" i="1" s="1"/>
  <c r="E1542" i="1"/>
  <c r="I1542" i="1" s="1"/>
  <c r="C1543" i="1"/>
  <c r="G1543" i="1" s="1"/>
  <c r="D1543" i="1"/>
  <c r="H1543" i="1" s="1"/>
  <c r="E1543" i="1"/>
  <c r="I1543" i="1" s="1"/>
  <c r="C1544" i="1"/>
  <c r="G1544" i="1" s="1"/>
  <c r="D1544" i="1"/>
  <c r="H1544" i="1" s="1"/>
  <c r="E1544" i="1"/>
  <c r="I1544" i="1" s="1"/>
  <c r="C1545" i="1"/>
  <c r="G1545" i="1" s="1"/>
  <c r="D1545" i="1"/>
  <c r="H1545" i="1" s="1"/>
  <c r="E1545" i="1"/>
  <c r="I1545" i="1" s="1"/>
  <c r="C1546" i="1"/>
  <c r="G1546" i="1" s="1"/>
  <c r="D1546" i="1"/>
  <c r="H1546" i="1" s="1"/>
  <c r="E1546" i="1"/>
  <c r="I1546" i="1" s="1"/>
  <c r="C1547" i="1"/>
  <c r="G1547" i="1" s="1"/>
  <c r="D1547" i="1"/>
  <c r="H1547" i="1" s="1"/>
  <c r="E1547" i="1"/>
  <c r="I1547" i="1" s="1"/>
  <c r="C1548" i="1"/>
  <c r="G1548" i="1" s="1"/>
  <c r="D1548" i="1"/>
  <c r="H1548" i="1" s="1"/>
  <c r="E1548" i="1"/>
  <c r="I1548" i="1" s="1"/>
  <c r="C1549" i="1"/>
  <c r="G1549" i="1" s="1"/>
  <c r="D1549" i="1"/>
  <c r="H1549" i="1" s="1"/>
  <c r="E1549" i="1"/>
  <c r="I1549" i="1" s="1"/>
  <c r="C1550" i="1"/>
  <c r="G1550" i="1" s="1"/>
  <c r="D1550" i="1"/>
  <c r="H1550" i="1" s="1"/>
  <c r="E1550" i="1"/>
  <c r="I1550" i="1" s="1"/>
  <c r="C1551" i="1"/>
  <c r="G1551" i="1" s="1"/>
  <c r="D1551" i="1"/>
  <c r="H1551" i="1" s="1"/>
  <c r="E1551" i="1"/>
  <c r="I1551" i="1" s="1"/>
  <c r="C1552" i="1"/>
  <c r="G1552" i="1" s="1"/>
  <c r="D1552" i="1"/>
  <c r="H1552" i="1" s="1"/>
  <c r="E1552" i="1"/>
  <c r="I1552" i="1" s="1"/>
  <c r="C1553" i="1"/>
  <c r="G1553" i="1" s="1"/>
  <c r="D1553" i="1"/>
  <c r="H1553" i="1" s="1"/>
  <c r="E1553" i="1"/>
  <c r="I1553" i="1" s="1"/>
  <c r="C1554" i="1"/>
  <c r="G1554" i="1" s="1"/>
  <c r="K1554" i="1" s="1"/>
  <c r="D1554" i="1"/>
  <c r="H1554" i="1" s="1"/>
  <c r="E1554" i="1"/>
  <c r="I1554" i="1" s="1"/>
  <c r="C1555" i="1"/>
  <c r="G1555" i="1" s="1"/>
  <c r="D1555" i="1"/>
  <c r="H1555" i="1" s="1"/>
  <c r="E1555" i="1"/>
  <c r="I1555" i="1" s="1"/>
  <c r="C1556" i="1"/>
  <c r="G1556" i="1" s="1"/>
  <c r="D1556" i="1"/>
  <c r="H1556" i="1" s="1"/>
  <c r="E1556" i="1"/>
  <c r="I1556" i="1" s="1"/>
  <c r="C1557" i="1"/>
  <c r="G1557" i="1" s="1"/>
  <c r="D1557" i="1"/>
  <c r="H1557" i="1" s="1"/>
  <c r="E1557" i="1"/>
  <c r="I1557" i="1" s="1"/>
  <c r="C1558" i="1"/>
  <c r="G1558" i="1" s="1"/>
  <c r="D1558" i="1"/>
  <c r="H1558" i="1" s="1"/>
  <c r="E1558" i="1"/>
  <c r="I1558" i="1" s="1"/>
  <c r="C1559" i="1"/>
  <c r="G1559" i="1" s="1"/>
  <c r="D1559" i="1"/>
  <c r="H1559" i="1" s="1"/>
  <c r="E1559" i="1"/>
  <c r="I1559" i="1" s="1"/>
  <c r="C1560" i="1"/>
  <c r="G1560" i="1" s="1"/>
  <c r="D1560" i="1"/>
  <c r="H1560" i="1" s="1"/>
  <c r="E1560" i="1"/>
  <c r="I1560" i="1" s="1"/>
  <c r="C1561" i="1"/>
  <c r="G1561" i="1" s="1"/>
  <c r="D1561" i="1"/>
  <c r="H1561" i="1" s="1"/>
  <c r="E1561" i="1"/>
  <c r="I1561" i="1" s="1"/>
  <c r="C1562" i="1"/>
  <c r="G1562" i="1" s="1"/>
  <c r="D1562" i="1"/>
  <c r="H1562" i="1" s="1"/>
  <c r="E1562" i="1"/>
  <c r="I1562" i="1" s="1"/>
  <c r="C1563" i="1"/>
  <c r="G1563" i="1" s="1"/>
  <c r="D1563" i="1"/>
  <c r="H1563" i="1" s="1"/>
  <c r="E1563" i="1"/>
  <c r="I1563" i="1" s="1"/>
  <c r="C1564" i="1"/>
  <c r="G1564" i="1" s="1"/>
  <c r="D1564" i="1"/>
  <c r="H1564" i="1" s="1"/>
  <c r="E1564" i="1"/>
  <c r="I1564" i="1" s="1"/>
  <c r="C1565" i="1"/>
  <c r="G1565" i="1" s="1"/>
  <c r="D1565" i="1"/>
  <c r="H1565" i="1" s="1"/>
  <c r="E1565" i="1"/>
  <c r="I1565" i="1" s="1"/>
  <c r="C1566" i="1"/>
  <c r="G1566" i="1" s="1"/>
  <c r="D1566" i="1"/>
  <c r="H1566" i="1" s="1"/>
  <c r="E1566" i="1"/>
  <c r="I1566" i="1" s="1"/>
  <c r="C1567" i="1"/>
  <c r="G1567" i="1" s="1"/>
  <c r="D1567" i="1"/>
  <c r="H1567" i="1" s="1"/>
  <c r="E1567" i="1"/>
  <c r="I1567" i="1" s="1"/>
  <c r="C1568" i="1"/>
  <c r="G1568" i="1" s="1"/>
  <c r="D1568" i="1"/>
  <c r="H1568" i="1" s="1"/>
  <c r="E1568" i="1"/>
  <c r="I1568" i="1" s="1"/>
  <c r="C1569" i="1"/>
  <c r="G1569" i="1" s="1"/>
  <c r="D1569" i="1"/>
  <c r="H1569" i="1" s="1"/>
  <c r="E1569" i="1"/>
  <c r="I1569" i="1" s="1"/>
  <c r="C1570" i="1"/>
  <c r="G1570" i="1" s="1"/>
  <c r="K1570" i="1" s="1"/>
  <c r="D1570" i="1"/>
  <c r="H1570" i="1" s="1"/>
  <c r="E1570" i="1"/>
  <c r="I1570" i="1" s="1"/>
  <c r="C1571" i="1"/>
  <c r="G1571" i="1" s="1"/>
  <c r="D1571" i="1"/>
  <c r="H1571" i="1" s="1"/>
  <c r="E1571" i="1"/>
  <c r="I1571" i="1" s="1"/>
  <c r="C1572" i="1"/>
  <c r="G1572" i="1" s="1"/>
  <c r="D1572" i="1"/>
  <c r="H1572" i="1" s="1"/>
  <c r="E1572" i="1"/>
  <c r="I1572" i="1" s="1"/>
  <c r="C1573" i="1"/>
  <c r="G1573" i="1" s="1"/>
  <c r="D1573" i="1"/>
  <c r="H1573" i="1" s="1"/>
  <c r="E1573" i="1"/>
  <c r="I1573" i="1" s="1"/>
  <c r="C1574" i="1"/>
  <c r="G1574" i="1" s="1"/>
  <c r="D1574" i="1"/>
  <c r="H1574" i="1" s="1"/>
  <c r="E1574" i="1"/>
  <c r="I1574" i="1" s="1"/>
  <c r="C1575" i="1"/>
  <c r="G1575" i="1" s="1"/>
  <c r="D1575" i="1"/>
  <c r="H1575" i="1" s="1"/>
  <c r="E1575" i="1"/>
  <c r="I1575" i="1" s="1"/>
  <c r="C1576" i="1"/>
  <c r="G1576" i="1" s="1"/>
  <c r="D1576" i="1"/>
  <c r="H1576" i="1" s="1"/>
  <c r="E1576" i="1"/>
  <c r="I1576" i="1" s="1"/>
  <c r="C1577" i="1"/>
  <c r="G1577" i="1" s="1"/>
  <c r="D1577" i="1"/>
  <c r="H1577" i="1" s="1"/>
  <c r="E1577" i="1"/>
  <c r="I1577" i="1" s="1"/>
  <c r="C1578" i="1"/>
  <c r="G1578" i="1" s="1"/>
  <c r="D1578" i="1"/>
  <c r="H1578" i="1" s="1"/>
  <c r="E1578" i="1"/>
  <c r="I1578" i="1" s="1"/>
  <c r="C1579" i="1"/>
  <c r="G1579" i="1" s="1"/>
  <c r="D1579" i="1"/>
  <c r="H1579" i="1" s="1"/>
  <c r="E1579" i="1"/>
  <c r="I1579" i="1" s="1"/>
  <c r="C1580" i="1"/>
  <c r="G1580" i="1" s="1"/>
  <c r="D1580" i="1"/>
  <c r="H1580" i="1" s="1"/>
  <c r="E1580" i="1"/>
  <c r="I1580" i="1" s="1"/>
  <c r="C1581" i="1"/>
  <c r="G1581" i="1" s="1"/>
  <c r="D1581" i="1"/>
  <c r="H1581" i="1" s="1"/>
  <c r="E1581" i="1"/>
  <c r="I1581" i="1" s="1"/>
  <c r="C1582" i="1"/>
  <c r="G1582" i="1" s="1"/>
  <c r="D1582" i="1"/>
  <c r="H1582" i="1" s="1"/>
  <c r="E1582" i="1"/>
  <c r="I1582" i="1" s="1"/>
  <c r="C1583" i="1"/>
  <c r="G1583" i="1" s="1"/>
  <c r="D1583" i="1"/>
  <c r="H1583" i="1" s="1"/>
  <c r="E1583" i="1"/>
  <c r="I1583" i="1" s="1"/>
  <c r="C1584" i="1"/>
  <c r="G1584" i="1" s="1"/>
  <c r="D1584" i="1"/>
  <c r="H1584" i="1" s="1"/>
  <c r="E1584" i="1"/>
  <c r="I1584" i="1" s="1"/>
  <c r="C1585" i="1"/>
  <c r="G1585" i="1" s="1"/>
  <c r="D1585" i="1"/>
  <c r="H1585" i="1" s="1"/>
  <c r="E1585" i="1"/>
  <c r="I1585" i="1" s="1"/>
  <c r="C1586" i="1"/>
  <c r="G1586" i="1" s="1"/>
  <c r="K1586" i="1" s="1"/>
  <c r="D1586" i="1"/>
  <c r="H1586" i="1" s="1"/>
  <c r="E1586" i="1"/>
  <c r="I1586" i="1" s="1"/>
  <c r="C1587" i="1"/>
  <c r="G1587" i="1" s="1"/>
  <c r="D1587" i="1"/>
  <c r="H1587" i="1" s="1"/>
  <c r="E1587" i="1"/>
  <c r="I1587" i="1" s="1"/>
  <c r="C1588" i="1"/>
  <c r="G1588" i="1" s="1"/>
  <c r="D1588" i="1"/>
  <c r="H1588" i="1" s="1"/>
  <c r="E1588" i="1"/>
  <c r="I1588" i="1" s="1"/>
  <c r="C1589" i="1"/>
  <c r="G1589" i="1" s="1"/>
  <c r="D1589" i="1"/>
  <c r="H1589" i="1" s="1"/>
  <c r="E1589" i="1"/>
  <c r="I1589" i="1" s="1"/>
  <c r="C1590" i="1"/>
  <c r="G1590" i="1" s="1"/>
  <c r="D1590" i="1"/>
  <c r="H1590" i="1" s="1"/>
  <c r="E1590" i="1"/>
  <c r="I1590" i="1" s="1"/>
  <c r="C1591" i="1"/>
  <c r="G1591" i="1" s="1"/>
  <c r="D1591" i="1"/>
  <c r="H1591" i="1" s="1"/>
  <c r="E1591" i="1"/>
  <c r="I1591" i="1" s="1"/>
  <c r="C1592" i="1"/>
  <c r="G1592" i="1" s="1"/>
  <c r="D1592" i="1"/>
  <c r="H1592" i="1" s="1"/>
  <c r="E1592" i="1"/>
  <c r="I1592" i="1" s="1"/>
  <c r="C1593" i="1"/>
  <c r="G1593" i="1" s="1"/>
  <c r="D1593" i="1"/>
  <c r="H1593" i="1" s="1"/>
  <c r="E1593" i="1"/>
  <c r="I1593" i="1" s="1"/>
  <c r="C1594" i="1"/>
  <c r="G1594" i="1" s="1"/>
  <c r="D1594" i="1"/>
  <c r="H1594" i="1" s="1"/>
  <c r="E1594" i="1"/>
  <c r="I1594" i="1" s="1"/>
  <c r="C1595" i="1"/>
  <c r="G1595" i="1" s="1"/>
  <c r="D1595" i="1"/>
  <c r="H1595" i="1" s="1"/>
  <c r="E1595" i="1"/>
  <c r="I1595" i="1" s="1"/>
  <c r="C1596" i="1"/>
  <c r="G1596" i="1" s="1"/>
  <c r="D1596" i="1"/>
  <c r="H1596" i="1" s="1"/>
  <c r="E1596" i="1"/>
  <c r="I1596" i="1" s="1"/>
  <c r="C1597" i="1"/>
  <c r="G1597" i="1" s="1"/>
  <c r="D1597" i="1"/>
  <c r="H1597" i="1" s="1"/>
  <c r="E1597" i="1"/>
  <c r="I1597" i="1" s="1"/>
  <c r="C1598" i="1"/>
  <c r="G1598" i="1" s="1"/>
  <c r="D1598" i="1"/>
  <c r="H1598" i="1" s="1"/>
  <c r="E1598" i="1"/>
  <c r="I1598" i="1" s="1"/>
  <c r="C1599" i="1"/>
  <c r="G1599" i="1" s="1"/>
  <c r="D1599" i="1"/>
  <c r="H1599" i="1" s="1"/>
  <c r="E1599" i="1"/>
  <c r="I1599" i="1" s="1"/>
  <c r="C1600" i="1"/>
  <c r="G1600" i="1" s="1"/>
  <c r="D1600" i="1"/>
  <c r="H1600" i="1" s="1"/>
  <c r="E1600" i="1"/>
  <c r="I1600" i="1" s="1"/>
  <c r="C1601" i="1"/>
  <c r="G1601" i="1" s="1"/>
  <c r="D1601" i="1"/>
  <c r="H1601" i="1" s="1"/>
  <c r="E1601" i="1"/>
  <c r="I1601" i="1" s="1"/>
  <c r="C1602" i="1"/>
  <c r="G1602" i="1" s="1"/>
  <c r="K1602" i="1" s="1"/>
  <c r="D1602" i="1"/>
  <c r="H1602" i="1" s="1"/>
  <c r="E1602" i="1"/>
  <c r="I1602" i="1" s="1"/>
  <c r="C1603" i="1"/>
  <c r="G1603" i="1" s="1"/>
  <c r="D1603" i="1"/>
  <c r="H1603" i="1" s="1"/>
  <c r="E1603" i="1"/>
  <c r="I1603" i="1" s="1"/>
  <c r="C1604" i="1"/>
  <c r="G1604" i="1" s="1"/>
  <c r="D1604" i="1"/>
  <c r="H1604" i="1" s="1"/>
  <c r="E1604" i="1"/>
  <c r="I1604" i="1" s="1"/>
  <c r="C1605" i="1"/>
  <c r="G1605" i="1" s="1"/>
  <c r="D1605" i="1"/>
  <c r="H1605" i="1" s="1"/>
  <c r="E1605" i="1"/>
  <c r="I1605" i="1" s="1"/>
  <c r="C1606" i="1"/>
  <c r="G1606" i="1" s="1"/>
  <c r="D1606" i="1"/>
  <c r="H1606" i="1" s="1"/>
  <c r="E1606" i="1"/>
  <c r="I1606" i="1" s="1"/>
  <c r="C1607" i="1"/>
  <c r="G1607" i="1" s="1"/>
  <c r="D1607" i="1"/>
  <c r="H1607" i="1" s="1"/>
  <c r="E1607" i="1"/>
  <c r="I1607" i="1" s="1"/>
  <c r="C1608" i="1"/>
  <c r="G1608" i="1" s="1"/>
  <c r="D1608" i="1"/>
  <c r="H1608" i="1" s="1"/>
  <c r="E1608" i="1"/>
  <c r="I1608" i="1" s="1"/>
  <c r="C1609" i="1"/>
  <c r="G1609" i="1" s="1"/>
  <c r="D1609" i="1"/>
  <c r="H1609" i="1" s="1"/>
  <c r="E1609" i="1"/>
  <c r="I1609" i="1" s="1"/>
  <c r="C1610" i="1"/>
  <c r="G1610" i="1" s="1"/>
  <c r="D1610" i="1"/>
  <c r="H1610" i="1" s="1"/>
  <c r="E1610" i="1"/>
  <c r="I1610" i="1" s="1"/>
  <c r="C1611" i="1"/>
  <c r="G1611" i="1" s="1"/>
  <c r="D1611" i="1"/>
  <c r="H1611" i="1" s="1"/>
  <c r="E1611" i="1"/>
  <c r="I1611" i="1" s="1"/>
  <c r="C1612" i="1"/>
  <c r="G1612" i="1" s="1"/>
  <c r="D1612" i="1"/>
  <c r="H1612" i="1" s="1"/>
  <c r="E1612" i="1"/>
  <c r="I1612" i="1" s="1"/>
  <c r="C1613" i="1"/>
  <c r="G1613" i="1" s="1"/>
  <c r="D1613" i="1"/>
  <c r="H1613" i="1" s="1"/>
  <c r="E1613" i="1"/>
  <c r="I1613" i="1" s="1"/>
  <c r="C1614" i="1"/>
  <c r="G1614" i="1" s="1"/>
  <c r="D1614" i="1"/>
  <c r="H1614" i="1" s="1"/>
  <c r="E1614" i="1"/>
  <c r="I1614" i="1" s="1"/>
  <c r="C1615" i="1"/>
  <c r="G1615" i="1" s="1"/>
  <c r="D1615" i="1"/>
  <c r="H1615" i="1" s="1"/>
  <c r="E1615" i="1"/>
  <c r="I1615" i="1" s="1"/>
  <c r="C1616" i="1"/>
  <c r="G1616" i="1" s="1"/>
  <c r="D1616" i="1"/>
  <c r="H1616" i="1" s="1"/>
  <c r="E1616" i="1"/>
  <c r="I1616" i="1" s="1"/>
  <c r="C1617" i="1"/>
  <c r="G1617" i="1" s="1"/>
  <c r="D1617" i="1"/>
  <c r="H1617" i="1" s="1"/>
  <c r="E1617" i="1"/>
  <c r="I1617" i="1" s="1"/>
  <c r="C1618" i="1"/>
  <c r="G1618" i="1" s="1"/>
  <c r="K1618" i="1" s="1"/>
  <c r="D1618" i="1"/>
  <c r="H1618" i="1" s="1"/>
  <c r="E1618" i="1"/>
  <c r="I1618" i="1" s="1"/>
  <c r="C1619" i="1"/>
  <c r="G1619" i="1" s="1"/>
  <c r="D1619" i="1"/>
  <c r="H1619" i="1" s="1"/>
  <c r="E1619" i="1"/>
  <c r="I1619" i="1" s="1"/>
  <c r="C1620" i="1"/>
  <c r="G1620" i="1" s="1"/>
  <c r="D1620" i="1"/>
  <c r="H1620" i="1" s="1"/>
  <c r="E1620" i="1"/>
  <c r="I1620" i="1" s="1"/>
  <c r="C1621" i="1"/>
  <c r="G1621" i="1" s="1"/>
  <c r="D1621" i="1"/>
  <c r="H1621" i="1" s="1"/>
  <c r="E1621" i="1"/>
  <c r="I1621" i="1" s="1"/>
  <c r="C1622" i="1"/>
  <c r="G1622" i="1" s="1"/>
  <c r="D1622" i="1"/>
  <c r="H1622" i="1" s="1"/>
  <c r="E1622" i="1"/>
  <c r="I1622" i="1" s="1"/>
  <c r="C1623" i="1"/>
  <c r="G1623" i="1" s="1"/>
  <c r="D1623" i="1"/>
  <c r="H1623" i="1" s="1"/>
  <c r="E1623" i="1"/>
  <c r="I1623" i="1" s="1"/>
  <c r="C1624" i="1"/>
  <c r="G1624" i="1" s="1"/>
  <c r="D1624" i="1"/>
  <c r="H1624" i="1" s="1"/>
  <c r="E1624" i="1"/>
  <c r="I1624" i="1" s="1"/>
  <c r="C1625" i="1"/>
  <c r="G1625" i="1" s="1"/>
  <c r="D1625" i="1"/>
  <c r="H1625" i="1" s="1"/>
  <c r="E1625" i="1"/>
  <c r="I1625" i="1" s="1"/>
  <c r="C1626" i="1"/>
  <c r="G1626" i="1" s="1"/>
  <c r="D1626" i="1"/>
  <c r="H1626" i="1" s="1"/>
  <c r="E1626" i="1"/>
  <c r="I1626" i="1" s="1"/>
  <c r="C1627" i="1"/>
  <c r="G1627" i="1" s="1"/>
  <c r="D1627" i="1"/>
  <c r="H1627" i="1" s="1"/>
  <c r="E1627" i="1"/>
  <c r="I1627" i="1" s="1"/>
  <c r="C1628" i="1"/>
  <c r="G1628" i="1" s="1"/>
  <c r="D1628" i="1"/>
  <c r="H1628" i="1" s="1"/>
  <c r="E1628" i="1"/>
  <c r="I1628" i="1" s="1"/>
  <c r="C1629" i="1"/>
  <c r="G1629" i="1" s="1"/>
  <c r="D1629" i="1"/>
  <c r="H1629" i="1" s="1"/>
  <c r="E1629" i="1"/>
  <c r="I1629" i="1" s="1"/>
  <c r="C1630" i="1"/>
  <c r="G1630" i="1" s="1"/>
  <c r="D1630" i="1"/>
  <c r="H1630" i="1" s="1"/>
  <c r="E1630" i="1"/>
  <c r="I1630" i="1" s="1"/>
  <c r="C1631" i="1"/>
  <c r="G1631" i="1" s="1"/>
  <c r="D1631" i="1"/>
  <c r="H1631" i="1" s="1"/>
  <c r="E1631" i="1"/>
  <c r="I1631" i="1" s="1"/>
  <c r="C1632" i="1"/>
  <c r="G1632" i="1" s="1"/>
  <c r="D1632" i="1"/>
  <c r="H1632" i="1" s="1"/>
  <c r="E1632" i="1"/>
  <c r="I1632" i="1" s="1"/>
  <c r="C1633" i="1"/>
  <c r="G1633" i="1" s="1"/>
  <c r="D1633" i="1"/>
  <c r="H1633" i="1" s="1"/>
  <c r="E1633" i="1"/>
  <c r="I1633" i="1" s="1"/>
  <c r="C1634" i="1"/>
  <c r="G1634" i="1" s="1"/>
  <c r="K1634" i="1" s="1"/>
  <c r="D1634" i="1"/>
  <c r="H1634" i="1" s="1"/>
  <c r="E1634" i="1"/>
  <c r="I1634" i="1" s="1"/>
  <c r="C1635" i="1"/>
  <c r="G1635" i="1" s="1"/>
  <c r="D1635" i="1"/>
  <c r="H1635" i="1" s="1"/>
  <c r="E1635" i="1"/>
  <c r="I1635" i="1" s="1"/>
  <c r="C1636" i="1"/>
  <c r="G1636" i="1" s="1"/>
  <c r="D1636" i="1"/>
  <c r="H1636" i="1" s="1"/>
  <c r="E1636" i="1"/>
  <c r="I1636" i="1" s="1"/>
  <c r="C1637" i="1"/>
  <c r="G1637" i="1" s="1"/>
  <c r="D1637" i="1"/>
  <c r="H1637" i="1" s="1"/>
  <c r="E1637" i="1"/>
  <c r="I1637" i="1" s="1"/>
  <c r="C1638" i="1"/>
  <c r="G1638" i="1" s="1"/>
  <c r="D1638" i="1"/>
  <c r="H1638" i="1" s="1"/>
  <c r="E1638" i="1"/>
  <c r="I1638" i="1" s="1"/>
  <c r="C1639" i="1"/>
  <c r="G1639" i="1" s="1"/>
  <c r="D1639" i="1"/>
  <c r="H1639" i="1" s="1"/>
  <c r="E1639" i="1"/>
  <c r="I1639" i="1" s="1"/>
  <c r="C1640" i="1"/>
  <c r="G1640" i="1" s="1"/>
  <c r="D1640" i="1"/>
  <c r="H1640" i="1" s="1"/>
  <c r="E1640" i="1"/>
  <c r="I1640" i="1" s="1"/>
  <c r="C1641" i="1"/>
  <c r="G1641" i="1" s="1"/>
  <c r="D1641" i="1"/>
  <c r="H1641" i="1" s="1"/>
  <c r="E1641" i="1"/>
  <c r="I1641" i="1" s="1"/>
  <c r="C1642" i="1"/>
  <c r="G1642" i="1" s="1"/>
  <c r="D1642" i="1"/>
  <c r="H1642" i="1" s="1"/>
  <c r="E1642" i="1"/>
  <c r="I1642" i="1" s="1"/>
  <c r="C1643" i="1"/>
  <c r="G1643" i="1" s="1"/>
  <c r="D1643" i="1"/>
  <c r="H1643" i="1" s="1"/>
  <c r="E1643" i="1"/>
  <c r="I1643" i="1" s="1"/>
  <c r="C1644" i="1"/>
  <c r="G1644" i="1" s="1"/>
  <c r="D1644" i="1"/>
  <c r="H1644" i="1" s="1"/>
  <c r="E1644" i="1"/>
  <c r="I1644" i="1" s="1"/>
  <c r="C1645" i="1"/>
  <c r="G1645" i="1" s="1"/>
  <c r="D1645" i="1"/>
  <c r="H1645" i="1" s="1"/>
  <c r="E1645" i="1"/>
  <c r="I1645" i="1" s="1"/>
  <c r="C1646" i="1"/>
  <c r="G1646" i="1" s="1"/>
  <c r="D1646" i="1"/>
  <c r="H1646" i="1" s="1"/>
  <c r="E1646" i="1"/>
  <c r="I1646" i="1" s="1"/>
  <c r="C1647" i="1"/>
  <c r="G1647" i="1" s="1"/>
  <c r="D1647" i="1"/>
  <c r="H1647" i="1" s="1"/>
  <c r="E1647" i="1"/>
  <c r="I1647" i="1" s="1"/>
  <c r="C1648" i="1"/>
  <c r="G1648" i="1" s="1"/>
  <c r="D1648" i="1"/>
  <c r="H1648" i="1" s="1"/>
  <c r="E1648" i="1"/>
  <c r="I1648" i="1" s="1"/>
  <c r="C1649" i="1"/>
  <c r="G1649" i="1" s="1"/>
  <c r="D1649" i="1"/>
  <c r="H1649" i="1" s="1"/>
  <c r="E1649" i="1"/>
  <c r="I1649" i="1" s="1"/>
  <c r="C1650" i="1"/>
  <c r="G1650" i="1" s="1"/>
  <c r="K1650" i="1" s="1"/>
  <c r="D1650" i="1"/>
  <c r="H1650" i="1" s="1"/>
  <c r="E1650" i="1"/>
  <c r="I1650" i="1" s="1"/>
  <c r="C1651" i="1"/>
  <c r="G1651" i="1" s="1"/>
  <c r="D1651" i="1"/>
  <c r="H1651" i="1" s="1"/>
  <c r="E1651" i="1"/>
  <c r="I1651" i="1" s="1"/>
  <c r="C1652" i="1"/>
  <c r="G1652" i="1" s="1"/>
  <c r="D1652" i="1"/>
  <c r="H1652" i="1" s="1"/>
  <c r="E1652" i="1"/>
  <c r="I1652" i="1" s="1"/>
  <c r="C1653" i="1"/>
  <c r="G1653" i="1" s="1"/>
  <c r="D1653" i="1"/>
  <c r="H1653" i="1" s="1"/>
  <c r="E1653" i="1"/>
  <c r="I1653" i="1" s="1"/>
  <c r="C1654" i="1"/>
  <c r="G1654" i="1" s="1"/>
  <c r="D1654" i="1"/>
  <c r="H1654" i="1" s="1"/>
  <c r="E1654" i="1"/>
  <c r="I1654" i="1" s="1"/>
  <c r="C1655" i="1"/>
  <c r="G1655" i="1" s="1"/>
  <c r="D1655" i="1"/>
  <c r="H1655" i="1" s="1"/>
  <c r="E1655" i="1"/>
  <c r="I1655" i="1" s="1"/>
  <c r="C1656" i="1"/>
  <c r="G1656" i="1" s="1"/>
  <c r="D1656" i="1"/>
  <c r="H1656" i="1" s="1"/>
  <c r="E1656" i="1"/>
  <c r="I1656" i="1" s="1"/>
  <c r="C1657" i="1"/>
  <c r="G1657" i="1" s="1"/>
  <c r="D1657" i="1"/>
  <c r="H1657" i="1" s="1"/>
  <c r="E1657" i="1"/>
  <c r="I1657" i="1" s="1"/>
  <c r="C1658" i="1"/>
  <c r="G1658" i="1" s="1"/>
  <c r="D1658" i="1"/>
  <c r="H1658" i="1" s="1"/>
  <c r="E1658" i="1"/>
  <c r="I1658" i="1" s="1"/>
  <c r="C1659" i="1"/>
  <c r="G1659" i="1" s="1"/>
  <c r="D1659" i="1"/>
  <c r="H1659" i="1" s="1"/>
  <c r="E1659" i="1"/>
  <c r="I1659" i="1" s="1"/>
  <c r="C1660" i="1"/>
  <c r="G1660" i="1" s="1"/>
  <c r="D1660" i="1"/>
  <c r="H1660" i="1" s="1"/>
  <c r="E1660" i="1"/>
  <c r="I1660" i="1" s="1"/>
  <c r="C1661" i="1"/>
  <c r="G1661" i="1" s="1"/>
  <c r="D1661" i="1"/>
  <c r="H1661" i="1" s="1"/>
  <c r="E1661" i="1"/>
  <c r="I1661" i="1" s="1"/>
  <c r="C1662" i="1"/>
  <c r="G1662" i="1" s="1"/>
  <c r="D1662" i="1"/>
  <c r="H1662" i="1" s="1"/>
  <c r="E1662" i="1"/>
  <c r="I1662" i="1" s="1"/>
  <c r="C1663" i="1"/>
  <c r="G1663" i="1" s="1"/>
  <c r="D1663" i="1"/>
  <c r="H1663" i="1" s="1"/>
  <c r="E1663" i="1"/>
  <c r="I1663" i="1" s="1"/>
  <c r="C1664" i="1"/>
  <c r="G1664" i="1" s="1"/>
  <c r="D1664" i="1"/>
  <c r="H1664" i="1" s="1"/>
  <c r="E1664" i="1"/>
  <c r="I1664" i="1" s="1"/>
  <c r="C1665" i="1"/>
  <c r="G1665" i="1" s="1"/>
  <c r="D1665" i="1"/>
  <c r="H1665" i="1" s="1"/>
  <c r="E1665" i="1"/>
  <c r="I1665" i="1" s="1"/>
  <c r="C1666" i="1"/>
  <c r="G1666" i="1" s="1"/>
  <c r="K1666" i="1" s="1"/>
  <c r="D1666" i="1"/>
  <c r="H1666" i="1" s="1"/>
  <c r="E1666" i="1"/>
  <c r="I1666" i="1" s="1"/>
  <c r="C1667" i="1"/>
  <c r="G1667" i="1" s="1"/>
  <c r="D1667" i="1"/>
  <c r="H1667" i="1" s="1"/>
  <c r="E1667" i="1"/>
  <c r="I1667" i="1" s="1"/>
  <c r="C1668" i="1"/>
  <c r="G1668" i="1" s="1"/>
  <c r="D1668" i="1"/>
  <c r="H1668" i="1" s="1"/>
  <c r="E1668" i="1"/>
  <c r="I1668" i="1" s="1"/>
  <c r="C1669" i="1"/>
  <c r="G1669" i="1" s="1"/>
  <c r="D1669" i="1"/>
  <c r="H1669" i="1" s="1"/>
  <c r="E1669" i="1"/>
  <c r="I1669" i="1" s="1"/>
  <c r="C1670" i="1"/>
  <c r="G1670" i="1" s="1"/>
  <c r="D1670" i="1"/>
  <c r="H1670" i="1" s="1"/>
  <c r="E1670" i="1"/>
  <c r="I1670" i="1" s="1"/>
  <c r="C1671" i="1"/>
  <c r="G1671" i="1" s="1"/>
  <c r="D1671" i="1"/>
  <c r="H1671" i="1" s="1"/>
  <c r="E1671" i="1"/>
  <c r="I1671" i="1" s="1"/>
  <c r="C1672" i="1"/>
  <c r="G1672" i="1" s="1"/>
  <c r="D1672" i="1"/>
  <c r="H1672" i="1" s="1"/>
  <c r="E1672" i="1"/>
  <c r="I1672" i="1" s="1"/>
  <c r="C1673" i="1"/>
  <c r="G1673" i="1" s="1"/>
  <c r="D1673" i="1"/>
  <c r="H1673" i="1" s="1"/>
  <c r="E1673" i="1"/>
  <c r="I1673" i="1" s="1"/>
  <c r="L1673" i="1" s="1"/>
  <c r="C1674" i="1"/>
  <c r="G1674" i="1" s="1"/>
  <c r="D1674" i="1"/>
  <c r="H1674" i="1" s="1"/>
  <c r="E1674" i="1"/>
  <c r="I1674" i="1" s="1"/>
  <c r="C1675" i="1"/>
  <c r="G1675" i="1" s="1"/>
  <c r="D1675" i="1"/>
  <c r="H1675" i="1" s="1"/>
  <c r="E1675" i="1"/>
  <c r="I1675" i="1" s="1"/>
  <c r="C1676" i="1"/>
  <c r="G1676" i="1" s="1"/>
  <c r="D1676" i="1"/>
  <c r="H1676" i="1" s="1"/>
  <c r="E1676" i="1"/>
  <c r="I1676" i="1" s="1"/>
  <c r="C1677" i="1"/>
  <c r="G1677" i="1" s="1"/>
  <c r="D1677" i="1"/>
  <c r="H1677" i="1" s="1"/>
  <c r="E1677" i="1"/>
  <c r="I1677" i="1" s="1"/>
  <c r="C1678" i="1"/>
  <c r="G1678" i="1" s="1"/>
  <c r="D1678" i="1"/>
  <c r="H1678" i="1" s="1"/>
  <c r="E1678" i="1"/>
  <c r="I1678" i="1" s="1"/>
  <c r="C1679" i="1"/>
  <c r="G1679" i="1" s="1"/>
  <c r="D1679" i="1"/>
  <c r="H1679" i="1" s="1"/>
  <c r="E1679" i="1"/>
  <c r="I1679" i="1" s="1"/>
  <c r="C1680" i="1"/>
  <c r="G1680" i="1" s="1"/>
  <c r="D1680" i="1"/>
  <c r="H1680" i="1" s="1"/>
  <c r="E1680" i="1"/>
  <c r="I1680" i="1" s="1"/>
  <c r="C1681" i="1"/>
  <c r="G1681" i="1" s="1"/>
  <c r="D1681" i="1"/>
  <c r="H1681" i="1" s="1"/>
  <c r="E1681" i="1"/>
  <c r="I1681" i="1" s="1"/>
  <c r="C1682" i="1"/>
  <c r="G1682" i="1" s="1"/>
  <c r="K1682" i="1" s="1"/>
  <c r="D1682" i="1"/>
  <c r="H1682" i="1" s="1"/>
  <c r="E1682" i="1"/>
  <c r="I1682" i="1" s="1"/>
  <c r="C1683" i="1"/>
  <c r="G1683" i="1" s="1"/>
  <c r="D1683" i="1"/>
  <c r="H1683" i="1" s="1"/>
  <c r="E1683" i="1"/>
  <c r="I1683" i="1" s="1"/>
  <c r="C1684" i="1"/>
  <c r="G1684" i="1" s="1"/>
  <c r="D1684" i="1"/>
  <c r="H1684" i="1" s="1"/>
  <c r="E1684" i="1"/>
  <c r="I1684" i="1" s="1"/>
  <c r="C1685" i="1"/>
  <c r="G1685" i="1" s="1"/>
  <c r="D1685" i="1"/>
  <c r="H1685" i="1" s="1"/>
  <c r="E1685" i="1"/>
  <c r="I1685" i="1" s="1"/>
  <c r="C1686" i="1"/>
  <c r="G1686" i="1" s="1"/>
  <c r="D1686" i="1"/>
  <c r="H1686" i="1" s="1"/>
  <c r="E1686" i="1"/>
  <c r="I1686" i="1" s="1"/>
  <c r="C1687" i="1"/>
  <c r="G1687" i="1" s="1"/>
  <c r="D1687" i="1"/>
  <c r="H1687" i="1" s="1"/>
  <c r="E1687" i="1"/>
  <c r="I1687" i="1" s="1"/>
  <c r="C1688" i="1"/>
  <c r="G1688" i="1" s="1"/>
  <c r="D1688" i="1"/>
  <c r="H1688" i="1" s="1"/>
  <c r="E1688" i="1"/>
  <c r="I1688" i="1" s="1"/>
  <c r="C1689" i="1"/>
  <c r="G1689" i="1" s="1"/>
  <c r="D1689" i="1"/>
  <c r="H1689" i="1" s="1"/>
  <c r="E1689" i="1"/>
  <c r="I1689" i="1" s="1"/>
  <c r="C1690" i="1"/>
  <c r="G1690" i="1" s="1"/>
  <c r="D1690" i="1"/>
  <c r="H1690" i="1" s="1"/>
  <c r="E1690" i="1"/>
  <c r="I1690" i="1" s="1"/>
  <c r="C1691" i="1"/>
  <c r="G1691" i="1" s="1"/>
  <c r="D1691" i="1"/>
  <c r="H1691" i="1" s="1"/>
  <c r="E1691" i="1"/>
  <c r="I1691" i="1" s="1"/>
  <c r="C1692" i="1"/>
  <c r="G1692" i="1" s="1"/>
  <c r="D1692" i="1"/>
  <c r="H1692" i="1" s="1"/>
  <c r="E1692" i="1"/>
  <c r="I1692" i="1" s="1"/>
  <c r="C1693" i="1"/>
  <c r="G1693" i="1" s="1"/>
  <c r="D1693" i="1"/>
  <c r="H1693" i="1" s="1"/>
  <c r="E1693" i="1"/>
  <c r="I1693" i="1" s="1"/>
  <c r="C1694" i="1"/>
  <c r="G1694" i="1" s="1"/>
  <c r="D1694" i="1"/>
  <c r="H1694" i="1" s="1"/>
  <c r="E1694" i="1"/>
  <c r="I1694" i="1" s="1"/>
  <c r="C1695" i="1"/>
  <c r="G1695" i="1" s="1"/>
  <c r="D1695" i="1"/>
  <c r="H1695" i="1" s="1"/>
  <c r="E1695" i="1"/>
  <c r="I1695" i="1" s="1"/>
  <c r="C1696" i="1"/>
  <c r="G1696" i="1" s="1"/>
  <c r="D1696" i="1"/>
  <c r="H1696" i="1" s="1"/>
  <c r="E1696" i="1"/>
  <c r="I1696" i="1" s="1"/>
  <c r="C1697" i="1"/>
  <c r="G1697" i="1" s="1"/>
  <c r="D1697" i="1"/>
  <c r="H1697" i="1" s="1"/>
  <c r="E1697" i="1"/>
  <c r="I1697" i="1" s="1"/>
  <c r="C1698" i="1"/>
  <c r="G1698" i="1" s="1"/>
  <c r="K1698" i="1" s="1"/>
  <c r="D1698" i="1"/>
  <c r="H1698" i="1" s="1"/>
  <c r="E1698" i="1"/>
  <c r="I1698" i="1" s="1"/>
  <c r="C1699" i="1"/>
  <c r="G1699" i="1" s="1"/>
  <c r="D1699" i="1"/>
  <c r="H1699" i="1" s="1"/>
  <c r="E1699" i="1"/>
  <c r="I1699" i="1" s="1"/>
  <c r="C1700" i="1"/>
  <c r="G1700" i="1" s="1"/>
  <c r="D1700" i="1"/>
  <c r="H1700" i="1" s="1"/>
  <c r="E1700" i="1"/>
  <c r="I1700" i="1" s="1"/>
  <c r="C1701" i="1"/>
  <c r="G1701" i="1" s="1"/>
  <c r="D1701" i="1"/>
  <c r="H1701" i="1" s="1"/>
  <c r="E1701" i="1"/>
  <c r="I1701" i="1" s="1"/>
  <c r="C1702" i="1"/>
  <c r="G1702" i="1" s="1"/>
  <c r="D1702" i="1"/>
  <c r="H1702" i="1" s="1"/>
  <c r="E1702" i="1"/>
  <c r="I1702" i="1" s="1"/>
  <c r="C1703" i="1"/>
  <c r="G1703" i="1" s="1"/>
  <c r="D1703" i="1"/>
  <c r="H1703" i="1" s="1"/>
  <c r="E1703" i="1"/>
  <c r="I1703" i="1" s="1"/>
  <c r="C1704" i="1"/>
  <c r="G1704" i="1" s="1"/>
  <c r="D1704" i="1"/>
  <c r="H1704" i="1" s="1"/>
  <c r="E1704" i="1"/>
  <c r="I1704" i="1" s="1"/>
  <c r="C1705" i="1"/>
  <c r="G1705" i="1" s="1"/>
  <c r="D1705" i="1"/>
  <c r="H1705" i="1" s="1"/>
  <c r="E1705" i="1"/>
  <c r="I1705" i="1" s="1"/>
  <c r="C1706" i="1"/>
  <c r="G1706" i="1" s="1"/>
  <c r="D1706" i="1"/>
  <c r="H1706" i="1" s="1"/>
  <c r="E1706" i="1"/>
  <c r="I1706" i="1" s="1"/>
  <c r="C1707" i="1"/>
  <c r="G1707" i="1" s="1"/>
  <c r="D1707" i="1"/>
  <c r="H1707" i="1" s="1"/>
  <c r="E1707" i="1"/>
  <c r="I1707" i="1" s="1"/>
  <c r="C1708" i="1"/>
  <c r="G1708" i="1" s="1"/>
  <c r="D1708" i="1"/>
  <c r="H1708" i="1" s="1"/>
  <c r="E1708" i="1"/>
  <c r="I1708" i="1" s="1"/>
  <c r="C1709" i="1"/>
  <c r="G1709" i="1" s="1"/>
  <c r="D1709" i="1"/>
  <c r="H1709" i="1" s="1"/>
  <c r="E1709" i="1"/>
  <c r="I1709" i="1" s="1"/>
  <c r="C1710" i="1"/>
  <c r="G1710" i="1" s="1"/>
  <c r="D1710" i="1"/>
  <c r="H1710" i="1" s="1"/>
  <c r="E1710" i="1"/>
  <c r="I1710" i="1" s="1"/>
  <c r="C1711" i="1"/>
  <c r="G1711" i="1" s="1"/>
  <c r="D1711" i="1"/>
  <c r="H1711" i="1" s="1"/>
  <c r="E1711" i="1"/>
  <c r="I1711" i="1" s="1"/>
  <c r="C1712" i="1"/>
  <c r="G1712" i="1" s="1"/>
  <c r="D1712" i="1"/>
  <c r="H1712" i="1" s="1"/>
  <c r="E1712" i="1"/>
  <c r="I1712" i="1" s="1"/>
  <c r="C1713" i="1"/>
  <c r="G1713" i="1" s="1"/>
  <c r="D1713" i="1"/>
  <c r="H1713" i="1" s="1"/>
  <c r="E1713" i="1"/>
  <c r="I1713" i="1" s="1"/>
  <c r="C1714" i="1"/>
  <c r="G1714" i="1" s="1"/>
  <c r="K1714" i="1" s="1"/>
  <c r="D1714" i="1"/>
  <c r="H1714" i="1" s="1"/>
  <c r="E1714" i="1"/>
  <c r="I1714" i="1" s="1"/>
  <c r="C1715" i="1"/>
  <c r="G1715" i="1" s="1"/>
  <c r="D1715" i="1"/>
  <c r="H1715" i="1" s="1"/>
  <c r="E1715" i="1"/>
  <c r="I1715" i="1" s="1"/>
  <c r="C1716" i="1"/>
  <c r="G1716" i="1" s="1"/>
  <c r="D1716" i="1"/>
  <c r="H1716" i="1" s="1"/>
  <c r="E1716" i="1"/>
  <c r="I1716" i="1" s="1"/>
  <c r="C1717" i="1"/>
  <c r="G1717" i="1" s="1"/>
  <c r="D1717" i="1"/>
  <c r="H1717" i="1" s="1"/>
  <c r="E1717" i="1"/>
  <c r="I1717" i="1" s="1"/>
  <c r="C1718" i="1"/>
  <c r="G1718" i="1" s="1"/>
  <c r="D1718" i="1"/>
  <c r="H1718" i="1" s="1"/>
  <c r="E1718" i="1"/>
  <c r="I1718" i="1" s="1"/>
  <c r="C1719" i="1"/>
  <c r="G1719" i="1" s="1"/>
  <c r="D1719" i="1"/>
  <c r="H1719" i="1" s="1"/>
  <c r="E1719" i="1"/>
  <c r="I1719" i="1" s="1"/>
  <c r="C1720" i="1"/>
  <c r="G1720" i="1" s="1"/>
  <c r="D1720" i="1"/>
  <c r="H1720" i="1" s="1"/>
  <c r="E1720" i="1"/>
  <c r="I1720" i="1" s="1"/>
  <c r="C1721" i="1"/>
  <c r="G1721" i="1" s="1"/>
  <c r="D1721" i="1"/>
  <c r="H1721" i="1" s="1"/>
  <c r="E1721" i="1"/>
  <c r="I1721" i="1" s="1"/>
  <c r="C1722" i="1"/>
  <c r="G1722" i="1" s="1"/>
  <c r="D1722" i="1"/>
  <c r="H1722" i="1" s="1"/>
  <c r="E1722" i="1"/>
  <c r="I1722" i="1" s="1"/>
  <c r="C1723" i="1"/>
  <c r="G1723" i="1" s="1"/>
  <c r="D1723" i="1"/>
  <c r="H1723" i="1" s="1"/>
  <c r="E1723" i="1"/>
  <c r="I1723" i="1" s="1"/>
  <c r="C1724" i="1"/>
  <c r="G1724" i="1" s="1"/>
  <c r="D1724" i="1"/>
  <c r="H1724" i="1" s="1"/>
  <c r="E1724" i="1"/>
  <c r="I1724" i="1" s="1"/>
  <c r="C1725" i="1"/>
  <c r="G1725" i="1" s="1"/>
  <c r="D1725" i="1"/>
  <c r="H1725" i="1" s="1"/>
  <c r="E1725" i="1"/>
  <c r="I1725" i="1" s="1"/>
  <c r="C1726" i="1"/>
  <c r="G1726" i="1" s="1"/>
  <c r="D1726" i="1"/>
  <c r="H1726" i="1" s="1"/>
  <c r="E1726" i="1"/>
  <c r="I1726" i="1" s="1"/>
  <c r="C1727" i="1"/>
  <c r="G1727" i="1" s="1"/>
  <c r="D1727" i="1"/>
  <c r="H1727" i="1" s="1"/>
  <c r="E1727" i="1"/>
  <c r="I1727" i="1" s="1"/>
  <c r="C1728" i="1"/>
  <c r="G1728" i="1" s="1"/>
  <c r="D1728" i="1"/>
  <c r="H1728" i="1" s="1"/>
  <c r="E1728" i="1"/>
  <c r="I1728" i="1" s="1"/>
  <c r="C1729" i="1"/>
  <c r="G1729" i="1" s="1"/>
  <c r="D1729" i="1"/>
  <c r="H1729" i="1" s="1"/>
  <c r="E1729" i="1"/>
  <c r="I1729" i="1" s="1"/>
  <c r="C1730" i="1"/>
  <c r="G1730" i="1" s="1"/>
  <c r="K1730" i="1" s="1"/>
  <c r="D1730" i="1"/>
  <c r="H1730" i="1" s="1"/>
  <c r="E1730" i="1"/>
  <c r="I1730" i="1" s="1"/>
  <c r="C1731" i="1"/>
  <c r="G1731" i="1" s="1"/>
  <c r="D1731" i="1"/>
  <c r="H1731" i="1" s="1"/>
  <c r="E1731" i="1"/>
  <c r="I1731" i="1" s="1"/>
  <c r="C1732" i="1"/>
  <c r="G1732" i="1" s="1"/>
  <c r="D1732" i="1"/>
  <c r="H1732" i="1" s="1"/>
  <c r="E1732" i="1"/>
  <c r="I1732" i="1" s="1"/>
  <c r="C1733" i="1"/>
  <c r="G1733" i="1" s="1"/>
  <c r="D1733" i="1"/>
  <c r="H1733" i="1" s="1"/>
  <c r="E1733" i="1"/>
  <c r="I1733" i="1" s="1"/>
  <c r="C1734" i="1"/>
  <c r="G1734" i="1" s="1"/>
  <c r="D1734" i="1"/>
  <c r="H1734" i="1" s="1"/>
  <c r="E1734" i="1"/>
  <c r="I1734" i="1" s="1"/>
  <c r="C1735" i="1"/>
  <c r="G1735" i="1" s="1"/>
  <c r="D1735" i="1"/>
  <c r="H1735" i="1" s="1"/>
  <c r="E1735" i="1"/>
  <c r="I1735" i="1" s="1"/>
  <c r="C1736" i="1"/>
  <c r="G1736" i="1" s="1"/>
  <c r="D1736" i="1"/>
  <c r="H1736" i="1" s="1"/>
  <c r="E1736" i="1"/>
  <c r="I1736" i="1" s="1"/>
  <c r="C1737" i="1"/>
  <c r="G1737" i="1" s="1"/>
  <c r="D1737" i="1"/>
  <c r="H1737" i="1" s="1"/>
  <c r="E1737" i="1"/>
  <c r="I1737" i="1" s="1"/>
  <c r="C1738" i="1"/>
  <c r="G1738" i="1" s="1"/>
  <c r="D1738" i="1"/>
  <c r="H1738" i="1" s="1"/>
  <c r="E1738" i="1"/>
  <c r="I1738" i="1" s="1"/>
  <c r="C1739" i="1"/>
  <c r="G1739" i="1" s="1"/>
  <c r="D1739" i="1"/>
  <c r="H1739" i="1" s="1"/>
  <c r="E1739" i="1"/>
  <c r="I1739" i="1" s="1"/>
  <c r="C1740" i="1"/>
  <c r="G1740" i="1" s="1"/>
  <c r="D1740" i="1"/>
  <c r="H1740" i="1" s="1"/>
  <c r="E1740" i="1"/>
  <c r="I1740" i="1" s="1"/>
  <c r="C1741" i="1"/>
  <c r="G1741" i="1" s="1"/>
  <c r="D1741" i="1"/>
  <c r="H1741" i="1" s="1"/>
  <c r="E1741" i="1"/>
  <c r="I1741" i="1" s="1"/>
  <c r="C1742" i="1"/>
  <c r="G1742" i="1" s="1"/>
  <c r="D1742" i="1"/>
  <c r="H1742" i="1" s="1"/>
  <c r="E1742" i="1"/>
  <c r="I1742" i="1" s="1"/>
  <c r="C1743" i="1"/>
  <c r="G1743" i="1" s="1"/>
  <c r="D1743" i="1"/>
  <c r="H1743" i="1" s="1"/>
  <c r="E1743" i="1"/>
  <c r="I1743" i="1" s="1"/>
  <c r="C1744" i="1"/>
  <c r="G1744" i="1" s="1"/>
  <c r="D1744" i="1"/>
  <c r="H1744" i="1" s="1"/>
  <c r="E1744" i="1"/>
  <c r="I1744" i="1" s="1"/>
  <c r="C1745" i="1"/>
  <c r="G1745" i="1" s="1"/>
  <c r="D1745" i="1"/>
  <c r="H1745" i="1" s="1"/>
  <c r="E1745" i="1"/>
  <c r="I1745" i="1" s="1"/>
  <c r="C1746" i="1"/>
  <c r="G1746" i="1" s="1"/>
  <c r="D1746" i="1"/>
  <c r="H1746" i="1" s="1"/>
  <c r="E1746" i="1"/>
  <c r="I1746" i="1" s="1"/>
  <c r="C1747" i="1"/>
  <c r="G1747" i="1" s="1"/>
  <c r="D1747" i="1"/>
  <c r="H1747" i="1" s="1"/>
  <c r="E1747" i="1"/>
  <c r="I1747" i="1" s="1"/>
  <c r="C1748" i="1"/>
  <c r="G1748" i="1" s="1"/>
  <c r="D1748" i="1"/>
  <c r="H1748" i="1" s="1"/>
  <c r="E1748" i="1"/>
  <c r="I1748" i="1" s="1"/>
  <c r="C1749" i="1"/>
  <c r="G1749" i="1" s="1"/>
  <c r="D1749" i="1"/>
  <c r="H1749" i="1" s="1"/>
  <c r="E1749" i="1"/>
  <c r="I1749" i="1" s="1"/>
  <c r="C1750" i="1"/>
  <c r="G1750" i="1" s="1"/>
  <c r="D1750" i="1"/>
  <c r="H1750" i="1" s="1"/>
  <c r="E1750" i="1"/>
  <c r="I1750" i="1" s="1"/>
  <c r="C1751" i="1"/>
  <c r="G1751" i="1" s="1"/>
  <c r="D1751" i="1"/>
  <c r="H1751" i="1" s="1"/>
  <c r="E1751" i="1"/>
  <c r="I1751" i="1" s="1"/>
  <c r="C1752" i="1"/>
  <c r="G1752" i="1" s="1"/>
  <c r="D1752" i="1"/>
  <c r="H1752" i="1" s="1"/>
  <c r="E1752" i="1"/>
  <c r="I1752" i="1" s="1"/>
  <c r="C1753" i="1"/>
  <c r="G1753" i="1" s="1"/>
  <c r="D1753" i="1"/>
  <c r="H1753" i="1" s="1"/>
  <c r="E1753" i="1"/>
  <c r="I1753" i="1" s="1"/>
  <c r="C1754" i="1"/>
  <c r="G1754" i="1" s="1"/>
  <c r="D1754" i="1"/>
  <c r="H1754" i="1" s="1"/>
  <c r="E1754" i="1"/>
  <c r="I1754" i="1" s="1"/>
  <c r="C1755" i="1"/>
  <c r="G1755" i="1" s="1"/>
  <c r="D1755" i="1"/>
  <c r="H1755" i="1" s="1"/>
  <c r="E1755" i="1"/>
  <c r="I1755" i="1" s="1"/>
  <c r="C1756" i="1"/>
  <c r="G1756" i="1" s="1"/>
  <c r="D1756" i="1"/>
  <c r="H1756" i="1" s="1"/>
  <c r="E1756" i="1"/>
  <c r="I1756" i="1" s="1"/>
  <c r="C1757" i="1"/>
  <c r="G1757" i="1" s="1"/>
  <c r="D1757" i="1"/>
  <c r="H1757" i="1" s="1"/>
  <c r="E1757" i="1"/>
  <c r="I1757" i="1" s="1"/>
  <c r="C1758" i="1"/>
  <c r="G1758" i="1" s="1"/>
  <c r="D1758" i="1"/>
  <c r="H1758" i="1" s="1"/>
  <c r="E1758" i="1"/>
  <c r="I1758" i="1" s="1"/>
  <c r="C1759" i="1"/>
  <c r="G1759" i="1" s="1"/>
  <c r="D1759" i="1"/>
  <c r="H1759" i="1" s="1"/>
  <c r="E1759" i="1"/>
  <c r="I1759" i="1" s="1"/>
  <c r="C1760" i="1"/>
  <c r="G1760" i="1" s="1"/>
  <c r="D1760" i="1"/>
  <c r="H1760" i="1" s="1"/>
  <c r="E1760" i="1"/>
  <c r="I1760" i="1" s="1"/>
  <c r="C1761" i="1"/>
  <c r="G1761" i="1" s="1"/>
  <c r="D1761" i="1"/>
  <c r="H1761" i="1" s="1"/>
  <c r="E1761" i="1"/>
  <c r="I1761" i="1" s="1"/>
  <c r="C1762" i="1"/>
  <c r="G1762" i="1" s="1"/>
  <c r="K1762" i="1" s="1"/>
  <c r="D1762" i="1"/>
  <c r="H1762" i="1" s="1"/>
  <c r="E1762" i="1"/>
  <c r="I1762" i="1" s="1"/>
  <c r="C1763" i="1"/>
  <c r="G1763" i="1" s="1"/>
  <c r="D1763" i="1"/>
  <c r="H1763" i="1" s="1"/>
  <c r="E1763" i="1"/>
  <c r="I1763" i="1" s="1"/>
  <c r="C1764" i="1"/>
  <c r="G1764" i="1" s="1"/>
  <c r="D1764" i="1"/>
  <c r="H1764" i="1" s="1"/>
  <c r="E1764" i="1"/>
  <c r="I1764" i="1" s="1"/>
  <c r="C1765" i="1"/>
  <c r="G1765" i="1" s="1"/>
  <c r="D1765" i="1"/>
  <c r="H1765" i="1" s="1"/>
  <c r="E1765" i="1"/>
  <c r="I1765" i="1" s="1"/>
  <c r="C1766" i="1"/>
  <c r="G1766" i="1" s="1"/>
  <c r="D1766" i="1"/>
  <c r="H1766" i="1" s="1"/>
  <c r="E1766" i="1"/>
  <c r="I1766" i="1" s="1"/>
  <c r="C1767" i="1"/>
  <c r="G1767" i="1" s="1"/>
  <c r="D1767" i="1"/>
  <c r="H1767" i="1" s="1"/>
  <c r="E1767" i="1"/>
  <c r="I1767" i="1" s="1"/>
  <c r="C1768" i="1"/>
  <c r="G1768" i="1" s="1"/>
  <c r="D1768" i="1"/>
  <c r="H1768" i="1" s="1"/>
  <c r="E1768" i="1"/>
  <c r="I1768" i="1" s="1"/>
  <c r="C1769" i="1"/>
  <c r="G1769" i="1" s="1"/>
  <c r="D1769" i="1"/>
  <c r="H1769" i="1" s="1"/>
  <c r="E1769" i="1"/>
  <c r="I1769" i="1" s="1"/>
  <c r="C1770" i="1"/>
  <c r="G1770" i="1" s="1"/>
  <c r="D1770" i="1"/>
  <c r="H1770" i="1" s="1"/>
  <c r="E1770" i="1"/>
  <c r="I1770" i="1" s="1"/>
  <c r="C1771" i="1"/>
  <c r="G1771" i="1" s="1"/>
  <c r="D1771" i="1"/>
  <c r="H1771" i="1" s="1"/>
  <c r="E1771" i="1"/>
  <c r="I1771" i="1" s="1"/>
  <c r="C1772" i="1"/>
  <c r="G1772" i="1" s="1"/>
  <c r="D1772" i="1"/>
  <c r="H1772" i="1" s="1"/>
  <c r="E1772" i="1"/>
  <c r="I1772" i="1" s="1"/>
  <c r="C1773" i="1"/>
  <c r="G1773" i="1" s="1"/>
  <c r="D1773" i="1"/>
  <c r="H1773" i="1" s="1"/>
  <c r="E1773" i="1"/>
  <c r="I1773" i="1" s="1"/>
  <c r="C1774" i="1"/>
  <c r="G1774" i="1" s="1"/>
  <c r="D1774" i="1"/>
  <c r="H1774" i="1" s="1"/>
  <c r="E1774" i="1"/>
  <c r="I1774" i="1" s="1"/>
  <c r="C1775" i="1"/>
  <c r="G1775" i="1" s="1"/>
  <c r="D1775" i="1"/>
  <c r="H1775" i="1" s="1"/>
  <c r="E1775" i="1"/>
  <c r="I1775" i="1" s="1"/>
  <c r="C1776" i="1"/>
  <c r="G1776" i="1" s="1"/>
  <c r="D1776" i="1"/>
  <c r="H1776" i="1" s="1"/>
  <c r="E1776" i="1"/>
  <c r="I1776" i="1" s="1"/>
  <c r="C1777" i="1"/>
  <c r="G1777" i="1" s="1"/>
  <c r="D1777" i="1"/>
  <c r="H1777" i="1" s="1"/>
  <c r="E1777" i="1"/>
  <c r="I1777" i="1" s="1"/>
  <c r="C1778" i="1"/>
  <c r="G1778" i="1" s="1"/>
  <c r="K1778" i="1" s="1"/>
  <c r="D1778" i="1"/>
  <c r="H1778" i="1" s="1"/>
  <c r="E1778" i="1"/>
  <c r="I1778" i="1" s="1"/>
  <c r="C1779" i="1"/>
  <c r="G1779" i="1" s="1"/>
  <c r="D1779" i="1"/>
  <c r="H1779" i="1" s="1"/>
  <c r="E1779" i="1"/>
  <c r="I1779" i="1" s="1"/>
  <c r="C1780" i="1"/>
  <c r="G1780" i="1" s="1"/>
  <c r="D1780" i="1"/>
  <c r="H1780" i="1" s="1"/>
  <c r="E1780" i="1"/>
  <c r="I1780" i="1" s="1"/>
  <c r="C1781" i="1"/>
  <c r="G1781" i="1" s="1"/>
  <c r="D1781" i="1"/>
  <c r="H1781" i="1" s="1"/>
  <c r="E1781" i="1"/>
  <c r="I1781" i="1" s="1"/>
  <c r="C1782" i="1"/>
  <c r="G1782" i="1" s="1"/>
  <c r="D1782" i="1"/>
  <c r="H1782" i="1" s="1"/>
  <c r="E1782" i="1"/>
  <c r="I1782" i="1" s="1"/>
  <c r="C1783" i="1"/>
  <c r="G1783" i="1" s="1"/>
  <c r="D1783" i="1"/>
  <c r="H1783" i="1" s="1"/>
  <c r="E1783" i="1"/>
  <c r="I1783" i="1" s="1"/>
  <c r="C1784" i="1"/>
  <c r="G1784" i="1" s="1"/>
  <c r="D1784" i="1"/>
  <c r="H1784" i="1" s="1"/>
  <c r="E1784" i="1"/>
  <c r="I1784" i="1" s="1"/>
  <c r="C1785" i="1"/>
  <c r="G1785" i="1" s="1"/>
  <c r="D1785" i="1"/>
  <c r="H1785" i="1" s="1"/>
  <c r="E1785" i="1"/>
  <c r="I1785" i="1" s="1"/>
  <c r="C1786" i="1"/>
  <c r="G1786" i="1" s="1"/>
  <c r="D1786" i="1"/>
  <c r="H1786" i="1" s="1"/>
  <c r="E1786" i="1"/>
  <c r="I1786" i="1" s="1"/>
  <c r="C1787" i="1"/>
  <c r="G1787" i="1" s="1"/>
  <c r="D1787" i="1"/>
  <c r="H1787" i="1" s="1"/>
  <c r="E1787" i="1"/>
  <c r="I1787" i="1" s="1"/>
  <c r="C1788" i="1"/>
  <c r="G1788" i="1" s="1"/>
  <c r="D1788" i="1"/>
  <c r="H1788" i="1" s="1"/>
  <c r="E1788" i="1"/>
  <c r="I1788" i="1" s="1"/>
  <c r="C1789" i="1"/>
  <c r="G1789" i="1" s="1"/>
  <c r="D1789" i="1"/>
  <c r="H1789" i="1" s="1"/>
  <c r="E1789" i="1"/>
  <c r="I1789" i="1" s="1"/>
  <c r="C1790" i="1"/>
  <c r="G1790" i="1" s="1"/>
  <c r="D1790" i="1"/>
  <c r="H1790" i="1" s="1"/>
  <c r="E1790" i="1"/>
  <c r="I1790" i="1" s="1"/>
  <c r="C1791" i="1"/>
  <c r="G1791" i="1" s="1"/>
  <c r="D1791" i="1"/>
  <c r="H1791" i="1" s="1"/>
  <c r="E1791" i="1"/>
  <c r="I1791" i="1" s="1"/>
  <c r="C1792" i="1"/>
  <c r="G1792" i="1" s="1"/>
  <c r="D1792" i="1"/>
  <c r="H1792" i="1" s="1"/>
  <c r="E1792" i="1"/>
  <c r="I1792" i="1" s="1"/>
  <c r="C1793" i="1"/>
  <c r="G1793" i="1" s="1"/>
  <c r="D1793" i="1"/>
  <c r="H1793" i="1" s="1"/>
  <c r="E1793" i="1"/>
  <c r="I1793" i="1" s="1"/>
  <c r="C1794" i="1"/>
  <c r="G1794" i="1" s="1"/>
  <c r="K1794" i="1" s="1"/>
  <c r="D1794" i="1"/>
  <c r="H1794" i="1" s="1"/>
  <c r="E1794" i="1"/>
  <c r="I1794" i="1" s="1"/>
  <c r="C1795" i="1"/>
  <c r="G1795" i="1" s="1"/>
  <c r="D1795" i="1"/>
  <c r="H1795" i="1" s="1"/>
  <c r="E1795" i="1"/>
  <c r="I1795" i="1" s="1"/>
  <c r="C1796" i="1"/>
  <c r="G1796" i="1" s="1"/>
  <c r="D1796" i="1"/>
  <c r="H1796" i="1" s="1"/>
  <c r="E1796" i="1"/>
  <c r="I1796" i="1" s="1"/>
  <c r="C1797" i="1"/>
  <c r="G1797" i="1" s="1"/>
  <c r="D1797" i="1"/>
  <c r="H1797" i="1" s="1"/>
  <c r="E1797" i="1"/>
  <c r="I1797" i="1" s="1"/>
  <c r="C1798" i="1"/>
  <c r="G1798" i="1" s="1"/>
  <c r="D1798" i="1"/>
  <c r="H1798" i="1" s="1"/>
  <c r="E1798" i="1"/>
  <c r="I1798" i="1" s="1"/>
  <c r="C1799" i="1"/>
  <c r="G1799" i="1" s="1"/>
  <c r="D1799" i="1"/>
  <c r="H1799" i="1" s="1"/>
  <c r="E1799" i="1"/>
  <c r="I1799" i="1" s="1"/>
  <c r="C1800" i="1"/>
  <c r="G1800" i="1" s="1"/>
  <c r="D1800" i="1"/>
  <c r="H1800" i="1" s="1"/>
  <c r="E1800" i="1"/>
  <c r="I1800" i="1" s="1"/>
  <c r="C1801" i="1"/>
  <c r="G1801" i="1" s="1"/>
  <c r="D1801" i="1"/>
  <c r="H1801" i="1" s="1"/>
  <c r="E1801" i="1"/>
  <c r="I1801" i="1" s="1"/>
  <c r="C1802" i="1"/>
  <c r="G1802" i="1" s="1"/>
  <c r="D1802" i="1"/>
  <c r="H1802" i="1" s="1"/>
  <c r="E1802" i="1"/>
  <c r="I1802" i="1" s="1"/>
  <c r="C1803" i="1"/>
  <c r="G1803" i="1" s="1"/>
  <c r="D1803" i="1"/>
  <c r="H1803" i="1" s="1"/>
  <c r="E1803" i="1"/>
  <c r="I1803" i="1" s="1"/>
  <c r="C1804" i="1"/>
  <c r="G1804" i="1" s="1"/>
  <c r="D1804" i="1"/>
  <c r="H1804" i="1" s="1"/>
  <c r="E1804" i="1"/>
  <c r="I1804" i="1" s="1"/>
  <c r="C1805" i="1"/>
  <c r="G1805" i="1" s="1"/>
  <c r="D1805" i="1"/>
  <c r="H1805" i="1" s="1"/>
  <c r="E1805" i="1"/>
  <c r="I1805" i="1" s="1"/>
  <c r="C1806" i="1"/>
  <c r="G1806" i="1" s="1"/>
  <c r="D1806" i="1"/>
  <c r="H1806" i="1" s="1"/>
  <c r="E1806" i="1"/>
  <c r="I1806" i="1" s="1"/>
  <c r="C1807" i="1"/>
  <c r="G1807" i="1" s="1"/>
  <c r="D1807" i="1"/>
  <c r="H1807" i="1" s="1"/>
  <c r="E1807" i="1"/>
  <c r="I1807" i="1" s="1"/>
  <c r="C1808" i="1"/>
  <c r="G1808" i="1" s="1"/>
  <c r="D1808" i="1"/>
  <c r="H1808" i="1" s="1"/>
  <c r="E1808" i="1"/>
  <c r="I1808" i="1" s="1"/>
  <c r="C1809" i="1"/>
  <c r="G1809" i="1" s="1"/>
  <c r="D1809" i="1"/>
  <c r="H1809" i="1" s="1"/>
  <c r="E1809" i="1"/>
  <c r="I1809" i="1" s="1"/>
  <c r="C1810" i="1"/>
  <c r="G1810" i="1" s="1"/>
  <c r="K1810" i="1" s="1"/>
  <c r="D1810" i="1"/>
  <c r="H1810" i="1" s="1"/>
  <c r="E1810" i="1"/>
  <c r="I1810" i="1" s="1"/>
  <c r="C1811" i="1"/>
  <c r="G1811" i="1" s="1"/>
  <c r="D1811" i="1"/>
  <c r="H1811" i="1" s="1"/>
  <c r="E1811" i="1"/>
  <c r="I1811" i="1" s="1"/>
  <c r="C1812" i="1"/>
  <c r="G1812" i="1" s="1"/>
  <c r="D1812" i="1"/>
  <c r="H1812" i="1" s="1"/>
  <c r="E1812" i="1"/>
  <c r="I1812" i="1" s="1"/>
  <c r="C1813" i="1"/>
  <c r="G1813" i="1" s="1"/>
  <c r="D1813" i="1"/>
  <c r="H1813" i="1" s="1"/>
  <c r="E1813" i="1"/>
  <c r="I1813" i="1" s="1"/>
  <c r="C1814" i="1"/>
  <c r="G1814" i="1" s="1"/>
  <c r="D1814" i="1"/>
  <c r="H1814" i="1" s="1"/>
  <c r="E1814" i="1"/>
  <c r="I1814" i="1" s="1"/>
  <c r="C1815" i="1"/>
  <c r="G1815" i="1" s="1"/>
  <c r="D1815" i="1"/>
  <c r="H1815" i="1" s="1"/>
  <c r="E1815" i="1"/>
  <c r="I1815" i="1" s="1"/>
  <c r="C1816" i="1"/>
  <c r="G1816" i="1" s="1"/>
  <c r="D1816" i="1"/>
  <c r="H1816" i="1" s="1"/>
  <c r="E1816" i="1"/>
  <c r="I1816" i="1" s="1"/>
  <c r="C1817" i="1"/>
  <c r="G1817" i="1" s="1"/>
  <c r="D1817" i="1"/>
  <c r="H1817" i="1" s="1"/>
  <c r="E1817" i="1"/>
  <c r="I1817" i="1" s="1"/>
  <c r="C1818" i="1"/>
  <c r="G1818" i="1" s="1"/>
  <c r="D1818" i="1"/>
  <c r="H1818" i="1" s="1"/>
  <c r="E1818" i="1"/>
  <c r="I1818" i="1" s="1"/>
  <c r="C1819" i="1"/>
  <c r="G1819" i="1" s="1"/>
  <c r="D1819" i="1"/>
  <c r="H1819" i="1" s="1"/>
  <c r="E1819" i="1"/>
  <c r="I1819" i="1" s="1"/>
  <c r="C1820" i="1"/>
  <c r="G1820" i="1" s="1"/>
  <c r="D1820" i="1"/>
  <c r="H1820" i="1" s="1"/>
  <c r="E1820" i="1"/>
  <c r="I1820" i="1" s="1"/>
  <c r="C1821" i="1"/>
  <c r="G1821" i="1" s="1"/>
  <c r="D1821" i="1"/>
  <c r="H1821" i="1" s="1"/>
  <c r="E1821" i="1"/>
  <c r="I1821" i="1" s="1"/>
  <c r="C1822" i="1"/>
  <c r="G1822" i="1" s="1"/>
  <c r="D1822" i="1"/>
  <c r="H1822" i="1" s="1"/>
  <c r="E1822" i="1"/>
  <c r="I1822" i="1" s="1"/>
  <c r="C1823" i="1"/>
  <c r="G1823" i="1" s="1"/>
  <c r="D1823" i="1"/>
  <c r="H1823" i="1" s="1"/>
  <c r="E1823" i="1"/>
  <c r="I1823" i="1" s="1"/>
  <c r="C1824" i="1"/>
  <c r="G1824" i="1" s="1"/>
  <c r="D1824" i="1"/>
  <c r="H1824" i="1" s="1"/>
  <c r="E1824" i="1"/>
  <c r="I1824" i="1" s="1"/>
  <c r="C1825" i="1"/>
  <c r="G1825" i="1" s="1"/>
  <c r="D1825" i="1"/>
  <c r="H1825" i="1" s="1"/>
  <c r="E1825" i="1"/>
  <c r="I1825" i="1" s="1"/>
  <c r="C1826" i="1"/>
  <c r="G1826" i="1" s="1"/>
  <c r="K1826" i="1" s="1"/>
  <c r="D1826" i="1"/>
  <c r="H1826" i="1" s="1"/>
  <c r="E1826" i="1"/>
  <c r="I1826" i="1" s="1"/>
  <c r="C1827" i="1"/>
  <c r="G1827" i="1" s="1"/>
  <c r="D1827" i="1"/>
  <c r="H1827" i="1" s="1"/>
  <c r="E1827" i="1"/>
  <c r="I1827" i="1" s="1"/>
  <c r="C1828" i="1"/>
  <c r="G1828" i="1" s="1"/>
  <c r="D1828" i="1"/>
  <c r="H1828" i="1" s="1"/>
  <c r="E1828" i="1"/>
  <c r="I1828" i="1" s="1"/>
  <c r="C1829" i="1"/>
  <c r="G1829" i="1" s="1"/>
  <c r="D1829" i="1"/>
  <c r="H1829" i="1" s="1"/>
  <c r="E1829" i="1"/>
  <c r="I1829" i="1" s="1"/>
  <c r="C1830" i="1"/>
  <c r="G1830" i="1" s="1"/>
  <c r="D1830" i="1"/>
  <c r="H1830" i="1" s="1"/>
  <c r="E1830" i="1"/>
  <c r="I1830" i="1" s="1"/>
  <c r="C1831" i="1"/>
  <c r="G1831" i="1" s="1"/>
  <c r="D1831" i="1"/>
  <c r="H1831" i="1" s="1"/>
  <c r="E1831" i="1"/>
  <c r="I1831" i="1" s="1"/>
  <c r="C1832" i="1"/>
  <c r="G1832" i="1" s="1"/>
  <c r="D1832" i="1"/>
  <c r="H1832" i="1" s="1"/>
  <c r="E1832" i="1"/>
  <c r="I1832" i="1" s="1"/>
  <c r="C1833" i="1"/>
  <c r="G1833" i="1" s="1"/>
  <c r="D1833" i="1"/>
  <c r="H1833" i="1" s="1"/>
  <c r="E1833" i="1"/>
  <c r="I1833" i="1" s="1"/>
  <c r="C1834" i="1"/>
  <c r="G1834" i="1" s="1"/>
  <c r="D1834" i="1"/>
  <c r="H1834" i="1" s="1"/>
  <c r="E1834" i="1"/>
  <c r="I1834" i="1" s="1"/>
  <c r="C1835" i="1"/>
  <c r="G1835" i="1" s="1"/>
  <c r="D1835" i="1"/>
  <c r="H1835" i="1" s="1"/>
  <c r="E1835" i="1"/>
  <c r="I1835" i="1" s="1"/>
  <c r="C1836" i="1"/>
  <c r="G1836" i="1" s="1"/>
  <c r="D1836" i="1"/>
  <c r="H1836" i="1" s="1"/>
  <c r="E1836" i="1"/>
  <c r="I1836" i="1" s="1"/>
  <c r="C1837" i="1"/>
  <c r="G1837" i="1" s="1"/>
  <c r="D1837" i="1"/>
  <c r="H1837" i="1" s="1"/>
  <c r="E1837" i="1"/>
  <c r="I1837" i="1" s="1"/>
  <c r="C1838" i="1"/>
  <c r="G1838" i="1" s="1"/>
  <c r="D1838" i="1"/>
  <c r="H1838" i="1" s="1"/>
  <c r="E1838" i="1"/>
  <c r="I1838" i="1" s="1"/>
  <c r="C1839" i="1"/>
  <c r="G1839" i="1" s="1"/>
  <c r="D1839" i="1"/>
  <c r="H1839" i="1" s="1"/>
  <c r="E1839" i="1"/>
  <c r="I1839" i="1" s="1"/>
  <c r="C1840" i="1"/>
  <c r="G1840" i="1" s="1"/>
  <c r="D1840" i="1"/>
  <c r="H1840" i="1" s="1"/>
  <c r="E1840" i="1"/>
  <c r="I1840" i="1" s="1"/>
  <c r="C1841" i="1"/>
  <c r="G1841" i="1" s="1"/>
  <c r="D1841" i="1"/>
  <c r="H1841" i="1" s="1"/>
  <c r="E1841" i="1"/>
  <c r="I1841" i="1" s="1"/>
  <c r="C1842" i="1"/>
  <c r="G1842" i="1" s="1"/>
  <c r="K1842" i="1" s="1"/>
  <c r="D1842" i="1"/>
  <c r="H1842" i="1" s="1"/>
  <c r="E1842" i="1"/>
  <c r="I1842" i="1" s="1"/>
  <c r="C1843" i="1"/>
  <c r="G1843" i="1" s="1"/>
  <c r="D1843" i="1"/>
  <c r="H1843" i="1" s="1"/>
  <c r="E1843" i="1"/>
  <c r="I1843" i="1" s="1"/>
  <c r="C1844" i="1"/>
  <c r="G1844" i="1" s="1"/>
  <c r="D1844" i="1"/>
  <c r="H1844" i="1" s="1"/>
  <c r="E1844" i="1"/>
  <c r="I1844" i="1" s="1"/>
  <c r="C1845" i="1"/>
  <c r="G1845" i="1" s="1"/>
  <c r="D1845" i="1"/>
  <c r="H1845" i="1" s="1"/>
  <c r="E1845" i="1"/>
  <c r="I1845" i="1" s="1"/>
  <c r="C1846" i="1"/>
  <c r="G1846" i="1" s="1"/>
  <c r="D1846" i="1"/>
  <c r="H1846" i="1" s="1"/>
  <c r="E1846" i="1"/>
  <c r="I1846" i="1" s="1"/>
  <c r="C1847" i="1"/>
  <c r="G1847" i="1" s="1"/>
  <c r="D1847" i="1"/>
  <c r="H1847" i="1" s="1"/>
  <c r="E1847" i="1"/>
  <c r="I1847" i="1" s="1"/>
  <c r="C1848" i="1"/>
  <c r="G1848" i="1" s="1"/>
  <c r="D1848" i="1"/>
  <c r="H1848" i="1" s="1"/>
  <c r="E1848" i="1"/>
  <c r="I1848" i="1" s="1"/>
  <c r="C1849" i="1"/>
  <c r="G1849" i="1" s="1"/>
  <c r="D1849" i="1"/>
  <c r="H1849" i="1" s="1"/>
  <c r="E1849" i="1"/>
  <c r="I1849" i="1" s="1"/>
  <c r="C1850" i="1"/>
  <c r="G1850" i="1" s="1"/>
  <c r="D1850" i="1"/>
  <c r="H1850" i="1" s="1"/>
  <c r="E1850" i="1"/>
  <c r="I1850" i="1" s="1"/>
  <c r="C1851" i="1"/>
  <c r="G1851" i="1" s="1"/>
  <c r="D1851" i="1"/>
  <c r="H1851" i="1" s="1"/>
  <c r="E1851" i="1"/>
  <c r="I1851" i="1" s="1"/>
  <c r="C1852" i="1"/>
  <c r="G1852" i="1" s="1"/>
  <c r="D1852" i="1"/>
  <c r="H1852" i="1" s="1"/>
  <c r="E1852" i="1"/>
  <c r="I1852" i="1" s="1"/>
  <c r="C1853" i="1"/>
  <c r="G1853" i="1" s="1"/>
  <c r="D1853" i="1"/>
  <c r="H1853" i="1" s="1"/>
  <c r="E1853" i="1"/>
  <c r="I1853" i="1" s="1"/>
  <c r="C1854" i="1"/>
  <c r="G1854" i="1" s="1"/>
  <c r="D1854" i="1"/>
  <c r="H1854" i="1" s="1"/>
  <c r="E1854" i="1"/>
  <c r="I1854" i="1" s="1"/>
  <c r="C1855" i="1"/>
  <c r="G1855" i="1" s="1"/>
  <c r="D1855" i="1"/>
  <c r="H1855" i="1" s="1"/>
  <c r="E1855" i="1"/>
  <c r="I1855" i="1" s="1"/>
  <c r="C1856" i="1"/>
  <c r="G1856" i="1" s="1"/>
  <c r="D1856" i="1"/>
  <c r="H1856" i="1" s="1"/>
  <c r="E1856" i="1"/>
  <c r="I1856" i="1" s="1"/>
  <c r="C1857" i="1"/>
  <c r="G1857" i="1" s="1"/>
  <c r="D1857" i="1"/>
  <c r="H1857" i="1" s="1"/>
  <c r="E1857" i="1"/>
  <c r="I1857" i="1" s="1"/>
  <c r="C1858" i="1"/>
  <c r="G1858" i="1" s="1"/>
  <c r="K1858" i="1" s="1"/>
  <c r="D1858" i="1"/>
  <c r="H1858" i="1" s="1"/>
  <c r="E1858" i="1"/>
  <c r="I1858" i="1" s="1"/>
  <c r="C1859" i="1"/>
  <c r="G1859" i="1" s="1"/>
  <c r="D1859" i="1"/>
  <c r="H1859" i="1" s="1"/>
  <c r="E1859" i="1"/>
  <c r="I1859" i="1" s="1"/>
  <c r="C1860" i="1"/>
  <c r="G1860" i="1" s="1"/>
  <c r="D1860" i="1"/>
  <c r="H1860" i="1" s="1"/>
  <c r="E1860" i="1"/>
  <c r="I1860" i="1" s="1"/>
  <c r="C1861" i="1"/>
  <c r="G1861" i="1" s="1"/>
  <c r="D1861" i="1"/>
  <c r="H1861" i="1" s="1"/>
  <c r="E1861" i="1"/>
  <c r="I1861" i="1" s="1"/>
  <c r="C1862" i="1"/>
  <c r="G1862" i="1" s="1"/>
  <c r="D1862" i="1"/>
  <c r="H1862" i="1" s="1"/>
  <c r="E1862" i="1"/>
  <c r="I1862" i="1" s="1"/>
  <c r="C1863" i="1"/>
  <c r="G1863" i="1" s="1"/>
  <c r="D1863" i="1"/>
  <c r="H1863" i="1" s="1"/>
  <c r="E1863" i="1"/>
  <c r="I1863" i="1" s="1"/>
  <c r="C1864" i="1"/>
  <c r="G1864" i="1" s="1"/>
  <c r="D1864" i="1"/>
  <c r="H1864" i="1" s="1"/>
  <c r="E1864" i="1"/>
  <c r="I1864" i="1" s="1"/>
  <c r="C1865" i="1"/>
  <c r="G1865" i="1" s="1"/>
  <c r="D1865" i="1"/>
  <c r="H1865" i="1" s="1"/>
  <c r="E1865" i="1"/>
  <c r="I1865" i="1" s="1"/>
  <c r="C1866" i="1"/>
  <c r="G1866" i="1" s="1"/>
  <c r="D1866" i="1"/>
  <c r="H1866" i="1" s="1"/>
  <c r="E1866" i="1"/>
  <c r="I1866" i="1" s="1"/>
  <c r="C1867" i="1"/>
  <c r="G1867" i="1" s="1"/>
  <c r="D1867" i="1"/>
  <c r="H1867" i="1" s="1"/>
  <c r="E1867" i="1"/>
  <c r="I1867" i="1" s="1"/>
  <c r="C1868" i="1"/>
  <c r="G1868" i="1" s="1"/>
  <c r="D1868" i="1"/>
  <c r="H1868" i="1" s="1"/>
  <c r="E1868" i="1"/>
  <c r="I1868" i="1" s="1"/>
  <c r="C1869" i="1"/>
  <c r="G1869" i="1" s="1"/>
  <c r="D1869" i="1"/>
  <c r="H1869" i="1" s="1"/>
  <c r="E1869" i="1"/>
  <c r="I1869" i="1" s="1"/>
  <c r="C1870" i="1"/>
  <c r="G1870" i="1" s="1"/>
  <c r="D1870" i="1"/>
  <c r="H1870" i="1" s="1"/>
  <c r="E1870" i="1"/>
  <c r="I1870" i="1" s="1"/>
  <c r="C1871" i="1"/>
  <c r="G1871" i="1" s="1"/>
  <c r="D1871" i="1"/>
  <c r="H1871" i="1" s="1"/>
  <c r="E1871" i="1"/>
  <c r="I1871" i="1" s="1"/>
  <c r="C1872" i="1"/>
  <c r="G1872" i="1" s="1"/>
  <c r="D1872" i="1"/>
  <c r="H1872" i="1" s="1"/>
  <c r="E1872" i="1"/>
  <c r="I1872" i="1" s="1"/>
  <c r="C1873" i="1"/>
  <c r="G1873" i="1" s="1"/>
  <c r="D1873" i="1"/>
  <c r="H1873" i="1" s="1"/>
  <c r="E1873" i="1"/>
  <c r="I1873" i="1" s="1"/>
  <c r="C1874" i="1"/>
  <c r="G1874" i="1" s="1"/>
  <c r="K1874" i="1" s="1"/>
  <c r="D1874" i="1"/>
  <c r="H1874" i="1" s="1"/>
  <c r="E1874" i="1"/>
  <c r="I1874" i="1" s="1"/>
  <c r="C1875" i="1"/>
  <c r="G1875" i="1" s="1"/>
  <c r="D1875" i="1"/>
  <c r="H1875" i="1" s="1"/>
  <c r="E1875" i="1"/>
  <c r="I1875" i="1" s="1"/>
  <c r="C1876" i="1"/>
  <c r="G1876" i="1" s="1"/>
  <c r="D1876" i="1"/>
  <c r="H1876" i="1" s="1"/>
  <c r="E1876" i="1"/>
  <c r="I1876" i="1" s="1"/>
  <c r="C1877" i="1"/>
  <c r="G1877" i="1" s="1"/>
  <c r="D1877" i="1"/>
  <c r="H1877" i="1" s="1"/>
  <c r="E1877" i="1"/>
  <c r="I1877" i="1" s="1"/>
  <c r="C1878" i="1"/>
  <c r="G1878" i="1" s="1"/>
  <c r="D1878" i="1"/>
  <c r="H1878" i="1" s="1"/>
  <c r="E1878" i="1"/>
  <c r="I1878" i="1" s="1"/>
  <c r="C1879" i="1"/>
  <c r="G1879" i="1" s="1"/>
  <c r="D1879" i="1"/>
  <c r="H1879" i="1" s="1"/>
  <c r="E1879" i="1"/>
  <c r="I1879" i="1" s="1"/>
  <c r="C1880" i="1"/>
  <c r="G1880" i="1" s="1"/>
  <c r="D1880" i="1"/>
  <c r="H1880" i="1" s="1"/>
  <c r="E1880" i="1"/>
  <c r="I1880" i="1" s="1"/>
  <c r="C1881" i="1"/>
  <c r="G1881" i="1" s="1"/>
  <c r="D1881" i="1"/>
  <c r="H1881" i="1" s="1"/>
  <c r="E1881" i="1"/>
  <c r="I1881" i="1" s="1"/>
  <c r="C1882" i="1"/>
  <c r="G1882" i="1" s="1"/>
  <c r="D1882" i="1"/>
  <c r="H1882" i="1" s="1"/>
  <c r="E1882" i="1"/>
  <c r="I1882" i="1" s="1"/>
  <c r="C1883" i="1"/>
  <c r="G1883" i="1" s="1"/>
  <c r="D1883" i="1"/>
  <c r="H1883" i="1" s="1"/>
  <c r="E1883" i="1"/>
  <c r="I1883" i="1" s="1"/>
  <c r="C1884" i="1"/>
  <c r="G1884" i="1" s="1"/>
  <c r="D1884" i="1"/>
  <c r="H1884" i="1" s="1"/>
  <c r="E1884" i="1"/>
  <c r="I1884" i="1" s="1"/>
  <c r="C1885" i="1"/>
  <c r="G1885" i="1" s="1"/>
  <c r="D1885" i="1"/>
  <c r="H1885" i="1" s="1"/>
  <c r="E1885" i="1"/>
  <c r="I1885" i="1" s="1"/>
  <c r="C1886" i="1"/>
  <c r="G1886" i="1" s="1"/>
  <c r="D1886" i="1"/>
  <c r="H1886" i="1" s="1"/>
  <c r="E1886" i="1"/>
  <c r="I1886" i="1" s="1"/>
  <c r="C1887" i="1"/>
  <c r="G1887" i="1" s="1"/>
  <c r="D1887" i="1"/>
  <c r="H1887" i="1" s="1"/>
  <c r="E1887" i="1"/>
  <c r="I1887" i="1" s="1"/>
  <c r="C1888" i="1"/>
  <c r="G1888" i="1" s="1"/>
  <c r="D1888" i="1"/>
  <c r="H1888" i="1" s="1"/>
  <c r="E1888" i="1"/>
  <c r="I1888" i="1" s="1"/>
  <c r="C1889" i="1"/>
  <c r="G1889" i="1" s="1"/>
  <c r="D1889" i="1"/>
  <c r="H1889" i="1" s="1"/>
  <c r="E1889" i="1"/>
  <c r="I1889" i="1" s="1"/>
  <c r="C1890" i="1"/>
  <c r="G1890" i="1" s="1"/>
  <c r="K1890" i="1" s="1"/>
  <c r="D1890" i="1"/>
  <c r="H1890" i="1" s="1"/>
  <c r="E1890" i="1"/>
  <c r="I1890" i="1" s="1"/>
  <c r="C1891" i="1"/>
  <c r="G1891" i="1" s="1"/>
  <c r="D1891" i="1"/>
  <c r="H1891" i="1" s="1"/>
  <c r="E1891" i="1"/>
  <c r="I1891" i="1" s="1"/>
  <c r="C1892" i="1"/>
  <c r="G1892" i="1" s="1"/>
  <c r="D1892" i="1"/>
  <c r="H1892" i="1" s="1"/>
  <c r="E1892" i="1"/>
  <c r="I1892" i="1" s="1"/>
  <c r="C1893" i="1"/>
  <c r="G1893" i="1" s="1"/>
  <c r="D1893" i="1"/>
  <c r="H1893" i="1" s="1"/>
  <c r="E1893" i="1"/>
  <c r="I1893" i="1" s="1"/>
  <c r="C1894" i="1"/>
  <c r="G1894" i="1" s="1"/>
  <c r="D1894" i="1"/>
  <c r="H1894" i="1" s="1"/>
  <c r="E1894" i="1"/>
  <c r="I1894" i="1" s="1"/>
  <c r="C1895" i="1"/>
  <c r="G1895" i="1" s="1"/>
  <c r="D1895" i="1"/>
  <c r="H1895" i="1" s="1"/>
  <c r="E1895" i="1"/>
  <c r="I1895" i="1" s="1"/>
  <c r="C1896" i="1"/>
  <c r="G1896" i="1" s="1"/>
  <c r="D1896" i="1"/>
  <c r="H1896" i="1" s="1"/>
  <c r="E1896" i="1"/>
  <c r="I1896" i="1" s="1"/>
  <c r="C1897" i="1"/>
  <c r="G1897" i="1" s="1"/>
  <c r="D1897" i="1"/>
  <c r="H1897" i="1" s="1"/>
  <c r="E1897" i="1"/>
  <c r="I1897" i="1" s="1"/>
  <c r="C1898" i="1"/>
  <c r="G1898" i="1" s="1"/>
  <c r="D1898" i="1"/>
  <c r="H1898" i="1" s="1"/>
  <c r="E1898" i="1"/>
  <c r="I1898" i="1" s="1"/>
  <c r="C1899" i="1"/>
  <c r="G1899" i="1" s="1"/>
  <c r="D1899" i="1"/>
  <c r="H1899" i="1" s="1"/>
  <c r="E1899" i="1"/>
  <c r="I1899" i="1" s="1"/>
  <c r="C1900" i="1"/>
  <c r="G1900" i="1" s="1"/>
  <c r="D1900" i="1"/>
  <c r="H1900" i="1" s="1"/>
  <c r="E1900" i="1"/>
  <c r="I1900" i="1" s="1"/>
  <c r="C1901" i="1"/>
  <c r="G1901" i="1" s="1"/>
  <c r="D1901" i="1"/>
  <c r="H1901" i="1" s="1"/>
  <c r="E1901" i="1"/>
  <c r="I1901" i="1" s="1"/>
  <c r="C1902" i="1"/>
  <c r="G1902" i="1" s="1"/>
  <c r="D1902" i="1"/>
  <c r="H1902" i="1" s="1"/>
  <c r="E1902" i="1"/>
  <c r="I1902" i="1" s="1"/>
  <c r="C1903" i="1"/>
  <c r="G1903" i="1" s="1"/>
  <c r="D1903" i="1"/>
  <c r="H1903" i="1" s="1"/>
  <c r="E1903" i="1"/>
  <c r="I1903" i="1" s="1"/>
  <c r="C1904" i="1"/>
  <c r="G1904" i="1" s="1"/>
  <c r="D1904" i="1"/>
  <c r="H1904" i="1" s="1"/>
  <c r="E1904" i="1"/>
  <c r="I1904" i="1" s="1"/>
  <c r="C1905" i="1"/>
  <c r="G1905" i="1" s="1"/>
  <c r="D1905" i="1"/>
  <c r="H1905" i="1" s="1"/>
  <c r="E1905" i="1"/>
  <c r="I1905" i="1" s="1"/>
  <c r="C1906" i="1"/>
  <c r="G1906" i="1" s="1"/>
  <c r="K1906" i="1" s="1"/>
  <c r="D1906" i="1"/>
  <c r="H1906" i="1" s="1"/>
  <c r="E1906" i="1"/>
  <c r="I1906" i="1" s="1"/>
  <c r="C1907" i="1"/>
  <c r="G1907" i="1" s="1"/>
  <c r="D1907" i="1"/>
  <c r="H1907" i="1" s="1"/>
  <c r="E1907" i="1"/>
  <c r="I1907" i="1" s="1"/>
  <c r="C1908" i="1"/>
  <c r="G1908" i="1" s="1"/>
  <c r="D1908" i="1"/>
  <c r="H1908" i="1" s="1"/>
  <c r="E1908" i="1"/>
  <c r="I1908" i="1" s="1"/>
  <c r="C1909" i="1"/>
  <c r="G1909" i="1" s="1"/>
  <c r="D1909" i="1"/>
  <c r="H1909" i="1" s="1"/>
  <c r="E1909" i="1"/>
  <c r="I1909" i="1" s="1"/>
  <c r="C1910" i="1"/>
  <c r="G1910" i="1" s="1"/>
  <c r="D1910" i="1"/>
  <c r="H1910" i="1" s="1"/>
  <c r="E1910" i="1"/>
  <c r="I1910" i="1" s="1"/>
  <c r="C1911" i="1"/>
  <c r="G1911" i="1" s="1"/>
  <c r="D1911" i="1"/>
  <c r="H1911" i="1" s="1"/>
  <c r="E1911" i="1"/>
  <c r="I1911" i="1" s="1"/>
  <c r="C1912" i="1"/>
  <c r="G1912" i="1" s="1"/>
  <c r="D1912" i="1"/>
  <c r="H1912" i="1" s="1"/>
  <c r="E1912" i="1"/>
  <c r="I1912" i="1" s="1"/>
  <c r="C1913" i="1"/>
  <c r="G1913" i="1" s="1"/>
  <c r="D1913" i="1"/>
  <c r="H1913" i="1" s="1"/>
  <c r="E1913" i="1"/>
  <c r="I1913" i="1" s="1"/>
  <c r="C1914" i="1"/>
  <c r="G1914" i="1" s="1"/>
  <c r="D1914" i="1"/>
  <c r="H1914" i="1" s="1"/>
  <c r="E1914" i="1"/>
  <c r="I1914" i="1" s="1"/>
  <c r="C1915" i="1"/>
  <c r="G1915" i="1" s="1"/>
  <c r="D1915" i="1"/>
  <c r="H1915" i="1" s="1"/>
  <c r="E1915" i="1"/>
  <c r="I1915" i="1" s="1"/>
  <c r="C1916" i="1"/>
  <c r="G1916" i="1" s="1"/>
  <c r="D1916" i="1"/>
  <c r="H1916" i="1" s="1"/>
  <c r="E1916" i="1"/>
  <c r="I1916" i="1" s="1"/>
  <c r="C1917" i="1"/>
  <c r="G1917" i="1" s="1"/>
  <c r="D1917" i="1"/>
  <c r="H1917" i="1" s="1"/>
  <c r="E1917" i="1"/>
  <c r="I1917" i="1" s="1"/>
  <c r="C1918" i="1"/>
  <c r="G1918" i="1" s="1"/>
  <c r="D1918" i="1"/>
  <c r="H1918" i="1" s="1"/>
  <c r="E1918" i="1"/>
  <c r="I1918" i="1" s="1"/>
  <c r="C1919" i="1"/>
  <c r="G1919" i="1" s="1"/>
  <c r="D1919" i="1"/>
  <c r="H1919" i="1" s="1"/>
  <c r="E1919" i="1"/>
  <c r="I1919" i="1" s="1"/>
  <c r="C1920" i="1"/>
  <c r="G1920" i="1" s="1"/>
  <c r="D1920" i="1"/>
  <c r="H1920" i="1" s="1"/>
  <c r="E1920" i="1"/>
  <c r="I1920" i="1" s="1"/>
  <c r="C1921" i="1"/>
  <c r="G1921" i="1" s="1"/>
  <c r="D1921" i="1"/>
  <c r="H1921" i="1" s="1"/>
  <c r="E1921" i="1"/>
  <c r="I1921" i="1" s="1"/>
  <c r="C1922" i="1"/>
  <c r="G1922" i="1" s="1"/>
  <c r="K1922" i="1" s="1"/>
  <c r="D1922" i="1"/>
  <c r="H1922" i="1" s="1"/>
  <c r="E1922" i="1"/>
  <c r="I1922" i="1" s="1"/>
  <c r="C1923" i="1"/>
  <c r="G1923" i="1" s="1"/>
  <c r="D1923" i="1"/>
  <c r="H1923" i="1" s="1"/>
  <c r="E1923" i="1"/>
  <c r="I1923" i="1" s="1"/>
  <c r="C1924" i="1"/>
  <c r="G1924" i="1" s="1"/>
  <c r="D1924" i="1"/>
  <c r="H1924" i="1" s="1"/>
  <c r="E1924" i="1"/>
  <c r="I1924" i="1" s="1"/>
  <c r="C1925" i="1"/>
  <c r="G1925" i="1" s="1"/>
  <c r="D1925" i="1"/>
  <c r="H1925" i="1" s="1"/>
  <c r="E1925" i="1"/>
  <c r="I1925" i="1" s="1"/>
  <c r="C1926" i="1"/>
  <c r="G1926" i="1" s="1"/>
  <c r="D1926" i="1"/>
  <c r="H1926" i="1" s="1"/>
  <c r="E1926" i="1"/>
  <c r="I1926" i="1" s="1"/>
  <c r="C1927" i="1"/>
  <c r="G1927" i="1" s="1"/>
  <c r="D1927" i="1"/>
  <c r="H1927" i="1" s="1"/>
  <c r="E1927" i="1"/>
  <c r="I1927" i="1" s="1"/>
  <c r="C1928" i="1"/>
  <c r="G1928" i="1" s="1"/>
  <c r="D1928" i="1"/>
  <c r="H1928" i="1" s="1"/>
  <c r="E1928" i="1"/>
  <c r="I1928" i="1" s="1"/>
  <c r="C1929" i="1"/>
  <c r="G1929" i="1" s="1"/>
  <c r="D1929" i="1"/>
  <c r="H1929" i="1" s="1"/>
  <c r="E1929" i="1"/>
  <c r="I1929" i="1" s="1"/>
  <c r="C1930" i="1"/>
  <c r="G1930" i="1" s="1"/>
  <c r="D1930" i="1"/>
  <c r="H1930" i="1" s="1"/>
  <c r="E1930" i="1"/>
  <c r="I1930" i="1" s="1"/>
  <c r="C1931" i="1"/>
  <c r="G1931" i="1" s="1"/>
  <c r="D1931" i="1"/>
  <c r="H1931" i="1" s="1"/>
  <c r="E1931" i="1"/>
  <c r="I1931" i="1" s="1"/>
  <c r="C1932" i="1"/>
  <c r="G1932" i="1" s="1"/>
  <c r="D1932" i="1"/>
  <c r="H1932" i="1" s="1"/>
  <c r="E1932" i="1"/>
  <c r="I1932" i="1" s="1"/>
  <c r="C1933" i="1"/>
  <c r="G1933" i="1" s="1"/>
  <c r="D1933" i="1"/>
  <c r="H1933" i="1" s="1"/>
  <c r="E1933" i="1"/>
  <c r="I1933" i="1" s="1"/>
  <c r="C1934" i="1"/>
  <c r="G1934" i="1" s="1"/>
  <c r="D1934" i="1"/>
  <c r="H1934" i="1" s="1"/>
  <c r="E1934" i="1"/>
  <c r="I1934" i="1" s="1"/>
  <c r="C1935" i="1"/>
  <c r="G1935" i="1" s="1"/>
  <c r="D1935" i="1"/>
  <c r="H1935" i="1" s="1"/>
  <c r="E1935" i="1"/>
  <c r="I1935" i="1" s="1"/>
  <c r="C1936" i="1"/>
  <c r="G1936" i="1" s="1"/>
  <c r="D1936" i="1"/>
  <c r="H1936" i="1" s="1"/>
  <c r="E1936" i="1"/>
  <c r="I1936" i="1" s="1"/>
  <c r="C1937" i="1"/>
  <c r="G1937" i="1" s="1"/>
  <c r="D1937" i="1"/>
  <c r="H1937" i="1" s="1"/>
  <c r="E1937" i="1"/>
  <c r="I1937" i="1" s="1"/>
  <c r="C1938" i="1"/>
  <c r="G1938" i="1" s="1"/>
  <c r="K1938" i="1" s="1"/>
  <c r="D1938" i="1"/>
  <c r="H1938" i="1" s="1"/>
  <c r="E1938" i="1"/>
  <c r="I1938" i="1" s="1"/>
  <c r="C1939" i="1"/>
  <c r="G1939" i="1" s="1"/>
  <c r="D1939" i="1"/>
  <c r="H1939" i="1" s="1"/>
  <c r="E1939" i="1"/>
  <c r="I1939" i="1" s="1"/>
  <c r="C1940" i="1"/>
  <c r="G1940" i="1" s="1"/>
  <c r="D1940" i="1"/>
  <c r="H1940" i="1" s="1"/>
  <c r="E1940" i="1"/>
  <c r="I1940" i="1" s="1"/>
  <c r="C1941" i="1"/>
  <c r="G1941" i="1" s="1"/>
  <c r="D1941" i="1"/>
  <c r="H1941" i="1" s="1"/>
  <c r="E1941" i="1"/>
  <c r="I1941" i="1" s="1"/>
  <c r="C1942" i="1"/>
  <c r="G1942" i="1" s="1"/>
  <c r="D1942" i="1"/>
  <c r="H1942" i="1" s="1"/>
  <c r="E1942" i="1"/>
  <c r="I1942" i="1" s="1"/>
  <c r="C1943" i="1"/>
  <c r="G1943" i="1" s="1"/>
  <c r="D1943" i="1"/>
  <c r="H1943" i="1" s="1"/>
  <c r="E1943" i="1"/>
  <c r="I1943" i="1" s="1"/>
  <c r="C1944" i="1"/>
  <c r="G1944" i="1" s="1"/>
  <c r="D1944" i="1"/>
  <c r="H1944" i="1" s="1"/>
  <c r="E1944" i="1"/>
  <c r="I1944" i="1" s="1"/>
  <c r="C1945" i="1"/>
  <c r="G1945" i="1" s="1"/>
  <c r="D1945" i="1"/>
  <c r="H1945" i="1" s="1"/>
  <c r="E1945" i="1"/>
  <c r="I1945" i="1" s="1"/>
  <c r="C1946" i="1"/>
  <c r="G1946" i="1" s="1"/>
  <c r="D1946" i="1"/>
  <c r="H1946" i="1" s="1"/>
  <c r="E1946" i="1"/>
  <c r="I1946" i="1" s="1"/>
  <c r="C1947" i="1"/>
  <c r="G1947" i="1" s="1"/>
  <c r="D1947" i="1"/>
  <c r="H1947" i="1" s="1"/>
  <c r="E1947" i="1"/>
  <c r="I1947" i="1" s="1"/>
  <c r="C1948" i="1"/>
  <c r="G1948" i="1" s="1"/>
  <c r="D1948" i="1"/>
  <c r="H1948" i="1" s="1"/>
  <c r="E1948" i="1"/>
  <c r="I1948" i="1" s="1"/>
  <c r="C1949" i="1"/>
  <c r="G1949" i="1" s="1"/>
  <c r="D1949" i="1"/>
  <c r="H1949" i="1" s="1"/>
  <c r="E1949" i="1"/>
  <c r="I1949" i="1" s="1"/>
  <c r="C1950" i="1"/>
  <c r="G1950" i="1" s="1"/>
  <c r="D1950" i="1"/>
  <c r="H1950" i="1" s="1"/>
  <c r="E1950" i="1"/>
  <c r="I1950" i="1" s="1"/>
  <c r="C1951" i="1"/>
  <c r="G1951" i="1" s="1"/>
  <c r="D1951" i="1"/>
  <c r="H1951" i="1" s="1"/>
  <c r="E1951" i="1"/>
  <c r="I1951" i="1" s="1"/>
  <c r="C1952" i="1"/>
  <c r="G1952" i="1" s="1"/>
  <c r="D1952" i="1"/>
  <c r="H1952" i="1" s="1"/>
  <c r="E1952" i="1"/>
  <c r="I1952" i="1" s="1"/>
  <c r="C1953" i="1"/>
  <c r="G1953" i="1" s="1"/>
  <c r="D1953" i="1"/>
  <c r="H1953" i="1" s="1"/>
  <c r="E1953" i="1"/>
  <c r="I1953" i="1" s="1"/>
  <c r="C1954" i="1"/>
  <c r="G1954" i="1" s="1"/>
  <c r="K1954" i="1" s="1"/>
  <c r="D1954" i="1"/>
  <c r="H1954" i="1" s="1"/>
  <c r="E1954" i="1"/>
  <c r="I1954" i="1" s="1"/>
  <c r="C1955" i="1"/>
  <c r="G1955" i="1" s="1"/>
  <c r="D1955" i="1"/>
  <c r="H1955" i="1" s="1"/>
  <c r="E1955" i="1"/>
  <c r="I1955" i="1" s="1"/>
  <c r="C1956" i="1"/>
  <c r="G1956" i="1" s="1"/>
  <c r="D1956" i="1"/>
  <c r="H1956" i="1" s="1"/>
  <c r="E1956" i="1"/>
  <c r="I1956" i="1" s="1"/>
  <c r="C1957" i="1"/>
  <c r="G1957" i="1" s="1"/>
  <c r="D1957" i="1"/>
  <c r="H1957" i="1" s="1"/>
  <c r="E1957" i="1"/>
  <c r="I1957" i="1" s="1"/>
  <c r="C1958" i="1"/>
  <c r="G1958" i="1" s="1"/>
  <c r="D1958" i="1"/>
  <c r="H1958" i="1" s="1"/>
  <c r="E1958" i="1"/>
  <c r="I1958" i="1" s="1"/>
  <c r="C1959" i="1"/>
  <c r="G1959" i="1" s="1"/>
  <c r="D1959" i="1"/>
  <c r="H1959" i="1" s="1"/>
  <c r="E1959" i="1"/>
  <c r="I1959" i="1" s="1"/>
  <c r="C1960" i="1"/>
  <c r="G1960" i="1" s="1"/>
  <c r="D1960" i="1"/>
  <c r="H1960" i="1" s="1"/>
  <c r="E1960" i="1"/>
  <c r="I1960" i="1" s="1"/>
  <c r="C1961" i="1"/>
  <c r="G1961" i="1" s="1"/>
  <c r="D1961" i="1"/>
  <c r="H1961" i="1" s="1"/>
  <c r="E1961" i="1"/>
  <c r="I1961" i="1" s="1"/>
  <c r="C1962" i="1"/>
  <c r="G1962" i="1" s="1"/>
  <c r="D1962" i="1"/>
  <c r="H1962" i="1" s="1"/>
  <c r="E1962" i="1"/>
  <c r="I1962" i="1" s="1"/>
  <c r="C1963" i="1"/>
  <c r="G1963" i="1" s="1"/>
  <c r="D1963" i="1"/>
  <c r="H1963" i="1" s="1"/>
  <c r="E1963" i="1"/>
  <c r="I1963" i="1" s="1"/>
  <c r="C1964" i="1"/>
  <c r="G1964" i="1" s="1"/>
  <c r="D1964" i="1"/>
  <c r="H1964" i="1" s="1"/>
  <c r="E1964" i="1"/>
  <c r="I1964" i="1" s="1"/>
  <c r="C1965" i="1"/>
  <c r="G1965" i="1" s="1"/>
  <c r="D1965" i="1"/>
  <c r="H1965" i="1" s="1"/>
  <c r="E1965" i="1"/>
  <c r="I1965" i="1" s="1"/>
  <c r="C1966" i="1"/>
  <c r="G1966" i="1" s="1"/>
  <c r="D1966" i="1"/>
  <c r="H1966" i="1" s="1"/>
  <c r="E1966" i="1"/>
  <c r="I1966" i="1" s="1"/>
  <c r="C1967" i="1"/>
  <c r="G1967" i="1" s="1"/>
  <c r="D1967" i="1"/>
  <c r="H1967" i="1" s="1"/>
  <c r="E1967" i="1"/>
  <c r="I1967" i="1" s="1"/>
  <c r="C1968" i="1"/>
  <c r="G1968" i="1" s="1"/>
  <c r="D1968" i="1"/>
  <c r="H1968" i="1" s="1"/>
  <c r="E1968" i="1"/>
  <c r="I1968" i="1" s="1"/>
  <c r="C1969" i="1"/>
  <c r="G1969" i="1" s="1"/>
  <c r="D1969" i="1"/>
  <c r="H1969" i="1" s="1"/>
  <c r="E1969" i="1"/>
  <c r="I1969" i="1" s="1"/>
  <c r="C1970" i="1"/>
  <c r="G1970" i="1" s="1"/>
  <c r="K1970" i="1" s="1"/>
  <c r="D1970" i="1"/>
  <c r="H1970" i="1" s="1"/>
  <c r="E1970" i="1"/>
  <c r="I1970" i="1" s="1"/>
  <c r="C1971" i="1"/>
  <c r="G1971" i="1" s="1"/>
  <c r="D1971" i="1"/>
  <c r="H1971" i="1" s="1"/>
  <c r="E1971" i="1"/>
  <c r="I1971" i="1" s="1"/>
  <c r="C1972" i="1"/>
  <c r="G1972" i="1" s="1"/>
  <c r="D1972" i="1"/>
  <c r="H1972" i="1" s="1"/>
  <c r="E1972" i="1"/>
  <c r="I1972" i="1" s="1"/>
  <c r="C1973" i="1"/>
  <c r="G1973" i="1" s="1"/>
  <c r="D1973" i="1"/>
  <c r="H1973" i="1" s="1"/>
  <c r="E1973" i="1"/>
  <c r="I1973" i="1" s="1"/>
  <c r="C1974" i="1"/>
  <c r="G1974" i="1" s="1"/>
  <c r="D1974" i="1"/>
  <c r="H1974" i="1" s="1"/>
  <c r="E1974" i="1"/>
  <c r="I1974" i="1" s="1"/>
  <c r="C1975" i="1"/>
  <c r="G1975" i="1" s="1"/>
  <c r="D1975" i="1"/>
  <c r="H1975" i="1" s="1"/>
  <c r="E1975" i="1"/>
  <c r="I1975" i="1" s="1"/>
  <c r="C1976" i="1"/>
  <c r="G1976" i="1" s="1"/>
  <c r="D1976" i="1"/>
  <c r="H1976" i="1" s="1"/>
  <c r="E1976" i="1"/>
  <c r="I1976" i="1" s="1"/>
  <c r="C1977" i="1"/>
  <c r="G1977" i="1" s="1"/>
  <c r="D1977" i="1"/>
  <c r="H1977" i="1" s="1"/>
  <c r="E1977" i="1"/>
  <c r="I1977" i="1" s="1"/>
  <c r="C1978" i="1"/>
  <c r="G1978" i="1" s="1"/>
  <c r="D1978" i="1"/>
  <c r="H1978" i="1" s="1"/>
  <c r="E1978" i="1"/>
  <c r="I1978" i="1" s="1"/>
  <c r="C1979" i="1"/>
  <c r="G1979" i="1" s="1"/>
  <c r="D1979" i="1"/>
  <c r="H1979" i="1" s="1"/>
  <c r="E1979" i="1"/>
  <c r="I1979" i="1" s="1"/>
  <c r="C1980" i="1"/>
  <c r="G1980" i="1" s="1"/>
  <c r="D1980" i="1"/>
  <c r="H1980" i="1" s="1"/>
  <c r="E1980" i="1"/>
  <c r="I1980" i="1" s="1"/>
  <c r="C1981" i="1"/>
  <c r="G1981" i="1" s="1"/>
  <c r="D1981" i="1"/>
  <c r="H1981" i="1" s="1"/>
  <c r="E1981" i="1"/>
  <c r="I1981" i="1" s="1"/>
  <c r="C1982" i="1"/>
  <c r="G1982" i="1" s="1"/>
  <c r="D1982" i="1"/>
  <c r="H1982" i="1" s="1"/>
  <c r="E1982" i="1"/>
  <c r="I1982" i="1" s="1"/>
  <c r="C1983" i="1"/>
  <c r="G1983" i="1" s="1"/>
  <c r="D1983" i="1"/>
  <c r="H1983" i="1" s="1"/>
  <c r="E1983" i="1"/>
  <c r="I1983" i="1" s="1"/>
  <c r="C1984" i="1"/>
  <c r="G1984" i="1" s="1"/>
  <c r="D1984" i="1"/>
  <c r="H1984" i="1" s="1"/>
  <c r="E1984" i="1"/>
  <c r="I1984" i="1" s="1"/>
  <c r="C1985" i="1"/>
  <c r="G1985" i="1" s="1"/>
  <c r="D1985" i="1"/>
  <c r="H1985" i="1" s="1"/>
  <c r="E1985" i="1"/>
  <c r="I1985" i="1" s="1"/>
  <c r="C1986" i="1"/>
  <c r="G1986" i="1" s="1"/>
  <c r="K1986" i="1" s="1"/>
  <c r="D1986" i="1"/>
  <c r="H1986" i="1" s="1"/>
  <c r="E1986" i="1"/>
  <c r="I1986" i="1" s="1"/>
  <c r="C1987" i="1"/>
  <c r="G1987" i="1" s="1"/>
  <c r="D1987" i="1"/>
  <c r="H1987" i="1" s="1"/>
  <c r="E1987" i="1"/>
  <c r="I1987" i="1" s="1"/>
  <c r="C1988" i="1"/>
  <c r="G1988" i="1" s="1"/>
  <c r="D1988" i="1"/>
  <c r="H1988" i="1" s="1"/>
  <c r="E1988" i="1"/>
  <c r="I1988" i="1" s="1"/>
  <c r="C1989" i="1"/>
  <c r="G1989" i="1" s="1"/>
  <c r="D1989" i="1"/>
  <c r="H1989" i="1" s="1"/>
  <c r="E1989" i="1"/>
  <c r="I1989" i="1" s="1"/>
  <c r="C1990" i="1"/>
  <c r="G1990" i="1" s="1"/>
  <c r="D1990" i="1"/>
  <c r="H1990" i="1" s="1"/>
  <c r="E1990" i="1"/>
  <c r="I1990" i="1" s="1"/>
  <c r="C1991" i="1"/>
  <c r="G1991" i="1" s="1"/>
  <c r="D1991" i="1"/>
  <c r="H1991" i="1" s="1"/>
  <c r="E1991" i="1"/>
  <c r="I1991" i="1" s="1"/>
  <c r="C1992" i="1"/>
  <c r="G1992" i="1" s="1"/>
  <c r="D1992" i="1"/>
  <c r="H1992" i="1" s="1"/>
  <c r="E1992" i="1"/>
  <c r="I1992" i="1" s="1"/>
  <c r="C1993" i="1"/>
  <c r="G1993" i="1" s="1"/>
  <c r="D1993" i="1"/>
  <c r="H1993" i="1" s="1"/>
  <c r="E1993" i="1"/>
  <c r="I1993" i="1" s="1"/>
  <c r="C1994" i="1"/>
  <c r="G1994" i="1" s="1"/>
  <c r="D1994" i="1"/>
  <c r="H1994" i="1" s="1"/>
  <c r="E1994" i="1"/>
  <c r="I1994" i="1" s="1"/>
  <c r="C1995" i="1"/>
  <c r="G1995" i="1" s="1"/>
  <c r="D1995" i="1"/>
  <c r="H1995" i="1" s="1"/>
  <c r="E1995" i="1"/>
  <c r="I1995" i="1" s="1"/>
  <c r="C1996" i="1"/>
  <c r="G1996" i="1" s="1"/>
  <c r="D1996" i="1"/>
  <c r="H1996" i="1" s="1"/>
  <c r="E1996" i="1"/>
  <c r="I1996" i="1" s="1"/>
  <c r="C1997" i="1"/>
  <c r="G1997" i="1" s="1"/>
  <c r="D1997" i="1"/>
  <c r="H1997" i="1" s="1"/>
  <c r="E1997" i="1"/>
  <c r="I1997" i="1" s="1"/>
  <c r="C1998" i="1"/>
  <c r="G1998" i="1" s="1"/>
  <c r="D1998" i="1"/>
  <c r="H1998" i="1" s="1"/>
  <c r="E1998" i="1"/>
  <c r="I1998" i="1" s="1"/>
  <c r="C1999" i="1"/>
  <c r="G1999" i="1" s="1"/>
  <c r="D1999" i="1"/>
  <c r="H1999" i="1" s="1"/>
  <c r="E1999" i="1"/>
  <c r="I1999" i="1" s="1"/>
  <c r="C2000" i="1"/>
  <c r="G2000" i="1" s="1"/>
  <c r="D2000" i="1"/>
  <c r="H2000" i="1" s="1"/>
  <c r="E2000" i="1"/>
  <c r="I2000" i="1" s="1"/>
  <c r="C2001" i="1"/>
  <c r="G2001" i="1" s="1"/>
  <c r="D2001" i="1"/>
  <c r="H2001" i="1" s="1"/>
  <c r="E2001" i="1"/>
  <c r="I2001" i="1" s="1"/>
  <c r="C2002" i="1"/>
  <c r="G2002" i="1" s="1"/>
  <c r="K2002" i="1" s="1"/>
  <c r="D2002" i="1"/>
  <c r="H2002" i="1" s="1"/>
  <c r="E2002" i="1"/>
  <c r="I2002" i="1" s="1"/>
  <c r="C2003" i="1"/>
  <c r="G2003" i="1" s="1"/>
  <c r="D2003" i="1"/>
  <c r="H2003" i="1" s="1"/>
  <c r="E2003" i="1"/>
  <c r="I2003" i="1" s="1"/>
  <c r="C2004" i="1"/>
  <c r="G2004" i="1" s="1"/>
  <c r="D2004" i="1"/>
  <c r="H2004" i="1" s="1"/>
  <c r="E2004" i="1"/>
  <c r="I2004" i="1" s="1"/>
  <c r="C2005" i="1"/>
  <c r="G2005" i="1" s="1"/>
  <c r="D2005" i="1"/>
  <c r="H2005" i="1" s="1"/>
  <c r="E2005" i="1"/>
  <c r="I2005" i="1" s="1"/>
  <c r="C2006" i="1"/>
  <c r="G2006" i="1" s="1"/>
  <c r="D2006" i="1"/>
  <c r="H2006" i="1" s="1"/>
  <c r="E2006" i="1"/>
  <c r="I2006" i="1" s="1"/>
  <c r="C2007" i="1"/>
  <c r="G2007" i="1" s="1"/>
  <c r="D2007" i="1"/>
  <c r="H2007" i="1" s="1"/>
  <c r="E2007" i="1"/>
  <c r="I2007" i="1" s="1"/>
  <c r="C2008" i="1"/>
  <c r="G2008" i="1" s="1"/>
  <c r="D2008" i="1"/>
  <c r="H2008" i="1" s="1"/>
  <c r="E2008" i="1"/>
  <c r="I2008" i="1" s="1"/>
  <c r="C2009" i="1"/>
  <c r="G2009" i="1" s="1"/>
  <c r="D2009" i="1"/>
  <c r="H2009" i="1" s="1"/>
  <c r="E2009" i="1"/>
  <c r="I2009" i="1" s="1"/>
  <c r="C2010" i="1"/>
  <c r="G2010" i="1" s="1"/>
  <c r="D2010" i="1"/>
  <c r="H2010" i="1" s="1"/>
  <c r="E2010" i="1"/>
  <c r="I2010" i="1" s="1"/>
  <c r="C2011" i="1"/>
  <c r="G2011" i="1" s="1"/>
  <c r="D2011" i="1"/>
  <c r="H2011" i="1" s="1"/>
  <c r="E2011" i="1"/>
  <c r="I2011" i="1" s="1"/>
  <c r="C2012" i="1"/>
  <c r="G2012" i="1" s="1"/>
  <c r="D2012" i="1"/>
  <c r="H2012" i="1" s="1"/>
  <c r="E2012" i="1"/>
  <c r="I2012" i="1" s="1"/>
  <c r="C2013" i="1"/>
  <c r="G2013" i="1" s="1"/>
  <c r="D2013" i="1"/>
  <c r="H2013" i="1" s="1"/>
  <c r="E2013" i="1"/>
  <c r="I2013" i="1" s="1"/>
  <c r="C2014" i="1"/>
  <c r="G2014" i="1" s="1"/>
  <c r="D2014" i="1"/>
  <c r="H2014" i="1" s="1"/>
  <c r="E2014" i="1"/>
  <c r="I2014" i="1" s="1"/>
  <c r="C2015" i="1"/>
  <c r="G2015" i="1" s="1"/>
  <c r="D2015" i="1"/>
  <c r="H2015" i="1" s="1"/>
  <c r="E2015" i="1"/>
  <c r="I2015" i="1" s="1"/>
  <c r="C2016" i="1"/>
  <c r="G2016" i="1" s="1"/>
  <c r="D2016" i="1"/>
  <c r="H2016" i="1" s="1"/>
  <c r="E2016" i="1"/>
  <c r="I2016" i="1" s="1"/>
  <c r="C2017" i="1"/>
  <c r="G2017" i="1" s="1"/>
  <c r="D2017" i="1"/>
  <c r="H2017" i="1" s="1"/>
  <c r="E2017" i="1"/>
  <c r="I2017" i="1" s="1"/>
  <c r="C2018" i="1"/>
  <c r="G2018" i="1" s="1"/>
  <c r="K2018" i="1" s="1"/>
  <c r="D2018" i="1"/>
  <c r="H2018" i="1" s="1"/>
  <c r="E2018" i="1"/>
  <c r="I2018" i="1" s="1"/>
  <c r="C2019" i="1"/>
  <c r="G2019" i="1" s="1"/>
  <c r="D2019" i="1"/>
  <c r="H2019" i="1" s="1"/>
  <c r="E2019" i="1"/>
  <c r="I2019" i="1" s="1"/>
  <c r="C2020" i="1"/>
  <c r="G2020" i="1" s="1"/>
  <c r="D2020" i="1"/>
  <c r="H2020" i="1" s="1"/>
  <c r="E2020" i="1"/>
  <c r="I2020" i="1" s="1"/>
  <c r="C2021" i="1"/>
  <c r="G2021" i="1" s="1"/>
  <c r="D2021" i="1"/>
  <c r="H2021" i="1" s="1"/>
  <c r="E2021" i="1"/>
  <c r="I2021" i="1" s="1"/>
  <c r="C2022" i="1"/>
  <c r="G2022" i="1" s="1"/>
  <c r="D2022" i="1"/>
  <c r="H2022" i="1" s="1"/>
  <c r="E2022" i="1"/>
  <c r="I2022" i="1" s="1"/>
  <c r="C2023" i="1"/>
  <c r="G2023" i="1" s="1"/>
  <c r="D2023" i="1"/>
  <c r="H2023" i="1" s="1"/>
  <c r="E2023" i="1"/>
  <c r="I2023" i="1" s="1"/>
  <c r="C2024" i="1"/>
  <c r="G2024" i="1" s="1"/>
  <c r="D2024" i="1"/>
  <c r="H2024" i="1" s="1"/>
  <c r="E2024" i="1"/>
  <c r="I2024" i="1" s="1"/>
  <c r="C2025" i="1"/>
  <c r="G2025" i="1" s="1"/>
  <c r="D2025" i="1"/>
  <c r="H2025" i="1" s="1"/>
  <c r="E2025" i="1"/>
  <c r="I2025" i="1" s="1"/>
  <c r="C2026" i="1"/>
  <c r="G2026" i="1" s="1"/>
  <c r="D2026" i="1"/>
  <c r="H2026" i="1" s="1"/>
  <c r="E2026" i="1"/>
  <c r="I2026" i="1" s="1"/>
  <c r="C2027" i="1"/>
  <c r="G2027" i="1" s="1"/>
  <c r="D2027" i="1"/>
  <c r="H2027" i="1" s="1"/>
  <c r="E2027" i="1"/>
  <c r="I2027" i="1" s="1"/>
  <c r="C2028" i="1"/>
  <c r="G2028" i="1" s="1"/>
  <c r="D2028" i="1"/>
  <c r="H2028" i="1" s="1"/>
  <c r="E2028" i="1"/>
  <c r="I2028" i="1" s="1"/>
  <c r="C2029" i="1"/>
  <c r="G2029" i="1" s="1"/>
  <c r="D2029" i="1"/>
  <c r="H2029" i="1" s="1"/>
  <c r="E2029" i="1"/>
  <c r="I2029" i="1" s="1"/>
  <c r="C2030" i="1"/>
  <c r="G2030" i="1" s="1"/>
  <c r="D2030" i="1"/>
  <c r="H2030" i="1" s="1"/>
  <c r="E2030" i="1"/>
  <c r="I2030" i="1" s="1"/>
  <c r="C2031" i="1"/>
  <c r="G2031" i="1" s="1"/>
  <c r="D2031" i="1"/>
  <c r="H2031" i="1" s="1"/>
  <c r="E2031" i="1"/>
  <c r="I2031" i="1" s="1"/>
  <c r="C2032" i="1"/>
  <c r="G2032" i="1" s="1"/>
  <c r="D2032" i="1"/>
  <c r="H2032" i="1" s="1"/>
  <c r="E2032" i="1"/>
  <c r="I2032" i="1" s="1"/>
  <c r="C2033" i="1"/>
  <c r="G2033" i="1" s="1"/>
  <c r="D2033" i="1"/>
  <c r="H2033" i="1" s="1"/>
  <c r="E2033" i="1"/>
  <c r="I2033" i="1" s="1"/>
  <c r="C2034" i="1"/>
  <c r="G2034" i="1" s="1"/>
  <c r="K2034" i="1" s="1"/>
  <c r="D2034" i="1"/>
  <c r="H2034" i="1" s="1"/>
  <c r="E2034" i="1"/>
  <c r="I2034" i="1" s="1"/>
  <c r="C2035" i="1"/>
  <c r="G2035" i="1" s="1"/>
  <c r="D2035" i="1"/>
  <c r="H2035" i="1" s="1"/>
  <c r="E2035" i="1"/>
  <c r="I2035" i="1" s="1"/>
  <c r="C2036" i="1"/>
  <c r="G2036" i="1" s="1"/>
  <c r="D2036" i="1"/>
  <c r="H2036" i="1" s="1"/>
  <c r="E2036" i="1"/>
  <c r="I2036" i="1" s="1"/>
  <c r="C2037" i="1"/>
  <c r="G2037" i="1" s="1"/>
  <c r="D2037" i="1"/>
  <c r="H2037" i="1" s="1"/>
  <c r="E2037" i="1"/>
  <c r="I2037" i="1" s="1"/>
  <c r="C2038" i="1"/>
  <c r="G2038" i="1" s="1"/>
  <c r="D2038" i="1"/>
  <c r="H2038" i="1" s="1"/>
  <c r="E2038" i="1"/>
  <c r="I2038" i="1" s="1"/>
  <c r="C2039" i="1"/>
  <c r="G2039" i="1" s="1"/>
  <c r="D2039" i="1"/>
  <c r="H2039" i="1" s="1"/>
  <c r="E2039" i="1"/>
  <c r="I2039" i="1" s="1"/>
  <c r="C2040" i="1"/>
  <c r="G2040" i="1" s="1"/>
  <c r="D2040" i="1"/>
  <c r="H2040" i="1" s="1"/>
  <c r="E2040" i="1"/>
  <c r="I2040" i="1" s="1"/>
  <c r="C2041" i="1"/>
  <c r="G2041" i="1" s="1"/>
  <c r="D2041" i="1"/>
  <c r="H2041" i="1" s="1"/>
  <c r="E2041" i="1"/>
  <c r="I2041" i="1" s="1"/>
  <c r="C2042" i="1"/>
  <c r="G2042" i="1" s="1"/>
  <c r="D2042" i="1"/>
  <c r="H2042" i="1" s="1"/>
  <c r="E2042" i="1"/>
  <c r="I2042" i="1" s="1"/>
  <c r="C2043" i="1"/>
  <c r="G2043" i="1" s="1"/>
  <c r="D2043" i="1"/>
  <c r="H2043" i="1" s="1"/>
  <c r="E2043" i="1"/>
  <c r="I2043" i="1" s="1"/>
  <c r="C2044" i="1"/>
  <c r="G2044" i="1" s="1"/>
  <c r="D2044" i="1"/>
  <c r="H2044" i="1" s="1"/>
  <c r="E2044" i="1"/>
  <c r="I2044" i="1" s="1"/>
  <c r="C2045" i="1"/>
  <c r="G2045" i="1" s="1"/>
  <c r="D2045" i="1"/>
  <c r="H2045" i="1" s="1"/>
  <c r="E2045" i="1"/>
  <c r="I2045" i="1" s="1"/>
  <c r="C2046" i="1"/>
  <c r="G2046" i="1" s="1"/>
  <c r="D2046" i="1"/>
  <c r="H2046" i="1" s="1"/>
  <c r="E2046" i="1"/>
  <c r="I2046" i="1" s="1"/>
  <c r="C2047" i="1"/>
  <c r="G2047" i="1" s="1"/>
  <c r="D2047" i="1"/>
  <c r="H2047" i="1" s="1"/>
  <c r="E2047" i="1"/>
  <c r="I2047" i="1" s="1"/>
  <c r="C2048" i="1"/>
  <c r="G2048" i="1" s="1"/>
  <c r="D2048" i="1"/>
  <c r="H2048" i="1" s="1"/>
  <c r="E2048" i="1"/>
  <c r="I2048" i="1" s="1"/>
  <c r="B9" i="1"/>
  <c r="F9" i="1" s="1"/>
  <c r="B10" i="1"/>
  <c r="F10" i="1" s="1"/>
  <c r="J10" i="1" s="1"/>
  <c r="B11" i="1"/>
  <c r="F11" i="1" s="1"/>
  <c r="J11" i="1" s="1"/>
  <c r="B12" i="1"/>
  <c r="F12" i="1" s="1"/>
  <c r="J12" i="1" s="1"/>
  <c r="B13" i="1"/>
  <c r="F13" i="1" s="1"/>
  <c r="B14" i="1"/>
  <c r="F14" i="1" s="1"/>
  <c r="B15" i="1"/>
  <c r="F15" i="1" s="1"/>
  <c r="B16" i="1"/>
  <c r="F16" i="1" s="1"/>
  <c r="J16" i="1" s="1"/>
  <c r="B17" i="1"/>
  <c r="F17" i="1" s="1"/>
  <c r="B18" i="1"/>
  <c r="F18" i="1" s="1"/>
  <c r="J18" i="1" s="1"/>
  <c r="B19" i="1"/>
  <c r="F19" i="1" s="1"/>
  <c r="J19" i="1" s="1"/>
  <c r="B20" i="1"/>
  <c r="F20" i="1" s="1"/>
  <c r="J20" i="1" s="1"/>
  <c r="B21" i="1"/>
  <c r="F21" i="1" s="1"/>
  <c r="B22" i="1"/>
  <c r="F22" i="1" s="1"/>
  <c r="B23" i="1"/>
  <c r="F23" i="1" s="1"/>
  <c r="B24" i="1"/>
  <c r="F24" i="1" s="1"/>
  <c r="J24" i="1" s="1"/>
  <c r="B25" i="1"/>
  <c r="F25" i="1" s="1"/>
  <c r="B26" i="1"/>
  <c r="F26" i="1" s="1"/>
  <c r="J26" i="1" s="1"/>
  <c r="B27" i="1"/>
  <c r="F27" i="1" s="1"/>
  <c r="J27" i="1" s="1"/>
  <c r="B28" i="1"/>
  <c r="F28" i="1" s="1"/>
  <c r="J28" i="1" s="1"/>
  <c r="B29" i="1"/>
  <c r="F29" i="1" s="1"/>
  <c r="B30" i="1"/>
  <c r="F30" i="1" s="1"/>
  <c r="B31" i="1"/>
  <c r="F31" i="1" s="1"/>
  <c r="B32" i="1"/>
  <c r="F32" i="1" s="1"/>
  <c r="J32" i="1" s="1"/>
  <c r="B33" i="1"/>
  <c r="F33" i="1" s="1"/>
  <c r="B34" i="1"/>
  <c r="F34" i="1" s="1"/>
  <c r="J34" i="1" s="1"/>
  <c r="B35" i="1"/>
  <c r="F35" i="1" s="1"/>
  <c r="J35" i="1" s="1"/>
  <c r="B36" i="1"/>
  <c r="F36" i="1" s="1"/>
  <c r="J36" i="1" s="1"/>
  <c r="B37" i="1"/>
  <c r="F37" i="1" s="1"/>
  <c r="B38" i="1"/>
  <c r="F38" i="1" s="1"/>
  <c r="B39" i="1"/>
  <c r="F39" i="1" s="1"/>
  <c r="B40" i="1"/>
  <c r="F40" i="1" s="1"/>
  <c r="J40" i="1" s="1"/>
  <c r="B41" i="1"/>
  <c r="F41" i="1" s="1"/>
  <c r="B42" i="1"/>
  <c r="F42" i="1" s="1"/>
  <c r="J42" i="1" s="1"/>
  <c r="B43" i="1"/>
  <c r="F43" i="1" s="1"/>
  <c r="J43" i="1" s="1"/>
  <c r="B44" i="1"/>
  <c r="F44" i="1" s="1"/>
  <c r="J44" i="1" s="1"/>
  <c r="B45" i="1"/>
  <c r="F45" i="1" s="1"/>
  <c r="B46" i="1"/>
  <c r="F46" i="1" s="1"/>
  <c r="B47" i="1"/>
  <c r="F47" i="1" s="1"/>
  <c r="B48" i="1"/>
  <c r="F48" i="1" s="1"/>
  <c r="J48" i="1" s="1"/>
  <c r="B49" i="1"/>
  <c r="F49" i="1" s="1"/>
  <c r="B50" i="1"/>
  <c r="F50" i="1" s="1"/>
  <c r="J50" i="1" s="1"/>
  <c r="B51" i="1"/>
  <c r="F51" i="1" s="1"/>
  <c r="J51" i="1" s="1"/>
  <c r="B52" i="1"/>
  <c r="F52" i="1" s="1"/>
  <c r="J52" i="1" s="1"/>
  <c r="B53" i="1"/>
  <c r="F53" i="1" s="1"/>
  <c r="B54" i="1"/>
  <c r="F54" i="1" s="1"/>
  <c r="B55" i="1"/>
  <c r="F55" i="1" s="1"/>
  <c r="B56" i="1"/>
  <c r="F56" i="1" s="1"/>
  <c r="J56" i="1" s="1"/>
  <c r="B57" i="1"/>
  <c r="F57" i="1" s="1"/>
  <c r="B58" i="1"/>
  <c r="F58" i="1" s="1"/>
  <c r="J58" i="1" s="1"/>
  <c r="B59" i="1"/>
  <c r="F59" i="1" s="1"/>
  <c r="J59" i="1" s="1"/>
  <c r="B60" i="1"/>
  <c r="F60" i="1" s="1"/>
  <c r="J60" i="1" s="1"/>
  <c r="B61" i="1"/>
  <c r="F61" i="1" s="1"/>
  <c r="B62" i="1"/>
  <c r="F62" i="1" s="1"/>
  <c r="B63" i="1"/>
  <c r="F63" i="1" s="1"/>
  <c r="B64" i="1"/>
  <c r="F64" i="1" s="1"/>
  <c r="J64" i="1" s="1"/>
  <c r="B65" i="1"/>
  <c r="F65" i="1" s="1"/>
  <c r="B66" i="1"/>
  <c r="F66" i="1" s="1"/>
  <c r="J66" i="1" s="1"/>
  <c r="B67" i="1"/>
  <c r="F67" i="1" s="1"/>
  <c r="J67" i="1" s="1"/>
  <c r="B68" i="1"/>
  <c r="F68" i="1" s="1"/>
  <c r="J68" i="1" s="1"/>
  <c r="B69" i="1"/>
  <c r="F69" i="1" s="1"/>
  <c r="B70" i="1"/>
  <c r="F70" i="1" s="1"/>
  <c r="B71" i="1"/>
  <c r="F71" i="1" s="1"/>
  <c r="B72" i="1"/>
  <c r="F72" i="1" s="1"/>
  <c r="J72" i="1" s="1"/>
  <c r="B73" i="1"/>
  <c r="F73" i="1" s="1"/>
  <c r="B74" i="1"/>
  <c r="F74" i="1" s="1"/>
  <c r="J74" i="1" s="1"/>
  <c r="B75" i="1"/>
  <c r="F75" i="1" s="1"/>
  <c r="J75" i="1" s="1"/>
  <c r="B76" i="1"/>
  <c r="F76" i="1" s="1"/>
  <c r="J76" i="1" s="1"/>
  <c r="B77" i="1"/>
  <c r="F77" i="1" s="1"/>
  <c r="B78" i="1"/>
  <c r="F78" i="1" s="1"/>
  <c r="B79" i="1"/>
  <c r="F79" i="1" s="1"/>
  <c r="B80" i="1"/>
  <c r="F80" i="1" s="1"/>
  <c r="J80" i="1" s="1"/>
  <c r="B81" i="1"/>
  <c r="F81" i="1" s="1"/>
  <c r="B82" i="1"/>
  <c r="F82" i="1" s="1"/>
  <c r="J82" i="1" s="1"/>
  <c r="B83" i="1"/>
  <c r="F83" i="1" s="1"/>
  <c r="J83" i="1" s="1"/>
  <c r="B84" i="1"/>
  <c r="F84" i="1" s="1"/>
  <c r="J84" i="1" s="1"/>
  <c r="B85" i="1"/>
  <c r="F85" i="1" s="1"/>
  <c r="B86" i="1"/>
  <c r="F86" i="1" s="1"/>
  <c r="B87" i="1"/>
  <c r="F87" i="1" s="1"/>
  <c r="B88" i="1"/>
  <c r="F88" i="1" s="1"/>
  <c r="J88" i="1" s="1"/>
  <c r="B89" i="1"/>
  <c r="F89" i="1" s="1"/>
  <c r="B90" i="1"/>
  <c r="F90" i="1" s="1"/>
  <c r="J90" i="1" s="1"/>
  <c r="B91" i="1"/>
  <c r="F91" i="1" s="1"/>
  <c r="J91" i="1" s="1"/>
  <c r="B92" i="1"/>
  <c r="F92" i="1" s="1"/>
  <c r="J92" i="1" s="1"/>
  <c r="B93" i="1"/>
  <c r="F93" i="1" s="1"/>
  <c r="B94" i="1"/>
  <c r="F94" i="1" s="1"/>
  <c r="B95" i="1"/>
  <c r="F95" i="1" s="1"/>
  <c r="B96" i="1"/>
  <c r="F96" i="1" s="1"/>
  <c r="J96" i="1" s="1"/>
  <c r="B97" i="1"/>
  <c r="F97" i="1" s="1"/>
  <c r="B98" i="1"/>
  <c r="F98" i="1" s="1"/>
  <c r="J98" i="1" s="1"/>
  <c r="B99" i="1"/>
  <c r="F99" i="1" s="1"/>
  <c r="J99" i="1" s="1"/>
  <c r="B100" i="1"/>
  <c r="F100" i="1" s="1"/>
  <c r="J100" i="1" s="1"/>
  <c r="B101" i="1"/>
  <c r="F101" i="1" s="1"/>
  <c r="B102" i="1"/>
  <c r="F102" i="1" s="1"/>
  <c r="B103" i="1"/>
  <c r="F103" i="1" s="1"/>
  <c r="B104" i="1"/>
  <c r="F104" i="1" s="1"/>
  <c r="J104" i="1" s="1"/>
  <c r="B105" i="1"/>
  <c r="F105" i="1" s="1"/>
  <c r="B106" i="1"/>
  <c r="F106" i="1" s="1"/>
  <c r="J106" i="1" s="1"/>
  <c r="B107" i="1"/>
  <c r="F107" i="1" s="1"/>
  <c r="J107" i="1" s="1"/>
  <c r="B108" i="1"/>
  <c r="F108" i="1" s="1"/>
  <c r="J108" i="1" s="1"/>
  <c r="B109" i="1"/>
  <c r="F109" i="1" s="1"/>
  <c r="B110" i="1"/>
  <c r="F110" i="1" s="1"/>
  <c r="B111" i="1"/>
  <c r="F111" i="1" s="1"/>
  <c r="B112" i="1"/>
  <c r="F112" i="1" s="1"/>
  <c r="J112" i="1" s="1"/>
  <c r="B113" i="1"/>
  <c r="F113" i="1" s="1"/>
  <c r="B114" i="1"/>
  <c r="F114" i="1" s="1"/>
  <c r="J114" i="1" s="1"/>
  <c r="B115" i="1"/>
  <c r="F115" i="1" s="1"/>
  <c r="J115" i="1" s="1"/>
  <c r="B116" i="1"/>
  <c r="F116" i="1" s="1"/>
  <c r="J116" i="1" s="1"/>
  <c r="B117" i="1"/>
  <c r="F117" i="1" s="1"/>
  <c r="B118" i="1"/>
  <c r="F118" i="1" s="1"/>
  <c r="B119" i="1"/>
  <c r="F119" i="1" s="1"/>
  <c r="B120" i="1"/>
  <c r="F120" i="1" s="1"/>
  <c r="J120" i="1" s="1"/>
  <c r="B121" i="1"/>
  <c r="F121" i="1" s="1"/>
  <c r="B122" i="1"/>
  <c r="F122" i="1" s="1"/>
  <c r="J122" i="1" s="1"/>
  <c r="B123" i="1"/>
  <c r="F123" i="1" s="1"/>
  <c r="J123" i="1" s="1"/>
  <c r="B124" i="1"/>
  <c r="F124" i="1" s="1"/>
  <c r="J124" i="1" s="1"/>
  <c r="B125" i="1"/>
  <c r="F125" i="1" s="1"/>
  <c r="B126" i="1"/>
  <c r="F126" i="1" s="1"/>
  <c r="B127" i="1"/>
  <c r="F127" i="1" s="1"/>
  <c r="B128" i="1"/>
  <c r="F128" i="1" s="1"/>
  <c r="J128" i="1" s="1"/>
  <c r="B129" i="1"/>
  <c r="F129" i="1" s="1"/>
  <c r="B130" i="1"/>
  <c r="F130" i="1" s="1"/>
  <c r="J130" i="1" s="1"/>
  <c r="B131" i="1"/>
  <c r="F131" i="1" s="1"/>
  <c r="J131" i="1" s="1"/>
  <c r="B132" i="1"/>
  <c r="F132" i="1" s="1"/>
  <c r="J132" i="1" s="1"/>
  <c r="B133" i="1"/>
  <c r="F133" i="1" s="1"/>
  <c r="B134" i="1"/>
  <c r="F134" i="1" s="1"/>
  <c r="B135" i="1"/>
  <c r="F135" i="1" s="1"/>
  <c r="B136" i="1"/>
  <c r="F136" i="1" s="1"/>
  <c r="J136" i="1" s="1"/>
  <c r="B137" i="1"/>
  <c r="F137" i="1" s="1"/>
  <c r="B138" i="1"/>
  <c r="F138" i="1" s="1"/>
  <c r="J138" i="1" s="1"/>
  <c r="B139" i="1"/>
  <c r="F139" i="1" s="1"/>
  <c r="J139" i="1" s="1"/>
  <c r="B140" i="1"/>
  <c r="F140" i="1" s="1"/>
  <c r="J140" i="1" s="1"/>
  <c r="B141" i="1"/>
  <c r="F141" i="1" s="1"/>
  <c r="B142" i="1"/>
  <c r="F142" i="1" s="1"/>
  <c r="B143" i="1"/>
  <c r="F143" i="1" s="1"/>
  <c r="B144" i="1"/>
  <c r="F144" i="1" s="1"/>
  <c r="J144" i="1" s="1"/>
  <c r="B145" i="1"/>
  <c r="F145" i="1" s="1"/>
  <c r="B146" i="1"/>
  <c r="F146" i="1" s="1"/>
  <c r="J146" i="1" s="1"/>
  <c r="B147" i="1"/>
  <c r="F147" i="1" s="1"/>
  <c r="J147" i="1" s="1"/>
  <c r="B148" i="1"/>
  <c r="F148" i="1" s="1"/>
  <c r="J148" i="1" s="1"/>
  <c r="B149" i="1"/>
  <c r="F149" i="1" s="1"/>
  <c r="B150" i="1"/>
  <c r="F150" i="1" s="1"/>
  <c r="B151" i="1"/>
  <c r="F151" i="1" s="1"/>
  <c r="B152" i="1"/>
  <c r="F152" i="1" s="1"/>
  <c r="J152" i="1" s="1"/>
  <c r="B153" i="1"/>
  <c r="F153" i="1" s="1"/>
  <c r="B154" i="1"/>
  <c r="F154" i="1" s="1"/>
  <c r="J154" i="1" s="1"/>
  <c r="B155" i="1"/>
  <c r="F155" i="1" s="1"/>
  <c r="J155" i="1" s="1"/>
  <c r="B156" i="1"/>
  <c r="F156" i="1" s="1"/>
  <c r="J156" i="1" s="1"/>
  <c r="B157" i="1"/>
  <c r="F157" i="1" s="1"/>
  <c r="B158" i="1"/>
  <c r="F158" i="1" s="1"/>
  <c r="B159" i="1"/>
  <c r="F159" i="1" s="1"/>
  <c r="B160" i="1"/>
  <c r="F160" i="1" s="1"/>
  <c r="J160" i="1" s="1"/>
  <c r="B161" i="1"/>
  <c r="F161" i="1" s="1"/>
  <c r="B162" i="1"/>
  <c r="F162" i="1" s="1"/>
  <c r="J162" i="1" s="1"/>
  <c r="B163" i="1"/>
  <c r="F163" i="1" s="1"/>
  <c r="J163" i="1" s="1"/>
  <c r="B164" i="1"/>
  <c r="F164" i="1" s="1"/>
  <c r="J164" i="1" s="1"/>
  <c r="B165" i="1"/>
  <c r="F165" i="1" s="1"/>
  <c r="B166" i="1"/>
  <c r="F166" i="1" s="1"/>
  <c r="B167" i="1"/>
  <c r="F167" i="1" s="1"/>
  <c r="B168" i="1"/>
  <c r="F168" i="1" s="1"/>
  <c r="J168" i="1" s="1"/>
  <c r="B169" i="1"/>
  <c r="F169" i="1" s="1"/>
  <c r="B170" i="1"/>
  <c r="F170" i="1" s="1"/>
  <c r="J170" i="1" s="1"/>
  <c r="B171" i="1"/>
  <c r="F171" i="1" s="1"/>
  <c r="J171" i="1" s="1"/>
  <c r="B172" i="1"/>
  <c r="F172" i="1" s="1"/>
  <c r="J172" i="1" s="1"/>
  <c r="B173" i="1"/>
  <c r="F173" i="1" s="1"/>
  <c r="B174" i="1"/>
  <c r="F174" i="1" s="1"/>
  <c r="B175" i="1"/>
  <c r="F175" i="1" s="1"/>
  <c r="B176" i="1"/>
  <c r="F176" i="1" s="1"/>
  <c r="J176" i="1" s="1"/>
  <c r="B177" i="1"/>
  <c r="F177" i="1" s="1"/>
  <c r="B178" i="1"/>
  <c r="F178" i="1" s="1"/>
  <c r="J178" i="1" s="1"/>
  <c r="B179" i="1"/>
  <c r="F179" i="1" s="1"/>
  <c r="J179" i="1" s="1"/>
  <c r="B180" i="1"/>
  <c r="F180" i="1" s="1"/>
  <c r="J180" i="1" s="1"/>
  <c r="B181" i="1"/>
  <c r="F181" i="1" s="1"/>
  <c r="B182" i="1"/>
  <c r="F182" i="1" s="1"/>
  <c r="B183" i="1"/>
  <c r="F183" i="1" s="1"/>
  <c r="B184" i="1"/>
  <c r="F184" i="1" s="1"/>
  <c r="J184" i="1" s="1"/>
  <c r="B185" i="1"/>
  <c r="F185" i="1" s="1"/>
  <c r="B186" i="1"/>
  <c r="F186" i="1" s="1"/>
  <c r="J186" i="1" s="1"/>
  <c r="B187" i="1"/>
  <c r="F187" i="1" s="1"/>
  <c r="J187" i="1" s="1"/>
  <c r="B188" i="1"/>
  <c r="F188" i="1" s="1"/>
  <c r="J188" i="1" s="1"/>
  <c r="B189" i="1"/>
  <c r="F189" i="1" s="1"/>
  <c r="B190" i="1"/>
  <c r="F190" i="1" s="1"/>
  <c r="B191" i="1"/>
  <c r="F191" i="1" s="1"/>
  <c r="B192" i="1"/>
  <c r="F192" i="1" s="1"/>
  <c r="J192" i="1" s="1"/>
  <c r="B193" i="1"/>
  <c r="F193" i="1" s="1"/>
  <c r="B194" i="1"/>
  <c r="F194" i="1" s="1"/>
  <c r="J194" i="1" s="1"/>
  <c r="B195" i="1"/>
  <c r="F195" i="1" s="1"/>
  <c r="J195" i="1" s="1"/>
  <c r="B196" i="1"/>
  <c r="F196" i="1" s="1"/>
  <c r="J196" i="1" s="1"/>
  <c r="B197" i="1"/>
  <c r="F197" i="1" s="1"/>
  <c r="B198" i="1"/>
  <c r="F198" i="1" s="1"/>
  <c r="B199" i="1"/>
  <c r="F199" i="1" s="1"/>
  <c r="B200" i="1"/>
  <c r="F200" i="1" s="1"/>
  <c r="J200" i="1" s="1"/>
  <c r="B201" i="1"/>
  <c r="F201" i="1" s="1"/>
  <c r="B202" i="1"/>
  <c r="F202" i="1" s="1"/>
  <c r="J202" i="1" s="1"/>
  <c r="B203" i="1"/>
  <c r="F203" i="1" s="1"/>
  <c r="J203" i="1" s="1"/>
  <c r="B204" i="1"/>
  <c r="F204" i="1" s="1"/>
  <c r="J204" i="1" s="1"/>
  <c r="B205" i="1"/>
  <c r="F205" i="1" s="1"/>
  <c r="B206" i="1"/>
  <c r="F206" i="1" s="1"/>
  <c r="B207" i="1"/>
  <c r="F207" i="1" s="1"/>
  <c r="B208" i="1"/>
  <c r="F208" i="1" s="1"/>
  <c r="J208" i="1" s="1"/>
  <c r="B209" i="1"/>
  <c r="F209" i="1" s="1"/>
  <c r="B210" i="1"/>
  <c r="F210" i="1" s="1"/>
  <c r="J210" i="1" s="1"/>
  <c r="B211" i="1"/>
  <c r="F211" i="1" s="1"/>
  <c r="J211" i="1" s="1"/>
  <c r="B212" i="1"/>
  <c r="F212" i="1" s="1"/>
  <c r="J212" i="1" s="1"/>
  <c r="B213" i="1"/>
  <c r="F213" i="1" s="1"/>
  <c r="B214" i="1"/>
  <c r="F214" i="1" s="1"/>
  <c r="B215" i="1"/>
  <c r="F215" i="1" s="1"/>
  <c r="B216" i="1"/>
  <c r="F216" i="1" s="1"/>
  <c r="J216" i="1" s="1"/>
  <c r="B217" i="1"/>
  <c r="F217" i="1" s="1"/>
  <c r="B218" i="1"/>
  <c r="F218" i="1" s="1"/>
  <c r="J218" i="1" s="1"/>
  <c r="B219" i="1"/>
  <c r="F219" i="1" s="1"/>
  <c r="J219" i="1" s="1"/>
  <c r="B220" i="1"/>
  <c r="F220" i="1" s="1"/>
  <c r="J220" i="1" s="1"/>
  <c r="B221" i="1"/>
  <c r="F221" i="1" s="1"/>
  <c r="B222" i="1"/>
  <c r="F222" i="1" s="1"/>
  <c r="B223" i="1"/>
  <c r="F223" i="1" s="1"/>
  <c r="B224" i="1"/>
  <c r="F224" i="1" s="1"/>
  <c r="J224" i="1" s="1"/>
  <c r="B225" i="1"/>
  <c r="F225" i="1" s="1"/>
  <c r="B226" i="1"/>
  <c r="F226" i="1" s="1"/>
  <c r="J226" i="1" s="1"/>
  <c r="B227" i="1"/>
  <c r="F227" i="1" s="1"/>
  <c r="J227" i="1" s="1"/>
  <c r="B228" i="1"/>
  <c r="F228" i="1" s="1"/>
  <c r="J228" i="1" s="1"/>
  <c r="B229" i="1"/>
  <c r="F229" i="1" s="1"/>
  <c r="B230" i="1"/>
  <c r="F230" i="1" s="1"/>
  <c r="B231" i="1"/>
  <c r="F231" i="1" s="1"/>
  <c r="B232" i="1"/>
  <c r="F232" i="1" s="1"/>
  <c r="J232" i="1" s="1"/>
  <c r="B233" i="1"/>
  <c r="F233" i="1" s="1"/>
  <c r="B234" i="1"/>
  <c r="F234" i="1" s="1"/>
  <c r="J234" i="1" s="1"/>
  <c r="B235" i="1"/>
  <c r="F235" i="1" s="1"/>
  <c r="J235" i="1" s="1"/>
  <c r="B236" i="1"/>
  <c r="F236" i="1" s="1"/>
  <c r="J236" i="1" s="1"/>
  <c r="B237" i="1"/>
  <c r="F237" i="1" s="1"/>
  <c r="B238" i="1"/>
  <c r="F238" i="1" s="1"/>
  <c r="B239" i="1"/>
  <c r="F239" i="1" s="1"/>
  <c r="B240" i="1"/>
  <c r="F240" i="1" s="1"/>
  <c r="J240" i="1" s="1"/>
  <c r="B241" i="1"/>
  <c r="F241" i="1" s="1"/>
  <c r="B242" i="1"/>
  <c r="F242" i="1" s="1"/>
  <c r="J242" i="1" s="1"/>
  <c r="B243" i="1"/>
  <c r="F243" i="1" s="1"/>
  <c r="J243" i="1" s="1"/>
  <c r="B244" i="1"/>
  <c r="F244" i="1" s="1"/>
  <c r="J244" i="1" s="1"/>
  <c r="B245" i="1"/>
  <c r="F245" i="1" s="1"/>
  <c r="B246" i="1"/>
  <c r="F246" i="1" s="1"/>
  <c r="B247" i="1"/>
  <c r="F247" i="1" s="1"/>
  <c r="B248" i="1"/>
  <c r="F248" i="1" s="1"/>
  <c r="J248" i="1" s="1"/>
  <c r="B249" i="1"/>
  <c r="F249" i="1" s="1"/>
  <c r="B250" i="1"/>
  <c r="F250" i="1" s="1"/>
  <c r="J250" i="1" s="1"/>
  <c r="B251" i="1"/>
  <c r="F251" i="1" s="1"/>
  <c r="J251" i="1" s="1"/>
  <c r="B252" i="1"/>
  <c r="F252" i="1" s="1"/>
  <c r="J252" i="1" s="1"/>
  <c r="B253" i="1"/>
  <c r="F253" i="1" s="1"/>
  <c r="B254" i="1"/>
  <c r="F254" i="1" s="1"/>
  <c r="B255" i="1"/>
  <c r="F255" i="1" s="1"/>
  <c r="B256" i="1"/>
  <c r="F256" i="1" s="1"/>
  <c r="J256" i="1" s="1"/>
  <c r="B257" i="1"/>
  <c r="F257" i="1" s="1"/>
  <c r="B258" i="1"/>
  <c r="F258" i="1" s="1"/>
  <c r="J258" i="1" s="1"/>
  <c r="B259" i="1"/>
  <c r="F259" i="1" s="1"/>
  <c r="J259" i="1" s="1"/>
  <c r="B260" i="1"/>
  <c r="F260" i="1" s="1"/>
  <c r="J260" i="1" s="1"/>
  <c r="B261" i="1"/>
  <c r="F261" i="1" s="1"/>
  <c r="B262" i="1"/>
  <c r="F262" i="1" s="1"/>
  <c r="B263" i="1"/>
  <c r="F263" i="1" s="1"/>
  <c r="B264" i="1"/>
  <c r="F264" i="1" s="1"/>
  <c r="J264" i="1" s="1"/>
  <c r="B265" i="1"/>
  <c r="F265" i="1" s="1"/>
  <c r="B266" i="1"/>
  <c r="F266" i="1" s="1"/>
  <c r="J266" i="1" s="1"/>
  <c r="B267" i="1"/>
  <c r="F267" i="1" s="1"/>
  <c r="J267" i="1" s="1"/>
  <c r="B268" i="1"/>
  <c r="F268" i="1" s="1"/>
  <c r="J268" i="1" s="1"/>
  <c r="B269" i="1"/>
  <c r="F269" i="1" s="1"/>
  <c r="B270" i="1"/>
  <c r="F270" i="1" s="1"/>
  <c r="B271" i="1"/>
  <c r="F271" i="1" s="1"/>
  <c r="B272" i="1"/>
  <c r="F272" i="1" s="1"/>
  <c r="J272" i="1" s="1"/>
  <c r="B273" i="1"/>
  <c r="F273" i="1" s="1"/>
  <c r="B274" i="1"/>
  <c r="F274" i="1" s="1"/>
  <c r="J274" i="1" s="1"/>
  <c r="B275" i="1"/>
  <c r="F275" i="1" s="1"/>
  <c r="J275" i="1" s="1"/>
  <c r="B276" i="1"/>
  <c r="F276" i="1" s="1"/>
  <c r="J276" i="1" s="1"/>
  <c r="B277" i="1"/>
  <c r="F277" i="1" s="1"/>
  <c r="B278" i="1"/>
  <c r="F278" i="1" s="1"/>
  <c r="B279" i="1"/>
  <c r="F279" i="1" s="1"/>
  <c r="B280" i="1"/>
  <c r="F280" i="1" s="1"/>
  <c r="J280" i="1" s="1"/>
  <c r="B281" i="1"/>
  <c r="F281" i="1" s="1"/>
  <c r="B282" i="1"/>
  <c r="F282" i="1" s="1"/>
  <c r="J282" i="1" s="1"/>
  <c r="B283" i="1"/>
  <c r="F283" i="1" s="1"/>
  <c r="J283" i="1" s="1"/>
  <c r="B284" i="1"/>
  <c r="F284" i="1" s="1"/>
  <c r="J284" i="1" s="1"/>
  <c r="B285" i="1"/>
  <c r="F285" i="1" s="1"/>
  <c r="B286" i="1"/>
  <c r="F286" i="1" s="1"/>
  <c r="B287" i="1"/>
  <c r="F287" i="1" s="1"/>
  <c r="B288" i="1"/>
  <c r="F288" i="1" s="1"/>
  <c r="J288" i="1" s="1"/>
  <c r="B289" i="1"/>
  <c r="F289" i="1" s="1"/>
  <c r="B290" i="1"/>
  <c r="F290" i="1" s="1"/>
  <c r="J290" i="1" s="1"/>
  <c r="B291" i="1"/>
  <c r="F291" i="1" s="1"/>
  <c r="J291" i="1" s="1"/>
  <c r="B292" i="1"/>
  <c r="F292" i="1" s="1"/>
  <c r="J292" i="1" s="1"/>
  <c r="B293" i="1"/>
  <c r="F293" i="1" s="1"/>
  <c r="B294" i="1"/>
  <c r="F294" i="1" s="1"/>
  <c r="B295" i="1"/>
  <c r="F295" i="1" s="1"/>
  <c r="B296" i="1"/>
  <c r="F296" i="1" s="1"/>
  <c r="J296" i="1" s="1"/>
  <c r="B297" i="1"/>
  <c r="F297" i="1" s="1"/>
  <c r="B298" i="1"/>
  <c r="F298" i="1" s="1"/>
  <c r="J298" i="1" s="1"/>
  <c r="B299" i="1"/>
  <c r="F299" i="1" s="1"/>
  <c r="J299" i="1" s="1"/>
  <c r="B300" i="1"/>
  <c r="F300" i="1" s="1"/>
  <c r="J300" i="1" s="1"/>
  <c r="B301" i="1"/>
  <c r="F301" i="1" s="1"/>
  <c r="B302" i="1"/>
  <c r="F302" i="1" s="1"/>
  <c r="B303" i="1"/>
  <c r="F303" i="1" s="1"/>
  <c r="B304" i="1"/>
  <c r="F304" i="1" s="1"/>
  <c r="J304" i="1" s="1"/>
  <c r="B305" i="1"/>
  <c r="F305" i="1" s="1"/>
  <c r="B306" i="1"/>
  <c r="F306" i="1" s="1"/>
  <c r="J306" i="1" s="1"/>
  <c r="B307" i="1"/>
  <c r="F307" i="1" s="1"/>
  <c r="J307" i="1" s="1"/>
  <c r="B308" i="1"/>
  <c r="F308" i="1" s="1"/>
  <c r="J308" i="1" s="1"/>
  <c r="B309" i="1"/>
  <c r="F309" i="1" s="1"/>
  <c r="B310" i="1"/>
  <c r="F310" i="1" s="1"/>
  <c r="B311" i="1"/>
  <c r="F311" i="1" s="1"/>
  <c r="B312" i="1"/>
  <c r="F312" i="1" s="1"/>
  <c r="J312" i="1" s="1"/>
  <c r="B313" i="1"/>
  <c r="F313" i="1" s="1"/>
  <c r="B314" i="1"/>
  <c r="F314" i="1" s="1"/>
  <c r="J314" i="1" s="1"/>
  <c r="B315" i="1"/>
  <c r="F315" i="1" s="1"/>
  <c r="J315" i="1" s="1"/>
  <c r="B316" i="1"/>
  <c r="F316" i="1" s="1"/>
  <c r="J316" i="1" s="1"/>
  <c r="B317" i="1"/>
  <c r="F317" i="1" s="1"/>
  <c r="B318" i="1"/>
  <c r="F318" i="1" s="1"/>
  <c r="B319" i="1"/>
  <c r="F319" i="1" s="1"/>
  <c r="B320" i="1"/>
  <c r="F320" i="1" s="1"/>
  <c r="J320" i="1" s="1"/>
  <c r="B321" i="1"/>
  <c r="F321" i="1" s="1"/>
  <c r="B322" i="1"/>
  <c r="F322" i="1" s="1"/>
  <c r="J322" i="1" s="1"/>
  <c r="B323" i="1"/>
  <c r="F323" i="1" s="1"/>
  <c r="J323" i="1" s="1"/>
  <c r="B324" i="1"/>
  <c r="F324" i="1" s="1"/>
  <c r="J324" i="1" s="1"/>
  <c r="B325" i="1"/>
  <c r="F325" i="1" s="1"/>
  <c r="B326" i="1"/>
  <c r="F326" i="1" s="1"/>
  <c r="B327" i="1"/>
  <c r="F327" i="1" s="1"/>
  <c r="B328" i="1"/>
  <c r="F328" i="1" s="1"/>
  <c r="J328" i="1" s="1"/>
  <c r="B329" i="1"/>
  <c r="F329" i="1" s="1"/>
  <c r="B330" i="1"/>
  <c r="F330" i="1" s="1"/>
  <c r="J330" i="1" s="1"/>
  <c r="B331" i="1"/>
  <c r="F331" i="1" s="1"/>
  <c r="J331" i="1" s="1"/>
  <c r="B332" i="1"/>
  <c r="F332" i="1" s="1"/>
  <c r="J332" i="1" s="1"/>
  <c r="B333" i="1"/>
  <c r="F333" i="1" s="1"/>
  <c r="B334" i="1"/>
  <c r="F334" i="1" s="1"/>
  <c r="B335" i="1"/>
  <c r="F335" i="1" s="1"/>
  <c r="B336" i="1"/>
  <c r="F336" i="1" s="1"/>
  <c r="J336" i="1" s="1"/>
  <c r="B337" i="1"/>
  <c r="F337" i="1" s="1"/>
  <c r="B338" i="1"/>
  <c r="F338" i="1" s="1"/>
  <c r="J338" i="1" s="1"/>
  <c r="B339" i="1"/>
  <c r="F339" i="1" s="1"/>
  <c r="J339" i="1" s="1"/>
  <c r="B340" i="1"/>
  <c r="F340" i="1" s="1"/>
  <c r="J340" i="1" s="1"/>
  <c r="B341" i="1"/>
  <c r="F341" i="1" s="1"/>
  <c r="B342" i="1"/>
  <c r="F342" i="1" s="1"/>
  <c r="B343" i="1"/>
  <c r="F343" i="1" s="1"/>
  <c r="B344" i="1"/>
  <c r="F344" i="1" s="1"/>
  <c r="J344" i="1" s="1"/>
  <c r="B345" i="1"/>
  <c r="F345" i="1" s="1"/>
  <c r="B346" i="1"/>
  <c r="F346" i="1" s="1"/>
  <c r="J346" i="1" s="1"/>
  <c r="B347" i="1"/>
  <c r="F347" i="1" s="1"/>
  <c r="J347" i="1" s="1"/>
  <c r="B348" i="1"/>
  <c r="F348" i="1" s="1"/>
  <c r="J348" i="1" s="1"/>
  <c r="B349" i="1"/>
  <c r="F349" i="1" s="1"/>
  <c r="B350" i="1"/>
  <c r="F350" i="1" s="1"/>
  <c r="B351" i="1"/>
  <c r="F351" i="1" s="1"/>
  <c r="B352" i="1"/>
  <c r="F352" i="1" s="1"/>
  <c r="J352" i="1" s="1"/>
  <c r="B353" i="1"/>
  <c r="F353" i="1" s="1"/>
  <c r="B354" i="1"/>
  <c r="F354" i="1" s="1"/>
  <c r="J354" i="1" s="1"/>
  <c r="B355" i="1"/>
  <c r="F355" i="1" s="1"/>
  <c r="J355" i="1" s="1"/>
  <c r="B356" i="1"/>
  <c r="F356" i="1" s="1"/>
  <c r="J356" i="1" s="1"/>
  <c r="B357" i="1"/>
  <c r="F357" i="1" s="1"/>
  <c r="B358" i="1"/>
  <c r="F358" i="1" s="1"/>
  <c r="B359" i="1"/>
  <c r="F359" i="1" s="1"/>
  <c r="B360" i="1"/>
  <c r="F360" i="1" s="1"/>
  <c r="J360" i="1" s="1"/>
  <c r="B361" i="1"/>
  <c r="F361" i="1" s="1"/>
  <c r="B362" i="1"/>
  <c r="F362" i="1" s="1"/>
  <c r="J362" i="1" s="1"/>
  <c r="B363" i="1"/>
  <c r="F363" i="1" s="1"/>
  <c r="J363" i="1" s="1"/>
  <c r="B364" i="1"/>
  <c r="F364" i="1" s="1"/>
  <c r="J364" i="1" s="1"/>
  <c r="B365" i="1"/>
  <c r="F365" i="1" s="1"/>
  <c r="B366" i="1"/>
  <c r="F366" i="1" s="1"/>
  <c r="B367" i="1"/>
  <c r="F367" i="1" s="1"/>
  <c r="B368" i="1"/>
  <c r="F368" i="1" s="1"/>
  <c r="J368" i="1" s="1"/>
  <c r="B369" i="1"/>
  <c r="F369" i="1" s="1"/>
  <c r="B370" i="1"/>
  <c r="F370" i="1" s="1"/>
  <c r="J370" i="1" s="1"/>
  <c r="B371" i="1"/>
  <c r="F371" i="1" s="1"/>
  <c r="J371" i="1" s="1"/>
  <c r="B372" i="1"/>
  <c r="F372" i="1" s="1"/>
  <c r="J372" i="1" s="1"/>
  <c r="B373" i="1"/>
  <c r="F373" i="1" s="1"/>
  <c r="B374" i="1"/>
  <c r="F374" i="1" s="1"/>
  <c r="B375" i="1"/>
  <c r="F375" i="1" s="1"/>
  <c r="B376" i="1"/>
  <c r="F376" i="1" s="1"/>
  <c r="J376" i="1" s="1"/>
  <c r="B377" i="1"/>
  <c r="F377" i="1" s="1"/>
  <c r="B378" i="1"/>
  <c r="F378" i="1" s="1"/>
  <c r="J378" i="1" s="1"/>
  <c r="B379" i="1"/>
  <c r="F379" i="1" s="1"/>
  <c r="J379" i="1" s="1"/>
  <c r="B380" i="1"/>
  <c r="F380" i="1" s="1"/>
  <c r="J380" i="1" s="1"/>
  <c r="B381" i="1"/>
  <c r="F381" i="1" s="1"/>
  <c r="B382" i="1"/>
  <c r="F382" i="1" s="1"/>
  <c r="B383" i="1"/>
  <c r="F383" i="1" s="1"/>
  <c r="B384" i="1"/>
  <c r="F384" i="1" s="1"/>
  <c r="J384" i="1" s="1"/>
  <c r="B385" i="1"/>
  <c r="F385" i="1" s="1"/>
  <c r="B386" i="1"/>
  <c r="F386" i="1" s="1"/>
  <c r="J386" i="1" s="1"/>
  <c r="B387" i="1"/>
  <c r="F387" i="1" s="1"/>
  <c r="J387" i="1" s="1"/>
  <c r="B388" i="1"/>
  <c r="F388" i="1" s="1"/>
  <c r="J388" i="1" s="1"/>
  <c r="B389" i="1"/>
  <c r="F389" i="1" s="1"/>
  <c r="B390" i="1"/>
  <c r="F390" i="1" s="1"/>
  <c r="B391" i="1"/>
  <c r="F391" i="1" s="1"/>
  <c r="B392" i="1"/>
  <c r="F392" i="1" s="1"/>
  <c r="J392" i="1" s="1"/>
  <c r="B393" i="1"/>
  <c r="F393" i="1" s="1"/>
  <c r="B394" i="1"/>
  <c r="F394" i="1" s="1"/>
  <c r="J394" i="1" s="1"/>
  <c r="B395" i="1"/>
  <c r="F395" i="1" s="1"/>
  <c r="J395" i="1" s="1"/>
  <c r="B396" i="1"/>
  <c r="F396" i="1" s="1"/>
  <c r="J396" i="1" s="1"/>
  <c r="B397" i="1"/>
  <c r="F397" i="1" s="1"/>
  <c r="B398" i="1"/>
  <c r="F398" i="1" s="1"/>
  <c r="B399" i="1"/>
  <c r="F399" i="1" s="1"/>
  <c r="B400" i="1"/>
  <c r="F400" i="1" s="1"/>
  <c r="J400" i="1" s="1"/>
  <c r="B401" i="1"/>
  <c r="F401" i="1" s="1"/>
  <c r="B402" i="1"/>
  <c r="F402" i="1" s="1"/>
  <c r="J402" i="1" s="1"/>
  <c r="B403" i="1"/>
  <c r="F403" i="1" s="1"/>
  <c r="J403" i="1" s="1"/>
  <c r="B404" i="1"/>
  <c r="F404" i="1" s="1"/>
  <c r="J404" i="1" s="1"/>
  <c r="B405" i="1"/>
  <c r="F405" i="1" s="1"/>
  <c r="B406" i="1"/>
  <c r="F406" i="1" s="1"/>
  <c r="B407" i="1"/>
  <c r="F407" i="1" s="1"/>
  <c r="B408" i="1"/>
  <c r="F408" i="1" s="1"/>
  <c r="J408" i="1" s="1"/>
  <c r="B409" i="1"/>
  <c r="F409" i="1" s="1"/>
  <c r="B410" i="1"/>
  <c r="F410" i="1" s="1"/>
  <c r="J410" i="1" s="1"/>
  <c r="B411" i="1"/>
  <c r="F411" i="1" s="1"/>
  <c r="J411" i="1" s="1"/>
  <c r="B412" i="1"/>
  <c r="F412" i="1" s="1"/>
  <c r="J412" i="1" s="1"/>
  <c r="B413" i="1"/>
  <c r="F413" i="1" s="1"/>
  <c r="B414" i="1"/>
  <c r="F414" i="1" s="1"/>
  <c r="B415" i="1"/>
  <c r="F415" i="1" s="1"/>
  <c r="B416" i="1"/>
  <c r="F416" i="1" s="1"/>
  <c r="J416" i="1" s="1"/>
  <c r="B417" i="1"/>
  <c r="F417" i="1" s="1"/>
  <c r="B418" i="1"/>
  <c r="F418" i="1" s="1"/>
  <c r="J418" i="1" s="1"/>
  <c r="B419" i="1"/>
  <c r="F419" i="1" s="1"/>
  <c r="J419" i="1" s="1"/>
  <c r="B420" i="1"/>
  <c r="F420" i="1" s="1"/>
  <c r="J420" i="1" s="1"/>
  <c r="B421" i="1"/>
  <c r="F421" i="1" s="1"/>
  <c r="B422" i="1"/>
  <c r="F422" i="1" s="1"/>
  <c r="B423" i="1"/>
  <c r="F423" i="1" s="1"/>
  <c r="B424" i="1"/>
  <c r="F424" i="1" s="1"/>
  <c r="J424" i="1" s="1"/>
  <c r="B425" i="1"/>
  <c r="F425" i="1" s="1"/>
  <c r="B426" i="1"/>
  <c r="F426" i="1" s="1"/>
  <c r="J426" i="1" s="1"/>
  <c r="B427" i="1"/>
  <c r="F427" i="1" s="1"/>
  <c r="J427" i="1" s="1"/>
  <c r="B428" i="1"/>
  <c r="F428" i="1" s="1"/>
  <c r="J428" i="1" s="1"/>
  <c r="B429" i="1"/>
  <c r="F429" i="1" s="1"/>
  <c r="B430" i="1"/>
  <c r="F430" i="1" s="1"/>
  <c r="B431" i="1"/>
  <c r="F431" i="1" s="1"/>
  <c r="B432" i="1"/>
  <c r="F432" i="1" s="1"/>
  <c r="J432" i="1" s="1"/>
  <c r="B433" i="1"/>
  <c r="F433" i="1" s="1"/>
  <c r="B434" i="1"/>
  <c r="F434" i="1" s="1"/>
  <c r="J434" i="1" s="1"/>
  <c r="B435" i="1"/>
  <c r="F435" i="1" s="1"/>
  <c r="J435" i="1" s="1"/>
  <c r="B436" i="1"/>
  <c r="F436" i="1" s="1"/>
  <c r="J436" i="1" s="1"/>
  <c r="B437" i="1"/>
  <c r="F437" i="1" s="1"/>
  <c r="B438" i="1"/>
  <c r="F438" i="1" s="1"/>
  <c r="B439" i="1"/>
  <c r="F439" i="1" s="1"/>
  <c r="B440" i="1"/>
  <c r="F440" i="1" s="1"/>
  <c r="J440" i="1" s="1"/>
  <c r="B441" i="1"/>
  <c r="F441" i="1" s="1"/>
  <c r="B442" i="1"/>
  <c r="F442" i="1" s="1"/>
  <c r="J442" i="1" s="1"/>
  <c r="B443" i="1"/>
  <c r="F443" i="1" s="1"/>
  <c r="J443" i="1" s="1"/>
  <c r="B444" i="1"/>
  <c r="F444" i="1" s="1"/>
  <c r="J444" i="1" s="1"/>
  <c r="B445" i="1"/>
  <c r="F445" i="1" s="1"/>
  <c r="B446" i="1"/>
  <c r="F446" i="1" s="1"/>
  <c r="B447" i="1"/>
  <c r="F447" i="1" s="1"/>
  <c r="B448" i="1"/>
  <c r="F448" i="1" s="1"/>
  <c r="J448" i="1" s="1"/>
  <c r="B449" i="1"/>
  <c r="F449" i="1" s="1"/>
  <c r="B450" i="1"/>
  <c r="F450" i="1" s="1"/>
  <c r="J450" i="1" s="1"/>
  <c r="B451" i="1"/>
  <c r="F451" i="1" s="1"/>
  <c r="J451" i="1" s="1"/>
  <c r="B452" i="1"/>
  <c r="F452" i="1" s="1"/>
  <c r="J452" i="1" s="1"/>
  <c r="B453" i="1"/>
  <c r="F453" i="1" s="1"/>
  <c r="B454" i="1"/>
  <c r="F454" i="1" s="1"/>
  <c r="B455" i="1"/>
  <c r="F455" i="1" s="1"/>
  <c r="B456" i="1"/>
  <c r="F456" i="1" s="1"/>
  <c r="J456" i="1" s="1"/>
  <c r="B457" i="1"/>
  <c r="F457" i="1" s="1"/>
  <c r="B458" i="1"/>
  <c r="F458" i="1" s="1"/>
  <c r="J458" i="1" s="1"/>
  <c r="B459" i="1"/>
  <c r="F459" i="1" s="1"/>
  <c r="J459" i="1" s="1"/>
  <c r="B460" i="1"/>
  <c r="F460" i="1" s="1"/>
  <c r="J460" i="1" s="1"/>
  <c r="B461" i="1"/>
  <c r="F461" i="1" s="1"/>
  <c r="B462" i="1"/>
  <c r="F462" i="1" s="1"/>
  <c r="B463" i="1"/>
  <c r="F463" i="1" s="1"/>
  <c r="B464" i="1"/>
  <c r="F464" i="1" s="1"/>
  <c r="J464" i="1" s="1"/>
  <c r="B465" i="1"/>
  <c r="F465" i="1" s="1"/>
  <c r="B466" i="1"/>
  <c r="F466" i="1" s="1"/>
  <c r="J466" i="1" s="1"/>
  <c r="B467" i="1"/>
  <c r="F467" i="1" s="1"/>
  <c r="J467" i="1" s="1"/>
  <c r="B468" i="1"/>
  <c r="F468" i="1" s="1"/>
  <c r="J468" i="1" s="1"/>
  <c r="B469" i="1"/>
  <c r="F469" i="1" s="1"/>
  <c r="B470" i="1"/>
  <c r="F470" i="1" s="1"/>
  <c r="B471" i="1"/>
  <c r="F471" i="1" s="1"/>
  <c r="B472" i="1"/>
  <c r="F472" i="1" s="1"/>
  <c r="J472" i="1" s="1"/>
  <c r="B473" i="1"/>
  <c r="F473" i="1" s="1"/>
  <c r="B474" i="1"/>
  <c r="F474" i="1" s="1"/>
  <c r="J474" i="1" s="1"/>
  <c r="B475" i="1"/>
  <c r="F475" i="1" s="1"/>
  <c r="J475" i="1" s="1"/>
  <c r="B476" i="1"/>
  <c r="F476" i="1" s="1"/>
  <c r="J476" i="1" s="1"/>
  <c r="B477" i="1"/>
  <c r="F477" i="1" s="1"/>
  <c r="B478" i="1"/>
  <c r="F478" i="1" s="1"/>
  <c r="B479" i="1"/>
  <c r="F479" i="1" s="1"/>
  <c r="B480" i="1"/>
  <c r="F480" i="1" s="1"/>
  <c r="J480" i="1" s="1"/>
  <c r="B481" i="1"/>
  <c r="F481" i="1" s="1"/>
  <c r="B482" i="1"/>
  <c r="F482" i="1" s="1"/>
  <c r="J482" i="1" s="1"/>
  <c r="B483" i="1"/>
  <c r="F483" i="1" s="1"/>
  <c r="J483" i="1" s="1"/>
  <c r="B484" i="1"/>
  <c r="F484" i="1" s="1"/>
  <c r="J484" i="1" s="1"/>
  <c r="B485" i="1"/>
  <c r="F485" i="1" s="1"/>
  <c r="B486" i="1"/>
  <c r="F486" i="1" s="1"/>
  <c r="B487" i="1"/>
  <c r="F487" i="1" s="1"/>
  <c r="B488" i="1"/>
  <c r="F488" i="1" s="1"/>
  <c r="J488" i="1" s="1"/>
  <c r="B489" i="1"/>
  <c r="F489" i="1" s="1"/>
  <c r="B490" i="1"/>
  <c r="F490" i="1" s="1"/>
  <c r="J490" i="1" s="1"/>
  <c r="B491" i="1"/>
  <c r="F491" i="1" s="1"/>
  <c r="J491" i="1" s="1"/>
  <c r="B492" i="1"/>
  <c r="F492" i="1" s="1"/>
  <c r="J492" i="1" s="1"/>
  <c r="B493" i="1"/>
  <c r="F493" i="1" s="1"/>
  <c r="B494" i="1"/>
  <c r="F494" i="1" s="1"/>
  <c r="B495" i="1"/>
  <c r="F495" i="1" s="1"/>
  <c r="B496" i="1"/>
  <c r="F496" i="1" s="1"/>
  <c r="J496" i="1" s="1"/>
  <c r="B497" i="1"/>
  <c r="F497" i="1" s="1"/>
  <c r="B498" i="1"/>
  <c r="F498" i="1" s="1"/>
  <c r="B499" i="1"/>
  <c r="F499" i="1" s="1"/>
  <c r="J499" i="1" s="1"/>
  <c r="B500" i="1"/>
  <c r="F500" i="1" s="1"/>
  <c r="J500" i="1" s="1"/>
  <c r="B501" i="1"/>
  <c r="F501" i="1" s="1"/>
  <c r="B502" i="1"/>
  <c r="F502" i="1" s="1"/>
  <c r="B503" i="1"/>
  <c r="F503" i="1" s="1"/>
  <c r="B504" i="1"/>
  <c r="F504" i="1" s="1"/>
  <c r="J504" i="1" s="1"/>
  <c r="B505" i="1"/>
  <c r="F505" i="1" s="1"/>
  <c r="B506" i="1"/>
  <c r="F506" i="1" s="1"/>
  <c r="J506" i="1" s="1"/>
  <c r="B507" i="1"/>
  <c r="F507" i="1" s="1"/>
  <c r="J507" i="1" s="1"/>
  <c r="B508" i="1"/>
  <c r="F508" i="1" s="1"/>
  <c r="J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F514" i="1" s="1"/>
  <c r="B515" i="1"/>
  <c r="F515" i="1" s="1"/>
  <c r="J515" i="1" s="1"/>
  <c r="B516" i="1"/>
  <c r="F516" i="1" s="1"/>
  <c r="J516" i="1" s="1"/>
  <c r="B517" i="1"/>
  <c r="F517" i="1" s="1"/>
  <c r="B518" i="1"/>
  <c r="F518" i="1" s="1"/>
  <c r="B519" i="1"/>
  <c r="F519" i="1" s="1"/>
  <c r="B520" i="1"/>
  <c r="F520" i="1" s="1"/>
  <c r="J520" i="1" s="1"/>
  <c r="B521" i="1"/>
  <c r="F521" i="1" s="1"/>
  <c r="B522" i="1"/>
  <c r="F522" i="1" s="1"/>
  <c r="J522" i="1" s="1"/>
  <c r="B523" i="1"/>
  <c r="F523" i="1" s="1"/>
  <c r="J523" i="1" s="1"/>
  <c r="B524" i="1"/>
  <c r="F524" i="1" s="1"/>
  <c r="J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0" i="1"/>
  <c r="F530" i="1" s="1"/>
  <c r="B531" i="1"/>
  <c r="F531" i="1" s="1"/>
  <c r="J531" i="1" s="1"/>
  <c r="B532" i="1"/>
  <c r="F532" i="1" s="1"/>
  <c r="J532" i="1" s="1"/>
  <c r="B533" i="1"/>
  <c r="F533" i="1" s="1"/>
  <c r="B534" i="1"/>
  <c r="F534" i="1" s="1"/>
  <c r="B535" i="1"/>
  <c r="F535" i="1" s="1"/>
  <c r="B536" i="1"/>
  <c r="F536" i="1" s="1"/>
  <c r="J536" i="1" s="1"/>
  <c r="B537" i="1"/>
  <c r="F537" i="1" s="1"/>
  <c r="B538" i="1"/>
  <c r="F538" i="1" s="1"/>
  <c r="J538" i="1" s="1"/>
  <c r="B539" i="1"/>
  <c r="F539" i="1" s="1"/>
  <c r="J539" i="1" s="1"/>
  <c r="B540" i="1"/>
  <c r="F540" i="1" s="1"/>
  <c r="J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F546" i="1" s="1"/>
  <c r="B547" i="1"/>
  <c r="F547" i="1" s="1"/>
  <c r="J547" i="1" s="1"/>
  <c r="B548" i="1"/>
  <c r="F548" i="1" s="1"/>
  <c r="J548" i="1" s="1"/>
  <c r="B549" i="1"/>
  <c r="F549" i="1" s="1"/>
  <c r="B550" i="1"/>
  <c r="F550" i="1" s="1"/>
  <c r="B551" i="1"/>
  <c r="F551" i="1" s="1"/>
  <c r="B552" i="1"/>
  <c r="F552" i="1" s="1"/>
  <c r="J552" i="1" s="1"/>
  <c r="B553" i="1"/>
  <c r="F553" i="1" s="1"/>
  <c r="B554" i="1"/>
  <c r="F554" i="1" s="1"/>
  <c r="J554" i="1" s="1"/>
  <c r="B555" i="1"/>
  <c r="F555" i="1" s="1"/>
  <c r="J555" i="1" s="1"/>
  <c r="B556" i="1"/>
  <c r="F556" i="1" s="1"/>
  <c r="J556" i="1" s="1"/>
  <c r="B557" i="1"/>
  <c r="F557" i="1" s="1"/>
  <c r="B558" i="1"/>
  <c r="F558" i="1" s="1"/>
  <c r="B559" i="1"/>
  <c r="F559" i="1" s="1"/>
  <c r="B560" i="1"/>
  <c r="F560" i="1" s="1"/>
  <c r="B561" i="1"/>
  <c r="F561" i="1" s="1"/>
  <c r="B562" i="1"/>
  <c r="F562" i="1" s="1"/>
  <c r="B563" i="1"/>
  <c r="F563" i="1" s="1"/>
  <c r="J563" i="1" s="1"/>
  <c r="B564" i="1"/>
  <c r="F564" i="1" s="1"/>
  <c r="J564" i="1" s="1"/>
  <c r="B565" i="1"/>
  <c r="F565" i="1" s="1"/>
  <c r="B566" i="1"/>
  <c r="F566" i="1" s="1"/>
  <c r="B567" i="1"/>
  <c r="F567" i="1" s="1"/>
  <c r="B568" i="1"/>
  <c r="F568" i="1" s="1"/>
  <c r="J568" i="1" s="1"/>
  <c r="B569" i="1"/>
  <c r="F569" i="1" s="1"/>
  <c r="B570" i="1"/>
  <c r="F570" i="1" s="1"/>
  <c r="J570" i="1" s="1"/>
  <c r="B571" i="1"/>
  <c r="F571" i="1" s="1"/>
  <c r="J571" i="1" s="1"/>
  <c r="B572" i="1"/>
  <c r="F572" i="1" s="1"/>
  <c r="J572" i="1" s="1"/>
  <c r="B573" i="1"/>
  <c r="F573" i="1" s="1"/>
  <c r="B574" i="1"/>
  <c r="F574" i="1" s="1"/>
  <c r="B575" i="1"/>
  <c r="F575" i="1" s="1"/>
  <c r="B576" i="1"/>
  <c r="F576" i="1" s="1"/>
  <c r="B577" i="1"/>
  <c r="F577" i="1" s="1"/>
  <c r="B578" i="1"/>
  <c r="F578" i="1" s="1"/>
  <c r="B579" i="1"/>
  <c r="F579" i="1" s="1"/>
  <c r="J579" i="1" s="1"/>
  <c r="B580" i="1"/>
  <c r="F580" i="1" s="1"/>
  <c r="J580" i="1" s="1"/>
  <c r="B581" i="1"/>
  <c r="F581" i="1" s="1"/>
  <c r="B582" i="1"/>
  <c r="F582" i="1" s="1"/>
  <c r="B583" i="1"/>
  <c r="F583" i="1" s="1"/>
  <c r="B584" i="1"/>
  <c r="F584" i="1" s="1"/>
  <c r="J584" i="1" s="1"/>
  <c r="B585" i="1"/>
  <c r="F585" i="1" s="1"/>
  <c r="B586" i="1"/>
  <c r="F586" i="1" s="1"/>
  <c r="J586" i="1" s="1"/>
  <c r="B587" i="1"/>
  <c r="F587" i="1" s="1"/>
  <c r="J587" i="1" s="1"/>
  <c r="B588" i="1"/>
  <c r="F588" i="1" s="1"/>
  <c r="J588" i="1" s="1"/>
  <c r="B589" i="1"/>
  <c r="F589" i="1" s="1"/>
  <c r="B590" i="1"/>
  <c r="F590" i="1" s="1"/>
  <c r="B591" i="1"/>
  <c r="F591" i="1" s="1"/>
  <c r="B592" i="1"/>
  <c r="F592" i="1" s="1"/>
  <c r="B593" i="1"/>
  <c r="F593" i="1" s="1"/>
  <c r="B594" i="1"/>
  <c r="F594" i="1" s="1"/>
  <c r="B595" i="1"/>
  <c r="F595" i="1" s="1"/>
  <c r="J595" i="1" s="1"/>
  <c r="B596" i="1"/>
  <c r="F596" i="1" s="1"/>
  <c r="J596" i="1" s="1"/>
  <c r="B597" i="1"/>
  <c r="F597" i="1" s="1"/>
  <c r="B598" i="1"/>
  <c r="F598" i="1" s="1"/>
  <c r="B599" i="1"/>
  <c r="F599" i="1" s="1"/>
  <c r="B600" i="1"/>
  <c r="F600" i="1" s="1"/>
  <c r="J600" i="1" s="1"/>
  <c r="B601" i="1"/>
  <c r="F601" i="1" s="1"/>
  <c r="B602" i="1"/>
  <c r="F602" i="1" s="1"/>
  <c r="J602" i="1" s="1"/>
  <c r="B603" i="1"/>
  <c r="F603" i="1" s="1"/>
  <c r="J603" i="1" s="1"/>
  <c r="B604" i="1"/>
  <c r="F604" i="1" s="1"/>
  <c r="J604" i="1" s="1"/>
  <c r="B605" i="1"/>
  <c r="F605" i="1" s="1"/>
  <c r="B606" i="1"/>
  <c r="F606" i="1" s="1"/>
  <c r="B607" i="1"/>
  <c r="F607" i="1" s="1"/>
  <c r="B608" i="1"/>
  <c r="F608" i="1" s="1"/>
  <c r="B609" i="1"/>
  <c r="F609" i="1" s="1"/>
  <c r="B610" i="1"/>
  <c r="F610" i="1" s="1"/>
  <c r="B611" i="1"/>
  <c r="F611" i="1" s="1"/>
  <c r="J611" i="1" s="1"/>
  <c r="B612" i="1"/>
  <c r="F612" i="1" s="1"/>
  <c r="J612" i="1" s="1"/>
  <c r="B613" i="1"/>
  <c r="F613" i="1" s="1"/>
  <c r="B614" i="1"/>
  <c r="F614" i="1" s="1"/>
  <c r="B615" i="1"/>
  <c r="F615" i="1" s="1"/>
  <c r="B616" i="1"/>
  <c r="F616" i="1" s="1"/>
  <c r="J616" i="1" s="1"/>
  <c r="B617" i="1"/>
  <c r="F617" i="1" s="1"/>
  <c r="B618" i="1"/>
  <c r="F618" i="1" s="1"/>
  <c r="J618" i="1" s="1"/>
  <c r="B619" i="1"/>
  <c r="F619" i="1" s="1"/>
  <c r="J619" i="1" s="1"/>
  <c r="B620" i="1"/>
  <c r="F620" i="1" s="1"/>
  <c r="J620" i="1" s="1"/>
  <c r="B621" i="1"/>
  <c r="F621" i="1" s="1"/>
  <c r="B622" i="1"/>
  <c r="F622" i="1" s="1"/>
  <c r="B623" i="1"/>
  <c r="F623" i="1" s="1"/>
  <c r="B624" i="1"/>
  <c r="F624" i="1" s="1"/>
  <c r="B625" i="1"/>
  <c r="F625" i="1" s="1"/>
  <c r="B626" i="1"/>
  <c r="F626" i="1" s="1"/>
  <c r="B627" i="1"/>
  <c r="F627" i="1" s="1"/>
  <c r="J627" i="1" s="1"/>
  <c r="B628" i="1"/>
  <c r="F628" i="1" s="1"/>
  <c r="J628" i="1" s="1"/>
  <c r="B629" i="1"/>
  <c r="F629" i="1" s="1"/>
  <c r="B630" i="1"/>
  <c r="F630" i="1" s="1"/>
  <c r="B631" i="1"/>
  <c r="F631" i="1" s="1"/>
  <c r="B632" i="1"/>
  <c r="F632" i="1" s="1"/>
  <c r="J632" i="1" s="1"/>
  <c r="B633" i="1"/>
  <c r="F633" i="1" s="1"/>
  <c r="B634" i="1"/>
  <c r="F634" i="1" s="1"/>
  <c r="J634" i="1" s="1"/>
  <c r="B635" i="1"/>
  <c r="F635" i="1" s="1"/>
  <c r="J635" i="1" s="1"/>
  <c r="B636" i="1"/>
  <c r="F636" i="1" s="1"/>
  <c r="J636" i="1" s="1"/>
  <c r="B637" i="1"/>
  <c r="F637" i="1" s="1"/>
  <c r="B638" i="1"/>
  <c r="F638" i="1" s="1"/>
  <c r="B639" i="1"/>
  <c r="F639" i="1" s="1"/>
  <c r="B640" i="1"/>
  <c r="F640" i="1" s="1"/>
  <c r="B641" i="1"/>
  <c r="F641" i="1" s="1"/>
  <c r="B642" i="1"/>
  <c r="F642" i="1" s="1"/>
  <c r="B643" i="1"/>
  <c r="F643" i="1" s="1"/>
  <c r="J643" i="1" s="1"/>
  <c r="B644" i="1"/>
  <c r="F644" i="1" s="1"/>
  <c r="J644" i="1" s="1"/>
  <c r="B645" i="1"/>
  <c r="F645" i="1" s="1"/>
  <c r="B646" i="1"/>
  <c r="F646" i="1" s="1"/>
  <c r="B647" i="1"/>
  <c r="F647" i="1" s="1"/>
  <c r="B648" i="1"/>
  <c r="F648" i="1" s="1"/>
  <c r="J648" i="1" s="1"/>
  <c r="B649" i="1"/>
  <c r="F649" i="1" s="1"/>
  <c r="B650" i="1"/>
  <c r="F650" i="1" s="1"/>
  <c r="J650" i="1" s="1"/>
  <c r="B651" i="1"/>
  <c r="F651" i="1" s="1"/>
  <c r="J651" i="1" s="1"/>
  <c r="B652" i="1"/>
  <c r="F652" i="1" s="1"/>
  <c r="J652" i="1" s="1"/>
  <c r="B653" i="1"/>
  <c r="F653" i="1" s="1"/>
  <c r="B654" i="1"/>
  <c r="F654" i="1" s="1"/>
  <c r="B655" i="1"/>
  <c r="F655" i="1" s="1"/>
  <c r="B656" i="1"/>
  <c r="F656" i="1" s="1"/>
  <c r="B657" i="1"/>
  <c r="F657" i="1" s="1"/>
  <c r="B658" i="1"/>
  <c r="F658" i="1" s="1"/>
  <c r="B659" i="1"/>
  <c r="F659" i="1" s="1"/>
  <c r="J659" i="1" s="1"/>
  <c r="B660" i="1"/>
  <c r="F660" i="1" s="1"/>
  <c r="J660" i="1" s="1"/>
  <c r="B661" i="1"/>
  <c r="F661" i="1" s="1"/>
  <c r="B662" i="1"/>
  <c r="F662" i="1" s="1"/>
  <c r="B663" i="1"/>
  <c r="F663" i="1" s="1"/>
  <c r="B664" i="1"/>
  <c r="F664" i="1" s="1"/>
  <c r="J664" i="1" s="1"/>
  <c r="B665" i="1"/>
  <c r="F665" i="1" s="1"/>
  <c r="B666" i="1"/>
  <c r="F666" i="1" s="1"/>
  <c r="J666" i="1" s="1"/>
  <c r="B667" i="1"/>
  <c r="F667" i="1" s="1"/>
  <c r="J667" i="1" s="1"/>
  <c r="B668" i="1"/>
  <c r="F668" i="1" s="1"/>
  <c r="J668" i="1" s="1"/>
  <c r="B669" i="1"/>
  <c r="F669" i="1" s="1"/>
  <c r="B670" i="1"/>
  <c r="F670" i="1" s="1"/>
  <c r="B671" i="1"/>
  <c r="F671" i="1" s="1"/>
  <c r="B672" i="1"/>
  <c r="F672" i="1" s="1"/>
  <c r="B673" i="1"/>
  <c r="F673" i="1" s="1"/>
  <c r="B674" i="1"/>
  <c r="F674" i="1" s="1"/>
  <c r="B675" i="1"/>
  <c r="F675" i="1" s="1"/>
  <c r="J675" i="1" s="1"/>
  <c r="B676" i="1"/>
  <c r="F676" i="1" s="1"/>
  <c r="J676" i="1" s="1"/>
  <c r="B677" i="1"/>
  <c r="F677" i="1" s="1"/>
  <c r="B678" i="1"/>
  <c r="F678" i="1" s="1"/>
  <c r="B679" i="1"/>
  <c r="F679" i="1" s="1"/>
  <c r="B680" i="1"/>
  <c r="F680" i="1" s="1"/>
  <c r="J680" i="1" s="1"/>
  <c r="B681" i="1"/>
  <c r="F681" i="1" s="1"/>
  <c r="B682" i="1"/>
  <c r="F682" i="1" s="1"/>
  <c r="J682" i="1" s="1"/>
  <c r="B683" i="1"/>
  <c r="F683" i="1" s="1"/>
  <c r="J683" i="1" s="1"/>
  <c r="B684" i="1"/>
  <c r="F684" i="1" s="1"/>
  <c r="J684" i="1" s="1"/>
  <c r="B685" i="1"/>
  <c r="F685" i="1" s="1"/>
  <c r="B686" i="1"/>
  <c r="F686" i="1" s="1"/>
  <c r="B687" i="1"/>
  <c r="F687" i="1" s="1"/>
  <c r="B688" i="1"/>
  <c r="F688" i="1" s="1"/>
  <c r="B689" i="1"/>
  <c r="F689" i="1" s="1"/>
  <c r="B690" i="1"/>
  <c r="F690" i="1" s="1"/>
  <c r="B691" i="1"/>
  <c r="F691" i="1" s="1"/>
  <c r="J691" i="1" s="1"/>
  <c r="B692" i="1"/>
  <c r="F692" i="1" s="1"/>
  <c r="J692" i="1" s="1"/>
  <c r="B693" i="1"/>
  <c r="F693" i="1" s="1"/>
  <c r="B694" i="1"/>
  <c r="F694" i="1" s="1"/>
  <c r="B695" i="1"/>
  <c r="F695" i="1" s="1"/>
  <c r="B696" i="1"/>
  <c r="F696" i="1" s="1"/>
  <c r="J696" i="1" s="1"/>
  <c r="B697" i="1"/>
  <c r="F697" i="1" s="1"/>
  <c r="B698" i="1"/>
  <c r="F698" i="1" s="1"/>
  <c r="J698" i="1" s="1"/>
  <c r="B699" i="1"/>
  <c r="F699" i="1" s="1"/>
  <c r="J699" i="1" s="1"/>
  <c r="B700" i="1"/>
  <c r="F700" i="1" s="1"/>
  <c r="J700" i="1" s="1"/>
  <c r="B701" i="1"/>
  <c r="F701" i="1" s="1"/>
  <c r="B702" i="1"/>
  <c r="F702" i="1" s="1"/>
  <c r="B703" i="1"/>
  <c r="F703" i="1" s="1"/>
  <c r="B704" i="1"/>
  <c r="F704" i="1" s="1"/>
  <c r="B705" i="1"/>
  <c r="F705" i="1" s="1"/>
  <c r="B706" i="1"/>
  <c r="F706" i="1" s="1"/>
  <c r="B707" i="1"/>
  <c r="F707" i="1" s="1"/>
  <c r="J707" i="1" s="1"/>
  <c r="B708" i="1"/>
  <c r="F708" i="1" s="1"/>
  <c r="J708" i="1" s="1"/>
  <c r="B709" i="1"/>
  <c r="F709" i="1" s="1"/>
  <c r="B710" i="1"/>
  <c r="F710" i="1" s="1"/>
  <c r="B711" i="1"/>
  <c r="F711" i="1" s="1"/>
  <c r="B712" i="1"/>
  <c r="F712" i="1" s="1"/>
  <c r="J712" i="1" s="1"/>
  <c r="B713" i="1"/>
  <c r="F713" i="1" s="1"/>
  <c r="B714" i="1"/>
  <c r="F714" i="1" s="1"/>
  <c r="J714" i="1" s="1"/>
  <c r="B715" i="1"/>
  <c r="F715" i="1" s="1"/>
  <c r="J715" i="1" s="1"/>
  <c r="B716" i="1"/>
  <c r="F716" i="1" s="1"/>
  <c r="J716" i="1" s="1"/>
  <c r="B717" i="1"/>
  <c r="F717" i="1" s="1"/>
  <c r="B718" i="1"/>
  <c r="F718" i="1" s="1"/>
  <c r="B719" i="1"/>
  <c r="F719" i="1" s="1"/>
  <c r="B720" i="1"/>
  <c r="F720" i="1" s="1"/>
  <c r="B721" i="1"/>
  <c r="F721" i="1" s="1"/>
  <c r="B722" i="1"/>
  <c r="F722" i="1" s="1"/>
  <c r="B723" i="1"/>
  <c r="F723" i="1" s="1"/>
  <c r="J723" i="1" s="1"/>
  <c r="B724" i="1"/>
  <c r="F724" i="1" s="1"/>
  <c r="J724" i="1" s="1"/>
  <c r="B725" i="1"/>
  <c r="F725" i="1" s="1"/>
  <c r="B726" i="1"/>
  <c r="F726" i="1" s="1"/>
  <c r="B727" i="1"/>
  <c r="F727" i="1" s="1"/>
  <c r="B728" i="1"/>
  <c r="F728" i="1" s="1"/>
  <c r="J728" i="1" s="1"/>
  <c r="B729" i="1"/>
  <c r="F729" i="1" s="1"/>
  <c r="B730" i="1"/>
  <c r="F730" i="1" s="1"/>
  <c r="J730" i="1" s="1"/>
  <c r="B731" i="1"/>
  <c r="F731" i="1" s="1"/>
  <c r="J731" i="1" s="1"/>
  <c r="B732" i="1"/>
  <c r="F732" i="1" s="1"/>
  <c r="J732" i="1" s="1"/>
  <c r="B733" i="1"/>
  <c r="F733" i="1" s="1"/>
  <c r="B734" i="1"/>
  <c r="F734" i="1" s="1"/>
  <c r="B735" i="1"/>
  <c r="F735" i="1" s="1"/>
  <c r="B736" i="1"/>
  <c r="F736" i="1" s="1"/>
  <c r="B737" i="1"/>
  <c r="F737" i="1" s="1"/>
  <c r="B738" i="1"/>
  <c r="F738" i="1" s="1"/>
  <c r="B739" i="1"/>
  <c r="F739" i="1" s="1"/>
  <c r="J739" i="1" s="1"/>
  <c r="B740" i="1"/>
  <c r="F740" i="1" s="1"/>
  <c r="J740" i="1" s="1"/>
  <c r="B741" i="1"/>
  <c r="F741" i="1" s="1"/>
  <c r="B742" i="1"/>
  <c r="F742" i="1" s="1"/>
  <c r="B743" i="1"/>
  <c r="F743" i="1" s="1"/>
  <c r="B744" i="1"/>
  <c r="F744" i="1" s="1"/>
  <c r="J744" i="1" s="1"/>
  <c r="B745" i="1"/>
  <c r="F745" i="1" s="1"/>
  <c r="B746" i="1"/>
  <c r="F746" i="1" s="1"/>
  <c r="J746" i="1" s="1"/>
  <c r="B747" i="1"/>
  <c r="F747" i="1" s="1"/>
  <c r="J747" i="1" s="1"/>
  <c r="B748" i="1"/>
  <c r="F748" i="1" s="1"/>
  <c r="J748" i="1" s="1"/>
  <c r="B749" i="1"/>
  <c r="F749" i="1" s="1"/>
  <c r="B750" i="1"/>
  <c r="F750" i="1" s="1"/>
  <c r="B751" i="1"/>
  <c r="F751" i="1" s="1"/>
  <c r="B752" i="1"/>
  <c r="F752" i="1" s="1"/>
  <c r="B753" i="1"/>
  <c r="F753" i="1" s="1"/>
  <c r="B754" i="1"/>
  <c r="F754" i="1" s="1"/>
  <c r="B755" i="1"/>
  <c r="F755" i="1" s="1"/>
  <c r="J755" i="1" s="1"/>
  <c r="B756" i="1"/>
  <c r="F756" i="1" s="1"/>
  <c r="J756" i="1" s="1"/>
  <c r="B757" i="1"/>
  <c r="F757" i="1" s="1"/>
  <c r="B758" i="1"/>
  <c r="F758" i="1" s="1"/>
  <c r="B759" i="1"/>
  <c r="F759" i="1" s="1"/>
  <c r="B760" i="1"/>
  <c r="F760" i="1" s="1"/>
  <c r="J760" i="1" s="1"/>
  <c r="B761" i="1"/>
  <c r="F761" i="1" s="1"/>
  <c r="B762" i="1"/>
  <c r="F762" i="1" s="1"/>
  <c r="J762" i="1" s="1"/>
  <c r="B763" i="1"/>
  <c r="F763" i="1" s="1"/>
  <c r="J763" i="1" s="1"/>
  <c r="B764" i="1"/>
  <c r="F764" i="1" s="1"/>
  <c r="J764" i="1" s="1"/>
  <c r="B765" i="1"/>
  <c r="F765" i="1" s="1"/>
  <c r="B766" i="1"/>
  <c r="F766" i="1" s="1"/>
  <c r="B767" i="1"/>
  <c r="F767" i="1" s="1"/>
  <c r="B768" i="1"/>
  <c r="F768" i="1" s="1"/>
  <c r="B769" i="1"/>
  <c r="F769" i="1" s="1"/>
  <c r="B770" i="1"/>
  <c r="F770" i="1" s="1"/>
  <c r="B771" i="1"/>
  <c r="F771" i="1" s="1"/>
  <c r="J771" i="1" s="1"/>
  <c r="B772" i="1"/>
  <c r="F772" i="1" s="1"/>
  <c r="J772" i="1" s="1"/>
  <c r="B773" i="1"/>
  <c r="F773" i="1" s="1"/>
  <c r="B774" i="1"/>
  <c r="F774" i="1" s="1"/>
  <c r="B775" i="1"/>
  <c r="F775" i="1" s="1"/>
  <c r="B776" i="1"/>
  <c r="F776" i="1" s="1"/>
  <c r="J776" i="1" s="1"/>
  <c r="B777" i="1"/>
  <c r="F777" i="1" s="1"/>
  <c r="B778" i="1"/>
  <c r="F778" i="1" s="1"/>
  <c r="J778" i="1" s="1"/>
  <c r="B779" i="1"/>
  <c r="F779" i="1" s="1"/>
  <c r="J779" i="1" s="1"/>
  <c r="B780" i="1"/>
  <c r="F780" i="1" s="1"/>
  <c r="J780" i="1" s="1"/>
  <c r="B781" i="1"/>
  <c r="F781" i="1" s="1"/>
  <c r="B782" i="1"/>
  <c r="F782" i="1" s="1"/>
  <c r="B783" i="1"/>
  <c r="F783" i="1" s="1"/>
  <c r="B784" i="1"/>
  <c r="F784" i="1" s="1"/>
  <c r="B785" i="1"/>
  <c r="F785" i="1" s="1"/>
  <c r="B786" i="1"/>
  <c r="F786" i="1" s="1"/>
  <c r="B787" i="1"/>
  <c r="F787" i="1" s="1"/>
  <c r="J787" i="1" s="1"/>
  <c r="B788" i="1"/>
  <c r="F788" i="1" s="1"/>
  <c r="J788" i="1" s="1"/>
  <c r="B789" i="1"/>
  <c r="F789" i="1" s="1"/>
  <c r="B790" i="1"/>
  <c r="F790" i="1" s="1"/>
  <c r="B791" i="1"/>
  <c r="F791" i="1" s="1"/>
  <c r="B792" i="1"/>
  <c r="F792" i="1" s="1"/>
  <c r="J792" i="1" s="1"/>
  <c r="B793" i="1"/>
  <c r="F793" i="1" s="1"/>
  <c r="B794" i="1"/>
  <c r="F794" i="1" s="1"/>
  <c r="J794" i="1" s="1"/>
  <c r="B795" i="1"/>
  <c r="F795" i="1" s="1"/>
  <c r="J795" i="1" s="1"/>
  <c r="B796" i="1"/>
  <c r="F796" i="1" s="1"/>
  <c r="J796" i="1" s="1"/>
  <c r="B797" i="1"/>
  <c r="F797" i="1" s="1"/>
  <c r="B798" i="1"/>
  <c r="F798" i="1" s="1"/>
  <c r="B799" i="1"/>
  <c r="F799" i="1" s="1"/>
  <c r="B800" i="1"/>
  <c r="F800" i="1" s="1"/>
  <c r="B801" i="1"/>
  <c r="F801" i="1" s="1"/>
  <c r="B802" i="1"/>
  <c r="F802" i="1" s="1"/>
  <c r="B803" i="1"/>
  <c r="F803" i="1" s="1"/>
  <c r="J803" i="1" s="1"/>
  <c r="B804" i="1"/>
  <c r="F804" i="1" s="1"/>
  <c r="J804" i="1" s="1"/>
  <c r="B805" i="1"/>
  <c r="F805" i="1" s="1"/>
  <c r="B806" i="1"/>
  <c r="F806" i="1" s="1"/>
  <c r="B807" i="1"/>
  <c r="F807" i="1" s="1"/>
  <c r="B808" i="1"/>
  <c r="F808" i="1" s="1"/>
  <c r="J808" i="1" s="1"/>
  <c r="B809" i="1"/>
  <c r="F809" i="1" s="1"/>
  <c r="B810" i="1"/>
  <c r="F810" i="1" s="1"/>
  <c r="J810" i="1" s="1"/>
  <c r="B811" i="1"/>
  <c r="F811" i="1" s="1"/>
  <c r="J811" i="1" s="1"/>
  <c r="B812" i="1"/>
  <c r="F812" i="1" s="1"/>
  <c r="J812" i="1" s="1"/>
  <c r="B813" i="1"/>
  <c r="F813" i="1" s="1"/>
  <c r="B814" i="1"/>
  <c r="F814" i="1" s="1"/>
  <c r="B815" i="1"/>
  <c r="F815" i="1" s="1"/>
  <c r="B816" i="1"/>
  <c r="F816" i="1" s="1"/>
  <c r="B817" i="1"/>
  <c r="F817" i="1" s="1"/>
  <c r="B818" i="1"/>
  <c r="F818" i="1" s="1"/>
  <c r="B819" i="1"/>
  <c r="F819" i="1" s="1"/>
  <c r="J819" i="1" s="1"/>
  <c r="B820" i="1"/>
  <c r="F820" i="1" s="1"/>
  <c r="J820" i="1" s="1"/>
  <c r="B821" i="1"/>
  <c r="F821" i="1" s="1"/>
  <c r="B822" i="1"/>
  <c r="F822" i="1" s="1"/>
  <c r="B823" i="1"/>
  <c r="F823" i="1" s="1"/>
  <c r="B824" i="1"/>
  <c r="F824" i="1" s="1"/>
  <c r="J824" i="1" s="1"/>
  <c r="B825" i="1"/>
  <c r="F825" i="1" s="1"/>
  <c r="B826" i="1"/>
  <c r="F826" i="1" s="1"/>
  <c r="J826" i="1" s="1"/>
  <c r="B827" i="1"/>
  <c r="F827" i="1" s="1"/>
  <c r="J827" i="1" s="1"/>
  <c r="B828" i="1"/>
  <c r="F828" i="1" s="1"/>
  <c r="J828" i="1" s="1"/>
  <c r="B829" i="1"/>
  <c r="F829" i="1" s="1"/>
  <c r="B830" i="1"/>
  <c r="F830" i="1" s="1"/>
  <c r="B831" i="1"/>
  <c r="F831" i="1" s="1"/>
  <c r="B832" i="1"/>
  <c r="F832" i="1" s="1"/>
  <c r="B833" i="1"/>
  <c r="F833" i="1" s="1"/>
  <c r="B834" i="1"/>
  <c r="F834" i="1" s="1"/>
  <c r="B835" i="1"/>
  <c r="F835" i="1" s="1"/>
  <c r="J835" i="1" s="1"/>
  <c r="B836" i="1"/>
  <c r="F836" i="1" s="1"/>
  <c r="J836" i="1" s="1"/>
  <c r="B837" i="1"/>
  <c r="F837" i="1" s="1"/>
  <c r="B838" i="1"/>
  <c r="F838" i="1" s="1"/>
  <c r="B839" i="1"/>
  <c r="F839" i="1" s="1"/>
  <c r="B840" i="1"/>
  <c r="F840" i="1" s="1"/>
  <c r="J840" i="1" s="1"/>
  <c r="B841" i="1"/>
  <c r="F841" i="1" s="1"/>
  <c r="B842" i="1"/>
  <c r="F842" i="1" s="1"/>
  <c r="J842" i="1" s="1"/>
  <c r="B843" i="1"/>
  <c r="F843" i="1" s="1"/>
  <c r="J843" i="1" s="1"/>
  <c r="B844" i="1"/>
  <c r="F844" i="1" s="1"/>
  <c r="J844" i="1" s="1"/>
  <c r="B845" i="1"/>
  <c r="F845" i="1" s="1"/>
  <c r="B846" i="1"/>
  <c r="F846" i="1" s="1"/>
  <c r="B847" i="1"/>
  <c r="F847" i="1" s="1"/>
  <c r="B848" i="1"/>
  <c r="F848" i="1" s="1"/>
  <c r="B849" i="1"/>
  <c r="F849" i="1" s="1"/>
  <c r="B850" i="1"/>
  <c r="F850" i="1" s="1"/>
  <c r="B851" i="1"/>
  <c r="F851" i="1" s="1"/>
  <c r="J851" i="1" s="1"/>
  <c r="B852" i="1"/>
  <c r="F852" i="1" s="1"/>
  <c r="J852" i="1" s="1"/>
  <c r="B853" i="1"/>
  <c r="F853" i="1" s="1"/>
  <c r="B854" i="1"/>
  <c r="F854" i="1" s="1"/>
  <c r="B855" i="1"/>
  <c r="F855" i="1" s="1"/>
  <c r="B856" i="1"/>
  <c r="F856" i="1" s="1"/>
  <c r="J856" i="1" s="1"/>
  <c r="B857" i="1"/>
  <c r="F857" i="1" s="1"/>
  <c r="B858" i="1"/>
  <c r="F858" i="1" s="1"/>
  <c r="J858" i="1" s="1"/>
  <c r="B859" i="1"/>
  <c r="F859" i="1" s="1"/>
  <c r="J859" i="1" s="1"/>
  <c r="B860" i="1"/>
  <c r="F860" i="1" s="1"/>
  <c r="J860" i="1" s="1"/>
  <c r="B861" i="1"/>
  <c r="F861" i="1" s="1"/>
  <c r="B862" i="1"/>
  <c r="F862" i="1" s="1"/>
  <c r="B863" i="1"/>
  <c r="F863" i="1" s="1"/>
  <c r="B864" i="1"/>
  <c r="F864" i="1" s="1"/>
  <c r="B865" i="1"/>
  <c r="F865" i="1" s="1"/>
  <c r="B866" i="1"/>
  <c r="F866" i="1" s="1"/>
  <c r="B867" i="1"/>
  <c r="F867" i="1" s="1"/>
  <c r="J867" i="1" s="1"/>
  <c r="B868" i="1"/>
  <c r="F868" i="1" s="1"/>
  <c r="J868" i="1" s="1"/>
  <c r="B869" i="1"/>
  <c r="F869" i="1" s="1"/>
  <c r="B870" i="1"/>
  <c r="F870" i="1" s="1"/>
  <c r="B871" i="1"/>
  <c r="F871" i="1" s="1"/>
  <c r="B872" i="1"/>
  <c r="F872" i="1" s="1"/>
  <c r="J872" i="1" s="1"/>
  <c r="B873" i="1"/>
  <c r="F873" i="1" s="1"/>
  <c r="B874" i="1"/>
  <c r="F874" i="1" s="1"/>
  <c r="J874" i="1" s="1"/>
  <c r="B875" i="1"/>
  <c r="F875" i="1" s="1"/>
  <c r="J875" i="1" s="1"/>
  <c r="B876" i="1"/>
  <c r="F876" i="1" s="1"/>
  <c r="J876" i="1" s="1"/>
  <c r="B877" i="1"/>
  <c r="F877" i="1" s="1"/>
  <c r="B878" i="1"/>
  <c r="F878" i="1" s="1"/>
  <c r="B879" i="1"/>
  <c r="F879" i="1" s="1"/>
  <c r="B880" i="1"/>
  <c r="F880" i="1" s="1"/>
  <c r="B881" i="1"/>
  <c r="F881" i="1" s="1"/>
  <c r="B882" i="1"/>
  <c r="F882" i="1" s="1"/>
  <c r="B883" i="1"/>
  <c r="F883" i="1" s="1"/>
  <c r="J883" i="1" s="1"/>
  <c r="B884" i="1"/>
  <c r="F884" i="1" s="1"/>
  <c r="J884" i="1" s="1"/>
  <c r="B885" i="1"/>
  <c r="F885" i="1" s="1"/>
  <c r="B886" i="1"/>
  <c r="F886" i="1" s="1"/>
  <c r="B887" i="1"/>
  <c r="F887" i="1" s="1"/>
  <c r="B888" i="1"/>
  <c r="F888" i="1" s="1"/>
  <c r="J888" i="1" s="1"/>
  <c r="B889" i="1"/>
  <c r="F889" i="1" s="1"/>
  <c r="B890" i="1"/>
  <c r="F890" i="1" s="1"/>
  <c r="J890" i="1" s="1"/>
  <c r="B891" i="1"/>
  <c r="F891" i="1" s="1"/>
  <c r="J891" i="1" s="1"/>
  <c r="B892" i="1"/>
  <c r="F892" i="1" s="1"/>
  <c r="J892" i="1" s="1"/>
  <c r="B893" i="1"/>
  <c r="F893" i="1" s="1"/>
  <c r="B894" i="1"/>
  <c r="F894" i="1" s="1"/>
  <c r="B895" i="1"/>
  <c r="F895" i="1" s="1"/>
  <c r="B896" i="1"/>
  <c r="F896" i="1" s="1"/>
  <c r="B897" i="1"/>
  <c r="F897" i="1" s="1"/>
  <c r="B898" i="1"/>
  <c r="F898" i="1" s="1"/>
  <c r="B899" i="1"/>
  <c r="F899" i="1" s="1"/>
  <c r="J899" i="1" s="1"/>
  <c r="B900" i="1"/>
  <c r="F900" i="1" s="1"/>
  <c r="J900" i="1" s="1"/>
  <c r="B901" i="1"/>
  <c r="F901" i="1" s="1"/>
  <c r="B902" i="1"/>
  <c r="F902" i="1" s="1"/>
  <c r="B903" i="1"/>
  <c r="F903" i="1" s="1"/>
  <c r="B904" i="1"/>
  <c r="F904" i="1" s="1"/>
  <c r="J904" i="1" s="1"/>
  <c r="B905" i="1"/>
  <c r="F905" i="1" s="1"/>
  <c r="B906" i="1"/>
  <c r="F906" i="1" s="1"/>
  <c r="J906" i="1" s="1"/>
  <c r="B907" i="1"/>
  <c r="F907" i="1" s="1"/>
  <c r="J907" i="1" s="1"/>
  <c r="B908" i="1"/>
  <c r="F908" i="1" s="1"/>
  <c r="J908" i="1" s="1"/>
  <c r="B909" i="1"/>
  <c r="F909" i="1" s="1"/>
  <c r="B910" i="1"/>
  <c r="F910" i="1" s="1"/>
  <c r="B911" i="1"/>
  <c r="F911" i="1" s="1"/>
  <c r="B912" i="1"/>
  <c r="F912" i="1" s="1"/>
  <c r="B913" i="1"/>
  <c r="F913" i="1" s="1"/>
  <c r="B914" i="1"/>
  <c r="F914" i="1" s="1"/>
  <c r="B915" i="1"/>
  <c r="F915" i="1" s="1"/>
  <c r="J915" i="1" s="1"/>
  <c r="B916" i="1"/>
  <c r="F916" i="1" s="1"/>
  <c r="J916" i="1" s="1"/>
  <c r="B917" i="1"/>
  <c r="F917" i="1" s="1"/>
  <c r="B918" i="1"/>
  <c r="F918" i="1" s="1"/>
  <c r="B919" i="1"/>
  <c r="F919" i="1" s="1"/>
  <c r="B920" i="1"/>
  <c r="F920" i="1" s="1"/>
  <c r="J920" i="1" s="1"/>
  <c r="B921" i="1"/>
  <c r="F921" i="1" s="1"/>
  <c r="B922" i="1"/>
  <c r="F922" i="1" s="1"/>
  <c r="J922" i="1" s="1"/>
  <c r="B923" i="1"/>
  <c r="F923" i="1" s="1"/>
  <c r="J923" i="1" s="1"/>
  <c r="B924" i="1"/>
  <c r="F924" i="1" s="1"/>
  <c r="J924" i="1" s="1"/>
  <c r="B925" i="1"/>
  <c r="F925" i="1" s="1"/>
  <c r="B926" i="1"/>
  <c r="F926" i="1" s="1"/>
  <c r="B927" i="1"/>
  <c r="F927" i="1" s="1"/>
  <c r="B928" i="1"/>
  <c r="F928" i="1" s="1"/>
  <c r="B929" i="1"/>
  <c r="F929" i="1" s="1"/>
  <c r="B930" i="1"/>
  <c r="F930" i="1" s="1"/>
  <c r="B931" i="1"/>
  <c r="F931" i="1" s="1"/>
  <c r="J931" i="1" s="1"/>
  <c r="B932" i="1"/>
  <c r="F932" i="1" s="1"/>
  <c r="J932" i="1" s="1"/>
  <c r="B933" i="1"/>
  <c r="F933" i="1" s="1"/>
  <c r="B934" i="1"/>
  <c r="F934" i="1" s="1"/>
  <c r="B935" i="1"/>
  <c r="F935" i="1" s="1"/>
  <c r="B936" i="1"/>
  <c r="F936" i="1" s="1"/>
  <c r="J936" i="1" s="1"/>
  <c r="B937" i="1"/>
  <c r="F937" i="1" s="1"/>
  <c r="B938" i="1"/>
  <c r="F938" i="1" s="1"/>
  <c r="J938" i="1" s="1"/>
  <c r="B939" i="1"/>
  <c r="F939" i="1" s="1"/>
  <c r="J939" i="1" s="1"/>
  <c r="B940" i="1"/>
  <c r="F940" i="1" s="1"/>
  <c r="J940" i="1" s="1"/>
  <c r="B941" i="1"/>
  <c r="F941" i="1" s="1"/>
  <c r="B942" i="1"/>
  <c r="F942" i="1" s="1"/>
  <c r="B943" i="1"/>
  <c r="F943" i="1" s="1"/>
  <c r="B944" i="1"/>
  <c r="F944" i="1" s="1"/>
  <c r="B945" i="1"/>
  <c r="F945" i="1" s="1"/>
  <c r="B946" i="1"/>
  <c r="F946" i="1" s="1"/>
  <c r="B947" i="1"/>
  <c r="F947" i="1" s="1"/>
  <c r="J947" i="1" s="1"/>
  <c r="B948" i="1"/>
  <c r="F948" i="1" s="1"/>
  <c r="J948" i="1" s="1"/>
  <c r="B949" i="1"/>
  <c r="F949" i="1" s="1"/>
  <c r="B950" i="1"/>
  <c r="F950" i="1" s="1"/>
  <c r="B951" i="1"/>
  <c r="F951" i="1" s="1"/>
  <c r="B952" i="1"/>
  <c r="F952" i="1" s="1"/>
  <c r="J952" i="1" s="1"/>
  <c r="B953" i="1"/>
  <c r="F953" i="1" s="1"/>
  <c r="B954" i="1"/>
  <c r="F954" i="1" s="1"/>
  <c r="J954" i="1" s="1"/>
  <c r="B955" i="1"/>
  <c r="F955" i="1" s="1"/>
  <c r="J955" i="1" s="1"/>
  <c r="B956" i="1"/>
  <c r="F956" i="1" s="1"/>
  <c r="J956" i="1" s="1"/>
  <c r="B957" i="1"/>
  <c r="F957" i="1" s="1"/>
  <c r="B958" i="1"/>
  <c r="F958" i="1" s="1"/>
  <c r="B959" i="1"/>
  <c r="F959" i="1" s="1"/>
  <c r="B960" i="1"/>
  <c r="F960" i="1" s="1"/>
  <c r="B961" i="1"/>
  <c r="F961" i="1" s="1"/>
  <c r="B962" i="1"/>
  <c r="F962" i="1" s="1"/>
  <c r="B963" i="1"/>
  <c r="F963" i="1" s="1"/>
  <c r="J963" i="1" s="1"/>
  <c r="B964" i="1"/>
  <c r="F964" i="1" s="1"/>
  <c r="J964" i="1" s="1"/>
  <c r="B965" i="1"/>
  <c r="F965" i="1" s="1"/>
  <c r="B966" i="1"/>
  <c r="F966" i="1" s="1"/>
  <c r="B967" i="1"/>
  <c r="F967" i="1" s="1"/>
  <c r="B968" i="1"/>
  <c r="F968" i="1" s="1"/>
  <c r="J968" i="1" s="1"/>
  <c r="B969" i="1"/>
  <c r="F969" i="1" s="1"/>
  <c r="B970" i="1"/>
  <c r="F970" i="1" s="1"/>
  <c r="J970" i="1" s="1"/>
  <c r="B971" i="1"/>
  <c r="F971" i="1" s="1"/>
  <c r="J971" i="1" s="1"/>
  <c r="B972" i="1"/>
  <c r="F972" i="1" s="1"/>
  <c r="J972" i="1" s="1"/>
  <c r="B973" i="1"/>
  <c r="F973" i="1" s="1"/>
  <c r="B974" i="1"/>
  <c r="F974" i="1" s="1"/>
  <c r="B975" i="1"/>
  <c r="F975" i="1" s="1"/>
  <c r="B976" i="1"/>
  <c r="F976" i="1" s="1"/>
  <c r="B977" i="1"/>
  <c r="F977" i="1" s="1"/>
  <c r="B978" i="1"/>
  <c r="F978" i="1" s="1"/>
  <c r="B979" i="1"/>
  <c r="F979" i="1" s="1"/>
  <c r="J979" i="1" s="1"/>
  <c r="B980" i="1"/>
  <c r="F980" i="1" s="1"/>
  <c r="J980" i="1" s="1"/>
  <c r="B981" i="1"/>
  <c r="F981" i="1" s="1"/>
  <c r="B982" i="1"/>
  <c r="F982" i="1" s="1"/>
  <c r="B983" i="1"/>
  <c r="F983" i="1" s="1"/>
  <c r="B984" i="1"/>
  <c r="F984" i="1" s="1"/>
  <c r="J984" i="1" s="1"/>
  <c r="B985" i="1"/>
  <c r="F985" i="1" s="1"/>
  <c r="B986" i="1"/>
  <c r="F986" i="1" s="1"/>
  <c r="J986" i="1" s="1"/>
  <c r="B987" i="1"/>
  <c r="F987" i="1" s="1"/>
  <c r="J987" i="1" s="1"/>
  <c r="B988" i="1"/>
  <c r="F988" i="1" s="1"/>
  <c r="J988" i="1" s="1"/>
  <c r="B989" i="1"/>
  <c r="F989" i="1" s="1"/>
  <c r="B990" i="1"/>
  <c r="F990" i="1" s="1"/>
  <c r="B991" i="1"/>
  <c r="F991" i="1" s="1"/>
  <c r="B992" i="1"/>
  <c r="F992" i="1" s="1"/>
  <c r="B993" i="1"/>
  <c r="F993" i="1" s="1"/>
  <c r="B994" i="1"/>
  <c r="F994" i="1" s="1"/>
  <c r="B995" i="1"/>
  <c r="F995" i="1" s="1"/>
  <c r="J995" i="1" s="1"/>
  <c r="B996" i="1"/>
  <c r="F996" i="1" s="1"/>
  <c r="J996" i="1" s="1"/>
  <c r="B997" i="1"/>
  <c r="F997" i="1" s="1"/>
  <c r="B998" i="1"/>
  <c r="F998" i="1" s="1"/>
  <c r="B999" i="1"/>
  <c r="F999" i="1" s="1"/>
  <c r="B1000" i="1"/>
  <c r="F1000" i="1" s="1"/>
  <c r="J1000" i="1" s="1"/>
  <c r="B1001" i="1"/>
  <c r="F1001" i="1" s="1"/>
  <c r="B1002" i="1"/>
  <c r="F1002" i="1" s="1"/>
  <c r="J1002" i="1" s="1"/>
  <c r="B1003" i="1"/>
  <c r="F1003" i="1" s="1"/>
  <c r="J1003" i="1" s="1"/>
  <c r="B1004" i="1"/>
  <c r="F1004" i="1" s="1"/>
  <c r="J1004" i="1" s="1"/>
  <c r="B1005" i="1"/>
  <c r="F1005" i="1" s="1"/>
  <c r="B1006" i="1"/>
  <c r="F1006" i="1" s="1"/>
  <c r="B1007" i="1"/>
  <c r="F1007" i="1" s="1"/>
  <c r="B1008" i="1"/>
  <c r="F1008" i="1" s="1"/>
  <c r="B1009" i="1"/>
  <c r="F1009" i="1" s="1"/>
  <c r="B1010" i="1"/>
  <c r="F1010" i="1" s="1"/>
  <c r="B1011" i="1"/>
  <c r="F1011" i="1" s="1"/>
  <c r="J1011" i="1" s="1"/>
  <c r="B1012" i="1"/>
  <c r="F1012" i="1" s="1"/>
  <c r="J1012" i="1" s="1"/>
  <c r="B1013" i="1"/>
  <c r="F1013" i="1" s="1"/>
  <c r="B1014" i="1"/>
  <c r="F1014" i="1" s="1"/>
  <c r="B1015" i="1"/>
  <c r="F1015" i="1" s="1"/>
  <c r="B1016" i="1"/>
  <c r="F1016" i="1" s="1"/>
  <c r="J1016" i="1" s="1"/>
  <c r="B1017" i="1"/>
  <c r="F1017" i="1" s="1"/>
  <c r="B1018" i="1"/>
  <c r="F1018" i="1" s="1"/>
  <c r="J1018" i="1" s="1"/>
  <c r="B1019" i="1"/>
  <c r="F1019" i="1" s="1"/>
  <c r="J1019" i="1" s="1"/>
  <c r="B1020" i="1"/>
  <c r="F1020" i="1" s="1"/>
  <c r="J1020" i="1" s="1"/>
  <c r="B1021" i="1"/>
  <c r="F1021" i="1" s="1"/>
  <c r="B1022" i="1"/>
  <c r="F1022" i="1" s="1"/>
  <c r="B1023" i="1"/>
  <c r="F1023" i="1" s="1"/>
  <c r="B1024" i="1"/>
  <c r="F1024" i="1" s="1"/>
  <c r="B1025" i="1"/>
  <c r="F1025" i="1" s="1"/>
  <c r="B1026" i="1"/>
  <c r="F1026" i="1" s="1"/>
  <c r="B1027" i="1"/>
  <c r="F1027" i="1" s="1"/>
  <c r="J1027" i="1" s="1"/>
  <c r="B1028" i="1"/>
  <c r="F1028" i="1" s="1"/>
  <c r="J1028" i="1" s="1"/>
  <c r="B1029" i="1"/>
  <c r="F1029" i="1" s="1"/>
  <c r="B1030" i="1"/>
  <c r="F1030" i="1" s="1"/>
  <c r="B1031" i="1"/>
  <c r="F1031" i="1" s="1"/>
  <c r="B1032" i="1"/>
  <c r="F1032" i="1" s="1"/>
  <c r="J1032" i="1" s="1"/>
  <c r="B1033" i="1"/>
  <c r="F1033" i="1" s="1"/>
  <c r="B1034" i="1"/>
  <c r="F1034" i="1" s="1"/>
  <c r="J1034" i="1" s="1"/>
  <c r="B1035" i="1"/>
  <c r="F1035" i="1" s="1"/>
  <c r="J1035" i="1" s="1"/>
  <c r="B1036" i="1"/>
  <c r="F1036" i="1" s="1"/>
  <c r="J1036" i="1" s="1"/>
  <c r="B1037" i="1"/>
  <c r="F1037" i="1" s="1"/>
  <c r="B1038" i="1"/>
  <c r="F1038" i="1" s="1"/>
  <c r="B1039" i="1"/>
  <c r="F1039" i="1" s="1"/>
  <c r="B1040" i="1"/>
  <c r="F1040" i="1" s="1"/>
  <c r="B1041" i="1"/>
  <c r="F1041" i="1" s="1"/>
  <c r="B1042" i="1"/>
  <c r="F1042" i="1" s="1"/>
  <c r="B1043" i="1"/>
  <c r="F1043" i="1" s="1"/>
  <c r="J1043" i="1" s="1"/>
  <c r="B1044" i="1"/>
  <c r="F1044" i="1" s="1"/>
  <c r="J1044" i="1" s="1"/>
  <c r="B1045" i="1"/>
  <c r="F1045" i="1" s="1"/>
  <c r="B1046" i="1"/>
  <c r="F1046" i="1" s="1"/>
  <c r="B1047" i="1"/>
  <c r="F1047" i="1" s="1"/>
  <c r="B1048" i="1"/>
  <c r="F1048" i="1" s="1"/>
  <c r="J1048" i="1" s="1"/>
  <c r="B1049" i="1"/>
  <c r="F1049" i="1" s="1"/>
  <c r="B1050" i="1"/>
  <c r="F1050" i="1" s="1"/>
  <c r="J1050" i="1" s="1"/>
  <c r="B1051" i="1"/>
  <c r="F1051" i="1" s="1"/>
  <c r="J1051" i="1" s="1"/>
  <c r="B1052" i="1"/>
  <c r="F1052" i="1" s="1"/>
  <c r="J1052" i="1" s="1"/>
  <c r="B1053" i="1"/>
  <c r="F1053" i="1" s="1"/>
  <c r="B1054" i="1"/>
  <c r="F1054" i="1" s="1"/>
  <c r="B1055" i="1"/>
  <c r="F1055" i="1" s="1"/>
  <c r="B1056" i="1"/>
  <c r="F1056" i="1" s="1"/>
  <c r="B1057" i="1"/>
  <c r="F1057" i="1" s="1"/>
  <c r="B1058" i="1"/>
  <c r="F1058" i="1" s="1"/>
  <c r="B1059" i="1"/>
  <c r="F1059" i="1" s="1"/>
  <c r="J1059" i="1" s="1"/>
  <c r="B1060" i="1"/>
  <c r="F1060" i="1" s="1"/>
  <c r="J1060" i="1" s="1"/>
  <c r="B1061" i="1"/>
  <c r="F1061" i="1" s="1"/>
  <c r="B1062" i="1"/>
  <c r="F1062" i="1" s="1"/>
  <c r="B1063" i="1"/>
  <c r="F1063" i="1" s="1"/>
  <c r="B1064" i="1"/>
  <c r="F1064" i="1" s="1"/>
  <c r="J1064" i="1" s="1"/>
  <c r="B1065" i="1"/>
  <c r="F1065" i="1" s="1"/>
  <c r="B1066" i="1"/>
  <c r="F1066" i="1" s="1"/>
  <c r="J1066" i="1" s="1"/>
  <c r="B1067" i="1"/>
  <c r="F1067" i="1" s="1"/>
  <c r="J1067" i="1" s="1"/>
  <c r="B1068" i="1"/>
  <c r="F1068" i="1" s="1"/>
  <c r="J1068" i="1" s="1"/>
  <c r="B1069" i="1"/>
  <c r="F1069" i="1" s="1"/>
  <c r="B1070" i="1"/>
  <c r="F1070" i="1" s="1"/>
  <c r="B1071" i="1"/>
  <c r="F1071" i="1" s="1"/>
  <c r="B1072" i="1"/>
  <c r="F1072" i="1" s="1"/>
  <c r="B1073" i="1"/>
  <c r="F1073" i="1" s="1"/>
  <c r="B1074" i="1"/>
  <c r="F1074" i="1" s="1"/>
  <c r="B1075" i="1"/>
  <c r="F1075" i="1" s="1"/>
  <c r="J1075" i="1" s="1"/>
  <c r="B1076" i="1"/>
  <c r="F1076" i="1" s="1"/>
  <c r="J1076" i="1" s="1"/>
  <c r="B1077" i="1"/>
  <c r="F1077" i="1" s="1"/>
  <c r="B1078" i="1"/>
  <c r="F1078" i="1" s="1"/>
  <c r="B1079" i="1"/>
  <c r="F1079" i="1" s="1"/>
  <c r="B1080" i="1"/>
  <c r="F1080" i="1" s="1"/>
  <c r="J1080" i="1" s="1"/>
  <c r="B1081" i="1"/>
  <c r="F1081" i="1" s="1"/>
  <c r="B1082" i="1"/>
  <c r="F1082" i="1" s="1"/>
  <c r="J1082" i="1" s="1"/>
  <c r="B1083" i="1"/>
  <c r="F1083" i="1" s="1"/>
  <c r="J1083" i="1" s="1"/>
  <c r="B1084" i="1"/>
  <c r="F1084" i="1" s="1"/>
  <c r="J1084" i="1" s="1"/>
  <c r="B1085" i="1"/>
  <c r="F1085" i="1" s="1"/>
  <c r="B1086" i="1"/>
  <c r="F1086" i="1" s="1"/>
  <c r="B1087" i="1"/>
  <c r="F1087" i="1" s="1"/>
  <c r="B1088" i="1"/>
  <c r="F1088" i="1" s="1"/>
  <c r="B1089" i="1"/>
  <c r="F1089" i="1" s="1"/>
  <c r="B1090" i="1"/>
  <c r="F1090" i="1" s="1"/>
  <c r="B1091" i="1"/>
  <c r="F1091" i="1" s="1"/>
  <c r="J1091" i="1" s="1"/>
  <c r="B1092" i="1"/>
  <c r="F1092" i="1" s="1"/>
  <c r="J1092" i="1" s="1"/>
  <c r="B1093" i="1"/>
  <c r="F1093" i="1" s="1"/>
  <c r="B1094" i="1"/>
  <c r="F1094" i="1" s="1"/>
  <c r="B1095" i="1"/>
  <c r="F1095" i="1" s="1"/>
  <c r="B1096" i="1"/>
  <c r="F1096" i="1" s="1"/>
  <c r="J1096" i="1" s="1"/>
  <c r="B1097" i="1"/>
  <c r="F1097" i="1" s="1"/>
  <c r="B1098" i="1"/>
  <c r="F1098" i="1" s="1"/>
  <c r="J1098" i="1" s="1"/>
  <c r="B1099" i="1"/>
  <c r="F1099" i="1" s="1"/>
  <c r="J1099" i="1" s="1"/>
  <c r="B1100" i="1"/>
  <c r="F1100" i="1" s="1"/>
  <c r="J1100" i="1" s="1"/>
  <c r="B1101" i="1"/>
  <c r="F1101" i="1" s="1"/>
  <c r="B1102" i="1"/>
  <c r="F1102" i="1" s="1"/>
  <c r="B1103" i="1"/>
  <c r="F1103" i="1" s="1"/>
  <c r="B1104" i="1"/>
  <c r="F1104" i="1" s="1"/>
  <c r="B1105" i="1"/>
  <c r="F1105" i="1" s="1"/>
  <c r="B1106" i="1"/>
  <c r="F1106" i="1" s="1"/>
  <c r="B1107" i="1"/>
  <c r="F1107" i="1" s="1"/>
  <c r="J1107" i="1" s="1"/>
  <c r="B1108" i="1"/>
  <c r="F1108" i="1" s="1"/>
  <c r="J1108" i="1" s="1"/>
  <c r="B1109" i="1"/>
  <c r="F1109" i="1" s="1"/>
  <c r="B1110" i="1"/>
  <c r="F1110" i="1" s="1"/>
  <c r="B1111" i="1"/>
  <c r="F1111" i="1" s="1"/>
  <c r="B1112" i="1"/>
  <c r="F1112" i="1" s="1"/>
  <c r="J1112" i="1" s="1"/>
  <c r="B1113" i="1"/>
  <c r="F1113" i="1" s="1"/>
  <c r="B1114" i="1"/>
  <c r="F1114" i="1" s="1"/>
  <c r="J1114" i="1" s="1"/>
  <c r="B1115" i="1"/>
  <c r="F1115" i="1" s="1"/>
  <c r="J1115" i="1" s="1"/>
  <c r="B1116" i="1"/>
  <c r="F1116" i="1" s="1"/>
  <c r="J1116" i="1" s="1"/>
  <c r="B1117" i="1"/>
  <c r="F1117" i="1" s="1"/>
  <c r="B1118" i="1"/>
  <c r="F1118" i="1" s="1"/>
  <c r="B1119" i="1"/>
  <c r="F1119" i="1" s="1"/>
  <c r="B1120" i="1"/>
  <c r="F1120" i="1" s="1"/>
  <c r="B1121" i="1"/>
  <c r="F1121" i="1" s="1"/>
  <c r="B1122" i="1"/>
  <c r="F1122" i="1" s="1"/>
  <c r="B1123" i="1"/>
  <c r="F1123" i="1" s="1"/>
  <c r="J1123" i="1" s="1"/>
  <c r="B1124" i="1"/>
  <c r="F1124" i="1" s="1"/>
  <c r="J1124" i="1" s="1"/>
  <c r="B1125" i="1"/>
  <c r="F1125" i="1" s="1"/>
  <c r="B1126" i="1"/>
  <c r="F1126" i="1" s="1"/>
  <c r="B1127" i="1"/>
  <c r="F1127" i="1" s="1"/>
  <c r="B1128" i="1"/>
  <c r="F1128" i="1" s="1"/>
  <c r="J1128" i="1" s="1"/>
  <c r="B1129" i="1"/>
  <c r="F1129" i="1" s="1"/>
  <c r="B1130" i="1"/>
  <c r="F1130" i="1" s="1"/>
  <c r="J1130" i="1" s="1"/>
  <c r="B1131" i="1"/>
  <c r="F1131" i="1" s="1"/>
  <c r="J1131" i="1" s="1"/>
  <c r="B1132" i="1"/>
  <c r="F1132" i="1" s="1"/>
  <c r="J1132" i="1" s="1"/>
  <c r="B1133" i="1"/>
  <c r="F1133" i="1" s="1"/>
  <c r="B1134" i="1"/>
  <c r="F1134" i="1" s="1"/>
  <c r="B1135" i="1"/>
  <c r="F1135" i="1" s="1"/>
  <c r="B1136" i="1"/>
  <c r="F1136" i="1" s="1"/>
  <c r="B1137" i="1"/>
  <c r="F1137" i="1" s="1"/>
  <c r="B1138" i="1"/>
  <c r="F1138" i="1" s="1"/>
  <c r="B1139" i="1"/>
  <c r="F1139" i="1" s="1"/>
  <c r="J1139" i="1" s="1"/>
  <c r="B1140" i="1"/>
  <c r="F1140" i="1" s="1"/>
  <c r="J1140" i="1" s="1"/>
  <c r="B1141" i="1"/>
  <c r="F1141" i="1" s="1"/>
  <c r="B1142" i="1"/>
  <c r="F1142" i="1" s="1"/>
  <c r="B1143" i="1"/>
  <c r="F1143" i="1" s="1"/>
  <c r="B1144" i="1"/>
  <c r="F1144" i="1" s="1"/>
  <c r="J1144" i="1" s="1"/>
  <c r="B1145" i="1"/>
  <c r="F1145" i="1" s="1"/>
  <c r="B1146" i="1"/>
  <c r="F1146" i="1" s="1"/>
  <c r="J1146" i="1" s="1"/>
  <c r="B1147" i="1"/>
  <c r="F1147" i="1" s="1"/>
  <c r="J1147" i="1" s="1"/>
  <c r="B1148" i="1"/>
  <c r="F1148" i="1" s="1"/>
  <c r="J1148" i="1" s="1"/>
  <c r="B1149" i="1"/>
  <c r="F1149" i="1" s="1"/>
  <c r="B1150" i="1"/>
  <c r="F1150" i="1" s="1"/>
  <c r="B1151" i="1"/>
  <c r="F1151" i="1" s="1"/>
  <c r="B1152" i="1"/>
  <c r="F1152" i="1" s="1"/>
  <c r="B1153" i="1"/>
  <c r="F1153" i="1" s="1"/>
  <c r="B1154" i="1"/>
  <c r="F1154" i="1" s="1"/>
  <c r="B1155" i="1"/>
  <c r="F1155" i="1" s="1"/>
  <c r="J1155" i="1" s="1"/>
  <c r="B1156" i="1"/>
  <c r="F1156" i="1" s="1"/>
  <c r="J1156" i="1" s="1"/>
  <c r="B1157" i="1"/>
  <c r="F1157" i="1" s="1"/>
  <c r="B1158" i="1"/>
  <c r="F1158" i="1" s="1"/>
  <c r="B1159" i="1"/>
  <c r="F1159" i="1" s="1"/>
  <c r="B1160" i="1"/>
  <c r="F1160" i="1" s="1"/>
  <c r="J1160" i="1" s="1"/>
  <c r="B1161" i="1"/>
  <c r="F1161" i="1" s="1"/>
  <c r="B1162" i="1"/>
  <c r="F1162" i="1" s="1"/>
  <c r="J1162" i="1" s="1"/>
  <c r="B1163" i="1"/>
  <c r="F1163" i="1" s="1"/>
  <c r="J1163" i="1" s="1"/>
  <c r="B1164" i="1"/>
  <c r="F1164" i="1" s="1"/>
  <c r="J1164" i="1" s="1"/>
  <c r="B1165" i="1"/>
  <c r="F1165" i="1" s="1"/>
  <c r="B1166" i="1"/>
  <c r="F1166" i="1" s="1"/>
  <c r="B1167" i="1"/>
  <c r="F1167" i="1" s="1"/>
  <c r="B1168" i="1"/>
  <c r="F1168" i="1" s="1"/>
  <c r="B1169" i="1"/>
  <c r="F1169" i="1" s="1"/>
  <c r="B1170" i="1"/>
  <c r="F1170" i="1" s="1"/>
  <c r="B1171" i="1"/>
  <c r="F1171" i="1" s="1"/>
  <c r="J1171" i="1" s="1"/>
  <c r="B1172" i="1"/>
  <c r="F1172" i="1" s="1"/>
  <c r="J1172" i="1" s="1"/>
  <c r="B1173" i="1"/>
  <c r="F1173" i="1" s="1"/>
  <c r="B1174" i="1"/>
  <c r="F1174" i="1" s="1"/>
  <c r="B1175" i="1"/>
  <c r="F1175" i="1" s="1"/>
  <c r="B1176" i="1"/>
  <c r="F1176" i="1" s="1"/>
  <c r="J1176" i="1" s="1"/>
  <c r="B1177" i="1"/>
  <c r="F1177" i="1" s="1"/>
  <c r="B1178" i="1"/>
  <c r="F1178" i="1" s="1"/>
  <c r="J1178" i="1" s="1"/>
  <c r="B1179" i="1"/>
  <c r="F1179" i="1" s="1"/>
  <c r="J1179" i="1" s="1"/>
  <c r="B1180" i="1"/>
  <c r="F1180" i="1" s="1"/>
  <c r="J1180" i="1" s="1"/>
  <c r="B1181" i="1"/>
  <c r="F1181" i="1" s="1"/>
  <c r="B1182" i="1"/>
  <c r="F1182" i="1" s="1"/>
  <c r="B1183" i="1"/>
  <c r="F1183" i="1" s="1"/>
  <c r="B1184" i="1"/>
  <c r="F1184" i="1" s="1"/>
  <c r="B1185" i="1"/>
  <c r="F1185" i="1" s="1"/>
  <c r="B1186" i="1"/>
  <c r="F1186" i="1" s="1"/>
  <c r="B1187" i="1"/>
  <c r="F1187" i="1" s="1"/>
  <c r="J1187" i="1" s="1"/>
  <c r="B1188" i="1"/>
  <c r="F1188" i="1" s="1"/>
  <c r="J1188" i="1" s="1"/>
  <c r="B1189" i="1"/>
  <c r="F1189" i="1" s="1"/>
  <c r="B1190" i="1"/>
  <c r="F1190" i="1" s="1"/>
  <c r="B1191" i="1"/>
  <c r="F1191" i="1" s="1"/>
  <c r="B1192" i="1"/>
  <c r="F1192" i="1" s="1"/>
  <c r="J1192" i="1" s="1"/>
  <c r="B1193" i="1"/>
  <c r="F1193" i="1" s="1"/>
  <c r="B1194" i="1"/>
  <c r="F1194" i="1" s="1"/>
  <c r="J1194" i="1" s="1"/>
  <c r="B1195" i="1"/>
  <c r="F1195" i="1" s="1"/>
  <c r="J1195" i="1" s="1"/>
  <c r="B1196" i="1"/>
  <c r="F1196" i="1" s="1"/>
  <c r="J1196" i="1" s="1"/>
  <c r="B1197" i="1"/>
  <c r="F1197" i="1" s="1"/>
  <c r="B1198" i="1"/>
  <c r="F1198" i="1" s="1"/>
  <c r="B1199" i="1"/>
  <c r="F1199" i="1" s="1"/>
  <c r="B1200" i="1"/>
  <c r="F1200" i="1" s="1"/>
  <c r="B1201" i="1"/>
  <c r="F1201" i="1" s="1"/>
  <c r="B1202" i="1"/>
  <c r="F1202" i="1" s="1"/>
  <c r="B1203" i="1"/>
  <c r="F1203" i="1" s="1"/>
  <c r="J1203" i="1" s="1"/>
  <c r="B1204" i="1"/>
  <c r="F1204" i="1" s="1"/>
  <c r="J1204" i="1" s="1"/>
  <c r="B1205" i="1"/>
  <c r="F1205" i="1" s="1"/>
  <c r="B1206" i="1"/>
  <c r="F1206" i="1" s="1"/>
  <c r="B1207" i="1"/>
  <c r="F1207" i="1" s="1"/>
  <c r="B1208" i="1"/>
  <c r="F1208" i="1" s="1"/>
  <c r="J1208" i="1" s="1"/>
  <c r="B1209" i="1"/>
  <c r="F1209" i="1" s="1"/>
  <c r="B1210" i="1"/>
  <c r="F1210" i="1" s="1"/>
  <c r="J1210" i="1" s="1"/>
  <c r="B1211" i="1"/>
  <c r="F1211" i="1" s="1"/>
  <c r="J1211" i="1" s="1"/>
  <c r="B1212" i="1"/>
  <c r="F1212" i="1" s="1"/>
  <c r="J1212" i="1" s="1"/>
  <c r="B1213" i="1"/>
  <c r="F1213" i="1" s="1"/>
  <c r="B1214" i="1"/>
  <c r="F1214" i="1" s="1"/>
  <c r="B1215" i="1"/>
  <c r="F1215" i="1" s="1"/>
  <c r="B1216" i="1"/>
  <c r="F1216" i="1" s="1"/>
  <c r="B1217" i="1"/>
  <c r="F1217" i="1" s="1"/>
  <c r="B1218" i="1"/>
  <c r="F1218" i="1" s="1"/>
  <c r="B1219" i="1"/>
  <c r="F1219" i="1" s="1"/>
  <c r="J1219" i="1" s="1"/>
  <c r="B1220" i="1"/>
  <c r="F1220" i="1" s="1"/>
  <c r="J1220" i="1" s="1"/>
  <c r="B1221" i="1"/>
  <c r="F1221" i="1" s="1"/>
  <c r="B1222" i="1"/>
  <c r="F1222" i="1" s="1"/>
  <c r="B1223" i="1"/>
  <c r="F1223" i="1" s="1"/>
  <c r="B1224" i="1"/>
  <c r="F1224" i="1" s="1"/>
  <c r="J1224" i="1" s="1"/>
  <c r="B1225" i="1"/>
  <c r="F1225" i="1" s="1"/>
  <c r="B1226" i="1"/>
  <c r="F1226" i="1" s="1"/>
  <c r="J1226" i="1" s="1"/>
  <c r="B1227" i="1"/>
  <c r="F1227" i="1" s="1"/>
  <c r="J1227" i="1" s="1"/>
  <c r="B1228" i="1"/>
  <c r="F1228" i="1" s="1"/>
  <c r="J1228" i="1" s="1"/>
  <c r="B1229" i="1"/>
  <c r="F1229" i="1" s="1"/>
  <c r="B1230" i="1"/>
  <c r="F1230" i="1" s="1"/>
  <c r="B1231" i="1"/>
  <c r="F1231" i="1" s="1"/>
  <c r="B1232" i="1"/>
  <c r="F1232" i="1" s="1"/>
  <c r="B1233" i="1"/>
  <c r="F1233" i="1" s="1"/>
  <c r="B1234" i="1"/>
  <c r="F1234" i="1" s="1"/>
  <c r="B1235" i="1"/>
  <c r="F1235" i="1" s="1"/>
  <c r="J1235" i="1" s="1"/>
  <c r="B1236" i="1"/>
  <c r="F1236" i="1" s="1"/>
  <c r="J1236" i="1" s="1"/>
  <c r="B1237" i="1"/>
  <c r="F1237" i="1" s="1"/>
  <c r="B1238" i="1"/>
  <c r="F1238" i="1" s="1"/>
  <c r="B1239" i="1"/>
  <c r="F1239" i="1" s="1"/>
  <c r="B1240" i="1"/>
  <c r="F1240" i="1" s="1"/>
  <c r="J1240" i="1" s="1"/>
  <c r="B1241" i="1"/>
  <c r="F1241" i="1" s="1"/>
  <c r="B1242" i="1"/>
  <c r="F1242" i="1" s="1"/>
  <c r="J1242" i="1" s="1"/>
  <c r="B1243" i="1"/>
  <c r="F1243" i="1" s="1"/>
  <c r="J1243" i="1" s="1"/>
  <c r="B1244" i="1"/>
  <c r="F1244" i="1" s="1"/>
  <c r="J1244" i="1" s="1"/>
  <c r="B1245" i="1"/>
  <c r="F1245" i="1" s="1"/>
  <c r="B1246" i="1"/>
  <c r="F1246" i="1" s="1"/>
  <c r="B1247" i="1"/>
  <c r="F1247" i="1" s="1"/>
  <c r="B1248" i="1"/>
  <c r="F1248" i="1" s="1"/>
  <c r="B1249" i="1"/>
  <c r="F1249" i="1" s="1"/>
  <c r="B1250" i="1"/>
  <c r="F1250" i="1" s="1"/>
  <c r="B1251" i="1"/>
  <c r="F1251" i="1" s="1"/>
  <c r="J1251" i="1" s="1"/>
  <c r="B1252" i="1"/>
  <c r="F1252" i="1" s="1"/>
  <c r="J1252" i="1" s="1"/>
  <c r="B1253" i="1"/>
  <c r="F1253" i="1" s="1"/>
  <c r="B1254" i="1"/>
  <c r="F1254" i="1" s="1"/>
  <c r="B1255" i="1"/>
  <c r="F1255" i="1" s="1"/>
  <c r="B1256" i="1"/>
  <c r="F1256" i="1" s="1"/>
  <c r="J1256" i="1" s="1"/>
  <c r="B1257" i="1"/>
  <c r="F1257" i="1" s="1"/>
  <c r="B1258" i="1"/>
  <c r="F1258" i="1" s="1"/>
  <c r="J1258" i="1" s="1"/>
  <c r="B1259" i="1"/>
  <c r="F1259" i="1" s="1"/>
  <c r="J1259" i="1" s="1"/>
  <c r="B1260" i="1"/>
  <c r="F1260" i="1" s="1"/>
  <c r="J1260" i="1" s="1"/>
  <c r="B1261" i="1"/>
  <c r="F1261" i="1" s="1"/>
  <c r="B1262" i="1"/>
  <c r="F1262" i="1" s="1"/>
  <c r="B1263" i="1"/>
  <c r="F1263" i="1" s="1"/>
  <c r="B1264" i="1"/>
  <c r="F1264" i="1" s="1"/>
  <c r="B1265" i="1"/>
  <c r="F1265" i="1" s="1"/>
  <c r="B1266" i="1"/>
  <c r="F1266" i="1" s="1"/>
  <c r="B1267" i="1"/>
  <c r="F1267" i="1" s="1"/>
  <c r="J1267" i="1" s="1"/>
  <c r="B1268" i="1"/>
  <c r="F1268" i="1" s="1"/>
  <c r="J1268" i="1" s="1"/>
  <c r="B1269" i="1"/>
  <c r="F1269" i="1" s="1"/>
  <c r="B1270" i="1"/>
  <c r="F1270" i="1" s="1"/>
  <c r="B1271" i="1"/>
  <c r="F1271" i="1" s="1"/>
  <c r="B1272" i="1"/>
  <c r="F1272" i="1" s="1"/>
  <c r="J1272" i="1" s="1"/>
  <c r="B1273" i="1"/>
  <c r="F1273" i="1" s="1"/>
  <c r="B1274" i="1"/>
  <c r="F1274" i="1" s="1"/>
  <c r="J1274" i="1" s="1"/>
  <c r="B1275" i="1"/>
  <c r="F1275" i="1" s="1"/>
  <c r="J1275" i="1" s="1"/>
  <c r="B1276" i="1"/>
  <c r="F1276" i="1" s="1"/>
  <c r="J1276" i="1" s="1"/>
  <c r="B1277" i="1"/>
  <c r="F1277" i="1" s="1"/>
  <c r="B1278" i="1"/>
  <c r="F1278" i="1" s="1"/>
  <c r="B1279" i="1"/>
  <c r="F1279" i="1" s="1"/>
  <c r="B1280" i="1"/>
  <c r="F1280" i="1" s="1"/>
  <c r="B1281" i="1"/>
  <c r="F1281" i="1" s="1"/>
  <c r="B1282" i="1"/>
  <c r="F1282" i="1" s="1"/>
  <c r="B1283" i="1"/>
  <c r="F1283" i="1" s="1"/>
  <c r="J1283" i="1" s="1"/>
  <c r="B1284" i="1"/>
  <c r="F1284" i="1" s="1"/>
  <c r="J1284" i="1" s="1"/>
  <c r="B1285" i="1"/>
  <c r="F1285" i="1" s="1"/>
  <c r="B1286" i="1"/>
  <c r="F1286" i="1" s="1"/>
  <c r="B1287" i="1"/>
  <c r="F1287" i="1" s="1"/>
  <c r="B1288" i="1"/>
  <c r="F1288" i="1" s="1"/>
  <c r="J1288" i="1" s="1"/>
  <c r="B1289" i="1"/>
  <c r="F1289" i="1" s="1"/>
  <c r="B1290" i="1"/>
  <c r="F1290" i="1" s="1"/>
  <c r="J1290" i="1" s="1"/>
  <c r="B1291" i="1"/>
  <c r="F1291" i="1" s="1"/>
  <c r="J1291" i="1" s="1"/>
  <c r="B1292" i="1"/>
  <c r="F1292" i="1" s="1"/>
  <c r="J1292" i="1" s="1"/>
  <c r="B1293" i="1"/>
  <c r="F1293" i="1" s="1"/>
  <c r="B1294" i="1"/>
  <c r="F1294" i="1" s="1"/>
  <c r="B1295" i="1"/>
  <c r="F1295" i="1" s="1"/>
  <c r="B1296" i="1"/>
  <c r="F1296" i="1" s="1"/>
  <c r="B1297" i="1"/>
  <c r="F1297" i="1" s="1"/>
  <c r="B1298" i="1"/>
  <c r="F1298" i="1" s="1"/>
  <c r="B1299" i="1"/>
  <c r="F1299" i="1" s="1"/>
  <c r="J1299" i="1" s="1"/>
  <c r="B1300" i="1"/>
  <c r="F1300" i="1" s="1"/>
  <c r="J1300" i="1" s="1"/>
  <c r="B1301" i="1"/>
  <c r="F1301" i="1" s="1"/>
  <c r="B1302" i="1"/>
  <c r="F1302" i="1" s="1"/>
  <c r="B1303" i="1"/>
  <c r="F1303" i="1" s="1"/>
  <c r="B1304" i="1"/>
  <c r="F1304" i="1" s="1"/>
  <c r="J1304" i="1" s="1"/>
  <c r="B1305" i="1"/>
  <c r="F1305" i="1" s="1"/>
  <c r="B1306" i="1"/>
  <c r="F1306" i="1" s="1"/>
  <c r="J1306" i="1" s="1"/>
  <c r="B1307" i="1"/>
  <c r="F1307" i="1" s="1"/>
  <c r="J1307" i="1" s="1"/>
  <c r="B1308" i="1"/>
  <c r="F1308" i="1" s="1"/>
  <c r="J1308" i="1" s="1"/>
  <c r="B1309" i="1"/>
  <c r="F1309" i="1" s="1"/>
  <c r="B1310" i="1"/>
  <c r="F1310" i="1" s="1"/>
  <c r="B1311" i="1"/>
  <c r="F1311" i="1" s="1"/>
  <c r="B1312" i="1"/>
  <c r="F1312" i="1" s="1"/>
  <c r="B1313" i="1"/>
  <c r="F1313" i="1" s="1"/>
  <c r="B1314" i="1"/>
  <c r="F1314" i="1" s="1"/>
  <c r="B1315" i="1"/>
  <c r="F1315" i="1" s="1"/>
  <c r="J1315" i="1" s="1"/>
  <c r="B1316" i="1"/>
  <c r="F1316" i="1" s="1"/>
  <c r="J1316" i="1" s="1"/>
  <c r="B1317" i="1"/>
  <c r="F1317" i="1" s="1"/>
  <c r="B1318" i="1"/>
  <c r="F1318" i="1" s="1"/>
  <c r="B1319" i="1"/>
  <c r="F1319" i="1" s="1"/>
  <c r="B1320" i="1"/>
  <c r="F1320" i="1" s="1"/>
  <c r="J1320" i="1" s="1"/>
  <c r="B1321" i="1"/>
  <c r="F1321" i="1" s="1"/>
  <c r="B1322" i="1"/>
  <c r="F1322" i="1" s="1"/>
  <c r="J1322" i="1" s="1"/>
  <c r="B1323" i="1"/>
  <c r="F1323" i="1" s="1"/>
  <c r="J1323" i="1" s="1"/>
  <c r="B1324" i="1"/>
  <c r="F1324" i="1" s="1"/>
  <c r="J1324" i="1" s="1"/>
  <c r="B1325" i="1"/>
  <c r="F1325" i="1" s="1"/>
  <c r="B1326" i="1"/>
  <c r="F1326" i="1" s="1"/>
  <c r="B1327" i="1"/>
  <c r="F1327" i="1" s="1"/>
  <c r="B1328" i="1"/>
  <c r="F1328" i="1" s="1"/>
  <c r="B1329" i="1"/>
  <c r="F1329" i="1" s="1"/>
  <c r="B1330" i="1"/>
  <c r="F1330" i="1" s="1"/>
  <c r="B1331" i="1"/>
  <c r="F1331" i="1" s="1"/>
  <c r="J1331" i="1" s="1"/>
  <c r="B1332" i="1"/>
  <c r="F1332" i="1" s="1"/>
  <c r="J1332" i="1" s="1"/>
  <c r="B1333" i="1"/>
  <c r="F1333" i="1" s="1"/>
  <c r="B1334" i="1"/>
  <c r="F1334" i="1" s="1"/>
  <c r="B1335" i="1"/>
  <c r="F1335" i="1" s="1"/>
  <c r="B1336" i="1"/>
  <c r="F1336" i="1" s="1"/>
  <c r="J1336" i="1" s="1"/>
  <c r="B1337" i="1"/>
  <c r="F1337" i="1" s="1"/>
  <c r="B1338" i="1"/>
  <c r="F1338" i="1" s="1"/>
  <c r="J1338" i="1" s="1"/>
  <c r="B1339" i="1"/>
  <c r="F1339" i="1" s="1"/>
  <c r="J1339" i="1" s="1"/>
  <c r="B1340" i="1"/>
  <c r="F1340" i="1" s="1"/>
  <c r="J1340" i="1" s="1"/>
  <c r="B1341" i="1"/>
  <c r="F1341" i="1" s="1"/>
  <c r="B1342" i="1"/>
  <c r="F1342" i="1" s="1"/>
  <c r="B1343" i="1"/>
  <c r="F1343" i="1" s="1"/>
  <c r="B1344" i="1"/>
  <c r="F1344" i="1" s="1"/>
  <c r="B1345" i="1"/>
  <c r="F1345" i="1" s="1"/>
  <c r="B1346" i="1"/>
  <c r="F1346" i="1" s="1"/>
  <c r="B1347" i="1"/>
  <c r="F1347" i="1" s="1"/>
  <c r="J1347" i="1" s="1"/>
  <c r="B1348" i="1"/>
  <c r="F1348" i="1" s="1"/>
  <c r="J1348" i="1" s="1"/>
  <c r="B1349" i="1"/>
  <c r="F1349" i="1" s="1"/>
  <c r="B1350" i="1"/>
  <c r="F1350" i="1" s="1"/>
  <c r="B1351" i="1"/>
  <c r="F1351" i="1" s="1"/>
  <c r="B1352" i="1"/>
  <c r="F1352" i="1" s="1"/>
  <c r="J1352" i="1" s="1"/>
  <c r="B1353" i="1"/>
  <c r="F1353" i="1" s="1"/>
  <c r="B1354" i="1"/>
  <c r="F1354" i="1" s="1"/>
  <c r="J1354" i="1" s="1"/>
  <c r="B1355" i="1"/>
  <c r="F1355" i="1" s="1"/>
  <c r="J1355" i="1" s="1"/>
  <c r="B1356" i="1"/>
  <c r="F1356" i="1" s="1"/>
  <c r="J1356" i="1" s="1"/>
  <c r="B1357" i="1"/>
  <c r="F1357" i="1" s="1"/>
  <c r="B1358" i="1"/>
  <c r="F1358" i="1" s="1"/>
  <c r="B1359" i="1"/>
  <c r="F1359" i="1" s="1"/>
  <c r="B1360" i="1"/>
  <c r="F1360" i="1" s="1"/>
  <c r="B1361" i="1"/>
  <c r="F1361" i="1" s="1"/>
  <c r="B1362" i="1"/>
  <c r="F1362" i="1" s="1"/>
  <c r="B1363" i="1"/>
  <c r="F1363" i="1" s="1"/>
  <c r="J1363" i="1" s="1"/>
  <c r="B1364" i="1"/>
  <c r="F1364" i="1" s="1"/>
  <c r="J1364" i="1" s="1"/>
  <c r="B1365" i="1"/>
  <c r="F1365" i="1" s="1"/>
  <c r="B1366" i="1"/>
  <c r="F1366" i="1" s="1"/>
  <c r="B1367" i="1"/>
  <c r="F1367" i="1" s="1"/>
  <c r="B1368" i="1"/>
  <c r="F1368" i="1" s="1"/>
  <c r="J1368" i="1" s="1"/>
  <c r="B1369" i="1"/>
  <c r="F1369" i="1" s="1"/>
  <c r="B1370" i="1"/>
  <c r="F1370" i="1" s="1"/>
  <c r="J1370" i="1" s="1"/>
  <c r="B1371" i="1"/>
  <c r="F1371" i="1" s="1"/>
  <c r="J1371" i="1" s="1"/>
  <c r="B1372" i="1"/>
  <c r="F1372" i="1" s="1"/>
  <c r="J1372" i="1" s="1"/>
  <c r="B1373" i="1"/>
  <c r="F1373" i="1" s="1"/>
  <c r="B1374" i="1"/>
  <c r="F1374" i="1" s="1"/>
  <c r="B1375" i="1"/>
  <c r="F1375" i="1" s="1"/>
  <c r="B1376" i="1"/>
  <c r="F1376" i="1" s="1"/>
  <c r="B1377" i="1"/>
  <c r="F1377" i="1" s="1"/>
  <c r="B1378" i="1"/>
  <c r="F1378" i="1" s="1"/>
  <c r="B1379" i="1"/>
  <c r="F1379" i="1" s="1"/>
  <c r="J1379" i="1" s="1"/>
  <c r="B1380" i="1"/>
  <c r="F1380" i="1" s="1"/>
  <c r="J1380" i="1" s="1"/>
  <c r="B1381" i="1"/>
  <c r="F1381" i="1" s="1"/>
  <c r="B1382" i="1"/>
  <c r="F1382" i="1" s="1"/>
  <c r="B1383" i="1"/>
  <c r="F1383" i="1" s="1"/>
  <c r="B1384" i="1"/>
  <c r="F1384" i="1" s="1"/>
  <c r="J1384" i="1" s="1"/>
  <c r="B1385" i="1"/>
  <c r="F1385" i="1" s="1"/>
  <c r="B1386" i="1"/>
  <c r="F1386" i="1" s="1"/>
  <c r="J1386" i="1" s="1"/>
  <c r="B1387" i="1"/>
  <c r="F1387" i="1" s="1"/>
  <c r="J1387" i="1" s="1"/>
  <c r="B1388" i="1"/>
  <c r="F1388" i="1" s="1"/>
  <c r="J1388" i="1" s="1"/>
  <c r="B1389" i="1"/>
  <c r="F1389" i="1" s="1"/>
  <c r="B1390" i="1"/>
  <c r="F1390" i="1" s="1"/>
  <c r="B1391" i="1"/>
  <c r="F1391" i="1" s="1"/>
  <c r="B1392" i="1"/>
  <c r="F1392" i="1" s="1"/>
  <c r="B1393" i="1"/>
  <c r="F1393" i="1" s="1"/>
  <c r="B1394" i="1"/>
  <c r="F1394" i="1" s="1"/>
  <c r="B1395" i="1"/>
  <c r="F1395" i="1" s="1"/>
  <c r="J1395" i="1" s="1"/>
  <c r="B1396" i="1"/>
  <c r="F1396" i="1" s="1"/>
  <c r="J1396" i="1" s="1"/>
  <c r="B1397" i="1"/>
  <c r="F1397" i="1" s="1"/>
  <c r="B1398" i="1"/>
  <c r="F1398" i="1" s="1"/>
  <c r="B1399" i="1"/>
  <c r="F1399" i="1" s="1"/>
  <c r="B1400" i="1"/>
  <c r="F1400" i="1" s="1"/>
  <c r="J1400" i="1" s="1"/>
  <c r="B1401" i="1"/>
  <c r="F1401" i="1" s="1"/>
  <c r="B1402" i="1"/>
  <c r="F1402" i="1" s="1"/>
  <c r="J1402" i="1" s="1"/>
  <c r="B1403" i="1"/>
  <c r="F1403" i="1" s="1"/>
  <c r="J1403" i="1" s="1"/>
  <c r="B1404" i="1"/>
  <c r="F1404" i="1" s="1"/>
  <c r="J1404" i="1" s="1"/>
  <c r="B1405" i="1"/>
  <c r="F1405" i="1" s="1"/>
  <c r="B1406" i="1"/>
  <c r="F1406" i="1" s="1"/>
  <c r="B1407" i="1"/>
  <c r="F1407" i="1" s="1"/>
  <c r="B1408" i="1"/>
  <c r="F1408" i="1" s="1"/>
  <c r="B1409" i="1"/>
  <c r="F1409" i="1" s="1"/>
  <c r="B1410" i="1"/>
  <c r="F1410" i="1" s="1"/>
  <c r="B1411" i="1"/>
  <c r="F1411" i="1" s="1"/>
  <c r="J1411" i="1" s="1"/>
  <c r="B1412" i="1"/>
  <c r="F1412" i="1" s="1"/>
  <c r="J1412" i="1" s="1"/>
  <c r="B1413" i="1"/>
  <c r="F1413" i="1" s="1"/>
  <c r="B1414" i="1"/>
  <c r="F1414" i="1" s="1"/>
  <c r="B1415" i="1"/>
  <c r="F1415" i="1" s="1"/>
  <c r="B1416" i="1"/>
  <c r="F1416" i="1" s="1"/>
  <c r="J1416" i="1" s="1"/>
  <c r="B1417" i="1"/>
  <c r="F1417" i="1" s="1"/>
  <c r="B1418" i="1"/>
  <c r="F1418" i="1" s="1"/>
  <c r="J1418" i="1" s="1"/>
  <c r="B1419" i="1"/>
  <c r="F1419" i="1" s="1"/>
  <c r="J1419" i="1" s="1"/>
  <c r="B1420" i="1"/>
  <c r="F1420" i="1" s="1"/>
  <c r="J1420" i="1" s="1"/>
  <c r="B1421" i="1"/>
  <c r="F1421" i="1" s="1"/>
  <c r="B1422" i="1"/>
  <c r="F1422" i="1" s="1"/>
  <c r="B1423" i="1"/>
  <c r="F1423" i="1" s="1"/>
  <c r="B1424" i="1"/>
  <c r="F1424" i="1" s="1"/>
  <c r="B1425" i="1"/>
  <c r="F1425" i="1" s="1"/>
  <c r="B1426" i="1"/>
  <c r="F1426" i="1" s="1"/>
  <c r="B1427" i="1"/>
  <c r="F1427" i="1" s="1"/>
  <c r="J1427" i="1" s="1"/>
  <c r="B1428" i="1"/>
  <c r="F1428" i="1" s="1"/>
  <c r="J1428" i="1" s="1"/>
  <c r="B1429" i="1"/>
  <c r="F1429" i="1" s="1"/>
  <c r="B1430" i="1"/>
  <c r="F1430" i="1" s="1"/>
  <c r="B1431" i="1"/>
  <c r="F1431" i="1" s="1"/>
  <c r="B1432" i="1"/>
  <c r="F1432" i="1" s="1"/>
  <c r="J1432" i="1" s="1"/>
  <c r="B1433" i="1"/>
  <c r="F1433" i="1" s="1"/>
  <c r="B1434" i="1"/>
  <c r="F1434" i="1" s="1"/>
  <c r="J1434" i="1" s="1"/>
  <c r="B1435" i="1"/>
  <c r="F1435" i="1" s="1"/>
  <c r="J1435" i="1" s="1"/>
  <c r="B1436" i="1"/>
  <c r="F1436" i="1" s="1"/>
  <c r="J1436" i="1" s="1"/>
  <c r="B1437" i="1"/>
  <c r="F1437" i="1" s="1"/>
  <c r="B1438" i="1"/>
  <c r="F1438" i="1" s="1"/>
  <c r="B1439" i="1"/>
  <c r="F1439" i="1" s="1"/>
  <c r="B1440" i="1"/>
  <c r="F1440" i="1" s="1"/>
  <c r="B1441" i="1"/>
  <c r="F1441" i="1" s="1"/>
  <c r="B1442" i="1"/>
  <c r="F1442" i="1" s="1"/>
  <c r="B1443" i="1"/>
  <c r="F1443" i="1" s="1"/>
  <c r="J1443" i="1" s="1"/>
  <c r="B1444" i="1"/>
  <c r="F1444" i="1" s="1"/>
  <c r="J1444" i="1" s="1"/>
  <c r="B1445" i="1"/>
  <c r="F1445" i="1" s="1"/>
  <c r="B1446" i="1"/>
  <c r="F1446" i="1" s="1"/>
  <c r="B1447" i="1"/>
  <c r="F1447" i="1" s="1"/>
  <c r="B1448" i="1"/>
  <c r="F1448" i="1" s="1"/>
  <c r="J1448" i="1" s="1"/>
  <c r="B1449" i="1"/>
  <c r="F1449" i="1" s="1"/>
  <c r="B1450" i="1"/>
  <c r="F1450" i="1" s="1"/>
  <c r="J1450" i="1" s="1"/>
  <c r="B1451" i="1"/>
  <c r="F1451" i="1" s="1"/>
  <c r="J1451" i="1" s="1"/>
  <c r="B1452" i="1"/>
  <c r="F1452" i="1" s="1"/>
  <c r="J1452" i="1" s="1"/>
  <c r="B1453" i="1"/>
  <c r="F1453" i="1" s="1"/>
  <c r="B1454" i="1"/>
  <c r="F1454" i="1" s="1"/>
  <c r="B1455" i="1"/>
  <c r="F1455" i="1" s="1"/>
  <c r="B1456" i="1"/>
  <c r="F1456" i="1" s="1"/>
  <c r="B1457" i="1"/>
  <c r="F1457" i="1" s="1"/>
  <c r="B1458" i="1"/>
  <c r="F1458" i="1" s="1"/>
  <c r="B1459" i="1"/>
  <c r="F1459" i="1" s="1"/>
  <c r="J1459" i="1" s="1"/>
  <c r="B1460" i="1"/>
  <c r="F1460" i="1" s="1"/>
  <c r="J1460" i="1" s="1"/>
  <c r="B1461" i="1"/>
  <c r="F1461" i="1" s="1"/>
  <c r="B1462" i="1"/>
  <c r="F1462" i="1" s="1"/>
  <c r="B1463" i="1"/>
  <c r="F1463" i="1" s="1"/>
  <c r="B1464" i="1"/>
  <c r="F1464" i="1" s="1"/>
  <c r="J1464" i="1" s="1"/>
  <c r="B1465" i="1"/>
  <c r="F1465" i="1" s="1"/>
  <c r="B1466" i="1"/>
  <c r="F1466" i="1" s="1"/>
  <c r="J1466" i="1" s="1"/>
  <c r="B1467" i="1"/>
  <c r="F1467" i="1" s="1"/>
  <c r="J1467" i="1" s="1"/>
  <c r="B1468" i="1"/>
  <c r="F1468" i="1" s="1"/>
  <c r="J1468" i="1" s="1"/>
  <c r="B1469" i="1"/>
  <c r="F1469" i="1" s="1"/>
  <c r="B1470" i="1"/>
  <c r="F1470" i="1" s="1"/>
  <c r="B1471" i="1"/>
  <c r="F1471" i="1" s="1"/>
  <c r="B1472" i="1"/>
  <c r="F1472" i="1" s="1"/>
  <c r="B1473" i="1"/>
  <c r="F1473" i="1" s="1"/>
  <c r="B1474" i="1"/>
  <c r="F1474" i="1" s="1"/>
  <c r="B1475" i="1"/>
  <c r="F1475" i="1" s="1"/>
  <c r="J1475" i="1" s="1"/>
  <c r="B1476" i="1"/>
  <c r="F1476" i="1" s="1"/>
  <c r="J1476" i="1" s="1"/>
  <c r="B1477" i="1"/>
  <c r="F1477" i="1" s="1"/>
  <c r="B1478" i="1"/>
  <c r="F1478" i="1" s="1"/>
  <c r="B1479" i="1"/>
  <c r="F1479" i="1" s="1"/>
  <c r="B1480" i="1"/>
  <c r="F1480" i="1" s="1"/>
  <c r="J1480" i="1" s="1"/>
  <c r="B1481" i="1"/>
  <c r="F1481" i="1" s="1"/>
  <c r="B1482" i="1"/>
  <c r="F1482" i="1" s="1"/>
  <c r="J1482" i="1" s="1"/>
  <c r="B1483" i="1"/>
  <c r="F1483" i="1" s="1"/>
  <c r="J1483" i="1" s="1"/>
  <c r="B1484" i="1"/>
  <c r="F1484" i="1" s="1"/>
  <c r="J1484" i="1" s="1"/>
  <c r="B1485" i="1"/>
  <c r="F1485" i="1" s="1"/>
  <c r="B1486" i="1"/>
  <c r="F1486" i="1" s="1"/>
  <c r="B1487" i="1"/>
  <c r="F1487" i="1" s="1"/>
  <c r="B1488" i="1"/>
  <c r="F1488" i="1" s="1"/>
  <c r="B1489" i="1"/>
  <c r="F1489" i="1" s="1"/>
  <c r="B1490" i="1"/>
  <c r="F1490" i="1" s="1"/>
  <c r="B1491" i="1"/>
  <c r="F1491" i="1" s="1"/>
  <c r="J1491" i="1" s="1"/>
  <c r="B1492" i="1"/>
  <c r="F1492" i="1" s="1"/>
  <c r="J1492" i="1" s="1"/>
  <c r="B1493" i="1"/>
  <c r="F1493" i="1" s="1"/>
  <c r="B1494" i="1"/>
  <c r="F1494" i="1" s="1"/>
  <c r="B1495" i="1"/>
  <c r="F1495" i="1" s="1"/>
  <c r="B1496" i="1"/>
  <c r="F1496" i="1" s="1"/>
  <c r="J1496" i="1" s="1"/>
  <c r="B1497" i="1"/>
  <c r="F1497" i="1" s="1"/>
  <c r="B1498" i="1"/>
  <c r="F1498" i="1" s="1"/>
  <c r="J1498" i="1" s="1"/>
  <c r="B1499" i="1"/>
  <c r="F1499" i="1" s="1"/>
  <c r="J1499" i="1" s="1"/>
  <c r="B1500" i="1"/>
  <c r="F1500" i="1" s="1"/>
  <c r="J1500" i="1" s="1"/>
  <c r="B1501" i="1"/>
  <c r="F1501" i="1" s="1"/>
  <c r="B1502" i="1"/>
  <c r="F1502" i="1" s="1"/>
  <c r="B1503" i="1"/>
  <c r="F1503" i="1" s="1"/>
  <c r="B1504" i="1"/>
  <c r="F1504" i="1" s="1"/>
  <c r="B1505" i="1"/>
  <c r="F1505" i="1" s="1"/>
  <c r="B1506" i="1"/>
  <c r="F1506" i="1" s="1"/>
  <c r="B1507" i="1"/>
  <c r="F1507" i="1" s="1"/>
  <c r="J1507" i="1" s="1"/>
  <c r="B1508" i="1"/>
  <c r="F1508" i="1" s="1"/>
  <c r="J1508" i="1" s="1"/>
  <c r="B1509" i="1"/>
  <c r="F1509" i="1" s="1"/>
  <c r="B1510" i="1"/>
  <c r="F1510" i="1" s="1"/>
  <c r="B1511" i="1"/>
  <c r="F1511" i="1" s="1"/>
  <c r="B1512" i="1"/>
  <c r="F1512" i="1" s="1"/>
  <c r="J1512" i="1" s="1"/>
  <c r="B1513" i="1"/>
  <c r="F1513" i="1" s="1"/>
  <c r="B1514" i="1"/>
  <c r="F1514" i="1" s="1"/>
  <c r="J1514" i="1" s="1"/>
  <c r="B1515" i="1"/>
  <c r="F1515" i="1" s="1"/>
  <c r="J1515" i="1" s="1"/>
  <c r="B1516" i="1"/>
  <c r="F1516" i="1" s="1"/>
  <c r="J1516" i="1" s="1"/>
  <c r="B1517" i="1"/>
  <c r="F1517" i="1" s="1"/>
  <c r="B1518" i="1"/>
  <c r="F1518" i="1" s="1"/>
  <c r="B1519" i="1"/>
  <c r="F1519" i="1" s="1"/>
  <c r="B1520" i="1"/>
  <c r="F1520" i="1" s="1"/>
  <c r="B1521" i="1"/>
  <c r="F1521" i="1" s="1"/>
  <c r="B1522" i="1"/>
  <c r="F1522" i="1" s="1"/>
  <c r="B1523" i="1"/>
  <c r="F1523" i="1" s="1"/>
  <c r="J1523" i="1" s="1"/>
  <c r="B1524" i="1"/>
  <c r="F1524" i="1" s="1"/>
  <c r="J1524" i="1" s="1"/>
  <c r="B1525" i="1"/>
  <c r="F1525" i="1" s="1"/>
  <c r="B1526" i="1"/>
  <c r="F1526" i="1" s="1"/>
  <c r="B1527" i="1"/>
  <c r="F1527" i="1" s="1"/>
  <c r="B1528" i="1"/>
  <c r="F1528" i="1" s="1"/>
  <c r="J1528" i="1" s="1"/>
  <c r="B1529" i="1"/>
  <c r="F1529" i="1" s="1"/>
  <c r="B1530" i="1"/>
  <c r="F1530" i="1" s="1"/>
  <c r="J1530" i="1" s="1"/>
  <c r="B1531" i="1"/>
  <c r="F1531" i="1" s="1"/>
  <c r="J1531" i="1" s="1"/>
  <c r="B1532" i="1"/>
  <c r="F1532" i="1" s="1"/>
  <c r="J1532" i="1" s="1"/>
  <c r="B1533" i="1"/>
  <c r="F1533" i="1" s="1"/>
  <c r="B1534" i="1"/>
  <c r="F1534" i="1" s="1"/>
  <c r="B1535" i="1"/>
  <c r="F1535" i="1" s="1"/>
  <c r="B1536" i="1"/>
  <c r="F1536" i="1" s="1"/>
  <c r="B1537" i="1"/>
  <c r="F1537" i="1" s="1"/>
  <c r="B1538" i="1"/>
  <c r="F1538" i="1" s="1"/>
  <c r="B1539" i="1"/>
  <c r="F1539" i="1" s="1"/>
  <c r="J1539" i="1" s="1"/>
  <c r="B1540" i="1"/>
  <c r="F1540" i="1" s="1"/>
  <c r="J1540" i="1" s="1"/>
  <c r="B1541" i="1"/>
  <c r="F1541" i="1" s="1"/>
  <c r="B1542" i="1"/>
  <c r="F1542" i="1" s="1"/>
  <c r="B1543" i="1"/>
  <c r="F1543" i="1" s="1"/>
  <c r="B1544" i="1"/>
  <c r="F1544" i="1" s="1"/>
  <c r="J1544" i="1" s="1"/>
  <c r="B1545" i="1"/>
  <c r="F1545" i="1" s="1"/>
  <c r="B1546" i="1"/>
  <c r="F1546" i="1" s="1"/>
  <c r="J1546" i="1" s="1"/>
  <c r="B1547" i="1"/>
  <c r="F1547" i="1" s="1"/>
  <c r="J1547" i="1" s="1"/>
  <c r="B1548" i="1"/>
  <c r="F1548" i="1" s="1"/>
  <c r="J1548" i="1" s="1"/>
  <c r="B1549" i="1"/>
  <c r="F1549" i="1" s="1"/>
  <c r="B1550" i="1"/>
  <c r="F1550" i="1" s="1"/>
  <c r="B1551" i="1"/>
  <c r="F1551" i="1" s="1"/>
  <c r="B1552" i="1"/>
  <c r="F1552" i="1" s="1"/>
  <c r="B1553" i="1"/>
  <c r="F1553" i="1" s="1"/>
  <c r="B1554" i="1"/>
  <c r="F1554" i="1" s="1"/>
  <c r="B1555" i="1"/>
  <c r="F1555" i="1" s="1"/>
  <c r="J1555" i="1" s="1"/>
  <c r="B1556" i="1"/>
  <c r="F1556" i="1" s="1"/>
  <c r="J1556" i="1" s="1"/>
  <c r="B1557" i="1"/>
  <c r="F1557" i="1" s="1"/>
  <c r="B1558" i="1"/>
  <c r="F1558" i="1" s="1"/>
  <c r="B1559" i="1"/>
  <c r="F1559" i="1" s="1"/>
  <c r="B1560" i="1"/>
  <c r="F1560" i="1" s="1"/>
  <c r="J1560" i="1" s="1"/>
  <c r="B1561" i="1"/>
  <c r="F1561" i="1" s="1"/>
  <c r="B1562" i="1"/>
  <c r="F1562" i="1" s="1"/>
  <c r="J1562" i="1" s="1"/>
  <c r="B1563" i="1"/>
  <c r="F1563" i="1" s="1"/>
  <c r="J1563" i="1" s="1"/>
  <c r="B1564" i="1"/>
  <c r="F1564" i="1" s="1"/>
  <c r="J1564" i="1" s="1"/>
  <c r="B1565" i="1"/>
  <c r="F1565" i="1" s="1"/>
  <c r="B1566" i="1"/>
  <c r="F1566" i="1" s="1"/>
  <c r="B1567" i="1"/>
  <c r="F1567" i="1" s="1"/>
  <c r="B1568" i="1"/>
  <c r="F1568" i="1" s="1"/>
  <c r="B1569" i="1"/>
  <c r="F1569" i="1" s="1"/>
  <c r="B1570" i="1"/>
  <c r="F1570" i="1" s="1"/>
  <c r="B1571" i="1"/>
  <c r="F1571" i="1" s="1"/>
  <c r="J1571" i="1" s="1"/>
  <c r="B1572" i="1"/>
  <c r="F1572" i="1" s="1"/>
  <c r="J1572" i="1" s="1"/>
  <c r="B1573" i="1"/>
  <c r="F1573" i="1" s="1"/>
  <c r="B1574" i="1"/>
  <c r="F1574" i="1" s="1"/>
  <c r="B1575" i="1"/>
  <c r="F1575" i="1" s="1"/>
  <c r="B1576" i="1"/>
  <c r="F1576" i="1" s="1"/>
  <c r="J1576" i="1" s="1"/>
  <c r="B1577" i="1"/>
  <c r="F1577" i="1" s="1"/>
  <c r="B1578" i="1"/>
  <c r="F1578" i="1" s="1"/>
  <c r="J1578" i="1" s="1"/>
  <c r="B1579" i="1"/>
  <c r="F1579" i="1" s="1"/>
  <c r="J1579" i="1" s="1"/>
  <c r="B1580" i="1"/>
  <c r="F1580" i="1" s="1"/>
  <c r="J1580" i="1" s="1"/>
  <c r="B1581" i="1"/>
  <c r="F1581" i="1" s="1"/>
  <c r="B1582" i="1"/>
  <c r="F1582" i="1" s="1"/>
  <c r="B1583" i="1"/>
  <c r="F1583" i="1" s="1"/>
  <c r="B1584" i="1"/>
  <c r="F1584" i="1" s="1"/>
  <c r="B1585" i="1"/>
  <c r="F1585" i="1" s="1"/>
  <c r="B1586" i="1"/>
  <c r="F1586" i="1" s="1"/>
  <c r="B1587" i="1"/>
  <c r="F1587" i="1" s="1"/>
  <c r="J1587" i="1" s="1"/>
  <c r="B1588" i="1"/>
  <c r="F1588" i="1" s="1"/>
  <c r="J1588" i="1" s="1"/>
  <c r="B1589" i="1"/>
  <c r="F1589" i="1" s="1"/>
  <c r="B1590" i="1"/>
  <c r="F1590" i="1" s="1"/>
  <c r="B1591" i="1"/>
  <c r="F1591" i="1" s="1"/>
  <c r="B1592" i="1"/>
  <c r="F1592" i="1" s="1"/>
  <c r="J1592" i="1" s="1"/>
  <c r="B1593" i="1"/>
  <c r="F1593" i="1" s="1"/>
  <c r="B1594" i="1"/>
  <c r="F1594" i="1" s="1"/>
  <c r="J1594" i="1" s="1"/>
  <c r="B1595" i="1"/>
  <c r="F1595" i="1" s="1"/>
  <c r="J1595" i="1" s="1"/>
  <c r="B1596" i="1"/>
  <c r="F1596" i="1" s="1"/>
  <c r="J1596" i="1" s="1"/>
  <c r="B1597" i="1"/>
  <c r="F1597" i="1" s="1"/>
  <c r="B1598" i="1"/>
  <c r="F1598" i="1" s="1"/>
  <c r="B1599" i="1"/>
  <c r="F1599" i="1" s="1"/>
  <c r="B1600" i="1"/>
  <c r="F1600" i="1" s="1"/>
  <c r="B1601" i="1"/>
  <c r="F1601" i="1" s="1"/>
  <c r="B1602" i="1"/>
  <c r="F1602" i="1" s="1"/>
  <c r="B1603" i="1"/>
  <c r="F1603" i="1" s="1"/>
  <c r="J1603" i="1" s="1"/>
  <c r="B1604" i="1"/>
  <c r="F1604" i="1" s="1"/>
  <c r="J1604" i="1" s="1"/>
  <c r="B1605" i="1"/>
  <c r="F1605" i="1" s="1"/>
  <c r="B1606" i="1"/>
  <c r="F1606" i="1" s="1"/>
  <c r="B1607" i="1"/>
  <c r="F1607" i="1" s="1"/>
  <c r="B1608" i="1"/>
  <c r="F1608" i="1" s="1"/>
  <c r="J1608" i="1" s="1"/>
  <c r="B1609" i="1"/>
  <c r="F1609" i="1" s="1"/>
  <c r="B1610" i="1"/>
  <c r="F1610" i="1" s="1"/>
  <c r="J1610" i="1" s="1"/>
  <c r="B1611" i="1"/>
  <c r="F1611" i="1" s="1"/>
  <c r="J1611" i="1" s="1"/>
  <c r="B1612" i="1"/>
  <c r="F1612" i="1" s="1"/>
  <c r="J1612" i="1" s="1"/>
  <c r="B1613" i="1"/>
  <c r="F1613" i="1" s="1"/>
  <c r="B1614" i="1"/>
  <c r="F1614" i="1" s="1"/>
  <c r="B1615" i="1"/>
  <c r="F1615" i="1" s="1"/>
  <c r="B1616" i="1"/>
  <c r="F1616" i="1" s="1"/>
  <c r="B1617" i="1"/>
  <c r="F1617" i="1" s="1"/>
  <c r="B1618" i="1"/>
  <c r="F1618" i="1" s="1"/>
  <c r="B1619" i="1"/>
  <c r="F1619" i="1" s="1"/>
  <c r="J1619" i="1" s="1"/>
  <c r="B1620" i="1"/>
  <c r="F1620" i="1" s="1"/>
  <c r="J1620" i="1" s="1"/>
  <c r="B1621" i="1"/>
  <c r="F1621" i="1" s="1"/>
  <c r="B1622" i="1"/>
  <c r="F1622" i="1" s="1"/>
  <c r="B1623" i="1"/>
  <c r="F1623" i="1" s="1"/>
  <c r="B1624" i="1"/>
  <c r="F1624" i="1" s="1"/>
  <c r="J1624" i="1" s="1"/>
  <c r="B1625" i="1"/>
  <c r="F1625" i="1" s="1"/>
  <c r="B1626" i="1"/>
  <c r="F1626" i="1" s="1"/>
  <c r="J1626" i="1" s="1"/>
  <c r="B1627" i="1"/>
  <c r="F1627" i="1" s="1"/>
  <c r="J1627" i="1" s="1"/>
  <c r="B1628" i="1"/>
  <c r="F1628" i="1" s="1"/>
  <c r="J1628" i="1" s="1"/>
  <c r="B1629" i="1"/>
  <c r="F1629" i="1" s="1"/>
  <c r="B1630" i="1"/>
  <c r="F1630" i="1" s="1"/>
  <c r="B1631" i="1"/>
  <c r="F1631" i="1" s="1"/>
  <c r="B1632" i="1"/>
  <c r="F1632" i="1" s="1"/>
  <c r="B1633" i="1"/>
  <c r="F1633" i="1" s="1"/>
  <c r="B1634" i="1"/>
  <c r="F1634" i="1" s="1"/>
  <c r="B1635" i="1"/>
  <c r="F1635" i="1" s="1"/>
  <c r="J1635" i="1" s="1"/>
  <c r="B1636" i="1"/>
  <c r="F1636" i="1" s="1"/>
  <c r="J1636" i="1" s="1"/>
  <c r="B1637" i="1"/>
  <c r="F1637" i="1" s="1"/>
  <c r="B1638" i="1"/>
  <c r="F1638" i="1" s="1"/>
  <c r="B1639" i="1"/>
  <c r="F1639" i="1" s="1"/>
  <c r="B1640" i="1"/>
  <c r="F1640" i="1" s="1"/>
  <c r="J1640" i="1" s="1"/>
  <c r="B1641" i="1"/>
  <c r="F1641" i="1" s="1"/>
  <c r="B1642" i="1"/>
  <c r="F1642" i="1" s="1"/>
  <c r="J1642" i="1" s="1"/>
  <c r="B1643" i="1"/>
  <c r="F1643" i="1" s="1"/>
  <c r="J1643" i="1" s="1"/>
  <c r="B1644" i="1"/>
  <c r="F1644" i="1" s="1"/>
  <c r="J1644" i="1" s="1"/>
  <c r="B1645" i="1"/>
  <c r="F1645" i="1" s="1"/>
  <c r="B1646" i="1"/>
  <c r="F1646" i="1" s="1"/>
  <c r="B1647" i="1"/>
  <c r="F1647" i="1" s="1"/>
  <c r="B1648" i="1"/>
  <c r="F1648" i="1" s="1"/>
  <c r="B1649" i="1"/>
  <c r="F1649" i="1" s="1"/>
  <c r="B1650" i="1"/>
  <c r="F1650" i="1" s="1"/>
  <c r="B1651" i="1"/>
  <c r="F1651" i="1" s="1"/>
  <c r="J1651" i="1" s="1"/>
  <c r="B1652" i="1"/>
  <c r="F1652" i="1" s="1"/>
  <c r="J1652" i="1" s="1"/>
  <c r="B1653" i="1"/>
  <c r="F1653" i="1" s="1"/>
  <c r="B1654" i="1"/>
  <c r="F1654" i="1" s="1"/>
  <c r="B1655" i="1"/>
  <c r="F1655" i="1" s="1"/>
  <c r="B1656" i="1"/>
  <c r="F1656" i="1" s="1"/>
  <c r="J1656" i="1" s="1"/>
  <c r="B1657" i="1"/>
  <c r="F1657" i="1" s="1"/>
  <c r="B1658" i="1"/>
  <c r="F1658" i="1" s="1"/>
  <c r="J1658" i="1" s="1"/>
  <c r="B1659" i="1"/>
  <c r="F1659" i="1" s="1"/>
  <c r="J1659" i="1" s="1"/>
  <c r="B1660" i="1"/>
  <c r="F1660" i="1" s="1"/>
  <c r="J1660" i="1" s="1"/>
  <c r="B1661" i="1"/>
  <c r="F1661" i="1" s="1"/>
  <c r="B1662" i="1"/>
  <c r="F1662" i="1" s="1"/>
  <c r="B1663" i="1"/>
  <c r="F1663" i="1" s="1"/>
  <c r="B1664" i="1"/>
  <c r="F1664" i="1" s="1"/>
  <c r="B1665" i="1"/>
  <c r="F1665" i="1" s="1"/>
  <c r="B1666" i="1"/>
  <c r="F1666" i="1" s="1"/>
  <c r="B1667" i="1"/>
  <c r="F1667" i="1" s="1"/>
  <c r="J1667" i="1" s="1"/>
  <c r="B1668" i="1"/>
  <c r="F1668" i="1" s="1"/>
  <c r="J1668" i="1" s="1"/>
  <c r="B1669" i="1"/>
  <c r="F1669" i="1" s="1"/>
  <c r="B1670" i="1"/>
  <c r="F1670" i="1" s="1"/>
  <c r="B1671" i="1"/>
  <c r="F1671" i="1" s="1"/>
  <c r="B1672" i="1"/>
  <c r="F1672" i="1" s="1"/>
  <c r="J1672" i="1" s="1"/>
  <c r="B1673" i="1"/>
  <c r="F1673" i="1" s="1"/>
  <c r="B1674" i="1"/>
  <c r="F1674" i="1" s="1"/>
  <c r="J1674" i="1" s="1"/>
  <c r="B1675" i="1"/>
  <c r="F1675" i="1" s="1"/>
  <c r="J1675" i="1" s="1"/>
  <c r="B1676" i="1"/>
  <c r="F1676" i="1" s="1"/>
  <c r="J1676" i="1" s="1"/>
  <c r="B1677" i="1"/>
  <c r="F1677" i="1" s="1"/>
  <c r="B1678" i="1"/>
  <c r="F1678" i="1" s="1"/>
  <c r="B1679" i="1"/>
  <c r="F1679" i="1" s="1"/>
  <c r="B1680" i="1"/>
  <c r="F1680" i="1" s="1"/>
  <c r="B1681" i="1"/>
  <c r="F1681" i="1" s="1"/>
  <c r="B1682" i="1"/>
  <c r="F1682" i="1" s="1"/>
  <c r="B1683" i="1"/>
  <c r="F1683" i="1" s="1"/>
  <c r="J1683" i="1" s="1"/>
  <c r="B1684" i="1"/>
  <c r="F1684" i="1" s="1"/>
  <c r="J1684" i="1" s="1"/>
  <c r="B1685" i="1"/>
  <c r="F1685" i="1" s="1"/>
  <c r="B1686" i="1"/>
  <c r="F1686" i="1" s="1"/>
  <c r="B1687" i="1"/>
  <c r="F1687" i="1" s="1"/>
  <c r="B1688" i="1"/>
  <c r="F1688" i="1" s="1"/>
  <c r="J1688" i="1" s="1"/>
  <c r="B1689" i="1"/>
  <c r="F1689" i="1" s="1"/>
  <c r="B1690" i="1"/>
  <c r="F1690" i="1" s="1"/>
  <c r="J1690" i="1" s="1"/>
  <c r="B1691" i="1"/>
  <c r="F1691" i="1" s="1"/>
  <c r="J1691" i="1" s="1"/>
  <c r="B1692" i="1"/>
  <c r="F1692" i="1" s="1"/>
  <c r="J1692" i="1" s="1"/>
  <c r="B1693" i="1"/>
  <c r="F1693" i="1" s="1"/>
  <c r="B1694" i="1"/>
  <c r="F1694" i="1" s="1"/>
  <c r="B1695" i="1"/>
  <c r="F1695" i="1" s="1"/>
  <c r="B1696" i="1"/>
  <c r="F1696" i="1" s="1"/>
  <c r="B1697" i="1"/>
  <c r="F1697" i="1" s="1"/>
  <c r="B1698" i="1"/>
  <c r="F1698" i="1" s="1"/>
  <c r="B1699" i="1"/>
  <c r="F1699" i="1" s="1"/>
  <c r="J1699" i="1" s="1"/>
  <c r="B1700" i="1"/>
  <c r="F1700" i="1" s="1"/>
  <c r="J1700" i="1" s="1"/>
  <c r="B1701" i="1"/>
  <c r="F1701" i="1" s="1"/>
  <c r="B1702" i="1"/>
  <c r="F1702" i="1" s="1"/>
  <c r="B1703" i="1"/>
  <c r="F1703" i="1" s="1"/>
  <c r="B1704" i="1"/>
  <c r="F1704" i="1" s="1"/>
  <c r="J1704" i="1" s="1"/>
  <c r="B1705" i="1"/>
  <c r="F1705" i="1" s="1"/>
  <c r="B1706" i="1"/>
  <c r="F1706" i="1" s="1"/>
  <c r="J1706" i="1" s="1"/>
  <c r="B1707" i="1"/>
  <c r="F1707" i="1" s="1"/>
  <c r="J1707" i="1" s="1"/>
  <c r="B1708" i="1"/>
  <c r="F1708" i="1" s="1"/>
  <c r="J1708" i="1" s="1"/>
  <c r="B1709" i="1"/>
  <c r="F1709" i="1" s="1"/>
  <c r="B1710" i="1"/>
  <c r="F1710" i="1" s="1"/>
  <c r="B1711" i="1"/>
  <c r="F1711" i="1" s="1"/>
  <c r="B1712" i="1"/>
  <c r="F1712" i="1" s="1"/>
  <c r="B1713" i="1"/>
  <c r="F1713" i="1" s="1"/>
  <c r="B1714" i="1"/>
  <c r="F1714" i="1" s="1"/>
  <c r="B1715" i="1"/>
  <c r="F1715" i="1" s="1"/>
  <c r="J1715" i="1" s="1"/>
  <c r="B1716" i="1"/>
  <c r="F1716" i="1" s="1"/>
  <c r="J1716" i="1" s="1"/>
  <c r="B1717" i="1"/>
  <c r="F1717" i="1" s="1"/>
  <c r="B1718" i="1"/>
  <c r="F1718" i="1" s="1"/>
  <c r="B1719" i="1"/>
  <c r="F1719" i="1" s="1"/>
  <c r="B1720" i="1"/>
  <c r="F1720" i="1" s="1"/>
  <c r="J1720" i="1" s="1"/>
  <c r="B1721" i="1"/>
  <c r="F1721" i="1" s="1"/>
  <c r="B1722" i="1"/>
  <c r="F1722" i="1" s="1"/>
  <c r="J1722" i="1" s="1"/>
  <c r="B1723" i="1"/>
  <c r="F1723" i="1" s="1"/>
  <c r="J1723" i="1" s="1"/>
  <c r="B1724" i="1"/>
  <c r="F1724" i="1" s="1"/>
  <c r="J1724" i="1" s="1"/>
  <c r="B1725" i="1"/>
  <c r="F1725" i="1" s="1"/>
  <c r="B1726" i="1"/>
  <c r="F1726" i="1" s="1"/>
  <c r="B1727" i="1"/>
  <c r="F1727" i="1" s="1"/>
  <c r="B1728" i="1"/>
  <c r="F1728" i="1" s="1"/>
  <c r="B1729" i="1"/>
  <c r="F1729" i="1" s="1"/>
  <c r="B1730" i="1"/>
  <c r="F1730" i="1" s="1"/>
  <c r="B1731" i="1"/>
  <c r="F1731" i="1" s="1"/>
  <c r="J1731" i="1" s="1"/>
  <c r="B1732" i="1"/>
  <c r="F1732" i="1" s="1"/>
  <c r="J1732" i="1" s="1"/>
  <c r="B1733" i="1"/>
  <c r="F1733" i="1" s="1"/>
  <c r="B1734" i="1"/>
  <c r="F1734" i="1" s="1"/>
  <c r="B1735" i="1"/>
  <c r="F1735" i="1" s="1"/>
  <c r="B1736" i="1"/>
  <c r="F1736" i="1" s="1"/>
  <c r="J1736" i="1" s="1"/>
  <c r="B1737" i="1"/>
  <c r="F1737" i="1" s="1"/>
  <c r="B1738" i="1"/>
  <c r="F1738" i="1" s="1"/>
  <c r="J1738" i="1" s="1"/>
  <c r="B1739" i="1"/>
  <c r="F1739" i="1" s="1"/>
  <c r="J1739" i="1" s="1"/>
  <c r="B1740" i="1"/>
  <c r="F1740" i="1" s="1"/>
  <c r="J1740" i="1" s="1"/>
  <c r="B1741" i="1"/>
  <c r="F1741" i="1" s="1"/>
  <c r="B1742" i="1"/>
  <c r="F1742" i="1" s="1"/>
  <c r="B1743" i="1"/>
  <c r="F1743" i="1" s="1"/>
  <c r="B1744" i="1"/>
  <c r="F1744" i="1" s="1"/>
  <c r="B1745" i="1"/>
  <c r="F1745" i="1" s="1"/>
  <c r="B1746" i="1"/>
  <c r="F1746" i="1" s="1"/>
  <c r="B1747" i="1"/>
  <c r="F1747" i="1" s="1"/>
  <c r="J1747" i="1" s="1"/>
  <c r="B1748" i="1"/>
  <c r="F1748" i="1" s="1"/>
  <c r="J1748" i="1" s="1"/>
  <c r="B1749" i="1"/>
  <c r="F1749" i="1" s="1"/>
  <c r="B1750" i="1"/>
  <c r="F1750" i="1" s="1"/>
  <c r="B1751" i="1"/>
  <c r="F1751" i="1" s="1"/>
  <c r="B1752" i="1"/>
  <c r="F1752" i="1" s="1"/>
  <c r="J1752" i="1" s="1"/>
  <c r="B1753" i="1"/>
  <c r="F1753" i="1" s="1"/>
  <c r="B1754" i="1"/>
  <c r="F1754" i="1" s="1"/>
  <c r="J1754" i="1" s="1"/>
  <c r="B1755" i="1"/>
  <c r="F1755" i="1" s="1"/>
  <c r="J1755" i="1" s="1"/>
  <c r="B1756" i="1"/>
  <c r="F1756" i="1" s="1"/>
  <c r="J1756" i="1" s="1"/>
  <c r="B1757" i="1"/>
  <c r="F1757" i="1" s="1"/>
  <c r="B1758" i="1"/>
  <c r="F1758" i="1" s="1"/>
  <c r="B1759" i="1"/>
  <c r="F1759" i="1" s="1"/>
  <c r="B1760" i="1"/>
  <c r="F1760" i="1" s="1"/>
  <c r="B1761" i="1"/>
  <c r="F1761" i="1" s="1"/>
  <c r="B1762" i="1"/>
  <c r="F1762" i="1" s="1"/>
  <c r="B1763" i="1"/>
  <c r="F1763" i="1" s="1"/>
  <c r="J1763" i="1" s="1"/>
  <c r="B1764" i="1"/>
  <c r="F1764" i="1" s="1"/>
  <c r="J1764" i="1" s="1"/>
  <c r="B1765" i="1"/>
  <c r="F1765" i="1" s="1"/>
  <c r="B1766" i="1"/>
  <c r="F1766" i="1" s="1"/>
  <c r="B1767" i="1"/>
  <c r="F1767" i="1" s="1"/>
  <c r="B1768" i="1"/>
  <c r="F1768" i="1" s="1"/>
  <c r="J1768" i="1" s="1"/>
  <c r="B1769" i="1"/>
  <c r="F1769" i="1" s="1"/>
  <c r="B1770" i="1"/>
  <c r="F1770" i="1" s="1"/>
  <c r="J1770" i="1" s="1"/>
  <c r="B1771" i="1"/>
  <c r="F1771" i="1" s="1"/>
  <c r="J1771" i="1" s="1"/>
  <c r="B1772" i="1"/>
  <c r="F1772" i="1" s="1"/>
  <c r="J1772" i="1" s="1"/>
  <c r="B1773" i="1"/>
  <c r="F1773" i="1" s="1"/>
  <c r="B1774" i="1"/>
  <c r="F1774" i="1" s="1"/>
  <c r="B1775" i="1"/>
  <c r="F1775" i="1" s="1"/>
  <c r="B1776" i="1"/>
  <c r="F1776" i="1" s="1"/>
  <c r="B1777" i="1"/>
  <c r="F1777" i="1" s="1"/>
  <c r="B1778" i="1"/>
  <c r="F1778" i="1" s="1"/>
  <c r="B1779" i="1"/>
  <c r="F1779" i="1" s="1"/>
  <c r="J1779" i="1" s="1"/>
  <c r="B1780" i="1"/>
  <c r="F1780" i="1" s="1"/>
  <c r="J1780" i="1" s="1"/>
  <c r="B1781" i="1"/>
  <c r="F1781" i="1" s="1"/>
  <c r="B1782" i="1"/>
  <c r="F1782" i="1" s="1"/>
  <c r="B1783" i="1"/>
  <c r="F1783" i="1" s="1"/>
  <c r="B1784" i="1"/>
  <c r="F1784" i="1" s="1"/>
  <c r="J1784" i="1" s="1"/>
  <c r="B1785" i="1"/>
  <c r="F1785" i="1" s="1"/>
  <c r="B1786" i="1"/>
  <c r="F1786" i="1" s="1"/>
  <c r="J1786" i="1" s="1"/>
  <c r="B1787" i="1"/>
  <c r="F1787" i="1" s="1"/>
  <c r="J1787" i="1" s="1"/>
  <c r="B1788" i="1"/>
  <c r="F1788" i="1" s="1"/>
  <c r="J1788" i="1" s="1"/>
  <c r="B1789" i="1"/>
  <c r="F1789" i="1" s="1"/>
  <c r="B1790" i="1"/>
  <c r="F1790" i="1" s="1"/>
  <c r="B1791" i="1"/>
  <c r="F1791" i="1" s="1"/>
  <c r="B1792" i="1"/>
  <c r="F1792" i="1" s="1"/>
  <c r="B1793" i="1"/>
  <c r="F1793" i="1" s="1"/>
  <c r="B1794" i="1"/>
  <c r="F1794" i="1" s="1"/>
  <c r="B1795" i="1"/>
  <c r="F1795" i="1" s="1"/>
  <c r="J1795" i="1" s="1"/>
  <c r="B1796" i="1"/>
  <c r="F1796" i="1" s="1"/>
  <c r="J1796" i="1" s="1"/>
  <c r="B1797" i="1"/>
  <c r="F1797" i="1" s="1"/>
  <c r="B1798" i="1"/>
  <c r="F1798" i="1" s="1"/>
  <c r="B1799" i="1"/>
  <c r="F1799" i="1" s="1"/>
  <c r="B1800" i="1"/>
  <c r="F1800" i="1" s="1"/>
  <c r="J1800" i="1" s="1"/>
  <c r="B1801" i="1"/>
  <c r="F1801" i="1" s="1"/>
  <c r="B1802" i="1"/>
  <c r="F1802" i="1" s="1"/>
  <c r="J1802" i="1" s="1"/>
  <c r="B1803" i="1"/>
  <c r="F1803" i="1" s="1"/>
  <c r="J1803" i="1" s="1"/>
  <c r="B1804" i="1"/>
  <c r="F1804" i="1" s="1"/>
  <c r="J1804" i="1" s="1"/>
  <c r="B1805" i="1"/>
  <c r="F1805" i="1" s="1"/>
  <c r="B1806" i="1"/>
  <c r="F1806" i="1" s="1"/>
  <c r="B1807" i="1"/>
  <c r="F1807" i="1" s="1"/>
  <c r="B1808" i="1"/>
  <c r="F1808" i="1" s="1"/>
  <c r="B1809" i="1"/>
  <c r="F1809" i="1" s="1"/>
  <c r="B1810" i="1"/>
  <c r="F1810" i="1" s="1"/>
  <c r="B1811" i="1"/>
  <c r="F1811" i="1" s="1"/>
  <c r="J1811" i="1" s="1"/>
  <c r="B1812" i="1"/>
  <c r="F1812" i="1" s="1"/>
  <c r="J1812" i="1" s="1"/>
  <c r="B1813" i="1"/>
  <c r="F1813" i="1" s="1"/>
  <c r="B1814" i="1"/>
  <c r="F1814" i="1" s="1"/>
  <c r="B1815" i="1"/>
  <c r="F1815" i="1" s="1"/>
  <c r="B1816" i="1"/>
  <c r="F1816" i="1" s="1"/>
  <c r="J1816" i="1" s="1"/>
  <c r="B1817" i="1"/>
  <c r="F1817" i="1" s="1"/>
  <c r="B1818" i="1"/>
  <c r="F1818" i="1" s="1"/>
  <c r="J1818" i="1" s="1"/>
  <c r="B1819" i="1"/>
  <c r="F1819" i="1" s="1"/>
  <c r="J1819" i="1" s="1"/>
  <c r="B1820" i="1"/>
  <c r="F1820" i="1" s="1"/>
  <c r="J1820" i="1" s="1"/>
  <c r="B1821" i="1"/>
  <c r="F1821" i="1" s="1"/>
  <c r="B1822" i="1"/>
  <c r="F1822" i="1" s="1"/>
  <c r="B1823" i="1"/>
  <c r="F1823" i="1" s="1"/>
  <c r="B1824" i="1"/>
  <c r="F1824" i="1" s="1"/>
  <c r="B1825" i="1"/>
  <c r="F1825" i="1" s="1"/>
  <c r="B1826" i="1"/>
  <c r="F1826" i="1" s="1"/>
  <c r="B1827" i="1"/>
  <c r="F1827" i="1" s="1"/>
  <c r="J1827" i="1" s="1"/>
  <c r="B1828" i="1"/>
  <c r="F1828" i="1" s="1"/>
  <c r="J1828" i="1" s="1"/>
  <c r="B1829" i="1"/>
  <c r="F1829" i="1" s="1"/>
  <c r="B1830" i="1"/>
  <c r="F1830" i="1" s="1"/>
  <c r="B1831" i="1"/>
  <c r="F1831" i="1" s="1"/>
  <c r="B1832" i="1"/>
  <c r="F1832" i="1" s="1"/>
  <c r="J1832" i="1" s="1"/>
  <c r="B1833" i="1"/>
  <c r="F1833" i="1" s="1"/>
  <c r="B1834" i="1"/>
  <c r="F1834" i="1" s="1"/>
  <c r="J1834" i="1" s="1"/>
  <c r="B1835" i="1"/>
  <c r="F1835" i="1" s="1"/>
  <c r="J1835" i="1" s="1"/>
  <c r="B1836" i="1"/>
  <c r="F1836" i="1" s="1"/>
  <c r="J1836" i="1" s="1"/>
  <c r="B1837" i="1"/>
  <c r="F1837" i="1" s="1"/>
  <c r="B1838" i="1"/>
  <c r="F1838" i="1" s="1"/>
  <c r="B1839" i="1"/>
  <c r="F1839" i="1" s="1"/>
  <c r="B1840" i="1"/>
  <c r="F1840" i="1" s="1"/>
  <c r="B1841" i="1"/>
  <c r="F1841" i="1" s="1"/>
  <c r="B1842" i="1"/>
  <c r="F1842" i="1" s="1"/>
  <c r="B1843" i="1"/>
  <c r="F1843" i="1" s="1"/>
  <c r="J1843" i="1" s="1"/>
  <c r="B1844" i="1"/>
  <c r="F1844" i="1" s="1"/>
  <c r="J1844" i="1" s="1"/>
  <c r="B1845" i="1"/>
  <c r="F1845" i="1" s="1"/>
  <c r="B1846" i="1"/>
  <c r="F1846" i="1" s="1"/>
  <c r="B1847" i="1"/>
  <c r="F1847" i="1" s="1"/>
  <c r="B1848" i="1"/>
  <c r="F1848" i="1" s="1"/>
  <c r="J1848" i="1" s="1"/>
  <c r="B1849" i="1"/>
  <c r="F1849" i="1" s="1"/>
  <c r="B1850" i="1"/>
  <c r="F1850" i="1" s="1"/>
  <c r="J1850" i="1" s="1"/>
  <c r="B1851" i="1"/>
  <c r="F1851" i="1" s="1"/>
  <c r="J1851" i="1" s="1"/>
  <c r="B1852" i="1"/>
  <c r="F1852" i="1" s="1"/>
  <c r="J1852" i="1" s="1"/>
  <c r="B1853" i="1"/>
  <c r="F1853" i="1" s="1"/>
  <c r="B1854" i="1"/>
  <c r="F1854" i="1" s="1"/>
  <c r="B1855" i="1"/>
  <c r="F1855" i="1" s="1"/>
  <c r="B1856" i="1"/>
  <c r="F1856" i="1" s="1"/>
  <c r="B1857" i="1"/>
  <c r="F1857" i="1" s="1"/>
  <c r="B1858" i="1"/>
  <c r="F1858" i="1" s="1"/>
  <c r="B1859" i="1"/>
  <c r="F1859" i="1" s="1"/>
  <c r="J1859" i="1" s="1"/>
  <c r="B1860" i="1"/>
  <c r="F1860" i="1" s="1"/>
  <c r="J1860" i="1" s="1"/>
  <c r="B1861" i="1"/>
  <c r="F1861" i="1" s="1"/>
  <c r="B1862" i="1"/>
  <c r="F1862" i="1" s="1"/>
  <c r="B1863" i="1"/>
  <c r="F1863" i="1" s="1"/>
  <c r="B1864" i="1"/>
  <c r="F1864" i="1" s="1"/>
  <c r="J1864" i="1" s="1"/>
  <c r="B1865" i="1"/>
  <c r="F1865" i="1" s="1"/>
  <c r="B1866" i="1"/>
  <c r="F1866" i="1" s="1"/>
  <c r="J1866" i="1" s="1"/>
  <c r="B1867" i="1"/>
  <c r="F1867" i="1" s="1"/>
  <c r="J1867" i="1" s="1"/>
  <c r="B1868" i="1"/>
  <c r="F1868" i="1" s="1"/>
  <c r="J1868" i="1" s="1"/>
  <c r="B1869" i="1"/>
  <c r="F1869" i="1" s="1"/>
  <c r="B1870" i="1"/>
  <c r="F1870" i="1" s="1"/>
  <c r="B1871" i="1"/>
  <c r="F1871" i="1" s="1"/>
  <c r="B1872" i="1"/>
  <c r="F1872" i="1" s="1"/>
  <c r="B1873" i="1"/>
  <c r="F1873" i="1" s="1"/>
  <c r="B1874" i="1"/>
  <c r="F1874" i="1" s="1"/>
  <c r="B1875" i="1"/>
  <c r="F1875" i="1" s="1"/>
  <c r="J1875" i="1" s="1"/>
  <c r="B1876" i="1"/>
  <c r="F1876" i="1" s="1"/>
  <c r="J1876" i="1" s="1"/>
  <c r="B1877" i="1"/>
  <c r="F1877" i="1" s="1"/>
  <c r="B1878" i="1"/>
  <c r="F1878" i="1" s="1"/>
  <c r="B1879" i="1"/>
  <c r="F1879" i="1" s="1"/>
  <c r="B1880" i="1"/>
  <c r="F1880" i="1" s="1"/>
  <c r="J1880" i="1" s="1"/>
  <c r="B1881" i="1"/>
  <c r="F1881" i="1" s="1"/>
  <c r="B1882" i="1"/>
  <c r="F1882" i="1" s="1"/>
  <c r="J1882" i="1" s="1"/>
  <c r="B1883" i="1"/>
  <c r="F1883" i="1" s="1"/>
  <c r="J1883" i="1" s="1"/>
  <c r="B1884" i="1"/>
  <c r="F1884" i="1" s="1"/>
  <c r="J1884" i="1" s="1"/>
  <c r="B1885" i="1"/>
  <c r="F1885" i="1" s="1"/>
  <c r="B1886" i="1"/>
  <c r="F1886" i="1" s="1"/>
  <c r="B1887" i="1"/>
  <c r="F1887" i="1" s="1"/>
  <c r="B1888" i="1"/>
  <c r="F1888" i="1" s="1"/>
  <c r="B1889" i="1"/>
  <c r="F1889" i="1" s="1"/>
  <c r="B1890" i="1"/>
  <c r="F1890" i="1" s="1"/>
  <c r="B1891" i="1"/>
  <c r="F1891" i="1" s="1"/>
  <c r="J1891" i="1" s="1"/>
  <c r="B1892" i="1"/>
  <c r="F1892" i="1" s="1"/>
  <c r="J1892" i="1" s="1"/>
  <c r="B1893" i="1"/>
  <c r="F1893" i="1" s="1"/>
  <c r="B1894" i="1"/>
  <c r="F1894" i="1" s="1"/>
  <c r="B1895" i="1"/>
  <c r="F1895" i="1" s="1"/>
  <c r="B1896" i="1"/>
  <c r="F1896" i="1" s="1"/>
  <c r="J1896" i="1" s="1"/>
  <c r="B1897" i="1"/>
  <c r="F1897" i="1" s="1"/>
  <c r="B1898" i="1"/>
  <c r="F1898" i="1" s="1"/>
  <c r="J1898" i="1" s="1"/>
  <c r="B1899" i="1"/>
  <c r="F1899" i="1" s="1"/>
  <c r="J1899" i="1" s="1"/>
  <c r="B1900" i="1"/>
  <c r="F1900" i="1" s="1"/>
  <c r="J1900" i="1" s="1"/>
  <c r="B1901" i="1"/>
  <c r="F1901" i="1" s="1"/>
  <c r="B1902" i="1"/>
  <c r="F1902" i="1" s="1"/>
  <c r="B1903" i="1"/>
  <c r="F1903" i="1" s="1"/>
  <c r="B1904" i="1"/>
  <c r="F1904" i="1" s="1"/>
  <c r="B1905" i="1"/>
  <c r="F1905" i="1" s="1"/>
  <c r="B1906" i="1"/>
  <c r="F1906" i="1" s="1"/>
  <c r="B1907" i="1"/>
  <c r="F1907" i="1" s="1"/>
  <c r="J1907" i="1" s="1"/>
  <c r="B1908" i="1"/>
  <c r="F1908" i="1" s="1"/>
  <c r="J1908" i="1" s="1"/>
  <c r="B1909" i="1"/>
  <c r="F1909" i="1" s="1"/>
  <c r="B1910" i="1"/>
  <c r="F1910" i="1" s="1"/>
  <c r="B1911" i="1"/>
  <c r="F1911" i="1" s="1"/>
  <c r="B1912" i="1"/>
  <c r="F1912" i="1" s="1"/>
  <c r="J1912" i="1" s="1"/>
  <c r="B1913" i="1"/>
  <c r="F1913" i="1" s="1"/>
  <c r="B1914" i="1"/>
  <c r="F1914" i="1" s="1"/>
  <c r="J1914" i="1" s="1"/>
  <c r="B1915" i="1"/>
  <c r="F1915" i="1" s="1"/>
  <c r="J1915" i="1" s="1"/>
  <c r="B1916" i="1"/>
  <c r="F1916" i="1" s="1"/>
  <c r="J1916" i="1" s="1"/>
  <c r="B1917" i="1"/>
  <c r="F1917" i="1" s="1"/>
  <c r="B1918" i="1"/>
  <c r="F1918" i="1" s="1"/>
  <c r="B1919" i="1"/>
  <c r="F1919" i="1" s="1"/>
  <c r="B1920" i="1"/>
  <c r="F1920" i="1" s="1"/>
  <c r="B1921" i="1"/>
  <c r="F1921" i="1" s="1"/>
  <c r="B1922" i="1"/>
  <c r="F1922" i="1" s="1"/>
  <c r="B1923" i="1"/>
  <c r="F1923" i="1" s="1"/>
  <c r="J1923" i="1" s="1"/>
  <c r="B1924" i="1"/>
  <c r="F1924" i="1" s="1"/>
  <c r="J1924" i="1" s="1"/>
  <c r="B1925" i="1"/>
  <c r="F1925" i="1" s="1"/>
  <c r="B1926" i="1"/>
  <c r="F1926" i="1" s="1"/>
  <c r="B1927" i="1"/>
  <c r="F1927" i="1" s="1"/>
  <c r="B1928" i="1"/>
  <c r="F1928" i="1" s="1"/>
  <c r="J1928" i="1" s="1"/>
  <c r="B1929" i="1"/>
  <c r="F1929" i="1" s="1"/>
  <c r="B1930" i="1"/>
  <c r="F1930" i="1" s="1"/>
  <c r="J1930" i="1" s="1"/>
  <c r="B1931" i="1"/>
  <c r="F1931" i="1" s="1"/>
  <c r="J1931" i="1" s="1"/>
  <c r="B1932" i="1"/>
  <c r="F1932" i="1" s="1"/>
  <c r="J1932" i="1" s="1"/>
  <c r="B1933" i="1"/>
  <c r="F1933" i="1" s="1"/>
  <c r="B1934" i="1"/>
  <c r="F1934" i="1" s="1"/>
  <c r="B1935" i="1"/>
  <c r="F1935" i="1" s="1"/>
  <c r="B1936" i="1"/>
  <c r="F1936" i="1" s="1"/>
  <c r="B1937" i="1"/>
  <c r="F1937" i="1" s="1"/>
  <c r="B1938" i="1"/>
  <c r="F1938" i="1" s="1"/>
  <c r="B1939" i="1"/>
  <c r="F1939" i="1" s="1"/>
  <c r="J1939" i="1" s="1"/>
  <c r="B1940" i="1"/>
  <c r="F1940" i="1" s="1"/>
  <c r="J1940" i="1" s="1"/>
  <c r="B1941" i="1"/>
  <c r="F1941" i="1" s="1"/>
  <c r="B1942" i="1"/>
  <c r="F1942" i="1" s="1"/>
  <c r="B1943" i="1"/>
  <c r="F1943" i="1" s="1"/>
  <c r="B1944" i="1"/>
  <c r="F1944" i="1" s="1"/>
  <c r="J1944" i="1" s="1"/>
  <c r="B1945" i="1"/>
  <c r="F1945" i="1" s="1"/>
  <c r="B1946" i="1"/>
  <c r="F1946" i="1" s="1"/>
  <c r="J1946" i="1" s="1"/>
  <c r="B1947" i="1"/>
  <c r="F1947" i="1" s="1"/>
  <c r="J1947" i="1" s="1"/>
  <c r="B1948" i="1"/>
  <c r="F1948" i="1" s="1"/>
  <c r="J1948" i="1" s="1"/>
  <c r="B1949" i="1"/>
  <c r="F1949" i="1" s="1"/>
  <c r="B1950" i="1"/>
  <c r="F1950" i="1" s="1"/>
  <c r="B1951" i="1"/>
  <c r="F1951" i="1" s="1"/>
  <c r="B1952" i="1"/>
  <c r="F1952" i="1" s="1"/>
  <c r="B1953" i="1"/>
  <c r="F1953" i="1" s="1"/>
  <c r="B1954" i="1"/>
  <c r="F1954" i="1" s="1"/>
  <c r="B1955" i="1"/>
  <c r="F1955" i="1" s="1"/>
  <c r="J1955" i="1" s="1"/>
  <c r="B1956" i="1"/>
  <c r="F1956" i="1" s="1"/>
  <c r="J1956" i="1" s="1"/>
  <c r="B1957" i="1"/>
  <c r="F1957" i="1" s="1"/>
  <c r="B1958" i="1"/>
  <c r="F1958" i="1" s="1"/>
  <c r="B1959" i="1"/>
  <c r="F1959" i="1" s="1"/>
  <c r="B1960" i="1"/>
  <c r="F1960" i="1" s="1"/>
  <c r="J1960" i="1" s="1"/>
  <c r="B1961" i="1"/>
  <c r="F1961" i="1" s="1"/>
  <c r="B1962" i="1"/>
  <c r="F1962" i="1" s="1"/>
  <c r="J1962" i="1" s="1"/>
  <c r="B1963" i="1"/>
  <c r="F1963" i="1" s="1"/>
  <c r="J1963" i="1" s="1"/>
  <c r="B1964" i="1"/>
  <c r="F1964" i="1" s="1"/>
  <c r="J1964" i="1" s="1"/>
  <c r="B1965" i="1"/>
  <c r="F1965" i="1" s="1"/>
  <c r="B1966" i="1"/>
  <c r="F1966" i="1" s="1"/>
  <c r="B1967" i="1"/>
  <c r="F1967" i="1" s="1"/>
  <c r="B1968" i="1"/>
  <c r="F1968" i="1" s="1"/>
  <c r="B1969" i="1"/>
  <c r="F1969" i="1" s="1"/>
  <c r="B1970" i="1"/>
  <c r="F1970" i="1" s="1"/>
  <c r="B1971" i="1"/>
  <c r="F1971" i="1" s="1"/>
  <c r="J1971" i="1" s="1"/>
  <c r="B1972" i="1"/>
  <c r="F1972" i="1" s="1"/>
  <c r="J1972" i="1" s="1"/>
  <c r="B1973" i="1"/>
  <c r="F1973" i="1" s="1"/>
  <c r="B1974" i="1"/>
  <c r="F1974" i="1" s="1"/>
  <c r="B1975" i="1"/>
  <c r="F1975" i="1" s="1"/>
  <c r="B1976" i="1"/>
  <c r="F1976" i="1" s="1"/>
  <c r="J1976" i="1" s="1"/>
  <c r="B1977" i="1"/>
  <c r="F1977" i="1" s="1"/>
  <c r="B1978" i="1"/>
  <c r="F1978" i="1" s="1"/>
  <c r="B1979" i="1"/>
  <c r="F1979" i="1" s="1"/>
  <c r="J1979" i="1" s="1"/>
  <c r="B1980" i="1"/>
  <c r="F1980" i="1" s="1"/>
  <c r="J1980" i="1" s="1"/>
  <c r="B1981" i="1"/>
  <c r="F1981" i="1" s="1"/>
  <c r="B1982" i="1"/>
  <c r="F1982" i="1" s="1"/>
  <c r="B1983" i="1"/>
  <c r="F1983" i="1" s="1"/>
  <c r="B1984" i="1"/>
  <c r="F1984" i="1" s="1"/>
  <c r="B1985" i="1"/>
  <c r="F1985" i="1" s="1"/>
  <c r="B1986" i="1"/>
  <c r="F1986" i="1" s="1"/>
  <c r="B1987" i="1"/>
  <c r="F1987" i="1" s="1"/>
  <c r="J1987" i="1" s="1"/>
  <c r="B1988" i="1"/>
  <c r="F1988" i="1" s="1"/>
  <c r="J1988" i="1" s="1"/>
  <c r="B1989" i="1"/>
  <c r="F1989" i="1" s="1"/>
  <c r="B1990" i="1"/>
  <c r="F1990" i="1" s="1"/>
  <c r="B1991" i="1"/>
  <c r="F1991" i="1" s="1"/>
  <c r="B1992" i="1"/>
  <c r="F1992" i="1" s="1"/>
  <c r="J1992" i="1" s="1"/>
  <c r="B1993" i="1"/>
  <c r="F1993" i="1" s="1"/>
  <c r="B1994" i="1"/>
  <c r="F1994" i="1" s="1"/>
  <c r="B1995" i="1"/>
  <c r="F1995" i="1" s="1"/>
  <c r="J1995" i="1" s="1"/>
  <c r="B1996" i="1"/>
  <c r="F1996" i="1" s="1"/>
  <c r="J1996" i="1" s="1"/>
  <c r="B1997" i="1"/>
  <c r="F1997" i="1" s="1"/>
  <c r="B1998" i="1"/>
  <c r="F1998" i="1" s="1"/>
  <c r="B1999" i="1"/>
  <c r="F1999" i="1" s="1"/>
  <c r="B2000" i="1"/>
  <c r="F2000" i="1" s="1"/>
  <c r="B2001" i="1"/>
  <c r="F2001" i="1" s="1"/>
  <c r="B2002" i="1"/>
  <c r="F2002" i="1" s="1"/>
  <c r="B2003" i="1"/>
  <c r="F2003" i="1" s="1"/>
  <c r="J2003" i="1" s="1"/>
  <c r="B2004" i="1"/>
  <c r="F2004" i="1" s="1"/>
  <c r="J2004" i="1" s="1"/>
  <c r="B2005" i="1"/>
  <c r="F2005" i="1" s="1"/>
  <c r="B2006" i="1"/>
  <c r="F2006" i="1" s="1"/>
  <c r="B2007" i="1"/>
  <c r="F2007" i="1" s="1"/>
  <c r="B2008" i="1"/>
  <c r="F2008" i="1" s="1"/>
  <c r="J2008" i="1" s="1"/>
  <c r="B2009" i="1"/>
  <c r="F2009" i="1" s="1"/>
  <c r="B2010" i="1"/>
  <c r="F2010" i="1" s="1"/>
  <c r="B2011" i="1"/>
  <c r="F2011" i="1" s="1"/>
  <c r="J2011" i="1" s="1"/>
  <c r="B2012" i="1"/>
  <c r="F2012" i="1" s="1"/>
  <c r="J2012" i="1" s="1"/>
  <c r="B2013" i="1"/>
  <c r="F2013" i="1" s="1"/>
  <c r="B2014" i="1"/>
  <c r="F2014" i="1" s="1"/>
  <c r="B2015" i="1"/>
  <c r="F2015" i="1" s="1"/>
  <c r="B2016" i="1"/>
  <c r="F2016" i="1" s="1"/>
  <c r="B2017" i="1"/>
  <c r="F2017" i="1" s="1"/>
  <c r="B2018" i="1"/>
  <c r="F2018" i="1" s="1"/>
  <c r="B2019" i="1"/>
  <c r="F2019" i="1" s="1"/>
  <c r="J2019" i="1" s="1"/>
  <c r="B2020" i="1"/>
  <c r="F2020" i="1" s="1"/>
  <c r="J2020" i="1" s="1"/>
  <c r="B2021" i="1"/>
  <c r="F2021" i="1" s="1"/>
  <c r="B2022" i="1"/>
  <c r="F2022" i="1" s="1"/>
  <c r="B2023" i="1"/>
  <c r="F2023" i="1" s="1"/>
  <c r="B2024" i="1"/>
  <c r="F2024" i="1" s="1"/>
  <c r="J2024" i="1" s="1"/>
  <c r="B2025" i="1"/>
  <c r="F2025" i="1" s="1"/>
  <c r="B2026" i="1"/>
  <c r="F2026" i="1" s="1"/>
  <c r="B2027" i="1"/>
  <c r="F2027" i="1" s="1"/>
  <c r="J2027" i="1" s="1"/>
  <c r="B2028" i="1"/>
  <c r="F2028" i="1" s="1"/>
  <c r="J2028" i="1" s="1"/>
  <c r="B2029" i="1"/>
  <c r="F2029" i="1" s="1"/>
  <c r="B2030" i="1"/>
  <c r="F2030" i="1" s="1"/>
  <c r="B2031" i="1"/>
  <c r="F2031" i="1" s="1"/>
  <c r="B2032" i="1"/>
  <c r="F2032" i="1" s="1"/>
  <c r="B2033" i="1"/>
  <c r="F2033" i="1" s="1"/>
  <c r="B2034" i="1"/>
  <c r="F2034" i="1" s="1"/>
  <c r="B2035" i="1"/>
  <c r="F2035" i="1" s="1"/>
  <c r="J2035" i="1" s="1"/>
  <c r="B2036" i="1"/>
  <c r="F2036" i="1" s="1"/>
  <c r="J2036" i="1" s="1"/>
  <c r="B2037" i="1"/>
  <c r="F2037" i="1" s="1"/>
  <c r="B2038" i="1"/>
  <c r="F2038" i="1" s="1"/>
  <c r="B2039" i="1"/>
  <c r="F2039" i="1" s="1"/>
  <c r="B2040" i="1"/>
  <c r="F2040" i="1" s="1"/>
  <c r="J2040" i="1" s="1"/>
  <c r="B2041" i="1"/>
  <c r="F2041" i="1" s="1"/>
  <c r="B2042" i="1"/>
  <c r="F2042" i="1" s="1"/>
  <c r="B2043" i="1"/>
  <c r="F2043" i="1" s="1"/>
  <c r="J2043" i="1" s="1"/>
  <c r="B2044" i="1"/>
  <c r="F2044" i="1" s="1"/>
  <c r="J2044" i="1" s="1"/>
  <c r="B2045" i="1"/>
  <c r="F2045" i="1" s="1"/>
  <c r="B2046" i="1"/>
  <c r="F2046" i="1" s="1"/>
  <c r="B2047" i="1"/>
  <c r="F2047" i="1" s="1"/>
  <c r="B2048" i="1"/>
  <c r="F2048" i="1" s="1"/>
  <c r="B3" i="1"/>
  <c r="F3" i="1" s="1"/>
  <c r="J3" i="1" s="1"/>
  <c r="B4" i="1"/>
  <c r="F4" i="1" s="1"/>
  <c r="B5" i="1"/>
  <c r="F5" i="1" s="1"/>
  <c r="B6" i="1"/>
  <c r="F6" i="1" s="1"/>
  <c r="J6" i="1" s="1"/>
  <c r="B7" i="1"/>
  <c r="F7" i="1" s="1"/>
  <c r="B8" i="1"/>
  <c r="F8" i="1" s="1"/>
  <c r="J8" i="1" s="1"/>
  <c r="E2" i="1"/>
  <c r="I2" i="1" s="1"/>
  <c r="D2" i="1"/>
  <c r="H2" i="1" s="1"/>
  <c r="C2" i="1"/>
  <c r="G2" i="1" s="1"/>
  <c r="B2" i="1"/>
  <c r="F2" i="1" s="1"/>
  <c r="J7" i="1" l="1"/>
  <c r="J1938" i="1"/>
  <c r="J1890" i="1"/>
  <c r="J1858" i="1"/>
  <c r="J1954" i="1"/>
  <c r="J1922" i="1"/>
  <c r="J1906" i="1"/>
  <c r="J1874" i="1"/>
  <c r="J2048" i="1"/>
  <c r="J2032" i="1"/>
  <c r="J2016" i="1"/>
  <c r="J2000" i="1"/>
  <c r="J1984" i="1"/>
  <c r="J1968" i="1"/>
  <c r="J1952" i="1"/>
  <c r="J1936" i="1"/>
  <c r="J1920" i="1"/>
  <c r="J1904" i="1"/>
  <c r="J1888" i="1"/>
  <c r="J1872" i="1"/>
  <c r="J1856" i="1"/>
  <c r="J1840" i="1"/>
  <c r="J1824" i="1"/>
  <c r="J1808" i="1"/>
  <c r="J1792" i="1"/>
  <c r="K690" i="1"/>
  <c r="K610" i="1"/>
  <c r="K562" i="1"/>
  <c r="K146" i="1"/>
  <c r="K82" i="1"/>
  <c r="K2042" i="1"/>
  <c r="K2026" i="1"/>
  <c r="K2010" i="1"/>
  <c r="K1994" i="1"/>
  <c r="K1978" i="1"/>
  <c r="K1962" i="1"/>
  <c r="K1946" i="1"/>
  <c r="K1930" i="1"/>
  <c r="K1914" i="1"/>
  <c r="K1898" i="1"/>
  <c r="K1882" i="1"/>
  <c r="K1866" i="1"/>
  <c r="K1850" i="1"/>
  <c r="K1834" i="1"/>
  <c r="K1818" i="1"/>
  <c r="K1802" i="1"/>
  <c r="K1786" i="1"/>
  <c r="K1770" i="1"/>
  <c r="K1754" i="1"/>
  <c r="K1738" i="1"/>
  <c r="K1722" i="1"/>
  <c r="K1706" i="1"/>
  <c r="K1690" i="1"/>
  <c r="K1674" i="1"/>
  <c r="K1658" i="1"/>
  <c r="K1642" i="1"/>
  <c r="K1626" i="1"/>
  <c r="K1610" i="1"/>
  <c r="K1594" i="1"/>
  <c r="K1578" i="1"/>
  <c r="K1562" i="1"/>
  <c r="K1546" i="1"/>
  <c r="K1530" i="1"/>
  <c r="K1514" i="1"/>
  <c r="K1498" i="1"/>
  <c r="K1482" i="1"/>
  <c r="K1466" i="1"/>
  <c r="K1450" i="1"/>
  <c r="K1434" i="1"/>
  <c r="K1418" i="1"/>
  <c r="K1402" i="1"/>
  <c r="K1386" i="1"/>
  <c r="K1354" i="1"/>
  <c r="K1338" i="1"/>
  <c r="K1322" i="1"/>
  <c r="K1306" i="1"/>
  <c r="K1290" i="1"/>
  <c r="K1274" i="1"/>
  <c r="K1258" i="1"/>
  <c r="K1242" i="1"/>
  <c r="K1226" i="1"/>
  <c r="K1210" i="1"/>
  <c r="K1194" i="1"/>
  <c r="K1178" i="1"/>
  <c r="K1162" i="1"/>
  <c r="K1146" i="1"/>
  <c r="K1130" i="1"/>
  <c r="K1114" i="1"/>
  <c r="K1098" i="1"/>
  <c r="K1066" i="1"/>
  <c r="K1050" i="1"/>
  <c r="K1034" i="1"/>
  <c r="K970" i="1"/>
  <c r="K954" i="1"/>
  <c r="K938" i="1"/>
  <c r="K922" i="1"/>
  <c r="K906" i="1"/>
  <c r="K890" i="1"/>
  <c r="K762" i="1"/>
  <c r="K682" i="1"/>
  <c r="K650" i="1"/>
  <c r="K618" i="1"/>
  <c r="K602" i="1"/>
  <c r="K586" i="1"/>
  <c r="K538" i="1"/>
  <c r="K330" i="1"/>
  <c r="K266" i="1"/>
  <c r="K74" i="1"/>
  <c r="L1929" i="1"/>
  <c r="J1842" i="1"/>
  <c r="J1826" i="1"/>
  <c r="J1810" i="1"/>
  <c r="J1794" i="1"/>
  <c r="J1778" i="1"/>
  <c r="J1762" i="1"/>
  <c r="J1746" i="1"/>
  <c r="J1730" i="1"/>
  <c r="J1714" i="1"/>
  <c r="J1698" i="1"/>
  <c r="J1682" i="1"/>
  <c r="J1666" i="1"/>
  <c r="J1650" i="1"/>
  <c r="J1634" i="1"/>
  <c r="J1618" i="1"/>
  <c r="J1602" i="1"/>
  <c r="J1586" i="1"/>
  <c r="J1570" i="1"/>
  <c r="J1554" i="1"/>
  <c r="J1538" i="1"/>
  <c r="J1522" i="1"/>
  <c r="J1506" i="1"/>
  <c r="J1490" i="1"/>
  <c r="J1474" i="1"/>
  <c r="J1458" i="1"/>
  <c r="J1442" i="1"/>
  <c r="J1426" i="1"/>
  <c r="J1410" i="1"/>
  <c r="J1394" i="1"/>
  <c r="J1378" i="1"/>
  <c r="J1362" i="1"/>
  <c r="J1346" i="1"/>
  <c r="J1330" i="1"/>
  <c r="J1314" i="1"/>
  <c r="J1298" i="1"/>
  <c r="J1282" i="1"/>
  <c r="J1266" i="1"/>
  <c r="J1250" i="1"/>
  <c r="J1234" i="1"/>
  <c r="J1218" i="1"/>
  <c r="J1202" i="1"/>
  <c r="J1186" i="1"/>
  <c r="J1170" i="1"/>
  <c r="J1154" i="1"/>
  <c r="J1138" i="1"/>
  <c r="J1122" i="1"/>
  <c r="J1106" i="1"/>
  <c r="J1090" i="1"/>
  <c r="J1074" i="1"/>
  <c r="J1058" i="1"/>
  <c r="J1042" i="1"/>
  <c r="J1026" i="1"/>
  <c r="J1010" i="1"/>
  <c r="J994" i="1"/>
  <c r="J978" i="1"/>
  <c r="J962" i="1"/>
  <c r="J946" i="1"/>
  <c r="J930" i="1"/>
  <c r="J914" i="1"/>
  <c r="J898" i="1"/>
  <c r="J882" i="1"/>
  <c r="J866" i="1"/>
  <c r="J850" i="1"/>
  <c r="J834" i="1"/>
  <c r="J818" i="1"/>
  <c r="J802" i="1"/>
  <c r="J786" i="1"/>
  <c r="J770" i="1"/>
  <c r="J754" i="1"/>
  <c r="J738" i="1"/>
  <c r="J722" i="1"/>
  <c r="J706" i="1"/>
  <c r="J690" i="1"/>
  <c r="J674" i="1"/>
  <c r="J658" i="1"/>
  <c r="J642" i="1"/>
  <c r="J626" i="1"/>
  <c r="J610" i="1"/>
  <c r="J594" i="1"/>
  <c r="J578" i="1"/>
  <c r="J562" i="1"/>
  <c r="J546" i="1"/>
  <c r="J530" i="1"/>
  <c r="J514" i="1"/>
  <c r="J498" i="1"/>
  <c r="J1776" i="1"/>
  <c r="J1760" i="1"/>
  <c r="J1744" i="1"/>
  <c r="J1728" i="1"/>
  <c r="J1712" i="1"/>
  <c r="J1696" i="1"/>
  <c r="J1680" i="1"/>
  <c r="J1664" i="1"/>
  <c r="J1648" i="1"/>
  <c r="J1632" i="1"/>
  <c r="J1616" i="1"/>
  <c r="J1600" i="1"/>
  <c r="J1584" i="1"/>
  <c r="J1568" i="1"/>
  <c r="J1552" i="1"/>
  <c r="J1536" i="1"/>
  <c r="J1520" i="1"/>
  <c r="J1504" i="1"/>
  <c r="J1488" i="1"/>
  <c r="J1472" i="1"/>
  <c r="J1456" i="1"/>
  <c r="J1440" i="1"/>
  <c r="J1424" i="1"/>
  <c r="J1408" i="1"/>
  <c r="J1392" i="1"/>
  <c r="J1376" i="1"/>
  <c r="J1360" i="1"/>
  <c r="J1344" i="1"/>
  <c r="J1328" i="1"/>
  <c r="J1312" i="1"/>
  <c r="J1296" i="1"/>
  <c r="J1280" i="1"/>
  <c r="J1264" i="1"/>
  <c r="J1248" i="1"/>
  <c r="J1232" i="1"/>
  <c r="J1216" i="1"/>
  <c r="J1200" i="1"/>
  <c r="J1184" i="1"/>
  <c r="J1168" i="1"/>
  <c r="J1152" i="1"/>
  <c r="J1136" i="1"/>
  <c r="J1120" i="1"/>
  <c r="J1104" i="1"/>
  <c r="J1088" i="1"/>
  <c r="J1072" i="1"/>
  <c r="J1056" i="1"/>
  <c r="J1040" i="1"/>
  <c r="J1024" i="1"/>
  <c r="J1008" i="1"/>
  <c r="J992" i="1"/>
  <c r="J976" i="1"/>
  <c r="J960" i="1"/>
  <c r="J944" i="1"/>
  <c r="J928" i="1"/>
  <c r="J912" i="1"/>
  <c r="J896" i="1"/>
  <c r="J880" i="1"/>
  <c r="J864" i="1"/>
  <c r="J848" i="1"/>
  <c r="J832" i="1"/>
  <c r="J816" i="1"/>
  <c r="J800" i="1"/>
  <c r="J784" i="1"/>
  <c r="J768" i="1"/>
  <c r="J752" i="1"/>
  <c r="J736" i="1"/>
  <c r="J720" i="1"/>
  <c r="J704" i="1"/>
  <c r="J688" i="1"/>
  <c r="J672" i="1"/>
  <c r="J656" i="1"/>
  <c r="J640" i="1"/>
  <c r="J624" i="1"/>
  <c r="J608" i="1"/>
  <c r="J592" i="1"/>
  <c r="J576" i="1"/>
  <c r="J560" i="1"/>
  <c r="J544" i="1"/>
  <c r="J528" i="1"/>
  <c r="J512" i="1"/>
  <c r="J2042" i="1"/>
  <c r="J2010" i="1"/>
  <c r="J1978" i="1"/>
  <c r="K1746" i="1"/>
  <c r="K1370" i="1"/>
  <c r="K1082" i="1"/>
  <c r="K1018" i="1"/>
  <c r="K1002" i="1"/>
  <c r="K986" i="1"/>
  <c r="K962" i="1"/>
  <c r="K874" i="1"/>
  <c r="J2034" i="1"/>
  <c r="J1994" i="1"/>
  <c r="J2018" i="1"/>
  <c r="J1986" i="1"/>
  <c r="J2026" i="1"/>
  <c r="J2002" i="1"/>
  <c r="J1970" i="1"/>
  <c r="K866" i="1"/>
  <c r="K858" i="1"/>
  <c r="K850" i="1"/>
  <c r="K842" i="1"/>
  <c r="K834" i="1"/>
  <c r="K826" i="1"/>
  <c r="K818" i="1"/>
  <c r="K810" i="1"/>
  <c r="K802" i="1"/>
  <c r="K794" i="1"/>
  <c r="K786" i="1"/>
  <c r="K778" i="1"/>
  <c r="K770" i="1"/>
  <c r="K754" i="1"/>
  <c r="K746" i="1"/>
  <c r="K738" i="1"/>
  <c r="K730" i="1"/>
  <c r="K722" i="1"/>
  <c r="K714" i="1"/>
  <c r="K706" i="1"/>
  <c r="K698" i="1"/>
  <c r="K674" i="1"/>
  <c r="K666" i="1"/>
  <c r="K658" i="1"/>
  <c r="K634" i="1"/>
  <c r="K626" i="1"/>
  <c r="K594" i="1"/>
  <c r="K578" i="1"/>
  <c r="K570" i="1"/>
  <c r="K554" i="1"/>
  <c r="K546" i="1"/>
  <c r="K530" i="1"/>
  <c r="K522" i="1"/>
  <c r="K514" i="1"/>
  <c r="K506" i="1"/>
  <c r="K474" i="1"/>
  <c r="K458" i="1"/>
  <c r="K450" i="1"/>
  <c r="K442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22" i="1"/>
  <c r="K314" i="1"/>
  <c r="K306" i="1"/>
  <c r="K298" i="1"/>
  <c r="K290" i="1"/>
  <c r="K282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38" i="1"/>
  <c r="K130" i="1"/>
  <c r="K122" i="1"/>
  <c r="K114" i="1"/>
  <c r="K106" i="1"/>
  <c r="K98" i="1"/>
  <c r="K90" i="1"/>
  <c r="K66" i="1"/>
  <c r="K58" i="1"/>
  <c r="K50" i="1"/>
  <c r="K42" i="1"/>
  <c r="K34" i="1"/>
  <c r="K26" i="1"/>
  <c r="K1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9" i="1"/>
  <c r="J1293" i="1"/>
  <c r="J1677" i="1"/>
  <c r="J1613" i="1"/>
  <c r="J1557" i="1"/>
  <c r="J1509" i="1"/>
  <c r="J1453" i="1"/>
  <c r="J1309" i="1"/>
  <c r="J2045" i="1"/>
  <c r="J2029" i="1"/>
  <c r="J2013" i="1"/>
  <c r="J1997" i="1"/>
  <c r="J1981" i="1"/>
  <c r="J1965" i="1"/>
  <c r="J1949" i="1"/>
  <c r="J1933" i="1"/>
  <c r="J1917" i="1"/>
  <c r="J1909" i="1"/>
  <c r="J1893" i="1"/>
  <c r="J1869" i="1"/>
  <c r="J1861" i="1"/>
  <c r="J1845" i="1"/>
  <c r="J1821" i="1"/>
  <c r="J1805" i="1"/>
  <c r="J1789" i="1"/>
  <c r="J1773" i="1"/>
  <c r="J1757" i="1"/>
  <c r="J1741" i="1"/>
  <c r="J1725" i="1"/>
  <c r="J1709" i="1"/>
  <c r="J1685" i="1"/>
  <c r="J1661" i="1"/>
  <c r="J1637" i="1"/>
  <c r="J1621" i="1"/>
  <c r="J1597" i="1"/>
  <c r="J1581" i="1"/>
  <c r="J1573" i="1"/>
  <c r="J1549" i="1"/>
  <c r="J1533" i="1"/>
  <c r="J1517" i="1"/>
  <c r="J1493" i="1"/>
  <c r="J1477" i="1"/>
  <c r="J1461" i="1"/>
  <c r="J1437" i="1"/>
  <c r="J1429" i="1"/>
  <c r="J1413" i="1"/>
  <c r="J1397" i="1"/>
  <c r="J1381" i="1"/>
  <c r="J1365" i="1"/>
  <c r="J1349" i="1"/>
  <c r="J1333" i="1"/>
  <c r="J1317" i="1"/>
  <c r="J2037" i="1"/>
  <c r="J2021" i="1"/>
  <c r="J2005" i="1"/>
  <c r="J1989" i="1"/>
  <c r="J1973" i="1"/>
  <c r="J1957" i="1"/>
  <c r="J1941" i="1"/>
  <c r="J1925" i="1"/>
  <c r="J1901" i="1"/>
  <c r="J1885" i="1"/>
  <c r="J1877" i="1"/>
  <c r="J1853" i="1"/>
  <c r="J1837" i="1"/>
  <c r="J1829" i="1"/>
  <c r="J1813" i="1"/>
  <c r="J1797" i="1"/>
  <c r="J1781" i="1"/>
  <c r="J1765" i="1"/>
  <c r="J1749" i="1"/>
  <c r="J1733" i="1"/>
  <c r="J1717" i="1"/>
  <c r="J1701" i="1"/>
  <c r="J1693" i="1"/>
  <c r="J1669" i="1"/>
  <c r="J1653" i="1"/>
  <c r="J1645" i="1"/>
  <c r="J1629" i="1"/>
  <c r="J1605" i="1"/>
  <c r="J1589" i="1"/>
  <c r="J1565" i="1"/>
  <c r="J1541" i="1"/>
  <c r="J1525" i="1"/>
  <c r="J1501" i="1"/>
  <c r="J1485" i="1"/>
  <c r="J1469" i="1"/>
  <c r="J1445" i="1"/>
  <c r="J1421" i="1"/>
  <c r="J1405" i="1"/>
  <c r="J1389" i="1"/>
  <c r="J1373" i="1"/>
  <c r="J1357" i="1"/>
  <c r="J1341" i="1"/>
  <c r="J1325" i="1"/>
  <c r="J1301" i="1"/>
  <c r="J1277" i="1"/>
  <c r="J1253" i="1"/>
  <c r="J1229" i="1"/>
  <c r="J1213" i="1"/>
  <c r="J1189" i="1"/>
  <c r="J1181" i="1"/>
  <c r="J1149" i="1"/>
  <c r="J1133" i="1"/>
  <c r="J1109" i="1"/>
  <c r="J1093" i="1"/>
  <c r="J1077" i="1"/>
  <c r="J1069" i="1"/>
  <c r="J1061" i="1"/>
  <c r="J1053" i="1"/>
  <c r="J1045" i="1"/>
  <c r="J1037" i="1"/>
  <c r="J1021" i="1"/>
  <c r="J1013" i="1"/>
  <c r="J1005" i="1"/>
  <c r="J997" i="1"/>
  <c r="J981" i="1"/>
  <c r="J973" i="1"/>
  <c r="J965" i="1"/>
  <c r="J957" i="1"/>
  <c r="J949" i="1"/>
  <c r="J933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2045" i="1"/>
  <c r="K2037" i="1"/>
  <c r="K2029" i="1"/>
  <c r="K2021" i="1"/>
  <c r="K2013" i="1"/>
  <c r="K2005" i="1"/>
  <c r="K1997" i="1"/>
  <c r="K1989" i="1"/>
  <c r="K1981" i="1"/>
  <c r="K1973" i="1"/>
  <c r="K1965" i="1"/>
  <c r="K1957" i="1"/>
  <c r="K1949" i="1"/>
  <c r="K1941" i="1"/>
  <c r="K1933" i="1"/>
  <c r="K1925" i="1"/>
  <c r="K1917" i="1"/>
  <c r="K1909" i="1"/>
  <c r="K1901" i="1"/>
  <c r="K1893" i="1"/>
  <c r="K1885" i="1"/>
  <c r="K1877" i="1"/>
  <c r="K1869" i="1"/>
  <c r="K1861" i="1"/>
  <c r="K1853" i="1"/>
  <c r="K1845" i="1"/>
  <c r="K1837" i="1"/>
  <c r="K1829" i="1"/>
  <c r="K1821" i="1"/>
  <c r="K1813" i="1"/>
  <c r="K1805" i="1"/>
  <c r="K1797" i="1"/>
  <c r="J1261" i="1"/>
  <c r="J1205" i="1"/>
  <c r="J1165" i="1"/>
  <c r="J1117" i="1"/>
  <c r="J1085" i="1"/>
  <c r="J1029" i="1"/>
  <c r="J989" i="1"/>
  <c r="J925" i="1"/>
  <c r="J717" i="1"/>
  <c r="J1285" i="1"/>
  <c r="J1269" i="1"/>
  <c r="J1245" i="1"/>
  <c r="J1237" i="1"/>
  <c r="J1221" i="1"/>
  <c r="J1197" i="1"/>
  <c r="J1173" i="1"/>
  <c r="J1157" i="1"/>
  <c r="J1141" i="1"/>
  <c r="J1125" i="1"/>
  <c r="J1101" i="1"/>
  <c r="J941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L2037" i="1"/>
  <c r="L2029" i="1"/>
  <c r="L2021" i="1"/>
  <c r="L2013" i="1"/>
  <c r="L2005" i="1"/>
  <c r="L1997" i="1"/>
  <c r="L1989" i="1"/>
  <c r="L1981" i="1"/>
  <c r="L1973" i="1"/>
  <c r="L1965" i="1"/>
  <c r="L1957" i="1"/>
  <c r="L1949" i="1"/>
  <c r="L1941" i="1"/>
  <c r="L1933" i="1"/>
  <c r="L1925" i="1"/>
  <c r="L1917" i="1"/>
  <c r="L1909" i="1"/>
  <c r="L1901" i="1"/>
  <c r="L1893" i="1"/>
  <c r="L1885" i="1"/>
  <c r="L1877" i="1"/>
  <c r="L1869" i="1"/>
  <c r="L1861" i="1"/>
  <c r="L1837" i="1"/>
  <c r="L1829" i="1"/>
  <c r="L1821" i="1"/>
  <c r="L1805" i="1"/>
  <c r="L1789" i="1"/>
  <c r="L1781" i="1"/>
  <c r="L1773" i="1"/>
  <c r="L1757" i="1"/>
  <c r="L1709" i="1"/>
  <c r="L1701" i="1"/>
  <c r="L1693" i="1"/>
  <c r="L1685" i="1"/>
  <c r="L1677" i="1"/>
  <c r="L1661" i="1"/>
  <c r="L1653" i="1"/>
  <c r="L1645" i="1"/>
  <c r="L1637" i="1"/>
  <c r="L1629" i="1"/>
  <c r="L1613" i="1"/>
  <c r="L1605" i="1"/>
  <c r="L1597" i="1"/>
  <c r="L1581" i="1"/>
  <c r="L1573" i="1"/>
  <c r="L1565" i="1"/>
  <c r="L1549" i="1"/>
  <c r="L1541" i="1"/>
  <c r="L1517" i="1"/>
  <c r="L1509" i="1"/>
  <c r="L1501" i="1"/>
  <c r="L1069" i="1"/>
  <c r="L565" i="1"/>
  <c r="K1565" i="1"/>
  <c r="K1557" i="1"/>
  <c r="K1493" i="1"/>
  <c r="K1485" i="1"/>
  <c r="K1477" i="1"/>
  <c r="K1469" i="1"/>
  <c r="K1461" i="1"/>
  <c r="K1413" i="1"/>
  <c r="K1229" i="1"/>
  <c r="K1205" i="1"/>
  <c r="K1197" i="1"/>
  <c r="K1125" i="1"/>
  <c r="K1117" i="1"/>
  <c r="K1109" i="1"/>
  <c r="K1093" i="1"/>
  <c r="K941" i="1"/>
  <c r="K933" i="1"/>
  <c r="K893" i="1"/>
  <c r="K885" i="1"/>
  <c r="K877" i="1"/>
  <c r="K845" i="1"/>
  <c r="K829" i="1"/>
  <c r="K821" i="1"/>
  <c r="K805" i="1"/>
  <c r="K789" i="1"/>
  <c r="K773" i="1"/>
  <c r="K765" i="1"/>
  <c r="K749" i="1"/>
  <c r="K733" i="1"/>
  <c r="K725" i="1"/>
  <c r="K709" i="1"/>
  <c r="K701" i="1"/>
  <c r="K685" i="1"/>
  <c r="K677" i="1"/>
  <c r="K669" i="1"/>
  <c r="K661" i="1"/>
  <c r="K645" i="1"/>
  <c r="K637" i="1"/>
  <c r="K629" i="1"/>
  <c r="K621" i="1"/>
  <c r="K613" i="1"/>
  <c r="K589" i="1"/>
  <c r="K565" i="1"/>
  <c r="K1789" i="1"/>
  <c r="K1781" i="1"/>
  <c r="K1773" i="1"/>
  <c r="K1765" i="1"/>
  <c r="K1757" i="1"/>
  <c r="K1749" i="1"/>
  <c r="K1741" i="1"/>
  <c r="K1733" i="1"/>
  <c r="K1725" i="1"/>
  <c r="K1717" i="1"/>
  <c r="K1709" i="1"/>
  <c r="K1693" i="1"/>
  <c r="K1685" i="1"/>
  <c r="K1653" i="1"/>
  <c r="K1637" i="1"/>
  <c r="K1613" i="1"/>
  <c r="K1605" i="1"/>
  <c r="K1597" i="1"/>
  <c r="K1589" i="1"/>
  <c r="K1581" i="1"/>
  <c r="K1573" i="1"/>
  <c r="K1533" i="1"/>
  <c r="K1525" i="1"/>
  <c r="K1517" i="1"/>
  <c r="K1509" i="1"/>
  <c r="K1501" i="1"/>
  <c r="K1437" i="1"/>
  <c r="K1429" i="1"/>
  <c r="K1421" i="1"/>
  <c r="K1405" i="1"/>
  <c r="K1373" i="1"/>
  <c r="K1365" i="1"/>
  <c r="K1357" i="1"/>
  <c r="K1349" i="1"/>
  <c r="K1341" i="1"/>
  <c r="K1333" i="1"/>
  <c r="K1325" i="1"/>
  <c r="K1317" i="1"/>
  <c r="K1309" i="1"/>
  <c r="K1301" i="1"/>
  <c r="K1293" i="1"/>
  <c r="K1237" i="1"/>
  <c r="K1221" i="1"/>
  <c r="K1213" i="1"/>
  <c r="K1173" i="1"/>
  <c r="K1165" i="1"/>
  <c r="K1157" i="1"/>
  <c r="K1149" i="1"/>
  <c r="K1141" i="1"/>
  <c r="K1133" i="1"/>
  <c r="K1085" i="1"/>
  <c r="K1053" i="1"/>
  <c r="K1029" i="1"/>
  <c r="K1021" i="1"/>
  <c r="K1013" i="1"/>
  <c r="K989" i="1"/>
  <c r="K981" i="1"/>
  <c r="K973" i="1"/>
  <c r="K965" i="1"/>
  <c r="K957" i="1"/>
  <c r="K949" i="1"/>
  <c r="K917" i="1"/>
  <c r="K909" i="1"/>
  <c r="K901" i="1"/>
  <c r="K869" i="1"/>
  <c r="K837" i="1"/>
  <c r="K813" i="1"/>
  <c r="K797" i="1"/>
  <c r="K781" i="1"/>
  <c r="K757" i="1"/>
  <c r="K741" i="1"/>
  <c r="K717" i="1"/>
  <c r="K693" i="1"/>
  <c r="K653" i="1"/>
  <c r="K605" i="1"/>
  <c r="K597" i="1"/>
  <c r="K581" i="1"/>
  <c r="K573" i="1"/>
  <c r="K557" i="1"/>
  <c r="K549" i="1"/>
  <c r="K541" i="1"/>
  <c r="K533" i="1"/>
  <c r="K525" i="1"/>
  <c r="K517" i="1"/>
  <c r="K509" i="1"/>
  <c r="K1701" i="1"/>
  <c r="K1677" i="1"/>
  <c r="K1669" i="1"/>
  <c r="K1661" i="1"/>
  <c r="K1645" i="1"/>
  <c r="K1629" i="1"/>
  <c r="K1621" i="1"/>
  <c r="K1549" i="1"/>
  <c r="K1541" i="1"/>
  <c r="K1453" i="1"/>
  <c r="K1445" i="1"/>
  <c r="K1397" i="1"/>
  <c r="K1389" i="1"/>
  <c r="K1381" i="1"/>
  <c r="K1285" i="1"/>
  <c r="K1277" i="1"/>
  <c r="K1269" i="1"/>
  <c r="K1261" i="1"/>
  <c r="K1253" i="1"/>
  <c r="K1245" i="1"/>
  <c r="K1189" i="1"/>
  <c r="K1181" i="1"/>
  <c r="K1101" i="1"/>
  <c r="K1077" i="1"/>
  <c r="K1069" i="1"/>
  <c r="K1061" i="1"/>
  <c r="K1045" i="1"/>
  <c r="K1037" i="1"/>
  <c r="K1005" i="1"/>
  <c r="K997" i="1"/>
  <c r="K925" i="1"/>
  <c r="K861" i="1"/>
  <c r="K853" i="1"/>
  <c r="J5" i="1"/>
  <c r="J2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L641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57" i="1"/>
  <c r="L249" i="1"/>
  <c r="L241" i="1"/>
  <c r="L233" i="1"/>
  <c r="L225" i="1"/>
  <c r="L217" i="1"/>
  <c r="L209" i="1"/>
  <c r="L193" i="1"/>
  <c r="L185" i="1"/>
  <c r="L177" i="1"/>
  <c r="L129" i="1"/>
  <c r="L113" i="1"/>
  <c r="L89" i="1"/>
  <c r="L81" i="1"/>
  <c r="L73" i="1"/>
  <c r="L65" i="1"/>
  <c r="L57" i="1"/>
  <c r="L49" i="1"/>
  <c r="L41" i="1"/>
  <c r="L33" i="1"/>
  <c r="L25" i="1"/>
  <c r="L17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4" i="1"/>
  <c r="L766" i="1"/>
  <c r="L1351" i="1"/>
  <c r="L1343" i="1"/>
  <c r="L1359" i="1"/>
  <c r="L1311" i="1"/>
  <c r="L1271" i="1"/>
  <c r="L1207" i="1"/>
  <c r="L1183" i="1"/>
  <c r="L1159" i="1"/>
  <c r="L905" i="1"/>
  <c r="L857" i="1"/>
  <c r="L833" i="1"/>
  <c r="L809" i="1"/>
  <c r="L761" i="1"/>
  <c r="J198" i="1"/>
  <c r="L1135" i="1"/>
  <c r="L1127" i="1"/>
  <c r="L1119" i="1"/>
  <c r="L1111" i="1"/>
  <c r="L1095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551" i="1"/>
  <c r="L543" i="1"/>
  <c r="L479" i="1"/>
  <c r="L471" i="1"/>
  <c r="L463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K1063" i="1"/>
  <c r="L801" i="1"/>
  <c r="L1255" i="1"/>
  <c r="L1239" i="1"/>
  <c r="L1215" i="1"/>
  <c r="L1191" i="1"/>
  <c r="L881" i="1"/>
  <c r="L865" i="1"/>
  <c r="L841" i="1"/>
  <c r="L793" i="1"/>
  <c r="L777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K881" i="1"/>
  <c r="K873" i="1"/>
  <c r="K865" i="1"/>
  <c r="K857" i="1"/>
  <c r="L1303" i="1"/>
  <c r="L1287" i="1"/>
  <c r="L1247" i="1"/>
  <c r="L1231" i="1"/>
  <c r="L1167" i="1"/>
  <c r="L1143" i="1"/>
  <c r="K1175" i="1"/>
  <c r="L897" i="1"/>
  <c r="L873" i="1"/>
  <c r="L825" i="1"/>
  <c r="L785" i="1"/>
  <c r="L769" i="1"/>
  <c r="L1319" i="1"/>
  <c r="L1295" i="1"/>
  <c r="L1279" i="1"/>
  <c r="L1223" i="1"/>
  <c r="L1199" i="1"/>
  <c r="L1175" i="1"/>
  <c r="L1151" i="1"/>
  <c r="L1103" i="1"/>
  <c r="L889" i="1"/>
  <c r="L849" i="1"/>
  <c r="L817" i="1"/>
  <c r="L753" i="1"/>
  <c r="J1175" i="1"/>
  <c r="J106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L2045" i="1"/>
  <c r="L1853" i="1"/>
  <c r="L1845" i="1"/>
  <c r="L1813" i="1"/>
  <c r="L1797" i="1"/>
  <c r="L1765" i="1"/>
  <c r="L1749" i="1"/>
  <c r="L1741" i="1"/>
  <c r="L1733" i="1"/>
  <c r="L1725" i="1"/>
  <c r="L1717" i="1"/>
  <c r="L1669" i="1"/>
  <c r="L1621" i="1"/>
  <c r="L1589" i="1"/>
  <c r="L1557" i="1"/>
  <c r="L1533" i="1"/>
  <c r="L1525" i="1"/>
  <c r="L1053" i="1"/>
  <c r="K752" i="1"/>
  <c r="L701" i="1"/>
  <c r="L1087" i="1"/>
  <c r="K1260" i="1"/>
  <c r="K1196" i="1"/>
  <c r="L1153" i="1"/>
  <c r="L1145" i="1"/>
  <c r="L1137" i="1"/>
  <c r="K1132" i="1"/>
  <c r="L1129" i="1"/>
  <c r="L1121" i="1"/>
  <c r="L1113" i="1"/>
  <c r="L1105" i="1"/>
  <c r="L1097" i="1"/>
  <c r="L1089" i="1"/>
  <c r="L1081" i="1"/>
  <c r="L1073" i="1"/>
  <c r="L1065" i="1"/>
  <c r="K1060" i="1"/>
  <c r="L1057" i="1"/>
  <c r="L1049" i="1"/>
  <c r="L1041" i="1"/>
  <c r="L1033" i="1"/>
  <c r="L1025" i="1"/>
  <c r="L1017" i="1"/>
  <c r="L1009" i="1"/>
  <c r="L1001" i="1"/>
  <c r="L993" i="1"/>
  <c r="L985" i="1"/>
  <c r="L977" i="1"/>
  <c r="L969" i="1"/>
  <c r="L961" i="1"/>
  <c r="L953" i="1"/>
  <c r="L945" i="1"/>
  <c r="L937" i="1"/>
  <c r="L929" i="1"/>
  <c r="L921" i="1"/>
  <c r="L913" i="1"/>
  <c r="K700" i="1"/>
  <c r="K692" i="1"/>
  <c r="K684" i="1"/>
  <c r="K676" i="1"/>
  <c r="K668" i="1"/>
  <c r="K660" i="1"/>
  <c r="K652" i="1"/>
  <c r="K644" i="1"/>
  <c r="K636" i="1"/>
  <c r="L633" i="1"/>
  <c r="K628" i="1"/>
  <c r="L625" i="1"/>
  <c r="K620" i="1"/>
  <c r="L617" i="1"/>
  <c r="K612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L1062" i="1"/>
  <c r="K1057" i="1"/>
  <c r="K1062" i="1"/>
  <c r="K479" i="1"/>
  <c r="K471" i="1"/>
  <c r="K463" i="1"/>
  <c r="K455" i="1"/>
  <c r="K447" i="1"/>
  <c r="K407" i="1"/>
  <c r="K391" i="1"/>
  <c r="K383" i="1"/>
  <c r="K375" i="1"/>
  <c r="K367" i="1"/>
  <c r="L124" i="1"/>
  <c r="K119" i="1"/>
  <c r="L116" i="1"/>
  <c r="K111" i="1"/>
  <c r="L108" i="1"/>
  <c r="K103" i="1"/>
  <c r="L100" i="1"/>
  <c r="K95" i="1"/>
  <c r="L92" i="1"/>
  <c r="L84" i="1"/>
  <c r="K79" i="1"/>
  <c r="L76" i="1"/>
  <c r="K71" i="1"/>
  <c r="L68" i="1"/>
  <c r="K63" i="1"/>
  <c r="L60" i="1"/>
  <c r="K55" i="1"/>
  <c r="L52" i="1"/>
  <c r="K47" i="1"/>
  <c r="L44" i="1"/>
  <c r="K39" i="1"/>
  <c r="L36" i="1"/>
  <c r="K31" i="1"/>
  <c r="L28" i="1"/>
  <c r="K604" i="1"/>
  <c r="K596" i="1"/>
  <c r="K588" i="1"/>
  <c r="K580" i="1"/>
  <c r="K572" i="1"/>
  <c r="K564" i="1"/>
  <c r="K556" i="1"/>
  <c r="K548" i="1"/>
  <c r="K540" i="1"/>
  <c r="K532" i="1"/>
  <c r="K524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L265" i="1"/>
  <c r="K260" i="1"/>
  <c r="K252" i="1"/>
  <c r="K244" i="1"/>
  <c r="K236" i="1"/>
  <c r="K228" i="1"/>
  <c r="K220" i="1"/>
  <c r="K212" i="1"/>
  <c r="K204" i="1"/>
  <c r="L201" i="1"/>
  <c r="K196" i="1"/>
  <c r="K188" i="1"/>
  <c r="K180" i="1"/>
  <c r="K172" i="1"/>
  <c r="L169" i="1"/>
  <c r="K164" i="1"/>
  <c r="L161" i="1"/>
  <c r="K156" i="1"/>
  <c r="L153" i="1"/>
  <c r="K148" i="1"/>
  <c r="L145" i="1"/>
  <c r="K140" i="1"/>
  <c r="L137" i="1"/>
  <c r="K132" i="1"/>
  <c r="K124" i="1"/>
  <c r="L121" i="1"/>
  <c r="K116" i="1"/>
  <c r="K108" i="1"/>
  <c r="L105" i="1"/>
  <c r="K100" i="1"/>
  <c r="L97" i="1"/>
  <c r="K92" i="1"/>
  <c r="K84" i="1"/>
  <c r="K76" i="1"/>
  <c r="K68" i="1"/>
  <c r="K60" i="1"/>
  <c r="K52" i="1"/>
  <c r="K44" i="1"/>
  <c r="K36" i="1"/>
  <c r="K28" i="1"/>
  <c r="K20" i="1"/>
  <c r="K12" i="1"/>
  <c r="L1991" i="1"/>
  <c r="L1919" i="1"/>
  <c r="L1887" i="1"/>
  <c r="L1823" i="1"/>
  <c r="L1791" i="1"/>
  <c r="L1775" i="1"/>
  <c r="L1759" i="1"/>
  <c r="L1743" i="1"/>
  <c r="L1703" i="1"/>
  <c r="L1655" i="1"/>
  <c r="L1623" i="1"/>
  <c r="L1607" i="1"/>
  <c r="L1567" i="1"/>
  <c r="L1535" i="1"/>
  <c r="L1487" i="1"/>
  <c r="L1463" i="1"/>
  <c r="L1447" i="1"/>
  <c r="L2044" i="1"/>
  <c r="K2031" i="1"/>
  <c r="L2004" i="1"/>
  <c r="K1991" i="1"/>
  <c r="K1975" i="1"/>
  <c r="K1959" i="1"/>
  <c r="K1927" i="1"/>
  <c r="K1911" i="1"/>
  <c r="K1895" i="1"/>
  <c r="L1884" i="1"/>
  <c r="L1860" i="1"/>
  <c r="L1836" i="1"/>
  <c r="K1823" i="1"/>
  <c r="L1812" i="1"/>
  <c r="L1796" i="1"/>
  <c r="K1783" i="1"/>
  <c r="L1756" i="1"/>
  <c r="L1740" i="1"/>
  <c r="K1727" i="1"/>
  <c r="L1708" i="1"/>
  <c r="K1695" i="1"/>
  <c r="L1668" i="1"/>
  <c r="L1644" i="1"/>
  <c r="L1620" i="1"/>
  <c r="K1607" i="1"/>
  <c r="K1591" i="1"/>
  <c r="L1580" i="1"/>
  <c r="K1567" i="1"/>
  <c r="L1556" i="1"/>
  <c r="K1543" i="1"/>
  <c r="K2044" i="1"/>
  <c r="K2012" i="1"/>
  <c r="K1996" i="1"/>
  <c r="K1980" i="1"/>
  <c r="K1964" i="1"/>
  <c r="K1948" i="1"/>
  <c r="L1897" i="1"/>
  <c r="K1876" i="1"/>
  <c r="L1865" i="1"/>
  <c r="K1796" i="1"/>
  <c r="K1764" i="1"/>
  <c r="K1748" i="1"/>
  <c r="K1716" i="1"/>
  <c r="L1705" i="1"/>
  <c r="K1676" i="1"/>
  <c r="K1652" i="1"/>
  <c r="K1636" i="1"/>
  <c r="K1620" i="1"/>
  <c r="K1604" i="1"/>
  <c r="K1572" i="1"/>
  <c r="K1540" i="1"/>
  <c r="L1513" i="1"/>
  <c r="L1505" i="1"/>
  <c r="K1452" i="1"/>
  <c r="L1441" i="1"/>
  <c r="K1428" i="1"/>
  <c r="K1412" i="1"/>
  <c r="L1393" i="1"/>
  <c r="K1356" i="1"/>
  <c r="L1345" i="1"/>
  <c r="L1321" i="1"/>
  <c r="L1305" i="1"/>
  <c r="L1297" i="1"/>
  <c r="L1289" i="1"/>
  <c r="L1265" i="1"/>
  <c r="K1252" i="1"/>
  <c r="K1236" i="1"/>
  <c r="L1225" i="1"/>
  <c r="L1217" i="1"/>
  <c r="L1161" i="1"/>
  <c r="K1148" i="1"/>
  <c r="K1100" i="1"/>
  <c r="K1076" i="1"/>
  <c r="K1052" i="1"/>
  <c r="K1028" i="1"/>
  <c r="K948" i="1"/>
  <c r="K916" i="1"/>
  <c r="K868" i="1"/>
  <c r="K852" i="1"/>
  <c r="K788" i="1"/>
  <c r="K740" i="1"/>
  <c r="K724" i="1"/>
  <c r="J1753" i="1"/>
  <c r="J1729" i="1"/>
  <c r="J1697" i="1"/>
  <c r="J1657" i="1"/>
  <c r="J1625" i="1"/>
  <c r="J1593" i="1"/>
  <c r="J1561" i="1"/>
  <c r="J1529" i="1"/>
  <c r="J1505" i="1"/>
  <c r="J1473" i="1"/>
  <c r="J1433" i="1"/>
  <c r="J1401" i="1"/>
  <c r="J1377" i="1"/>
  <c r="J1345" i="1"/>
  <c r="J1313" i="1"/>
  <c r="J1281" i="1"/>
  <c r="J1249" i="1"/>
  <c r="J1217" i="1"/>
  <c r="J1193" i="1"/>
  <c r="J1161" i="1"/>
  <c r="J1129" i="1"/>
  <c r="J1097" i="1"/>
  <c r="L2031" i="1"/>
  <c r="L1855" i="1"/>
  <c r="L1679" i="1"/>
  <c r="L1511" i="1"/>
  <c r="L1479" i="1"/>
  <c r="L1455" i="1"/>
  <c r="L1391" i="1"/>
  <c r="L1383" i="1"/>
  <c r="L1375" i="1"/>
  <c r="L1367" i="1"/>
  <c r="L1335" i="1"/>
  <c r="L1327" i="1"/>
  <c r="L126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1959" i="1"/>
  <c r="L1903" i="1"/>
  <c r="L1815" i="1"/>
  <c r="L1631" i="1"/>
  <c r="L1471" i="1"/>
  <c r="K2023" i="1"/>
  <c r="L1972" i="1"/>
  <c r="K1919" i="1"/>
  <c r="L1868" i="1"/>
  <c r="K1839" i="1"/>
  <c r="K1799" i="1"/>
  <c r="K1767" i="1"/>
  <c r="K1711" i="1"/>
  <c r="K1679" i="1"/>
  <c r="L1652" i="1"/>
  <c r="K1623" i="1"/>
  <c r="L1572" i="1"/>
  <c r="K1519" i="1"/>
  <c r="K1511" i="1"/>
  <c r="L1508" i="1"/>
  <c r="K1503" i="1"/>
  <c r="K1495" i="1"/>
  <c r="K1487" i="1"/>
  <c r="L1476" i="1"/>
  <c r="K1471" i="1"/>
  <c r="K1463" i="1"/>
  <c r="K1455" i="1"/>
  <c r="K1447" i="1"/>
  <c r="K1439" i="1"/>
  <c r="K1431" i="1"/>
  <c r="K1423" i="1"/>
  <c r="K1415" i="1"/>
  <c r="K1407" i="1"/>
  <c r="K1399" i="1"/>
  <c r="K1391" i="1"/>
  <c r="K1383" i="1"/>
  <c r="K1375" i="1"/>
  <c r="K1367" i="1"/>
  <c r="K1359" i="1"/>
  <c r="K1351" i="1"/>
  <c r="K1343" i="1"/>
  <c r="K1335" i="1"/>
  <c r="K1327" i="1"/>
  <c r="K1319" i="1"/>
  <c r="K1311" i="1"/>
  <c r="K1303" i="1"/>
  <c r="K1295" i="1"/>
  <c r="K1287" i="1"/>
  <c r="K1279" i="1"/>
  <c r="K1271" i="1"/>
  <c r="K1263" i="1"/>
  <c r="K1255" i="1"/>
  <c r="K1247" i="1"/>
  <c r="K1239" i="1"/>
  <c r="K1231" i="1"/>
  <c r="K1223" i="1"/>
  <c r="K1215" i="1"/>
  <c r="K1207" i="1"/>
  <c r="K1199" i="1"/>
  <c r="K1191" i="1"/>
  <c r="K1183" i="1"/>
  <c r="K1167" i="1"/>
  <c r="K1159" i="1"/>
  <c r="K1151" i="1"/>
  <c r="L1148" i="1"/>
  <c r="K1143" i="1"/>
  <c r="K1135" i="1"/>
  <c r="K1127" i="1"/>
  <c r="K1119" i="1"/>
  <c r="K1111" i="1"/>
  <c r="K1103" i="1"/>
  <c r="K1095" i="1"/>
  <c r="K1087" i="1"/>
  <c r="K1079" i="1"/>
  <c r="K1071" i="1"/>
  <c r="L2015" i="1"/>
  <c r="L1975" i="1"/>
  <c r="L1871" i="1"/>
  <c r="L1807" i="1"/>
  <c r="L1663" i="1"/>
  <c r="L1559" i="1"/>
  <c r="L1399" i="1"/>
  <c r="L1988" i="1"/>
  <c r="K1943" i="1"/>
  <c r="L1908" i="1"/>
  <c r="K1855" i="1"/>
  <c r="K1735" i="1"/>
  <c r="L1692" i="1"/>
  <c r="K1631" i="1"/>
  <c r="K1575" i="1"/>
  <c r="L1492" i="1"/>
  <c r="K1972" i="1"/>
  <c r="K1932" i="1"/>
  <c r="K1900" i="1"/>
  <c r="K1868" i="1"/>
  <c r="L1833" i="1"/>
  <c r="K1740" i="1"/>
  <c r="K1700" i="1"/>
  <c r="L1641" i="1"/>
  <c r="L1609" i="1"/>
  <c r="K1524" i="1"/>
  <c r="L1449" i="1"/>
  <c r="K1396" i="1"/>
  <c r="K1364" i="1"/>
  <c r="K1332" i="1"/>
  <c r="K1276" i="1"/>
  <c r="L1241" i="1"/>
  <c r="K1204" i="1"/>
  <c r="K1172" i="1"/>
  <c r="K1116" i="1"/>
  <c r="K932" i="1"/>
  <c r="K804" i="1"/>
  <c r="K732" i="1"/>
  <c r="L2047" i="1"/>
  <c r="L2007" i="1"/>
  <c r="L1943" i="1"/>
  <c r="L1927" i="1"/>
  <c r="L1911" i="1"/>
  <c r="L1895" i="1"/>
  <c r="L1879" i="1"/>
  <c r="L1863" i="1"/>
  <c r="L1695" i="1"/>
  <c r="L1639" i="1"/>
  <c r="L1615" i="1"/>
  <c r="L1599" i="1"/>
  <c r="L1583" i="1"/>
  <c r="L1551" i="1"/>
  <c r="L1495" i="1"/>
  <c r="L1431" i="1"/>
  <c r="L1415" i="1"/>
  <c r="K2047" i="1"/>
  <c r="L2036" i="1"/>
  <c r="L2020" i="1"/>
  <c r="L1996" i="1"/>
  <c r="K1983" i="1"/>
  <c r="K1967" i="1"/>
  <c r="L1956" i="1"/>
  <c r="L1940" i="1"/>
  <c r="L1916" i="1"/>
  <c r="L1900" i="1"/>
  <c r="K1887" i="1"/>
  <c r="K1871" i="1"/>
  <c r="L1844" i="1"/>
  <c r="L1820" i="1"/>
  <c r="K1807" i="1"/>
  <c r="L1788" i="1"/>
  <c r="K1775" i="1"/>
  <c r="L1748" i="1"/>
  <c r="L1732" i="1"/>
  <c r="L1716" i="1"/>
  <c r="L1684" i="1"/>
  <c r="K1671" i="1"/>
  <c r="K1655" i="1"/>
  <c r="L1628" i="1"/>
  <c r="L1604" i="1"/>
  <c r="L1588" i="1"/>
  <c r="K1559" i="1"/>
  <c r="L1540" i="1"/>
  <c r="L1524" i="1"/>
  <c r="K1479" i="1"/>
  <c r="L2025" i="1"/>
  <c r="K1956" i="1"/>
  <c r="K1916" i="1"/>
  <c r="K1884" i="1"/>
  <c r="K1852" i="1"/>
  <c r="K1836" i="1"/>
  <c r="K1812" i="1"/>
  <c r="L1801" i="1"/>
  <c r="K1772" i="1"/>
  <c r="K1756" i="1"/>
  <c r="K1724" i="1"/>
  <c r="K1708" i="1"/>
  <c r="K1684" i="1"/>
  <c r="K1668" i="1"/>
  <c r="K1628" i="1"/>
  <c r="K1612" i="1"/>
  <c r="K1588" i="1"/>
  <c r="L1553" i="1"/>
  <c r="L1529" i="1"/>
  <c r="K1500" i="1"/>
  <c r="K1484" i="1"/>
  <c r="L1473" i="1"/>
  <c r="K1460" i="1"/>
  <c r="K1444" i="1"/>
  <c r="L1433" i="1"/>
  <c r="L1401" i="1"/>
  <c r="L1385" i="1"/>
  <c r="K1372" i="1"/>
  <c r="L1361" i="1"/>
  <c r="K1324" i="1"/>
  <c r="L1313" i="1"/>
  <c r="K1284" i="1"/>
  <c r="L1257" i="1"/>
  <c r="L1249" i="1"/>
  <c r="L1233" i="1"/>
  <c r="K1220" i="1"/>
  <c r="L1209" i="1"/>
  <c r="L1185" i="1"/>
  <c r="L1169" i="1"/>
  <c r="K1156" i="1"/>
  <c r="K1124" i="1"/>
  <c r="K1084" i="1"/>
  <c r="K1068" i="1"/>
  <c r="K1036" i="1"/>
  <c r="K988" i="1"/>
  <c r="K972" i="1"/>
  <c r="K956" i="1"/>
  <c r="K908" i="1"/>
  <c r="K892" i="1"/>
  <c r="K876" i="1"/>
  <c r="K828" i="1"/>
  <c r="K812" i="1"/>
  <c r="K764" i="1"/>
  <c r="K716" i="1"/>
  <c r="J1761" i="1"/>
  <c r="J1721" i="1"/>
  <c r="J1681" i="1"/>
  <c r="J1649" i="1"/>
  <c r="J1617" i="1"/>
  <c r="J1585" i="1"/>
  <c r="J1553" i="1"/>
  <c r="J1521" i="1"/>
  <c r="J1489" i="1"/>
  <c r="J1457" i="1"/>
  <c r="J1425" i="1"/>
  <c r="J1385" i="1"/>
  <c r="J1353" i="1"/>
  <c r="J1321" i="1"/>
  <c r="J1289" i="1"/>
  <c r="J1257" i="1"/>
  <c r="J1225" i="1"/>
  <c r="J1185" i="1"/>
  <c r="J1153" i="1"/>
  <c r="J1121" i="1"/>
  <c r="J1089" i="1"/>
  <c r="L2039" i="1"/>
  <c r="L1983" i="1"/>
  <c r="L1967" i="1"/>
  <c r="L1839" i="1"/>
  <c r="L1727" i="1"/>
  <c r="L1711" i="1"/>
  <c r="L1687" i="1"/>
  <c r="L1671" i="1"/>
  <c r="L1591" i="1"/>
  <c r="L1575" i="1"/>
  <c r="L1543" i="1"/>
  <c r="L1527" i="1"/>
  <c r="L1423" i="1"/>
  <c r="L2028" i="1"/>
  <c r="L2012" i="1"/>
  <c r="K1999" i="1"/>
  <c r="L1964" i="1"/>
  <c r="K1951" i="1"/>
  <c r="K1935" i="1"/>
  <c r="L1924" i="1"/>
  <c r="L1892" i="1"/>
  <c r="K1879" i="1"/>
  <c r="K1863" i="1"/>
  <c r="K1847" i="1"/>
  <c r="K1831" i="1"/>
  <c r="K1815" i="1"/>
  <c r="L1804" i="1"/>
  <c r="L1772" i="1"/>
  <c r="K1759" i="1"/>
  <c r="K1751" i="1"/>
  <c r="L1724" i="1"/>
  <c r="L1700" i="1"/>
  <c r="L1676" i="1"/>
  <c r="K1663" i="1"/>
  <c r="K1647" i="1"/>
  <c r="L1636" i="1"/>
  <c r="K1615" i="1"/>
  <c r="L1596" i="1"/>
  <c r="K1583" i="1"/>
  <c r="L1564" i="1"/>
  <c r="K1551" i="1"/>
  <c r="K1535" i="1"/>
  <c r="K2036" i="1"/>
  <c r="K2020" i="1"/>
  <c r="K2004" i="1"/>
  <c r="K1988" i="1"/>
  <c r="K1924" i="1"/>
  <c r="K1908" i="1"/>
  <c r="K1892" i="1"/>
  <c r="K1820" i="1"/>
  <c r="K1804" i="1"/>
  <c r="K1788" i="1"/>
  <c r="L1737" i="1"/>
  <c r="K1692" i="1"/>
  <c r="K1660" i="1"/>
  <c r="K1644" i="1"/>
  <c r="K1596" i="1"/>
  <c r="K1580" i="1"/>
  <c r="K1564" i="1"/>
  <c r="K1548" i="1"/>
  <c r="L1537" i="1"/>
  <c r="K1516" i="1"/>
  <c r="K1492" i="1"/>
  <c r="L1481" i="1"/>
  <c r="K1468" i="1"/>
  <c r="K1436" i="1"/>
  <c r="K1420" i="1"/>
  <c r="K1404" i="1"/>
  <c r="K1388" i="1"/>
  <c r="L1377" i="1"/>
  <c r="L1353" i="1"/>
  <c r="K1340" i="1"/>
  <c r="L1329" i="1"/>
  <c r="K1308" i="1"/>
  <c r="K1292" i="1"/>
  <c r="L1281" i="1"/>
  <c r="K1268" i="1"/>
  <c r="K1212" i="1"/>
  <c r="L1193" i="1"/>
  <c r="K1180" i="1"/>
  <c r="K1140" i="1"/>
  <c r="K1092" i="1"/>
  <c r="K1020" i="1"/>
  <c r="K1012" i="1"/>
  <c r="K996" i="1"/>
  <c r="K844" i="1"/>
  <c r="K796" i="1"/>
  <c r="K772" i="1"/>
  <c r="K748" i="1"/>
  <c r="J1745" i="1"/>
  <c r="J1713" i="1"/>
  <c r="J1689" i="1"/>
  <c r="J1665" i="1"/>
  <c r="J1633" i="1"/>
  <c r="J1601" i="1"/>
  <c r="J1569" i="1"/>
  <c r="J1537" i="1"/>
  <c r="J1497" i="1"/>
  <c r="J1465" i="1"/>
  <c r="J1441" i="1"/>
  <c r="J1409" i="1"/>
  <c r="J1369" i="1"/>
  <c r="J1337" i="1"/>
  <c r="J1305" i="1"/>
  <c r="J1273" i="1"/>
  <c r="J1241" i="1"/>
  <c r="J1209" i="1"/>
  <c r="J1169" i="1"/>
  <c r="J1137" i="1"/>
  <c r="J1105" i="1"/>
  <c r="J1073" i="1"/>
  <c r="L2023" i="1"/>
  <c r="L1999" i="1"/>
  <c r="L1951" i="1"/>
  <c r="L1935" i="1"/>
  <c r="L1847" i="1"/>
  <c r="L1831" i="1"/>
  <c r="L1799" i="1"/>
  <c r="L1783" i="1"/>
  <c r="L1767" i="1"/>
  <c r="L1751" i="1"/>
  <c r="L1735" i="1"/>
  <c r="L1719" i="1"/>
  <c r="L1647" i="1"/>
  <c r="L1519" i="1"/>
  <c r="L1503" i="1"/>
  <c r="L1439" i="1"/>
  <c r="L1407" i="1"/>
  <c r="K2039" i="1"/>
  <c r="K2015" i="1"/>
  <c r="K2007" i="1"/>
  <c r="L1980" i="1"/>
  <c r="L1948" i="1"/>
  <c r="L1932" i="1"/>
  <c r="K1903" i="1"/>
  <c r="L1876" i="1"/>
  <c r="L1852" i="1"/>
  <c r="L1828" i="1"/>
  <c r="K1791" i="1"/>
  <c r="L1780" i="1"/>
  <c r="L1764" i="1"/>
  <c r="K1743" i="1"/>
  <c r="K1719" i="1"/>
  <c r="K1703" i="1"/>
  <c r="K1687" i="1"/>
  <c r="L1660" i="1"/>
  <c r="K1639" i="1"/>
  <c r="L1612" i="1"/>
  <c r="K1599" i="1"/>
  <c r="K1527" i="1"/>
  <c r="K2028" i="1"/>
  <c r="L1993" i="1"/>
  <c r="L1961" i="1"/>
  <c r="K1940" i="1"/>
  <c r="K1860" i="1"/>
  <c r="K1844" i="1"/>
  <c r="K1828" i="1"/>
  <c r="K1780" i="1"/>
  <c r="L1769" i="1"/>
  <c r="K1732" i="1"/>
  <c r="L1577" i="1"/>
  <c r="K1556" i="1"/>
  <c r="L1545" i="1"/>
  <c r="K1532" i="1"/>
  <c r="L1521" i="1"/>
  <c r="K1508" i="1"/>
  <c r="L1497" i="1"/>
  <c r="L1489" i="1"/>
  <c r="K1476" i="1"/>
  <c r="L1465" i="1"/>
  <c r="L1457" i="1"/>
  <c r="L1425" i="1"/>
  <c r="L1417" i="1"/>
  <c r="L1409" i="1"/>
  <c r="K1380" i="1"/>
  <c r="L1369" i="1"/>
  <c r="K1348" i="1"/>
  <c r="L1337" i="1"/>
  <c r="K1316" i="1"/>
  <c r="K1300" i="1"/>
  <c r="L1273" i="1"/>
  <c r="K1244" i="1"/>
  <c r="K1228" i="1"/>
  <c r="L1201" i="1"/>
  <c r="K1188" i="1"/>
  <c r="L1177" i="1"/>
  <c r="K1164" i="1"/>
  <c r="K1108" i="1"/>
  <c r="K1044" i="1"/>
  <c r="K1004" i="1"/>
  <c r="K980" i="1"/>
  <c r="K964" i="1"/>
  <c r="K940" i="1"/>
  <c r="K924" i="1"/>
  <c r="K900" i="1"/>
  <c r="K884" i="1"/>
  <c r="K860" i="1"/>
  <c r="K836" i="1"/>
  <c r="K820" i="1"/>
  <c r="K780" i="1"/>
  <c r="K756" i="1"/>
  <c r="K708" i="1"/>
  <c r="J1769" i="1"/>
  <c r="J1737" i="1"/>
  <c r="J1705" i="1"/>
  <c r="J1673" i="1"/>
  <c r="J1641" i="1"/>
  <c r="J1609" i="1"/>
  <c r="J1577" i="1"/>
  <c r="J1545" i="1"/>
  <c r="J1513" i="1"/>
  <c r="J1481" i="1"/>
  <c r="J1449" i="1"/>
  <c r="J1417" i="1"/>
  <c r="J1393" i="1"/>
  <c r="J1361" i="1"/>
  <c r="J1329" i="1"/>
  <c r="J1297" i="1"/>
  <c r="J1265" i="1"/>
  <c r="J1233" i="1"/>
  <c r="J1201" i="1"/>
  <c r="J1177" i="1"/>
  <c r="J1145" i="1"/>
  <c r="J1113" i="1"/>
  <c r="J1081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L687" i="1"/>
  <c r="L679" i="1"/>
  <c r="L671" i="1"/>
  <c r="L663" i="1"/>
  <c r="L655" i="1"/>
  <c r="L647" i="1"/>
  <c r="L639" i="1"/>
  <c r="L631" i="1"/>
  <c r="L623" i="1"/>
  <c r="K1055" i="1"/>
  <c r="K1047" i="1"/>
  <c r="K1039" i="1"/>
  <c r="K1031" i="1"/>
  <c r="K1023" i="1"/>
  <c r="K1015" i="1"/>
  <c r="K1007" i="1"/>
  <c r="K999" i="1"/>
  <c r="K991" i="1"/>
  <c r="K983" i="1"/>
  <c r="K975" i="1"/>
  <c r="L2046" i="1"/>
  <c r="L2038" i="1"/>
  <c r="L2030" i="1"/>
  <c r="L2022" i="1"/>
  <c r="L2014" i="1"/>
  <c r="L2006" i="1"/>
  <c r="L1998" i="1"/>
  <c r="L1990" i="1"/>
  <c r="L1982" i="1"/>
  <c r="L1974" i="1"/>
  <c r="L1966" i="1"/>
  <c r="L1958" i="1"/>
  <c r="L1950" i="1"/>
  <c r="L1942" i="1"/>
  <c r="L1934" i="1"/>
  <c r="L1926" i="1"/>
  <c r="L1918" i="1"/>
  <c r="L1910" i="1"/>
  <c r="L1902" i="1"/>
  <c r="L1894" i="1"/>
  <c r="L1886" i="1"/>
  <c r="L1878" i="1"/>
  <c r="L1870" i="1"/>
  <c r="L1862" i="1"/>
  <c r="L1854" i="1"/>
  <c r="L1846" i="1"/>
  <c r="L1838" i="1"/>
  <c r="L1830" i="1"/>
  <c r="L1822" i="1"/>
  <c r="L1814" i="1"/>
  <c r="L1806" i="1"/>
  <c r="L1798" i="1"/>
  <c r="L1790" i="1"/>
  <c r="L1782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590" i="1"/>
  <c r="L1582" i="1"/>
  <c r="L1574" i="1"/>
  <c r="L1566" i="1"/>
  <c r="L1558" i="1"/>
  <c r="K1553" i="1"/>
  <c r="L1550" i="1"/>
  <c r="K1545" i="1"/>
  <c r="L1542" i="1"/>
  <c r="K1537" i="1"/>
  <c r="L1534" i="1"/>
  <c r="K1529" i="1"/>
  <c r="L1526" i="1"/>
  <c r="K1521" i="1"/>
  <c r="L1518" i="1"/>
  <c r="K1513" i="1"/>
  <c r="K2046" i="1"/>
  <c r="K2038" i="1"/>
  <c r="K2030" i="1"/>
  <c r="K2022" i="1"/>
  <c r="K2014" i="1"/>
  <c r="K2006" i="1"/>
  <c r="K1998" i="1"/>
  <c r="K1990" i="1"/>
  <c r="K1982" i="1"/>
  <c r="K1974" i="1"/>
  <c r="K1966" i="1"/>
  <c r="K1958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5" i="1"/>
  <c r="J1607" i="1"/>
  <c r="J1599" i="1"/>
  <c r="J1591" i="1"/>
  <c r="J1583" i="1"/>
  <c r="J1575" i="1"/>
  <c r="J1567" i="1"/>
  <c r="J1559" i="1"/>
  <c r="J1551" i="1"/>
  <c r="J1543" i="1"/>
  <c r="J1535" i="1"/>
  <c r="J1527" i="1"/>
  <c r="J1519" i="1"/>
  <c r="J1511" i="1"/>
  <c r="J1503" i="1"/>
  <c r="J1495" i="1"/>
  <c r="J1487" i="1"/>
  <c r="J1479" i="1"/>
  <c r="J1471" i="1"/>
  <c r="J1463" i="1"/>
  <c r="J1455" i="1"/>
  <c r="J1447" i="1"/>
  <c r="J1439" i="1"/>
  <c r="J1431" i="1"/>
  <c r="J1423" i="1"/>
  <c r="J1415" i="1"/>
  <c r="J1407" i="1"/>
  <c r="J1399" i="1"/>
  <c r="J1391" i="1"/>
  <c r="J1383" i="1"/>
  <c r="J1375" i="1"/>
  <c r="J1367" i="1"/>
  <c r="J1359" i="1"/>
  <c r="J1351" i="1"/>
  <c r="J1343" i="1"/>
  <c r="J1335" i="1"/>
  <c r="J1327" i="1"/>
  <c r="J1319" i="1"/>
  <c r="J1311" i="1"/>
  <c r="J1303" i="1"/>
  <c r="J1295" i="1"/>
  <c r="J1287" i="1"/>
  <c r="J1279" i="1"/>
  <c r="J1271" i="1"/>
  <c r="J1263" i="1"/>
  <c r="J1255" i="1"/>
  <c r="J1247" i="1"/>
  <c r="J1239" i="1"/>
  <c r="J1231" i="1"/>
  <c r="J1223" i="1"/>
  <c r="J1215" i="1"/>
  <c r="J1207" i="1"/>
  <c r="J1199" i="1"/>
  <c r="J1191" i="1"/>
  <c r="J1183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L615" i="1"/>
  <c r="L607" i="1"/>
  <c r="L599" i="1"/>
  <c r="L591" i="1"/>
  <c r="L583" i="1"/>
  <c r="L575" i="1"/>
  <c r="L567" i="1"/>
  <c r="L559" i="1"/>
  <c r="K967" i="1"/>
  <c r="K959" i="1"/>
  <c r="K951" i="1"/>
  <c r="K943" i="1"/>
  <c r="K935" i="1"/>
  <c r="K927" i="1"/>
  <c r="K919" i="1"/>
  <c r="K911" i="1"/>
  <c r="K903" i="1"/>
  <c r="K895" i="1"/>
  <c r="K887" i="1"/>
  <c r="L1510" i="1"/>
  <c r="K1505" i="1"/>
  <c r="L1502" i="1"/>
  <c r="K1497" i="1"/>
  <c r="L1494" i="1"/>
  <c r="K1489" i="1"/>
  <c r="L1486" i="1"/>
  <c r="K1481" i="1"/>
  <c r="L1478" i="1"/>
  <c r="K1473" i="1"/>
  <c r="L1470" i="1"/>
  <c r="K1465" i="1"/>
  <c r="L1462" i="1"/>
  <c r="K1457" i="1"/>
  <c r="L1454" i="1"/>
  <c r="K1449" i="1"/>
  <c r="L1446" i="1"/>
  <c r="K1441" i="1"/>
  <c r="L1438" i="1"/>
  <c r="K1433" i="1"/>
  <c r="L1430" i="1"/>
  <c r="K1425" i="1"/>
  <c r="L1422" i="1"/>
  <c r="K1417" i="1"/>
  <c r="L1414" i="1"/>
  <c r="K1409" i="1"/>
  <c r="L1406" i="1"/>
  <c r="K1401" i="1"/>
  <c r="L1398" i="1"/>
  <c r="K1393" i="1"/>
  <c r="L1390" i="1"/>
  <c r="K1385" i="1"/>
  <c r="L1382" i="1"/>
  <c r="K1377" i="1"/>
  <c r="L1374" i="1"/>
  <c r="K1369" i="1"/>
  <c r="L1366" i="1"/>
  <c r="K1361" i="1"/>
  <c r="L1358" i="1"/>
  <c r="K1353" i="1"/>
  <c r="L1350" i="1"/>
  <c r="K1345" i="1"/>
  <c r="L1342" i="1"/>
  <c r="K1337" i="1"/>
  <c r="L1334" i="1"/>
  <c r="K1329" i="1"/>
  <c r="L1326" i="1"/>
  <c r="K1321" i="1"/>
  <c r="L1318" i="1"/>
  <c r="K1313" i="1"/>
  <c r="L1310" i="1"/>
  <c r="K1305" i="1"/>
  <c r="L1302" i="1"/>
  <c r="K1297" i="1"/>
  <c r="L1294" i="1"/>
  <c r="K1289" i="1"/>
  <c r="L1286" i="1"/>
  <c r="K1281" i="1"/>
  <c r="L1278" i="1"/>
  <c r="K1273" i="1"/>
  <c r="L1270" i="1"/>
  <c r="K1265" i="1"/>
  <c r="L1262" i="1"/>
  <c r="K1257" i="1"/>
  <c r="L1254" i="1"/>
  <c r="K1249" i="1"/>
  <c r="L1246" i="1"/>
  <c r="K1241" i="1"/>
  <c r="L1238" i="1"/>
  <c r="K1233" i="1"/>
  <c r="L1230" i="1"/>
  <c r="K1225" i="1"/>
  <c r="L1222" i="1"/>
  <c r="K1217" i="1"/>
  <c r="L1214" i="1"/>
  <c r="K1209" i="1"/>
  <c r="L1206" i="1"/>
  <c r="K1201" i="1"/>
  <c r="L1198" i="1"/>
  <c r="K1193" i="1"/>
  <c r="L1190" i="1"/>
  <c r="K1185" i="1"/>
  <c r="L1182" i="1"/>
  <c r="K1177" i="1"/>
  <c r="L1174" i="1"/>
  <c r="K1169" i="1"/>
  <c r="L1166" i="1"/>
  <c r="K1161" i="1"/>
  <c r="L1158" i="1"/>
  <c r="K1153" i="1"/>
  <c r="L1150" i="1"/>
  <c r="K1145" i="1"/>
  <c r="L1142" i="1"/>
  <c r="K1137" i="1"/>
  <c r="L1134" i="1"/>
  <c r="K1129" i="1"/>
  <c r="L1126" i="1"/>
  <c r="K1121" i="1"/>
  <c r="L1118" i="1"/>
  <c r="K1113" i="1"/>
  <c r="L1110" i="1"/>
  <c r="K1105" i="1"/>
  <c r="L1102" i="1"/>
  <c r="K1097" i="1"/>
  <c r="L1094" i="1"/>
  <c r="K1089" i="1"/>
  <c r="L1086" i="1"/>
  <c r="K1081" i="1"/>
  <c r="L1078" i="1"/>
  <c r="K1073" i="1"/>
  <c r="L1070" i="1"/>
  <c r="K1065" i="1"/>
  <c r="L1054" i="1"/>
  <c r="K1049" i="1"/>
  <c r="L1046" i="1"/>
  <c r="K1041" i="1"/>
  <c r="L1038" i="1"/>
  <c r="K1033" i="1"/>
  <c r="L1030" i="1"/>
  <c r="K1025" i="1"/>
  <c r="L1022" i="1"/>
  <c r="K1017" i="1"/>
  <c r="L1014" i="1"/>
  <c r="K1009" i="1"/>
  <c r="L1006" i="1"/>
  <c r="K1001" i="1"/>
  <c r="L998" i="1"/>
  <c r="K993" i="1"/>
  <c r="L990" i="1"/>
  <c r="K985" i="1"/>
  <c r="L982" i="1"/>
  <c r="K977" i="1"/>
  <c r="L974" i="1"/>
  <c r="K969" i="1"/>
  <c r="L966" i="1"/>
  <c r="K961" i="1"/>
  <c r="L958" i="1"/>
  <c r="K953" i="1"/>
  <c r="L950" i="1"/>
  <c r="K945" i="1"/>
  <c r="L942" i="1"/>
  <c r="K937" i="1"/>
  <c r="L934" i="1"/>
  <c r="K929" i="1"/>
  <c r="L926" i="1"/>
  <c r="K921" i="1"/>
  <c r="L918" i="1"/>
  <c r="K913" i="1"/>
  <c r="K905" i="1"/>
  <c r="K897" i="1"/>
  <c r="K889" i="1"/>
  <c r="K1950" i="1"/>
  <c r="K1942" i="1"/>
  <c r="K1934" i="1"/>
  <c r="K1926" i="1"/>
  <c r="K1918" i="1"/>
  <c r="K1910" i="1"/>
  <c r="K1902" i="1"/>
  <c r="K1894" i="1"/>
  <c r="K1886" i="1"/>
  <c r="K1878" i="1"/>
  <c r="K1870" i="1"/>
  <c r="K1862" i="1"/>
  <c r="K1854" i="1"/>
  <c r="K1846" i="1"/>
  <c r="K1838" i="1"/>
  <c r="K1830" i="1"/>
  <c r="K1822" i="1"/>
  <c r="K1814" i="1"/>
  <c r="K1806" i="1"/>
  <c r="K1798" i="1"/>
  <c r="K1790" i="1"/>
  <c r="K1782" i="1"/>
  <c r="K1774" i="1"/>
  <c r="K1766" i="1"/>
  <c r="K1758" i="1"/>
  <c r="K1750" i="1"/>
  <c r="K1742" i="1"/>
  <c r="K1734" i="1"/>
  <c r="K1726" i="1"/>
  <c r="K1718" i="1"/>
  <c r="K1710" i="1"/>
  <c r="K1702" i="1"/>
  <c r="K1694" i="1"/>
  <c r="K1686" i="1"/>
  <c r="K1678" i="1"/>
  <c r="K1670" i="1"/>
  <c r="K1662" i="1"/>
  <c r="K1654" i="1"/>
  <c r="K1646" i="1"/>
  <c r="K1638" i="1"/>
  <c r="K1630" i="1"/>
  <c r="K1622" i="1"/>
  <c r="K1614" i="1"/>
  <c r="K1606" i="1"/>
  <c r="K1598" i="1"/>
  <c r="K1590" i="1"/>
  <c r="K1582" i="1"/>
  <c r="K1574" i="1"/>
  <c r="K1566" i="1"/>
  <c r="K1558" i="1"/>
  <c r="K1550" i="1"/>
  <c r="K1542" i="1"/>
  <c r="K1534" i="1"/>
  <c r="K1526" i="1"/>
  <c r="K1518" i="1"/>
  <c r="K1510" i="1"/>
  <c r="K1502" i="1"/>
  <c r="K1494" i="1"/>
  <c r="K1486" i="1"/>
  <c r="K1478" i="1"/>
  <c r="K1470" i="1"/>
  <c r="K1462" i="1"/>
  <c r="K1454" i="1"/>
  <c r="K1446" i="1"/>
  <c r="K1438" i="1"/>
  <c r="K1430" i="1"/>
  <c r="K1422" i="1"/>
  <c r="K1414" i="1"/>
  <c r="K1406" i="1"/>
  <c r="K1398" i="1"/>
  <c r="K1390" i="1"/>
  <c r="K1382" i="1"/>
  <c r="K1374" i="1"/>
  <c r="K1366" i="1"/>
  <c r="K1358" i="1"/>
  <c r="K1350" i="1"/>
  <c r="K1342" i="1"/>
  <c r="K1334" i="1"/>
  <c r="K1326" i="1"/>
  <c r="K1318" i="1"/>
  <c r="K1310" i="1"/>
  <c r="K1302" i="1"/>
  <c r="K1294" i="1"/>
  <c r="K1286" i="1"/>
  <c r="K1278" i="1"/>
  <c r="L1493" i="1"/>
  <c r="L1485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245" i="1"/>
  <c r="L1237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93" i="1"/>
  <c r="L1085" i="1"/>
  <c r="L1077" i="1"/>
  <c r="L1061" i="1"/>
  <c r="L1045" i="1"/>
  <c r="L1037" i="1"/>
  <c r="L1029" i="1"/>
  <c r="L1021" i="1"/>
  <c r="L1013" i="1"/>
  <c r="L1005" i="1"/>
  <c r="L99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K896" i="1"/>
  <c r="L893" i="1"/>
  <c r="K888" i="1"/>
  <c r="L885" i="1"/>
  <c r="K880" i="1"/>
  <c r="L877" i="1"/>
  <c r="K872" i="1"/>
  <c r="L869" i="1"/>
  <c r="K864" i="1"/>
  <c r="L861" i="1"/>
  <c r="K856" i="1"/>
  <c r="L853" i="1"/>
  <c r="L535" i="1"/>
  <c r="L527" i="1"/>
  <c r="L519" i="1"/>
  <c r="L511" i="1"/>
  <c r="K879" i="1"/>
  <c r="K871" i="1"/>
  <c r="K1270" i="1"/>
  <c r="K1262" i="1"/>
  <c r="K1254" i="1"/>
  <c r="K1246" i="1"/>
  <c r="K1238" i="1"/>
  <c r="K1230" i="1"/>
  <c r="K1222" i="1"/>
  <c r="K1214" i="1"/>
  <c r="K1206" i="1"/>
  <c r="K1198" i="1"/>
  <c r="K1190" i="1"/>
  <c r="K1182" i="1"/>
  <c r="K1174" i="1"/>
  <c r="K1166" i="1"/>
  <c r="K1158" i="1"/>
  <c r="K1150" i="1"/>
  <c r="K1142" i="1"/>
  <c r="K1134" i="1"/>
  <c r="K1126" i="1"/>
  <c r="K1118" i="1"/>
  <c r="K1110" i="1"/>
  <c r="K1102" i="1"/>
  <c r="K1094" i="1"/>
  <c r="K1086" i="1"/>
  <c r="K1078" i="1"/>
  <c r="K1070" i="1"/>
  <c r="K1054" i="1"/>
  <c r="K1046" i="1"/>
  <c r="K1038" i="1"/>
  <c r="K1030" i="1"/>
  <c r="K1022" i="1"/>
  <c r="K1014" i="1"/>
  <c r="L872" i="1"/>
  <c r="L856" i="1"/>
  <c r="K587" i="1"/>
  <c r="K555" i="1"/>
  <c r="K863" i="1"/>
  <c r="K855" i="1"/>
  <c r="K847" i="1"/>
  <c r="K839" i="1"/>
  <c r="K831" i="1"/>
  <c r="K823" i="1"/>
  <c r="K815" i="1"/>
  <c r="K807" i="1"/>
  <c r="K799" i="1"/>
  <c r="K791" i="1"/>
  <c r="K783" i="1"/>
  <c r="K775" i="1"/>
  <c r="K767" i="1"/>
  <c r="K759" i="1"/>
  <c r="K751" i="1"/>
  <c r="K743" i="1"/>
  <c r="K735" i="1"/>
  <c r="K727" i="1"/>
  <c r="K721" i="1"/>
  <c r="K719" i="1"/>
  <c r="K711" i="1"/>
  <c r="K703" i="1"/>
  <c r="K695" i="1"/>
  <c r="K687" i="1"/>
  <c r="K679" i="1"/>
  <c r="K671" i="1"/>
  <c r="K663" i="1"/>
  <c r="K655" i="1"/>
  <c r="K647" i="1"/>
  <c r="K639" i="1"/>
  <c r="K631" i="1"/>
  <c r="K623" i="1"/>
  <c r="K615" i="1"/>
  <c r="K607" i="1"/>
  <c r="K599" i="1"/>
  <c r="K591" i="1"/>
  <c r="K583" i="1"/>
  <c r="K575" i="1"/>
  <c r="K567" i="1"/>
  <c r="K559" i="1"/>
  <c r="K551" i="1"/>
  <c r="K543" i="1"/>
  <c r="K535" i="1"/>
  <c r="K527" i="1"/>
  <c r="K519" i="1"/>
  <c r="K511" i="1"/>
  <c r="L464" i="1"/>
  <c r="K459" i="1"/>
  <c r="K363" i="1"/>
  <c r="K848" i="1"/>
  <c r="L845" i="1"/>
  <c r="K840" i="1"/>
  <c r="L837" i="1"/>
  <c r="K832" i="1"/>
  <c r="L829" i="1"/>
  <c r="K824" i="1"/>
  <c r="L821" i="1"/>
  <c r="K816" i="1"/>
  <c r="L813" i="1"/>
  <c r="K808" i="1"/>
  <c r="L805" i="1"/>
  <c r="K800" i="1"/>
  <c r="L797" i="1"/>
  <c r="K792" i="1"/>
  <c r="L789" i="1"/>
  <c r="K784" i="1"/>
  <c r="L781" i="1"/>
  <c r="K776" i="1"/>
  <c r="L773" i="1"/>
  <c r="K768" i="1"/>
  <c r="L765" i="1"/>
  <c r="K760" i="1"/>
  <c r="L757" i="1"/>
  <c r="L749" i="1"/>
  <c r="K744" i="1"/>
  <c r="L741" i="1"/>
  <c r="K736" i="1"/>
  <c r="L733" i="1"/>
  <c r="K728" i="1"/>
  <c r="L725" i="1"/>
  <c r="K720" i="1"/>
  <c r="L717" i="1"/>
  <c r="K712" i="1"/>
  <c r="L709" i="1"/>
  <c r="K704" i="1"/>
  <c r="K696" i="1"/>
  <c r="L693" i="1"/>
  <c r="K688" i="1"/>
  <c r="L685" i="1"/>
  <c r="K680" i="1"/>
  <c r="L677" i="1"/>
  <c r="K672" i="1"/>
  <c r="L669" i="1"/>
  <c r="K664" i="1"/>
  <c r="L661" i="1"/>
  <c r="K656" i="1"/>
  <c r="L653" i="1"/>
  <c r="K648" i="1"/>
  <c r="L645" i="1"/>
  <c r="K640" i="1"/>
  <c r="L637" i="1"/>
  <c r="K632" i="1"/>
  <c r="L629" i="1"/>
  <c r="K624" i="1"/>
  <c r="L621" i="1"/>
  <c r="K616" i="1"/>
  <c r="L613" i="1"/>
  <c r="K608" i="1"/>
  <c r="L605" i="1"/>
  <c r="K600" i="1"/>
  <c r="L597" i="1"/>
  <c r="K592" i="1"/>
  <c r="L589" i="1"/>
  <c r="K584" i="1"/>
  <c r="L581" i="1"/>
  <c r="K576" i="1"/>
  <c r="L573" i="1"/>
  <c r="K568" i="1"/>
  <c r="K560" i="1"/>
  <c r="L557" i="1"/>
  <c r="K552" i="1"/>
  <c r="L549" i="1"/>
  <c r="K544" i="1"/>
  <c r="L541" i="1"/>
  <c r="K536" i="1"/>
  <c r="L533" i="1"/>
  <c r="K528" i="1"/>
  <c r="L525" i="1"/>
  <c r="K520" i="1"/>
  <c r="L517" i="1"/>
  <c r="K512" i="1"/>
  <c r="L509" i="1"/>
  <c r="K504" i="1"/>
  <c r="K503" i="1"/>
  <c r="K495" i="1"/>
  <c r="K487" i="1"/>
  <c r="K439" i="1"/>
  <c r="K431" i="1"/>
  <c r="K423" i="1"/>
  <c r="K415" i="1"/>
  <c r="K399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87" i="1"/>
  <c r="K23" i="1"/>
  <c r="L20" i="1"/>
  <c r="K15" i="1"/>
  <c r="L12" i="1"/>
  <c r="K7" i="1"/>
  <c r="L501" i="1"/>
  <c r="K496" i="1"/>
  <c r="L493" i="1"/>
  <c r="K488" i="1"/>
  <c r="L485" i="1"/>
  <c r="K480" i="1"/>
  <c r="L477" i="1"/>
  <c r="K472" i="1"/>
  <c r="L469" i="1"/>
  <c r="K464" i="1"/>
  <c r="L461" i="1"/>
  <c r="K456" i="1"/>
  <c r="L453" i="1"/>
  <c r="K448" i="1"/>
  <c r="L445" i="1"/>
  <c r="K440" i="1"/>
  <c r="L437" i="1"/>
  <c r="K432" i="1"/>
  <c r="L429" i="1"/>
  <c r="K424" i="1"/>
  <c r="L421" i="1"/>
  <c r="K416" i="1"/>
  <c r="L413" i="1"/>
  <c r="K408" i="1"/>
  <c r="L405" i="1"/>
  <c r="K400" i="1"/>
  <c r="L397" i="1"/>
  <c r="K392" i="1"/>
  <c r="L389" i="1"/>
  <c r="K384" i="1"/>
  <c r="L381" i="1"/>
  <c r="K376" i="1"/>
  <c r="L373" i="1"/>
  <c r="K368" i="1"/>
  <c r="L365" i="1"/>
  <c r="K360" i="1"/>
  <c r="L357" i="1"/>
  <c r="K352" i="1"/>
  <c r="L349" i="1"/>
  <c r="K344" i="1"/>
  <c r="L341" i="1"/>
  <c r="K336" i="1"/>
  <c r="L333" i="1"/>
  <c r="K328" i="1"/>
  <c r="L325" i="1"/>
  <c r="K320" i="1"/>
  <c r="L317" i="1"/>
  <c r="K312" i="1"/>
  <c r="L309" i="1"/>
  <c r="K304" i="1"/>
  <c r="L301" i="1"/>
  <c r="K296" i="1"/>
  <c r="L293" i="1"/>
  <c r="K288" i="1"/>
  <c r="L285" i="1"/>
  <c r="K280" i="1"/>
  <c r="L277" i="1"/>
  <c r="K272" i="1"/>
  <c r="L269" i="1"/>
  <c r="K264" i="1"/>
  <c r="L261" i="1"/>
  <c r="K256" i="1"/>
  <c r="L253" i="1"/>
  <c r="K248" i="1"/>
  <c r="L245" i="1"/>
  <c r="K240" i="1"/>
  <c r="L237" i="1"/>
  <c r="K232" i="1"/>
  <c r="L229" i="1"/>
  <c r="K224" i="1"/>
  <c r="L221" i="1"/>
  <c r="K216" i="1"/>
  <c r="L213" i="1"/>
  <c r="K208" i="1"/>
  <c r="L205" i="1"/>
  <c r="K200" i="1"/>
  <c r="L197" i="1"/>
  <c r="K192" i="1"/>
  <c r="L189" i="1"/>
  <c r="K184" i="1"/>
  <c r="L181" i="1"/>
  <c r="K176" i="1"/>
  <c r="L173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L503" i="1"/>
  <c r="K498" i="1"/>
  <c r="L495" i="1"/>
  <c r="K490" i="1"/>
  <c r="L487" i="1"/>
  <c r="K466" i="1"/>
  <c r="L455" i="1"/>
  <c r="K434" i="1"/>
  <c r="L167" i="1"/>
  <c r="L159" i="1"/>
  <c r="L151" i="1"/>
  <c r="L143" i="1"/>
  <c r="L135" i="1"/>
  <c r="L127" i="1"/>
  <c r="L2041" i="1"/>
  <c r="L2033" i="1"/>
  <c r="L2017" i="1"/>
  <c r="L2009" i="1"/>
  <c r="L2001" i="1"/>
  <c r="L1985" i="1"/>
  <c r="L1977" i="1"/>
  <c r="L1969" i="1"/>
  <c r="L1953" i="1"/>
  <c r="L1945" i="1"/>
  <c r="L1937" i="1"/>
  <c r="L1921" i="1"/>
  <c r="L1913" i="1"/>
  <c r="L1905" i="1"/>
  <c r="L1889" i="1"/>
  <c r="L1881" i="1"/>
  <c r="L1873" i="1"/>
  <c r="L1857" i="1"/>
  <c r="L1849" i="1"/>
  <c r="L1841" i="1"/>
  <c r="L1825" i="1"/>
  <c r="L1817" i="1"/>
  <c r="L1809" i="1"/>
  <c r="L1793" i="1"/>
  <c r="L1785" i="1"/>
  <c r="L1777" i="1"/>
  <c r="L1761" i="1"/>
  <c r="L1753" i="1"/>
  <c r="L1745" i="1"/>
  <c r="L1729" i="1"/>
  <c r="L1721" i="1"/>
  <c r="L1713" i="1"/>
  <c r="L1697" i="1"/>
  <c r="L1689" i="1"/>
  <c r="L1681" i="1"/>
  <c r="L1665" i="1"/>
  <c r="L1657" i="1"/>
  <c r="L1649" i="1"/>
  <c r="L1633" i="1"/>
  <c r="L1625" i="1"/>
  <c r="L1617" i="1"/>
  <c r="L1601" i="1"/>
  <c r="L1593" i="1"/>
  <c r="L1585" i="1"/>
  <c r="L1569" i="1"/>
  <c r="L1561" i="1"/>
  <c r="J1961" i="1"/>
  <c r="J1881" i="1"/>
  <c r="J1809" i="1"/>
  <c r="K1929" i="1"/>
  <c r="J1993" i="1"/>
  <c r="J1913" i="1"/>
  <c r="J1817" i="1"/>
  <c r="K2001" i="1"/>
  <c r="K1905" i="1"/>
  <c r="K1873" i="1"/>
  <c r="K1761" i="1"/>
  <c r="K1617" i="1"/>
  <c r="L1075" i="1"/>
  <c r="L1051" i="1"/>
  <c r="J1945" i="1"/>
  <c r="J1849" i="1"/>
  <c r="K2041" i="1"/>
  <c r="K1969" i="1"/>
  <c r="K1809" i="1"/>
  <c r="K1665" i="1"/>
  <c r="L1067" i="1"/>
  <c r="K1243" i="1"/>
  <c r="J2041" i="1"/>
  <c r="J2017" i="1"/>
  <c r="J1969" i="1"/>
  <c r="J1937" i="1"/>
  <c r="J1905" i="1"/>
  <c r="J1873" i="1"/>
  <c r="J1841" i="1"/>
  <c r="J1793" i="1"/>
  <c r="J1777" i="1"/>
  <c r="K1985" i="1"/>
  <c r="K1945" i="1"/>
  <c r="K1889" i="1"/>
  <c r="K1865" i="1"/>
  <c r="K1849" i="1"/>
  <c r="K1825" i="1"/>
  <c r="K1817" i="1"/>
  <c r="K1785" i="1"/>
  <c r="K1777" i="1"/>
  <c r="K1737" i="1"/>
  <c r="K1729" i="1"/>
  <c r="K1713" i="1"/>
  <c r="K1697" i="1"/>
  <c r="K1649" i="1"/>
  <c r="K1633" i="1"/>
  <c r="K1601" i="1"/>
  <c r="L2043" i="1"/>
  <c r="L2027" i="1"/>
  <c r="L2011" i="1"/>
  <c r="L1995" i="1"/>
  <c r="L1979" i="1"/>
  <c r="L1963" i="1"/>
  <c r="L1947" i="1"/>
  <c r="L1931" i="1"/>
  <c r="L1923" i="1"/>
  <c r="L1907" i="1"/>
  <c r="L1891" i="1"/>
  <c r="L1875" i="1"/>
  <c r="L1859" i="1"/>
  <c r="L1843" i="1"/>
  <c r="L1827" i="1"/>
  <c r="L1811" i="1"/>
  <c r="L1795" i="1"/>
  <c r="L1779" i="1"/>
  <c r="L1763" i="1"/>
  <c r="L1747" i="1"/>
  <c r="L1731" i="1"/>
  <c r="L1715" i="1"/>
  <c r="L1699" i="1"/>
  <c r="L1691" i="1"/>
  <c r="L1675" i="1"/>
  <c r="L1659" i="1"/>
  <c r="L1643" i="1"/>
  <c r="L1627" i="1"/>
  <c r="L1611" i="1"/>
  <c r="L1595" i="1"/>
  <c r="L1587" i="1"/>
  <c r="L1571" i="1"/>
  <c r="L1555" i="1"/>
  <c r="L1539" i="1"/>
  <c r="L1523" i="1"/>
  <c r="L1507" i="1"/>
  <c r="L1491" i="1"/>
  <c r="L1475" i="1"/>
  <c r="L1459" i="1"/>
  <c r="L1443" i="1"/>
  <c r="L1427" i="1"/>
  <c r="L1411" i="1"/>
  <c r="L1395" i="1"/>
  <c r="L1379" i="1"/>
  <c r="L1363" i="1"/>
  <c r="L1347" i="1"/>
  <c r="L1331" i="1"/>
  <c r="L1307" i="1"/>
  <c r="L1291" i="1"/>
  <c r="L1275" i="1"/>
  <c r="L1259" i="1"/>
  <c r="L1243" i="1"/>
  <c r="L1227" i="1"/>
  <c r="L1211" i="1"/>
  <c r="L1195" i="1"/>
  <c r="L1179" i="1"/>
  <c r="L1163" i="1"/>
  <c r="L1147" i="1"/>
  <c r="L1131" i="1"/>
  <c r="L1107" i="1"/>
  <c r="L1083" i="1"/>
  <c r="J2038" i="1"/>
  <c r="J2022" i="1"/>
  <c r="J2006" i="1"/>
  <c r="J1990" i="1"/>
  <c r="J1974" i="1"/>
  <c r="J1958" i="1"/>
  <c r="J1942" i="1"/>
  <c r="J1926" i="1"/>
  <c r="J1910" i="1"/>
  <c r="J1894" i="1"/>
  <c r="J1878" i="1"/>
  <c r="J1862" i="1"/>
  <c r="J1846" i="1"/>
  <c r="J1830" i="1"/>
  <c r="J1814" i="1"/>
  <c r="J1798" i="1"/>
  <c r="J1782" i="1"/>
  <c r="J1766" i="1"/>
  <c r="J1750" i="1"/>
  <c r="J1734" i="1"/>
  <c r="J1710" i="1"/>
  <c r="J1694" i="1"/>
  <c r="J1686" i="1"/>
  <c r="J1670" i="1"/>
  <c r="J1654" i="1"/>
  <c r="J1638" i="1"/>
  <c r="J1614" i="1"/>
  <c r="J1598" i="1"/>
  <c r="J1582" i="1"/>
  <c r="J1566" i="1"/>
  <c r="J1550" i="1"/>
  <c r="J1534" i="1"/>
  <c r="J1518" i="1"/>
  <c r="J1502" i="1"/>
  <c r="J1494" i="1"/>
  <c r="J1478" i="1"/>
  <c r="J1462" i="1"/>
  <c r="J1446" i="1"/>
  <c r="J1430" i="1"/>
  <c r="J1414" i="1"/>
  <c r="J1398" i="1"/>
  <c r="J1382" i="1"/>
  <c r="J1366" i="1"/>
  <c r="J1350" i="1"/>
  <c r="J1334" i="1"/>
  <c r="J1318" i="1"/>
  <c r="J1302" i="1"/>
  <c r="J1286" i="1"/>
  <c r="J1270" i="1"/>
  <c r="J1246" i="1"/>
  <c r="J1230" i="1"/>
  <c r="J1214" i="1"/>
  <c r="J1198" i="1"/>
  <c r="J1182" i="1"/>
  <c r="J1166" i="1"/>
  <c r="J1150" i="1"/>
  <c r="J1134" i="1"/>
  <c r="J1118" i="1"/>
  <c r="J1102" i="1"/>
  <c r="J1086" i="1"/>
  <c r="J1070" i="1"/>
  <c r="J1054" i="1"/>
  <c r="J1038" i="1"/>
  <c r="J1022" i="1"/>
  <c r="J1006" i="1"/>
  <c r="J990" i="1"/>
  <c r="J974" i="1"/>
  <c r="J958" i="1"/>
  <c r="J942" i="1"/>
  <c r="J926" i="1"/>
  <c r="J910" i="1"/>
  <c r="J894" i="1"/>
  <c r="J878" i="1"/>
  <c r="J862" i="1"/>
  <c r="J846" i="1"/>
  <c r="J838" i="1"/>
  <c r="J822" i="1"/>
  <c r="J806" i="1"/>
  <c r="J790" i="1"/>
  <c r="J782" i="1"/>
  <c r="J766" i="1"/>
  <c r="J750" i="1"/>
  <c r="J734" i="1"/>
  <c r="K2048" i="1"/>
  <c r="K2040" i="1"/>
  <c r="K2032" i="1"/>
  <c r="K2024" i="1"/>
  <c r="K2016" i="1"/>
  <c r="K2008" i="1"/>
  <c r="K2000" i="1"/>
  <c r="K1992" i="1"/>
  <c r="K1984" i="1"/>
  <c r="K1976" i="1"/>
  <c r="K1968" i="1"/>
  <c r="K1960" i="1"/>
  <c r="K1952" i="1"/>
  <c r="K1944" i="1"/>
  <c r="K1936" i="1"/>
  <c r="K1928" i="1"/>
  <c r="K1920" i="1"/>
  <c r="K1912" i="1"/>
  <c r="K1904" i="1"/>
  <c r="K1896" i="1"/>
  <c r="K1888" i="1"/>
  <c r="K1880" i="1"/>
  <c r="K1872" i="1"/>
  <c r="K1864" i="1"/>
  <c r="K1856" i="1"/>
  <c r="K1848" i="1"/>
  <c r="K1840" i="1"/>
  <c r="K1832" i="1"/>
  <c r="K1824" i="1"/>
  <c r="K1816" i="1"/>
  <c r="K1808" i="1"/>
  <c r="K1800" i="1"/>
  <c r="K1792" i="1"/>
  <c r="K1784" i="1"/>
  <c r="K1776" i="1"/>
  <c r="K1768" i="1"/>
  <c r="K1760" i="1"/>
  <c r="K1752" i="1"/>
  <c r="K1744" i="1"/>
  <c r="K1736" i="1"/>
  <c r="K1728" i="1"/>
  <c r="K1720" i="1"/>
  <c r="K1712" i="1"/>
  <c r="K1704" i="1"/>
  <c r="K1696" i="1"/>
  <c r="K1688" i="1"/>
  <c r="K1680" i="1"/>
  <c r="K1672" i="1"/>
  <c r="K1664" i="1"/>
  <c r="K1656" i="1"/>
  <c r="K1648" i="1"/>
  <c r="K1640" i="1"/>
  <c r="K1632" i="1"/>
  <c r="K1624" i="1"/>
  <c r="K1616" i="1"/>
  <c r="K1608" i="1"/>
  <c r="K1600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J2033" i="1"/>
  <c r="J2009" i="1"/>
  <c r="J1977" i="1"/>
  <c r="J1929" i="1"/>
  <c r="J1897" i="1"/>
  <c r="J1865" i="1"/>
  <c r="J1825" i="1"/>
  <c r="J1785" i="1"/>
  <c r="K1993" i="1"/>
  <c r="K1977" i="1"/>
  <c r="K1921" i="1"/>
  <c r="K1913" i="1"/>
  <c r="K1857" i="1"/>
  <c r="K1833" i="1"/>
  <c r="K1793" i="1"/>
  <c r="K1769" i="1"/>
  <c r="K1721" i="1"/>
  <c r="K1681" i="1"/>
  <c r="K1673" i="1"/>
  <c r="K1641" i="1"/>
  <c r="K1625" i="1"/>
  <c r="K1585" i="1"/>
  <c r="K1569" i="1"/>
  <c r="L2035" i="1"/>
  <c r="L2019" i="1"/>
  <c r="L2003" i="1"/>
  <c r="L1987" i="1"/>
  <c r="L1971" i="1"/>
  <c r="L1955" i="1"/>
  <c r="L1939" i="1"/>
  <c r="L1915" i="1"/>
  <c r="L1899" i="1"/>
  <c r="L1883" i="1"/>
  <c r="L1867" i="1"/>
  <c r="L1851" i="1"/>
  <c r="L1835" i="1"/>
  <c r="L1819" i="1"/>
  <c r="L1803" i="1"/>
  <c r="L1787" i="1"/>
  <c r="L1771" i="1"/>
  <c r="L1755" i="1"/>
  <c r="L1739" i="1"/>
  <c r="L1723" i="1"/>
  <c r="L1707" i="1"/>
  <c r="L1683" i="1"/>
  <c r="L1667" i="1"/>
  <c r="L1651" i="1"/>
  <c r="L1635" i="1"/>
  <c r="L1619" i="1"/>
  <c r="L1603" i="1"/>
  <c r="L1579" i="1"/>
  <c r="L1563" i="1"/>
  <c r="L1547" i="1"/>
  <c r="L1531" i="1"/>
  <c r="L1515" i="1"/>
  <c r="L1499" i="1"/>
  <c r="L1483" i="1"/>
  <c r="L1467" i="1"/>
  <c r="L1451" i="1"/>
  <c r="L1435" i="1"/>
  <c r="L1419" i="1"/>
  <c r="L1403" i="1"/>
  <c r="L1387" i="1"/>
  <c r="L1371" i="1"/>
  <c r="L1355" i="1"/>
  <c r="L1339" i="1"/>
  <c r="L1323" i="1"/>
  <c r="L1315" i="1"/>
  <c r="L1299" i="1"/>
  <c r="L1283" i="1"/>
  <c r="L1267" i="1"/>
  <c r="L1251" i="1"/>
  <c r="L1235" i="1"/>
  <c r="L1219" i="1"/>
  <c r="L1203" i="1"/>
  <c r="L1187" i="1"/>
  <c r="L1171" i="1"/>
  <c r="L1155" i="1"/>
  <c r="L1139" i="1"/>
  <c r="L1123" i="1"/>
  <c r="L1115" i="1"/>
  <c r="L1099" i="1"/>
  <c r="L1091" i="1"/>
  <c r="L1059" i="1"/>
  <c r="L1043" i="1"/>
  <c r="L1035" i="1"/>
  <c r="L1027" i="1"/>
  <c r="L1019" i="1"/>
  <c r="L1011" i="1"/>
  <c r="J2046" i="1"/>
  <c r="J2030" i="1"/>
  <c r="J2014" i="1"/>
  <c r="J1998" i="1"/>
  <c r="J1982" i="1"/>
  <c r="J1966" i="1"/>
  <c r="J1950" i="1"/>
  <c r="J1934" i="1"/>
  <c r="J1918" i="1"/>
  <c r="J1902" i="1"/>
  <c r="J1886" i="1"/>
  <c r="J1870" i="1"/>
  <c r="J1854" i="1"/>
  <c r="J1838" i="1"/>
  <c r="J1822" i="1"/>
  <c r="J1806" i="1"/>
  <c r="J1790" i="1"/>
  <c r="J1774" i="1"/>
  <c r="J1758" i="1"/>
  <c r="J1742" i="1"/>
  <c r="J1726" i="1"/>
  <c r="J1718" i="1"/>
  <c r="J1702" i="1"/>
  <c r="J1678" i="1"/>
  <c r="J1662" i="1"/>
  <c r="J1646" i="1"/>
  <c r="J1630" i="1"/>
  <c r="J1622" i="1"/>
  <c r="J1606" i="1"/>
  <c r="J1590" i="1"/>
  <c r="J1574" i="1"/>
  <c r="J1558" i="1"/>
  <c r="J1542" i="1"/>
  <c r="J1526" i="1"/>
  <c r="J1510" i="1"/>
  <c r="J1486" i="1"/>
  <c r="J1470" i="1"/>
  <c r="J1454" i="1"/>
  <c r="J1438" i="1"/>
  <c r="J1422" i="1"/>
  <c r="J1406" i="1"/>
  <c r="J1390" i="1"/>
  <c r="J1374" i="1"/>
  <c r="J1358" i="1"/>
  <c r="J1342" i="1"/>
  <c r="J1326" i="1"/>
  <c r="J1310" i="1"/>
  <c r="J1294" i="1"/>
  <c r="J1278" i="1"/>
  <c r="J1262" i="1"/>
  <c r="J1254" i="1"/>
  <c r="J1238" i="1"/>
  <c r="J1222" i="1"/>
  <c r="J1206" i="1"/>
  <c r="J1190" i="1"/>
  <c r="J1174" i="1"/>
  <c r="J1158" i="1"/>
  <c r="J1142" i="1"/>
  <c r="J1126" i="1"/>
  <c r="J1110" i="1"/>
  <c r="J1094" i="1"/>
  <c r="J1078" i="1"/>
  <c r="J1062" i="1"/>
  <c r="J1046" i="1"/>
  <c r="J1030" i="1"/>
  <c r="J1014" i="1"/>
  <c r="J998" i="1"/>
  <c r="J982" i="1"/>
  <c r="J966" i="1"/>
  <c r="J950" i="1"/>
  <c r="J934" i="1"/>
  <c r="J918" i="1"/>
  <c r="J902" i="1"/>
  <c r="J886" i="1"/>
  <c r="J870" i="1"/>
  <c r="J854" i="1"/>
  <c r="J830" i="1"/>
  <c r="J814" i="1"/>
  <c r="J798" i="1"/>
  <c r="J774" i="1"/>
  <c r="J758" i="1"/>
  <c r="J742" i="1"/>
  <c r="J726" i="1"/>
  <c r="J2025" i="1"/>
  <c r="J2001" i="1"/>
  <c r="J1985" i="1"/>
  <c r="J1953" i="1"/>
  <c r="J1921" i="1"/>
  <c r="J1889" i="1"/>
  <c r="J1857" i="1"/>
  <c r="J1833" i="1"/>
  <c r="J1801" i="1"/>
  <c r="K2033" i="1"/>
  <c r="K2025" i="1"/>
  <c r="K2017" i="1"/>
  <c r="K2009" i="1"/>
  <c r="K1961" i="1"/>
  <c r="K1953" i="1"/>
  <c r="K1937" i="1"/>
  <c r="K1897" i="1"/>
  <c r="K1881" i="1"/>
  <c r="K1841" i="1"/>
  <c r="K1801" i="1"/>
  <c r="K1753" i="1"/>
  <c r="K1745" i="1"/>
  <c r="K1705" i="1"/>
  <c r="K1689" i="1"/>
  <c r="K1657" i="1"/>
  <c r="K1609" i="1"/>
  <c r="K1593" i="1"/>
  <c r="K1577" i="1"/>
  <c r="K1561" i="1"/>
  <c r="L1548" i="1"/>
  <c r="L1532" i="1"/>
  <c r="L1516" i="1"/>
  <c r="L1500" i="1"/>
  <c r="L1484" i="1"/>
  <c r="L1468" i="1"/>
  <c r="L1460" i="1"/>
  <c r="L1452" i="1"/>
  <c r="L1444" i="1"/>
  <c r="L1436" i="1"/>
  <c r="L1428" i="1"/>
  <c r="L1420" i="1"/>
  <c r="L1412" i="1"/>
  <c r="L1404" i="1"/>
  <c r="L1396" i="1"/>
  <c r="L1388" i="1"/>
  <c r="L1380" i="1"/>
  <c r="L1372" i="1"/>
  <c r="L1364" i="1"/>
  <c r="L1356" i="1"/>
  <c r="L1348" i="1"/>
  <c r="L1340" i="1"/>
  <c r="L1332" i="1"/>
  <c r="L1324" i="1"/>
  <c r="L1316" i="1"/>
  <c r="L1308" i="1"/>
  <c r="L1300" i="1"/>
  <c r="L1292" i="1"/>
  <c r="L1284" i="1"/>
  <c r="L1276" i="1"/>
  <c r="L1268" i="1"/>
  <c r="L1260" i="1"/>
  <c r="L1252" i="1"/>
  <c r="L1244" i="1"/>
  <c r="L1236" i="1"/>
  <c r="L1228" i="1"/>
  <c r="L1220" i="1"/>
  <c r="L1212" i="1"/>
  <c r="L1204" i="1"/>
  <c r="L1196" i="1"/>
  <c r="L1188" i="1"/>
  <c r="L1180" i="1"/>
  <c r="L1172" i="1"/>
  <c r="L1164" i="1"/>
  <c r="L1156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044" i="1"/>
  <c r="L1036" i="1"/>
  <c r="L1028" i="1"/>
  <c r="L1020" i="1"/>
  <c r="L1012" i="1"/>
  <c r="L1004" i="1"/>
  <c r="L996" i="1"/>
  <c r="L988" i="1"/>
  <c r="L980" i="1"/>
  <c r="L972" i="1"/>
  <c r="L964" i="1"/>
  <c r="L956" i="1"/>
  <c r="L948" i="1"/>
  <c r="L940" i="1"/>
  <c r="L932" i="1"/>
  <c r="L924" i="1"/>
  <c r="L916" i="1"/>
  <c r="L908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40" i="1"/>
  <c r="L732" i="1"/>
  <c r="L724" i="1"/>
  <c r="L716" i="1"/>
  <c r="L708" i="1"/>
  <c r="L700" i="1"/>
  <c r="L692" i="1"/>
  <c r="L684" i="1"/>
  <c r="L676" i="1"/>
  <c r="L668" i="1"/>
  <c r="L660" i="1"/>
  <c r="L652" i="1"/>
  <c r="L644" i="1"/>
  <c r="L636" i="1"/>
  <c r="L628" i="1"/>
  <c r="L620" i="1"/>
  <c r="L612" i="1"/>
  <c r="L604" i="1"/>
  <c r="L596" i="1"/>
  <c r="L588" i="1"/>
  <c r="L580" i="1"/>
  <c r="L572" i="1"/>
  <c r="L564" i="1"/>
  <c r="L556" i="1"/>
  <c r="L548" i="1"/>
  <c r="L540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910" i="1"/>
  <c r="L902" i="1"/>
  <c r="L894" i="1"/>
  <c r="L886" i="1"/>
  <c r="L878" i="1"/>
  <c r="L870" i="1"/>
  <c r="L862" i="1"/>
  <c r="L854" i="1"/>
  <c r="K849" i="1"/>
  <c r="L846" i="1"/>
  <c r="K841" i="1"/>
  <c r="L838" i="1"/>
  <c r="K833" i="1"/>
  <c r="L830" i="1"/>
  <c r="K825" i="1"/>
  <c r="L822" i="1"/>
  <c r="K817" i="1"/>
  <c r="K809" i="1"/>
  <c r="K785" i="1"/>
  <c r="K777" i="1"/>
  <c r="L718" i="1"/>
  <c r="L678" i="1"/>
  <c r="K657" i="1"/>
  <c r="K1006" i="1"/>
  <c r="L1003" i="1"/>
  <c r="K998" i="1"/>
  <c r="L995" i="1"/>
  <c r="K990" i="1"/>
  <c r="L987" i="1"/>
  <c r="K982" i="1"/>
  <c r="L979" i="1"/>
  <c r="K974" i="1"/>
  <c r="L971" i="1"/>
  <c r="K966" i="1"/>
  <c r="L963" i="1"/>
  <c r="K958" i="1"/>
  <c r="L955" i="1"/>
  <c r="K950" i="1"/>
  <c r="L947" i="1"/>
  <c r="K942" i="1"/>
  <c r="L939" i="1"/>
  <c r="K934" i="1"/>
  <c r="L931" i="1"/>
  <c r="K926" i="1"/>
  <c r="L923" i="1"/>
  <c r="K918" i="1"/>
  <c r="L915" i="1"/>
  <c r="K910" i="1"/>
  <c r="L907" i="1"/>
  <c r="K902" i="1"/>
  <c r="L899" i="1"/>
  <c r="L819" i="1"/>
  <c r="K318" i="1"/>
  <c r="L2048" i="1"/>
  <c r="K2043" i="1"/>
  <c r="L2040" i="1"/>
  <c r="K2035" i="1"/>
  <c r="L2032" i="1"/>
  <c r="K2027" i="1"/>
  <c r="L2024" i="1"/>
  <c r="K2019" i="1"/>
  <c r="L2016" i="1"/>
  <c r="K2011" i="1"/>
  <c r="L2008" i="1"/>
  <c r="K2003" i="1"/>
  <c r="L2000" i="1"/>
  <c r="K1995" i="1"/>
  <c r="L1992" i="1"/>
  <c r="K1987" i="1"/>
  <c r="L1984" i="1"/>
  <c r="K1979" i="1"/>
  <c r="L1976" i="1"/>
  <c r="K1971" i="1"/>
  <c r="L1968" i="1"/>
  <c r="K1963" i="1"/>
  <c r="L1960" i="1"/>
  <c r="K1955" i="1"/>
  <c r="L1952" i="1"/>
  <c r="K1947" i="1"/>
  <c r="L1944" i="1"/>
  <c r="K1939" i="1"/>
  <c r="L1936" i="1"/>
  <c r="K1931" i="1"/>
  <c r="L1928" i="1"/>
  <c r="K1923" i="1"/>
  <c r="L1920" i="1"/>
  <c r="K1915" i="1"/>
  <c r="L1912" i="1"/>
  <c r="K1907" i="1"/>
  <c r="L1904" i="1"/>
  <c r="K1899" i="1"/>
  <c r="L1896" i="1"/>
  <c r="K1891" i="1"/>
  <c r="L1888" i="1"/>
  <c r="K1883" i="1"/>
  <c r="L1880" i="1"/>
  <c r="K1875" i="1"/>
  <c r="L1872" i="1"/>
  <c r="K1867" i="1"/>
  <c r="L1864" i="1"/>
  <c r="K1859" i="1"/>
  <c r="L1856" i="1"/>
  <c r="K1851" i="1"/>
  <c r="L1848" i="1"/>
  <c r="K1843" i="1"/>
  <c r="L1840" i="1"/>
  <c r="K1835" i="1"/>
  <c r="L1832" i="1"/>
  <c r="K1827" i="1"/>
  <c r="L1824" i="1"/>
  <c r="K1819" i="1"/>
  <c r="L1816" i="1"/>
  <c r="K1811" i="1"/>
  <c r="L1808" i="1"/>
  <c r="K1803" i="1"/>
  <c r="L1800" i="1"/>
  <c r="K1795" i="1"/>
  <c r="L1792" i="1"/>
  <c r="K1787" i="1"/>
  <c r="L1784" i="1"/>
  <c r="K1779" i="1"/>
  <c r="L1776" i="1"/>
  <c r="K1771" i="1"/>
  <c r="L1768" i="1"/>
  <c r="K1763" i="1"/>
  <c r="L1760" i="1"/>
  <c r="K1755" i="1"/>
  <c r="L1752" i="1"/>
  <c r="K1747" i="1"/>
  <c r="L1744" i="1"/>
  <c r="K1739" i="1"/>
  <c r="L1736" i="1"/>
  <c r="K1731" i="1"/>
  <c r="L1728" i="1"/>
  <c r="K1723" i="1"/>
  <c r="L1720" i="1"/>
  <c r="K1715" i="1"/>
  <c r="L1712" i="1"/>
  <c r="K1707" i="1"/>
  <c r="L1704" i="1"/>
  <c r="K1699" i="1"/>
  <c r="L1696" i="1"/>
  <c r="K1691" i="1"/>
  <c r="L1688" i="1"/>
  <c r="K1683" i="1"/>
  <c r="L1680" i="1"/>
  <c r="K1675" i="1"/>
  <c r="L1672" i="1"/>
  <c r="K1667" i="1"/>
  <c r="L1664" i="1"/>
  <c r="K1659" i="1"/>
  <c r="L1656" i="1"/>
  <c r="K1651" i="1"/>
  <c r="L1648" i="1"/>
  <c r="K1643" i="1"/>
  <c r="L1640" i="1"/>
  <c r="K1635" i="1"/>
  <c r="L1632" i="1"/>
  <c r="K1627" i="1"/>
  <c r="L1624" i="1"/>
  <c r="K1619" i="1"/>
  <c r="L1616" i="1"/>
  <c r="K1611" i="1"/>
  <c r="L1608" i="1"/>
  <c r="K1603" i="1"/>
  <c r="L1600" i="1"/>
  <c r="K1595" i="1"/>
  <c r="L1592" i="1"/>
  <c r="K1587" i="1"/>
  <c r="L1584" i="1"/>
  <c r="K1579" i="1"/>
  <c r="L1576" i="1"/>
  <c r="K1571" i="1"/>
  <c r="L1568" i="1"/>
  <c r="K1563" i="1"/>
  <c r="L1560" i="1"/>
  <c r="K1555" i="1"/>
  <c r="L1552" i="1"/>
  <c r="K1547" i="1"/>
  <c r="L1544" i="1"/>
  <c r="K1539" i="1"/>
  <c r="L1536" i="1"/>
  <c r="K1531" i="1"/>
  <c r="L1528" i="1"/>
  <c r="K1523" i="1"/>
  <c r="L1520" i="1"/>
  <c r="K1515" i="1"/>
  <c r="L1512" i="1"/>
  <c r="K1507" i="1"/>
  <c r="L1504" i="1"/>
  <c r="K1499" i="1"/>
  <c r="L1496" i="1"/>
  <c r="K1491" i="1"/>
  <c r="L1488" i="1"/>
  <c r="K1483" i="1"/>
  <c r="L1480" i="1"/>
  <c r="K1475" i="1"/>
  <c r="L1472" i="1"/>
  <c r="K1467" i="1"/>
  <c r="L1464" i="1"/>
  <c r="K1459" i="1"/>
  <c r="L1456" i="1"/>
  <c r="K1451" i="1"/>
  <c r="L1448" i="1"/>
  <c r="K1443" i="1"/>
  <c r="L1440" i="1"/>
  <c r="K1435" i="1"/>
  <c r="L1432" i="1"/>
  <c r="K1427" i="1"/>
  <c r="L1424" i="1"/>
  <c r="K1419" i="1"/>
  <c r="L1416" i="1"/>
  <c r="K1411" i="1"/>
  <c r="L1408" i="1"/>
  <c r="K1403" i="1"/>
  <c r="L1400" i="1"/>
  <c r="K1395" i="1"/>
  <c r="L1392" i="1"/>
  <c r="K1387" i="1"/>
  <c r="L1384" i="1"/>
  <c r="K1379" i="1"/>
  <c r="L1376" i="1"/>
  <c r="K1371" i="1"/>
  <c r="L1368" i="1"/>
  <c r="K1363" i="1"/>
  <c r="L1360" i="1"/>
  <c r="K1355" i="1"/>
  <c r="L1352" i="1"/>
  <c r="K1347" i="1"/>
  <c r="L1344" i="1"/>
  <c r="K1339" i="1"/>
  <c r="L1336" i="1"/>
  <c r="K1331" i="1"/>
  <c r="L1328" i="1"/>
  <c r="K1323" i="1"/>
  <c r="L1320" i="1"/>
  <c r="K1315" i="1"/>
  <c r="L1312" i="1"/>
  <c r="K1307" i="1"/>
  <c r="L1304" i="1"/>
  <c r="K1299" i="1"/>
  <c r="L1296" i="1"/>
  <c r="K1291" i="1"/>
  <c r="L1288" i="1"/>
  <c r="K1283" i="1"/>
  <c r="L1280" i="1"/>
  <c r="K1275" i="1"/>
  <c r="L1272" i="1"/>
  <c r="K1267" i="1"/>
  <c r="L1264" i="1"/>
  <c r="K1259" i="1"/>
  <c r="L1256" i="1"/>
  <c r="K1251" i="1"/>
  <c r="L1248" i="1"/>
  <c r="L1240" i="1"/>
  <c r="K1235" i="1"/>
  <c r="L1232" i="1"/>
  <c r="K1227" i="1"/>
  <c r="L1224" i="1"/>
  <c r="K1219" i="1"/>
  <c r="L1216" i="1"/>
  <c r="K1211" i="1"/>
  <c r="L1208" i="1"/>
  <c r="K1203" i="1"/>
  <c r="L1200" i="1"/>
  <c r="K1195" i="1"/>
  <c r="L1192" i="1"/>
  <c r="K1187" i="1"/>
  <c r="L1184" i="1"/>
  <c r="K1179" i="1"/>
  <c r="L1176" i="1"/>
  <c r="K1171" i="1"/>
  <c r="L1168" i="1"/>
  <c r="K1163" i="1"/>
  <c r="L1160" i="1"/>
  <c r="K1155" i="1"/>
  <c r="L1152" i="1"/>
  <c r="K1147" i="1"/>
  <c r="L1144" i="1"/>
  <c r="K1139" i="1"/>
  <c r="L1136" i="1"/>
  <c r="K1131" i="1"/>
  <c r="L1128" i="1"/>
  <c r="K1123" i="1"/>
  <c r="L1120" i="1"/>
  <c r="K1115" i="1"/>
  <c r="L1112" i="1"/>
  <c r="K1107" i="1"/>
  <c r="L1104" i="1"/>
  <c r="K1099" i="1"/>
  <c r="L1096" i="1"/>
  <c r="K1091" i="1"/>
  <c r="L1088" i="1"/>
  <c r="K1083" i="1"/>
  <c r="L1080" i="1"/>
  <c r="K1075" i="1"/>
  <c r="L1072" i="1"/>
  <c r="K1067" i="1"/>
  <c r="L1064" i="1"/>
  <c r="K1059" i="1"/>
  <c r="L1056" i="1"/>
  <c r="K1051" i="1"/>
  <c r="L1048" i="1"/>
  <c r="K1043" i="1"/>
  <c r="L1040" i="1"/>
  <c r="K1035" i="1"/>
  <c r="L1032" i="1"/>
  <c r="K1027" i="1"/>
  <c r="L1024" i="1"/>
  <c r="K1019" i="1"/>
  <c r="L1016" i="1"/>
  <c r="K1011" i="1"/>
  <c r="L1008" i="1"/>
  <c r="K1003" i="1"/>
  <c r="K883" i="1"/>
  <c r="K851" i="1"/>
  <c r="K1480" i="1"/>
  <c r="K1472" i="1"/>
  <c r="K1464" i="1"/>
  <c r="K1456" i="1"/>
  <c r="K1448" i="1"/>
  <c r="K1440" i="1"/>
  <c r="K1432" i="1"/>
  <c r="K1424" i="1"/>
  <c r="K1416" i="1"/>
  <c r="K1408" i="1"/>
  <c r="K1400" i="1"/>
  <c r="K1392" i="1"/>
  <c r="K1384" i="1"/>
  <c r="K1376" i="1"/>
  <c r="K1368" i="1"/>
  <c r="K1360" i="1"/>
  <c r="K1352" i="1"/>
  <c r="K1344" i="1"/>
  <c r="K1336" i="1"/>
  <c r="K1328" i="1"/>
  <c r="K1320" i="1"/>
  <c r="K1312" i="1"/>
  <c r="K1304" i="1"/>
  <c r="K1296" i="1"/>
  <c r="K1288" i="1"/>
  <c r="K1280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L2042" i="1"/>
  <c r="L2034" i="1"/>
  <c r="L2026" i="1"/>
  <c r="L2018" i="1"/>
  <c r="L2010" i="1"/>
  <c r="L2002" i="1"/>
  <c r="L1994" i="1"/>
  <c r="L1986" i="1"/>
  <c r="L1978" i="1"/>
  <c r="L1970" i="1"/>
  <c r="L1962" i="1"/>
  <c r="L1954" i="1"/>
  <c r="L1946" i="1"/>
  <c r="L1938" i="1"/>
  <c r="L1930" i="1"/>
  <c r="L1922" i="1"/>
  <c r="L1914" i="1"/>
  <c r="L1906" i="1"/>
  <c r="L1898" i="1"/>
  <c r="L1890" i="1"/>
  <c r="L1882" i="1"/>
  <c r="L1874" i="1"/>
  <c r="L1866" i="1"/>
  <c r="L1858" i="1"/>
  <c r="L1850" i="1"/>
  <c r="L1842" i="1"/>
  <c r="L1834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30" i="1"/>
  <c r="L1722" i="1"/>
  <c r="L1714" i="1"/>
  <c r="L1706" i="1"/>
  <c r="L1698" i="1"/>
  <c r="L1690" i="1"/>
  <c r="L1682" i="1"/>
  <c r="L1674" i="1"/>
  <c r="L1666" i="1"/>
  <c r="L1658" i="1"/>
  <c r="L1650" i="1"/>
  <c r="L1642" i="1"/>
  <c r="L1634" i="1"/>
  <c r="L1626" i="1"/>
  <c r="L1618" i="1"/>
  <c r="L1610" i="1"/>
  <c r="L1602" i="1"/>
  <c r="L1594" i="1"/>
  <c r="L1586" i="1"/>
  <c r="L1578" i="1"/>
  <c r="L1570" i="1"/>
  <c r="L1562" i="1"/>
  <c r="L1554" i="1"/>
  <c r="L1546" i="1"/>
  <c r="L1538" i="1"/>
  <c r="L1530" i="1"/>
  <c r="L1522" i="1"/>
  <c r="L1514" i="1"/>
  <c r="L1506" i="1"/>
  <c r="L1498" i="1"/>
  <c r="L1490" i="1"/>
  <c r="L1482" i="1"/>
  <c r="L1474" i="1"/>
  <c r="L1466" i="1"/>
  <c r="L1458" i="1"/>
  <c r="L1450" i="1"/>
  <c r="L1442" i="1"/>
  <c r="L1434" i="1"/>
  <c r="L1426" i="1"/>
  <c r="L1418" i="1"/>
  <c r="L1410" i="1"/>
  <c r="L1402" i="1"/>
  <c r="L1394" i="1"/>
  <c r="L1386" i="1"/>
  <c r="L1378" i="1"/>
  <c r="L1370" i="1"/>
  <c r="L1362" i="1"/>
  <c r="L1354" i="1"/>
  <c r="L1346" i="1"/>
  <c r="L1338" i="1"/>
  <c r="L1330" i="1"/>
  <c r="L1322" i="1"/>
  <c r="L1314" i="1"/>
  <c r="L1306" i="1"/>
  <c r="L1298" i="1"/>
  <c r="L1290" i="1"/>
  <c r="L1282" i="1"/>
  <c r="L1274" i="1"/>
  <c r="L1266" i="1"/>
  <c r="L1258" i="1"/>
  <c r="L1250" i="1"/>
  <c r="L1242" i="1"/>
  <c r="L1234" i="1"/>
  <c r="L1226" i="1"/>
  <c r="L1218" i="1"/>
  <c r="L1210" i="1"/>
  <c r="L1202" i="1"/>
  <c r="L1194" i="1"/>
  <c r="L1186" i="1"/>
  <c r="L1178" i="1"/>
  <c r="L1170" i="1"/>
  <c r="L1162" i="1"/>
  <c r="L1154" i="1"/>
  <c r="L1146" i="1"/>
  <c r="L1138" i="1"/>
  <c r="L1130" i="1"/>
  <c r="L1122" i="1"/>
  <c r="L1114" i="1"/>
  <c r="L1106" i="1"/>
  <c r="L1098" i="1"/>
  <c r="L1090" i="1"/>
  <c r="L1082" i="1"/>
  <c r="L1074" i="1"/>
  <c r="L1066" i="1"/>
  <c r="L1058" i="1"/>
  <c r="L1050" i="1"/>
  <c r="L1042" i="1"/>
  <c r="L1034" i="1"/>
  <c r="L1026" i="1"/>
  <c r="L1018" i="1"/>
  <c r="L1010" i="1"/>
  <c r="L1002" i="1"/>
  <c r="L994" i="1"/>
  <c r="L986" i="1"/>
  <c r="L978" i="1"/>
  <c r="L970" i="1"/>
  <c r="L962" i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8" i="1"/>
  <c r="L730" i="1"/>
  <c r="L722" i="1"/>
  <c r="L714" i="1"/>
  <c r="L706" i="1"/>
  <c r="L698" i="1"/>
  <c r="L690" i="1"/>
  <c r="L682" i="1"/>
  <c r="L674" i="1"/>
  <c r="L666" i="1"/>
  <c r="L658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814" i="1"/>
  <c r="L806" i="1"/>
  <c r="K801" i="1"/>
  <c r="L798" i="1"/>
  <c r="K793" i="1"/>
  <c r="L790" i="1"/>
  <c r="L782" i="1"/>
  <c r="L774" i="1"/>
  <c r="K769" i="1"/>
  <c r="K761" i="1"/>
  <c r="L758" i="1"/>
  <c r="K753" i="1"/>
  <c r="L750" i="1"/>
  <c r="K745" i="1"/>
  <c r="L742" i="1"/>
  <c r="K737" i="1"/>
  <c r="L734" i="1"/>
  <c r="K729" i="1"/>
  <c r="L726" i="1"/>
  <c r="K713" i="1"/>
  <c r="L710" i="1"/>
  <c r="K705" i="1"/>
  <c r="L702" i="1"/>
  <c r="K697" i="1"/>
  <c r="L694" i="1"/>
  <c r="K689" i="1"/>
  <c r="L686" i="1"/>
  <c r="K681" i="1"/>
  <c r="K673" i="1"/>
  <c r="L670" i="1"/>
  <c r="K665" i="1"/>
  <c r="L662" i="1"/>
  <c r="L654" i="1"/>
  <c r="K649" i="1"/>
  <c r="L646" i="1"/>
  <c r="K641" i="1"/>
  <c r="L638" i="1"/>
  <c r="K633" i="1"/>
  <c r="L630" i="1"/>
  <c r="K625" i="1"/>
  <c r="L622" i="1"/>
  <c r="K617" i="1"/>
  <c r="L614" i="1"/>
  <c r="K609" i="1"/>
  <c r="L606" i="1"/>
  <c r="K601" i="1"/>
  <c r="L598" i="1"/>
  <c r="K593" i="1"/>
  <c r="L590" i="1"/>
  <c r="K585" i="1"/>
  <c r="L582" i="1"/>
  <c r="K577" i="1"/>
  <c r="L574" i="1"/>
  <c r="K569" i="1"/>
  <c r="L566" i="1"/>
  <c r="K561" i="1"/>
  <c r="L558" i="1"/>
  <c r="K553" i="1"/>
  <c r="L550" i="1"/>
  <c r="K545" i="1"/>
  <c r="L542" i="1"/>
  <c r="K537" i="1"/>
  <c r="L534" i="1"/>
  <c r="K529" i="1"/>
  <c r="L526" i="1"/>
  <c r="K521" i="1"/>
  <c r="L518" i="1"/>
  <c r="K513" i="1"/>
  <c r="L510" i="1"/>
  <c r="K505" i="1"/>
  <c r="L502" i="1"/>
  <c r="K497" i="1"/>
  <c r="L494" i="1"/>
  <c r="K489" i="1"/>
  <c r="L486" i="1"/>
  <c r="K481" i="1"/>
  <c r="L478" i="1"/>
  <c r="K473" i="1"/>
  <c r="L470" i="1"/>
  <c r="K465" i="1"/>
  <c r="L462" i="1"/>
  <c r="K457" i="1"/>
  <c r="L454" i="1"/>
  <c r="K449" i="1"/>
  <c r="L446" i="1"/>
  <c r="K441" i="1"/>
  <c r="L438" i="1"/>
  <c r="K433" i="1"/>
  <c r="L430" i="1"/>
  <c r="K425" i="1"/>
  <c r="L422" i="1"/>
  <c r="K417" i="1"/>
  <c r="L414" i="1"/>
  <c r="K409" i="1"/>
  <c r="L406" i="1"/>
  <c r="K401" i="1"/>
  <c r="L398" i="1"/>
  <c r="K393" i="1"/>
  <c r="L390" i="1"/>
  <c r="K385" i="1"/>
  <c r="L382" i="1"/>
  <c r="K377" i="1"/>
  <c r="L374" i="1"/>
  <c r="K369" i="1"/>
  <c r="L366" i="1"/>
  <c r="K361" i="1"/>
  <c r="L358" i="1"/>
  <c r="K353" i="1"/>
  <c r="L350" i="1"/>
  <c r="K345" i="1"/>
  <c r="L342" i="1"/>
  <c r="K337" i="1"/>
  <c r="L334" i="1"/>
  <c r="K329" i="1"/>
  <c r="L326" i="1"/>
  <c r="K321" i="1"/>
  <c r="L318" i="1"/>
  <c r="K313" i="1"/>
  <c r="L310" i="1"/>
  <c r="K305" i="1"/>
  <c r="L302" i="1"/>
  <c r="K297" i="1"/>
  <c r="L294" i="1"/>
  <c r="K289" i="1"/>
  <c r="L286" i="1"/>
  <c r="K281" i="1"/>
  <c r="L278" i="1"/>
  <c r="K273" i="1"/>
  <c r="L270" i="1"/>
  <c r="K265" i="1"/>
  <c r="L262" i="1"/>
  <c r="K257" i="1"/>
  <c r="L254" i="1"/>
  <c r="K249" i="1"/>
  <c r="L246" i="1"/>
  <c r="K241" i="1"/>
  <c r="L238" i="1"/>
  <c r="K233" i="1"/>
  <c r="L230" i="1"/>
  <c r="K225" i="1"/>
  <c r="L222" i="1"/>
  <c r="K217" i="1"/>
  <c r="L214" i="1"/>
  <c r="K209" i="1"/>
  <c r="L206" i="1"/>
  <c r="K201" i="1"/>
  <c r="L198" i="1"/>
  <c r="K193" i="1"/>
  <c r="L190" i="1"/>
  <c r="K185" i="1"/>
  <c r="L182" i="1"/>
  <c r="K177" i="1"/>
  <c r="L174" i="1"/>
  <c r="K169" i="1"/>
  <c r="L166" i="1"/>
  <c r="K161" i="1"/>
  <c r="L158" i="1"/>
  <c r="K153" i="1"/>
  <c r="L150" i="1"/>
  <c r="K145" i="1"/>
  <c r="L142" i="1"/>
  <c r="K137" i="1"/>
  <c r="L134" i="1"/>
  <c r="K129" i="1"/>
  <c r="L126" i="1"/>
  <c r="K121" i="1"/>
  <c r="L118" i="1"/>
  <c r="K113" i="1"/>
  <c r="L110" i="1"/>
  <c r="K105" i="1"/>
  <c r="L102" i="1"/>
  <c r="K97" i="1"/>
  <c r="L94" i="1"/>
  <c r="K89" i="1"/>
  <c r="L86" i="1"/>
  <c r="K81" i="1"/>
  <c r="L78" i="1"/>
  <c r="K73" i="1"/>
  <c r="L70" i="1"/>
  <c r="K65" i="1"/>
  <c r="L62" i="1"/>
  <c r="K57" i="1"/>
  <c r="L54" i="1"/>
  <c r="K49" i="1"/>
  <c r="L46" i="1"/>
  <c r="K41" i="1"/>
  <c r="L38" i="1"/>
  <c r="K33" i="1"/>
  <c r="L30" i="1"/>
  <c r="K25" i="1"/>
  <c r="L22" i="1"/>
  <c r="K17" i="1"/>
  <c r="L14" i="1"/>
  <c r="K9" i="1"/>
  <c r="L6" i="1"/>
  <c r="K894" i="1"/>
  <c r="L891" i="1"/>
  <c r="K886" i="1"/>
  <c r="L883" i="1"/>
  <c r="K878" i="1"/>
  <c r="L875" i="1"/>
  <c r="K870" i="1"/>
  <c r="L867" i="1"/>
  <c r="K862" i="1"/>
  <c r="L859" i="1"/>
  <c r="K854" i="1"/>
  <c r="L851" i="1"/>
  <c r="K846" i="1"/>
  <c r="L843" i="1"/>
  <c r="K838" i="1"/>
  <c r="L835" i="1"/>
  <c r="K830" i="1"/>
  <c r="L827" i="1"/>
  <c r="K822" i="1"/>
  <c r="K814" i="1"/>
  <c r="L811" i="1"/>
  <c r="K806" i="1"/>
  <c r="L803" i="1"/>
  <c r="K798" i="1"/>
  <c r="L795" i="1"/>
  <c r="K790" i="1"/>
  <c r="L787" i="1"/>
  <c r="K782" i="1"/>
  <c r="L779" i="1"/>
  <c r="K774" i="1"/>
  <c r="L771" i="1"/>
  <c r="K766" i="1"/>
  <c r="L763" i="1"/>
  <c r="K758" i="1"/>
  <c r="L755" i="1"/>
  <c r="K750" i="1"/>
  <c r="L747" i="1"/>
  <c r="K742" i="1"/>
  <c r="L739" i="1"/>
  <c r="K734" i="1"/>
  <c r="L731" i="1"/>
  <c r="K726" i="1"/>
  <c r="L723" i="1"/>
  <c r="K718" i="1"/>
  <c r="L715" i="1"/>
  <c r="K710" i="1"/>
  <c r="L707" i="1"/>
  <c r="K702" i="1"/>
  <c r="L699" i="1"/>
  <c r="K694" i="1"/>
  <c r="L691" i="1"/>
  <c r="K686" i="1"/>
  <c r="L683" i="1"/>
  <c r="K678" i="1"/>
  <c r="L675" i="1"/>
  <c r="K670" i="1"/>
  <c r="L667" i="1"/>
  <c r="K662" i="1"/>
  <c r="L659" i="1"/>
  <c r="K654" i="1"/>
  <c r="L651" i="1"/>
  <c r="K646" i="1"/>
  <c r="L643" i="1"/>
  <c r="K638" i="1"/>
  <c r="L635" i="1"/>
  <c r="K630" i="1"/>
  <c r="L627" i="1"/>
  <c r="K622" i="1"/>
  <c r="L619" i="1"/>
  <c r="K614" i="1"/>
  <c r="L611" i="1"/>
  <c r="K606" i="1"/>
  <c r="L603" i="1"/>
  <c r="K598" i="1"/>
  <c r="L595" i="1"/>
  <c r="K590" i="1"/>
  <c r="L587" i="1"/>
  <c r="K582" i="1"/>
  <c r="L579" i="1"/>
  <c r="K574" i="1"/>
  <c r="L571" i="1"/>
  <c r="K566" i="1"/>
  <c r="L563" i="1"/>
  <c r="K558" i="1"/>
  <c r="L555" i="1"/>
  <c r="K550" i="1"/>
  <c r="L547" i="1"/>
  <c r="K542" i="1"/>
  <c r="L539" i="1"/>
  <c r="K534" i="1"/>
  <c r="L531" i="1"/>
  <c r="K526" i="1"/>
  <c r="L523" i="1"/>
  <c r="K518" i="1"/>
  <c r="L515" i="1"/>
  <c r="K510" i="1"/>
  <c r="L507" i="1"/>
  <c r="K502" i="1"/>
  <c r="L499" i="1"/>
  <c r="K494" i="1"/>
  <c r="L491" i="1"/>
  <c r="K486" i="1"/>
  <c r="L483" i="1"/>
  <c r="K478" i="1"/>
  <c r="L475" i="1"/>
  <c r="K470" i="1"/>
  <c r="L467" i="1"/>
  <c r="K462" i="1"/>
  <c r="L459" i="1"/>
  <c r="K454" i="1"/>
  <c r="L451" i="1"/>
  <c r="K446" i="1"/>
  <c r="L443" i="1"/>
  <c r="K438" i="1"/>
  <c r="L435" i="1"/>
  <c r="K430" i="1"/>
  <c r="L427" i="1"/>
  <c r="K422" i="1"/>
  <c r="L419" i="1"/>
  <c r="K414" i="1"/>
  <c r="L411" i="1"/>
  <c r="K406" i="1"/>
  <c r="L403" i="1"/>
  <c r="K398" i="1"/>
  <c r="L395" i="1"/>
  <c r="K390" i="1"/>
  <c r="L387" i="1"/>
  <c r="K382" i="1"/>
  <c r="L379" i="1"/>
  <c r="K374" i="1"/>
  <c r="L371" i="1"/>
  <c r="K366" i="1"/>
  <c r="L363" i="1"/>
  <c r="K358" i="1"/>
  <c r="L355" i="1"/>
  <c r="K350" i="1"/>
  <c r="L347" i="1"/>
  <c r="K342" i="1"/>
  <c r="L339" i="1"/>
  <c r="K334" i="1"/>
  <c r="L331" i="1"/>
  <c r="K326" i="1"/>
  <c r="L323" i="1"/>
  <c r="L315" i="1"/>
  <c r="K310" i="1"/>
  <c r="L307" i="1"/>
  <c r="K302" i="1"/>
  <c r="L299" i="1"/>
  <c r="K294" i="1"/>
  <c r="L291" i="1"/>
  <c r="K286" i="1"/>
  <c r="L283" i="1"/>
  <c r="K278" i="1"/>
  <c r="L275" i="1"/>
  <c r="K270" i="1"/>
  <c r="L267" i="1"/>
  <c r="K262" i="1"/>
  <c r="L259" i="1"/>
  <c r="K254" i="1"/>
  <c r="L251" i="1"/>
  <c r="K246" i="1"/>
  <c r="L243" i="1"/>
  <c r="K238" i="1"/>
  <c r="L235" i="1"/>
  <c r="K230" i="1"/>
  <c r="L227" i="1"/>
  <c r="K222" i="1"/>
  <c r="L219" i="1"/>
  <c r="K214" i="1"/>
  <c r="L211" i="1"/>
  <c r="K206" i="1"/>
  <c r="L203" i="1"/>
  <c r="K198" i="1"/>
  <c r="L195" i="1"/>
  <c r="K190" i="1"/>
  <c r="L187" i="1"/>
  <c r="K182" i="1"/>
  <c r="L179" i="1"/>
  <c r="K174" i="1"/>
  <c r="L171" i="1"/>
  <c r="K166" i="1"/>
  <c r="L163" i="1"/>
  <c r="K158" i="1"/>
  <c r="L155" i="1"/>
  <c r="K150" i="1"/>
  <c r="L147" i="1"/>
  <c r="K142" i="1"/>
  <c r="L139" i="1"/>
  <c r="K134" i="1"/>
  <c r="L131" i="1"/>
  <c r="K126" i="1"/>
  <c r="L123" i="1"/>
  <c r="L1000" i="1"/>
  <c r="K995" i="1"/>
  <c r="L992" i="1"/>
  <c r="K987" i="1"/>
  <c r="L984" i="1"/>
  <c r="K979" i="1"/>
  <c r="L976" i="1"/>
  <c r="K971" i="1"/>
  <c r="L968" i="1"/>
  <c r="K963" i="1"/>
  <c r="L960" i="1"/>
  <c r="K955" i="1"/>
  <c r="L952" i="1"/>
  <c r="K947" i="1"/>
  <c r="L944" i="1"/>
  <c r="K939" i="1"/>
  <c r="L936" i="1"/>
  <c r="K931" i="1"/>
  <c r="L928" i="1"/>
  <c r="K923" i="1"/>
  <c r="L920" i="1"/>
  <c r="K915" i="1"/>
  <c r="L912" i="1"/>
  <c r="K907" i="1"/>
  <c r="L904" i="1"/>
  <c r="K899" i="1"/>
  <c r="L896" i="1"/>
  <c r="K891" i="1"/>
  <c r="L888" i="1"/>
  <c r="L880" i="1"/>
  <c r="K875" i="1"/>
  <c r="K867" i="1"/>
  <c r="L864" i="1"/>
  <c r="K859" i="1"/>
  <c r="L848" i="1"/>
  <c r="K843" i="1"/>
  <c r="L840" i="1"/>
  <c r="K835" i="1"/>
  <c r="L832" i="1"/>
  <c r="K827" i="1"/>
  <c r="L824" i="1"/>
  <c r="K819" i="1"/>
  <c r="L816" i="1"/>
  <c r="K811" i="1"/>
  <c r="L808" i="1"/>
  <c r="K803" i="1"/>
  <c r="L800" i="1"/>
  <c r="K795" i="1"/>
  <c r="L792" i="1"/>
  <c r="K787" i="1"/>
  <c r="L784" i="1"/>
  <c r="K779" i="1"/>
  <c r="L776" i="1"/>
  <c r="K771" i="1"/>
  <c r="L768" i="1"/>
  <c r="K763" i="1"/>
  <c r="L760" i="1"/>
  <c r="K755" i="1"/>
  <c r="L752" i="1"/>
  <c r="K747" i="1"/>
  <c r="L744" i="1"/>
  <c r="K739" i="1"/>
  <c r="L736" i="1"/>
  <c r="K731" i="1"/>
  <c r="L728" i="1"/>
  <c r="K723" i="1"/>
  <c r="L720" i="1"/>
  <c r="K715" i="1"/>
  <c r="L712" i="1"/>
  <c r="K707" i="1"/>
  <c r="L704" i="1"/>
  <c r="K699" i="1"/>
  <c r="L696" i="1"/>
  <c r="K691" i="1"/>
  <c r="L688" i="1"/>
  <c r="K683" i="1"/>
  <c r="L680" i="1"/>
  <c r="K675" i="1"/>
  <c r="L672" i="1"/>
  <c r="K667" i="1"/>
  <c r="L664" i="1"/>
  <c r="K659" i="1"/>
  <c r="L656" i="1"/>
  <c r="K651" i="1"/>
  <c r="L648" i="1"/>
  <c r="K643" i="1"/>
  <c r="L640" i="1"/>
  <c r="K635" i="1"/>
  <c r="L632" i="1"/>
  <c r="K627" i="1"/>
  <c r="L624" i="1"/>
  <c r="K619" i="1"/>
  <c r="L616" i="1"/>
  <c r="K611" i="1"/>
  <c r="L608" i="1"/>
  <c r="K603" i="1"/>
  <c r="L600" i="1"/>
  <c r="K595" i="1"/>
  <c r="L592" i="1"/>
  <c r="L584" i="1"/>
  <c r="K579" i="1"/>
  <c r="L576" i="1"/>
  <c r="K571" i="1"/>
  <c r="L568" i="1"/>
  <c r="K563" i="1"/>
  <c r="L560" i="1"/>
  <c r="L552" i="1"/>
  <c r="K547" i="1"/>
  <c r="L544" i="1"/>
  <c r="K539" i="1"/>
  <c r="L536" i="1"/>
  <c r="K531" i="1"/>
  <c r="L528" i="1"/>
  <c r="K523" i="1"/>
  <c r="L520" i="1"/>
  <c r="K515" i="1"/>
  <c r="L512" i="1"/>
  <c r="K507" i="1"/>
  <c r="L504" i="1"/>
  <c r="K499" i="1"/>
  <c r="L496" i="1"/>
  <c r="K491" i="1"/>
  <c r="L488" i="1"/>
  <c r="K483" i="1"/>
  <c r="L480" i="1"/>
  <c r="K475" i="1"/>
  <c r="L472" i="1"/>
  <c r="K467" i="1"/>
  <c r="L456" i="1"/>
  <c r="K451" i="1"/>
  <c r="L448" i="1"/>
  <c r="K443" i="1"/>
  <c r="L440" i="1"/>
  <c r="K435" i="1"/>
  <c r="L432" i="1"/>
  <c r="K427" i="1"/>
  <c r="L424" i="1"/>
  <c r="K419" i="1"/>
  <c r="L416" i="1"/>
  <c r="K411" i="1"/>
  <c r="L408" i="1"/>
  <c r="K403" i="1"/>
  <c r="L400" i="1"/>
  <c r="K395" i="1"/>
  <c r="L392" i="1"/>
  <c r="K387" i="1"/>
  <c r="L384" i="1"/>
  <c r="K379" i="1"/>
  <c r="L376" i="1"/>
  <c r="K371" i="1"/>
  <c r="L368" i="1"/>
  <c r="L360" i="1"/>
  <c r="K355" i="1"/>
  <c r="L352" i="1"/>
  <c r="K347" i="1"/>
  <c r="L344" i="1"/>
  <c r="K339" i="1"/>
  <c r="L336" i="1"/>
  <c r="K331" i="1"/>
  <c r="L328" i="1"/>
  <c r="K323" i="1"/>
  <c r="L320" i="1"/>
  <c r="K315" i="1"/>
  <c r="L312" i="1"/>
  <c r="K307" i="1"/>
  <c r="L304" i="1"/>
  <c r="K299" i="1"/>
  <c r="L296" i="1"/>
  <c r="K291" i="1"/>
  <c r="L288" i="1"/>
  <c r="K283" i="1"/>
  <c r="L280" i="1"/>
  <c r="K275" i="1"/>
  <c r="L272" i="1"/>
  <c r="K267" i="1"/>
  <c r="L264" i="1"/>
  <c r="K259" i="1"/>
  <c r="L256" i="1"/>
  <c r="K251" i="1"/>
  <c r="L248" i="1"/>
  <c r="K243" i="1"/>
  <c r="L240" i="1"/>
  <c r="K235" i="1"/>
  <c r="L232" i="1"/>
  <c r="K227" i="1"/>
  <c r="L224" i="1"/>
  <c r="K219" i="1"/>
  <c r="L216" i="1"/>
  <c r="K211" i="1"/>
  <c r="L208" i="1"/>
  <c r="K203" i="1"/>
  <c r="L200" i="1"/>
  <c r="K195" i="1"/>
  <c r="L192" i="1"/>
  <c r="K187" i="1"/>
  <c r="L184" i="1"/>
  <c r="K179" i="1"/>
  <c r="L176" i="1"/>
  <c r="K171" i="1"/>
  <c r="L168" i="1"/>
  <c r="K163" i="1"/>
  <c r="L160" i="1"/>
  <c r="K155" i="1"/>
  <c r="L152" i="1"/>
  <c r="K147" i="1"/>
  <c r="L144" i="1"/>
  <c r="K139" i="1"/>
  <c r="L136" i="1"/>
  <c r="K131" i="1"/>
  <c r="L128" i="1"/>
  <c r="K123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K118" i="1"/>
  <c r="L115" i="1"/>
  <c r="K110" i="1"/>
  <c r="L107" i="1"/>
  <c r="K102" i="1"/>
  <c r="L99" i="1"/>
  <c r="K94" i="1"/>
  <c r="L91" i="1"/>
  <c r="K86" i="1"/>
  <c r="L83" i="1"/>
  <c r="K78" i="1"/>
  <c r="L75" i="1"/>
  <c r="K70" i="1"/>
  <c r="L67" i="1"/>
  <c r="K62" i="1"/>
  <c r="L59" i="1"/>
  <c r="K54" i="1"/>
  <c r="L51" i="1"/>
  <c r="K46" i="1"/>
  <c r="L43" i="1"/>
  <c r="K38" i="1"/>
  <c r="L35" i="1"/>
  <c r="K30" i="1"/>
  <c r="L27" i="1"/>
  <c r="K22" i="1"/>
  <c r="L19" i="1"/>
  <c r="K14" i="1"/>
  <c r="L11" i="1"/>
  <c r="K6" i="1"/>
  <c r="L3" i="1"/>
  <c r="L120" i="1"/>
  <c r="K115" i="1"/>
  <c r="L112" i="1"/>
  <c r="K107" i="1"/>
  <c r="L104" i="1"/>
  <c r="K99" i="1"/>
  <c r="L96" i="1"/>
  <c r="K91" i="1"/>
  <c r="L88" i="1"/>
  <c r="K83" i="1"/>
  <c r="L80" i="1"/>
  <c r="K75" i="1"/>
  <c r="L72" i="1"/>
  <c r="K67" i="1"/>
  <c r="L64" i="1"/>
  <c r="K59" i="1"/>
  <c r="L56" i="1"/>
  <c r="K51" i="1"/>
  <c r="L48" i="1"/>
  <c r="K43" i="1"/>
  <c r="L40" i="1"/>
  <c r="K35" i="1"/>
  <c r="L32" i="1"/>
  <c r="K27" i="1"/>
  <c r="L24" i="1"/>
  <c r="K19" i="1"/>
  <c r="L16" i="1"/>
  <c r="K11" i="1"/>
  <c r="L8" i="1"/>
  <c r="K3" i="1"/>
  <c r="K168" i="1"/>
  <c r="L165" i="1"/>
  <c r="K160" i="1"/>
  <c r="L157" i="1"/>
  <c r="K152" i="1"/>
  <c r="L149" i="1"/>
  <c r="K144" i="1"/>
  <c r="L141" i="1"/>
  <c r="K136" i="1"/>
  <c r="L133" i="1"/>
  <c r="K128" i="1"/>
  <c r="L125" i="1"/>
  <c r="K120" i="1"/>
  <c r="L117" i="1"/>
  <c r="K112" i="1"/>
  <c r="L109" i="1"/>
  <c r="K104" i="1"/>
  <c r="L101" i="1"/>
  <c r="K96" i="1"/>
  <c r="L93" i="1"/>
  <c r="K88" i="1"/>
  <c r="L85" i="1"/>
  <c r="K80" i="1"/>
  <c r="L77" i="1"/>
  <c r="K72" i="1"/>
  <c r="L69" i="1"/>
  <c r="K64" i="1"/>
  <c r="L61" i="1"/>
  <c r="K56" i="1"/>
  <c r="L53" i="1"/>
  <c r="K48" i="1"/>
  <c r="L45" i="1"/>
  <c r="K40" i="1"/>
  <c r="L37" i="1"/>
  <c r="K32" i="1"/>
  <c r="L29" i="1"/>
  <c r="K24" i="1"/>
  <c r="L21" i="1"/>
  <c r="K16" i="1"/>
  <c r="L13" i="1"/>
  <c r="K8" i="1"/>
  <c r="L5" i="1"/>
  <c r="K2" i="1"/>
  <c r="L2" i="1"/>
  <c r="L4" i="1"/>
  <c r="K4" i="1"/>
  <c r="N2" i="1" l="1"/>
  <c r="O2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DC08EF-580D-E64A-855D-FBF267D23481}" keepAlive="1" name="Abfrage - SPY_alpaca" description="Verbindung mit der Abfrage 'SPY_alpaca' in der Arbeitsmappe." type="5" refreshedVersion="8" background="1" saveData="1">
    <dbPr connection="Provider=Microsoft.Mashup.OleDb.1;Data Source=$Workbook$;Location=SPY_alpaca;Extended Properties=&quot;&quot;" command="SELECT * FROM [SPY_alpaca]"/>
  </connection>
  <connection id="2" xr16:uid="{FA3474D5-CE22-A141-A716-0FD024FF6BE2}" keepAlive="1" name="Abfrage - SPY_eod" description="Verbindung mit der Abfrage 'SPY_eod' in der Arbeitsmappe." type="5" refreshedVersion="8" background="1" saveData="1">
    <dbPr connection="Provider=Microsoft.Mashup.OleDb.1;Data Source=$Workbook$;Location=SPY_eod;Extended Properties=&quot;&quot;" command="SELECT * FROM [SPY_eod]"/>
  </connection>
  <connection id="3" xr16:uid="{3C48413D-01F1-D843-A709-04B4984DE131}" keepAlive="1" name="Abfrage - SPY_polygon" description="Verbindung mit der Abfrage 'SPY_polygon' in der Arbeitsmappe." type="5" refreshedVersion="8" background="1" saveData="1">
    <dbPr connection="Provider=Microsoft.Mashup.OleDb.1;Data Source=$Workbook$;Location=SPY_polygon;Extended Properties=&quot;&quot;" command="SELECT * FROM [SPY_polygon]"/>
  </connection>
  <connection id="4" xr16:uid="{D192C126-C64F-2045-BC88-D67CACA03807}" keepAlive="1" name="Abfrage - SPY_yahoo" description="Verbindung mit der Abfrage 'SPY_yahoo' in der Arbeitsmappe." type="5" refreshedVersion="8" background="1" saveData="1">
    <dbPr connection="Provider=Microsoft.Mashup.OleDb.1;Data Source=$Workbook$;Location=SPY_yahoo;Extended Properties=&quot;&quot;" command="SELECT * FROM [SPY_yahoo]"/>
  </connection>
</connections>
</file>

<file path=xl/sharedStrings.xml><?xml version="1.0" encoding="utf-8"?>
<sst xmlns="http://schemas.openxmlformats.org/spreadsheetml/2006/main" count="36" uniqueCount="18">
  <si>
    <t>datetime</t>
  </si>
  <si>
    <t>open</t>
  </si>
  <si>
    <t>high</t>
  </si>
  <si>
    <t>low</t>
  </si>
  <si>
    <t>close</t>
  </si>
  <si>
    <t>volume</t>
  </si>
  <si>
    <t>yahoo</t>
  </si>
  <si>
    <t>polygon</t>
  </si>
  <si>
    <t>eod</t>
  </si>
  <si>
    <t>alpaca</t>
  </si>
  <si>
    <t>round_yahoo</t>
  </si>
  <si>
    <t>round_polygon</t>
  </si>
  <si>
    <t>round_eod</t>
  </si>
  <si>
    <t>round_alpaca</t>
  </si>
  <si>
    <t>delta_yahoo</t>
  </si>
  <si>
    <t>delta_polygon</t>
  </si>
  <si>
    <t>delta_eod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</si>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</sst>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2">
    <cellStyle name="Prozent" xfId="1" builtinId="5"/>
    <cellStyle name="Standard" xfId="0" builtinId="0"/>
  </cellStyles>
  <dxfs count="9"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ggü. alpaca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Vergleich!$J$1</c:f>
              <c:strCache>
                <c:ptCount val="1"/>
                <c:pt idx="0">
                  <c:v>delta_yahoo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Vergleich!$J$2:$J$2048</c:f>
              <c:numCache>
                <c:formatCode>0.00%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-1.0861132660977546E-3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-9.3839440717058409E-5</c:v>
                </c:pt>
                <c:pt idx="177">
                  <c:v>-4.6453291215664549E-5</c:v>
                </c:pt>
                <c:pt idx="178">
                  <c:v>-4.6869141357319677E-5</c:v>
                </c:pt>
                <c:pt idx="179">
                  <c:v>-4.6860356138767045E-5</c:v>
                </c:pt>
                <c:pt idx="180">
                  <c:v>1.4054813773722863E-4</c:v>
                </c:pt>
                <c:pt idx="181">
                  <c:v>-1.8537399202878113E-4</c:v>
                </c:pt>
                <c:pt idx="182">
                  <c:v>0</c:v>
                </c:pt>
                <c:pt idx="183">
                  <c:v>1.388760299971814E-4</c:v>
                </c:pt>
                <c:pt idx="184">
                  <c:v>-1.8674136321195078E-4</c:v>
                </c:pt>
                <c:pt idx="185">
                  <c:v>-4.6390796065942652E-5</c:v>
                </c:pt>
                <c:pt idx="186">
                  <c:v>-9.2327578247619613E-5</c:v>
                </c:pt>
                <c:pt idx="187">
                  <c:v>3.2596041909194184E-4</c:v>
                </c:pt>
                <c:pt idx="188">
                  <c:v>2.3110700254214134E-4</c:v>
                </c:pt>
                <c:pt idx="189">
                  <c:v>0</c:v>
                </c:pt>
                <c:pt idx="190">
                  <c:v>-1.3976240391344597E-4</c:v>
                </c:pt>
                <c:pt idx="191">
                  <c:v>1.3910785495685474E-4</c:v>
                </c:pt>
                <c:pt idx="192">
                  <c:v>2.3166380947969856E-4</c:v>
                </c:pt>
                <c:pt idx="193">
                  <c:v>-4.6505138817876102E-5</c:v>
                </c:pt>
                <c:pt idx="194">
                  <c:v>-3.7023324694551718E-4</c:v>
                </c:pt>
                <c:pt idx="195">
                  <c:v>4.6851574212802838E-5</c:v>
                </c:pt>
                <c:pt idx="196">
                  <c:v>-1.8720456779153238E-4</c:v>
                </c:pt>
                <c:pt idx="197">
                  <c:v>2.8159759703383358E-4</c:v>
                </c:pt>
                <c:pt idx="198">
                  <c:v>-2.8161081385524867E-4</c:v>
                </c:pt>
                <c:pt idx="199">
                  <c:v>2.3537165183828979E-4</c:v>
                </c:pt>
                <c:pt idx="200">
                  <c:v>-1.8720456779153238E-4</c:v>
                </c:pt>
                <c:pt idx="201">
                  <c:v>-2.8008589300720921E-4</c:v>
                </c:pt>
                <c:pt idx="202">
                  <c:v>9.3501636278636724E-5</c:v>
                </c:pt>
                <c:pt idx="203">
                  <c:v>-4.2077703492449103E-4</c:v>
                </c:pt>
                <c:pt idx="204">
                  <c:v>-1.3962580284831994E-4</c:v>
                </c:pt>
                <c:pt idx="205">
                  <c:v>9.3375040851606528E-5</c:v>
                </c:pt>
                <c:pt idx="206">
                  <c:v>4.6783625730961731E-5</c:v>
                </c:pt>
                <c:pt idx="207">
                  <c:v>4.6908715639504273E-5</c:v>
                </c:pt>
                <c:pt idx="208">
                  <c:v>-1.882352941176002E-4</c:v>
                </c:pt>
                <c:pt idx="209">
                  <c:v>4.7045540082724102E-5</c:v>
                </c:pt>
                <c:pt idx="210">
                  <c:v>4.7388873092635286E-5</c:v>
                </c:pt>
                <c:pt idx="211">
                  <c:v>-1.4305469457820408E-4</c:v>
                </c:pt>
                <c:pt idx="212">
                  <c:v>2.8730128327902893E-4</c:v>
                </c:pt>
                <c:pt idx="213">
                  <c:v>4.7947832757966324E-5</c:v>
                </c:pt>
                <c:pt idx="214">
                  <c:v>0</c:v>
                </c:pt>
                <c:pt idx="215">
                  <c:v>-1.8685476713242721E-4</c:v>
                </c:pt>
                <c:pt idx="216">
                  <c:v>0</c:v>
                </c:pt>
                <c:pt idx="217">
                  <c:v>9.2191389324258743E-5</c:v>
                </c:pt>
                <c:pt idx="218">
                  <c:v>1.386001386001201E-4</c:v>
                </c:pt>
                <c:pt idx="219">
                  <c:v>-9.2348894122018521E-5</c:v>
                </c:pt>
                <c:pt idx="220">
                  <c:v>-1.3745704467349462E-4</c:v>
                </c:pt>
                <c:pt idx="221">
                  <c:v>3.2118931816094154E-4</c:v>
                </c:pt>
                <c:pt idx="222">
                  <c:v>-2.2837307024770048E-4</c:v>
                </c:pt>
                <c:pt idx="223">
                  <c:v>-9.1541559868124622E-5</c:v>
                </c:pt>
                <c:pt idx="224">
                  <c:v>-1.3628929674713852E-4</c:v>
                </c:pt>
                <c:pt idx="225">
                  <c:v>-4.5337081198804086E-5</c:v>
                </c:pt>
                <c:pt idx="226">
                  <c:v>4.5308323139092721E-5</c:v>
                </c:pt>
                <c:pt idx="227">
                  <c:v>0</c:v>
                </c:pt>
                <c:pt idx="228">
                  <c:v>2.7205949034192489E-4</c:v>
                </c:pt>
                <c:pt idx="229">
                  <c:v>-1.3582035494397182E-4</c:v>
                </c:pt>
                <c:pt idx="230">
                  <c:v>4.5374109533091733E-5</c:v>
                </c:pt>
                <c:pt idx="231">
                  <c:v>-4.5545636727872818E-5</c:v>
                </c:pt>
                <c:pt idx="232">
                  <c:v>-3.1874686945032593E-4</c:v>
                </c:pt>
                <c:pt idx="233">
                  <c:v>-2.7156694125096692E-4</c:v>
                </c:pt>
                <c:pt idx="234">
                  <c:v>-1.8045655508425185E-4</c:v>
                </c:pt>
                <c:pt idx="235">
                  <c:v>-2.2266755733690857E-4</c:v>
                </c:pt>
                <c:pt idx="236">
                  <c:v>-8.883756052058267E-5</c:v>
                </c:pt>
                <c:pt idx="237">
                  <c:v>8.8288526906010745E-5</c:v>
                </c:pt>
                <c:pt idx="238">
                  <c:v>-1.3261426929545017E-4</c:v>
                </c:pt>
                <c:pt idx="239">
                  <c:v>-3.0743554833323472E-4</c:v>
                </c:pt>
                <c:pt idx="240">
                  <c:v>0</c:v>
                </c:pt>
                <c:pt idx="241">
                  <c:v>-1.7639017506732024E-4</c:v>
                </c:pt>
                <c:pt idx="242">
                  <c:v>4.4434570095619463E-5</c:v>
                </c:pt>
                <c:pt idx="243">
                  <c:v>-1.3303769401340482E-4</c:v>
                </c:pt>
                <c:pt idx="244">
                  <c:v>-8.834702712268161E-5</c:v>
                </c:pt>
                <c:pt idx="245">
                  <c:v>8.857788210281381E-5</c:v>
                </c:pt>
                <c:pt idx="246">
                  <c:v>2.6614620298082148E-4</c:v>
                </c:pt>
                <c:pt idx="247">
                  <c:v>-4.4306601683752334E-5</c:v>
                </c:pt>
                <c:pt idx="248">
                  <c:v>-8.839779005520576E-5</c:v>
                </c:pt>
                <c:pt idx="249">
                  <c:v>1.3367196898805833E-4</c:v>
                </c:pt>
                <c:pt idx="250">
                  <c:v>-8.9154370793043114E-5</c:v>
                </c:pt>
                <c:pt idx="251">
                  <c:v>-4.4738725841098059E-5</c:v>
                </c:pt>
                <c:pt idx="252">
                  <c:v>-4.4416807319902496E-4</c:v>
                </c:pt>
                <c:pt idx="253">
                  <c:v>-2.2072131726491584E-4</c:v>
                </c:pt>
                <c:pt idx="254">
                  <c:v>-2.6508792082702293E-4</c:v>
                </c:pt>
                <c:pt idx="255">
                  <c:v>1.7601760176011449E-4</c:v>
                </c:pt>
                <c:pt idx="256">
                  <c:v>2.6487727352997315E-4</c:v>
                </c:pt>
                <c:pt idx="257">
                  <c:v>8.8308018368010721E-5</c:v>
                </c:pt>
                <c:pt idx="258">
                  <c:v>-3.0832929568780365E-4</c:v>
                </c:pt>
                <c:pt idx="259">
                  <c:v>8.8280732730150469E-5</c:v>
                </c:pt>
                <c:pt idx="260">
                  <c:v>-4.4045102184808727E-5</c:v>
                </c:pt>
                <c:pt idx="261">
                  <c:v>1.3257910553299279E-4</c:v>
                </c:pt>
                <c:pt idx="262">
                  <c:v>0</c:v>
                </c:pt>
                <c:pt idx="263">
                  <c:v>4.4245829830535932E-4</c:v>
                </c:pt>
                <c:pt idx="264">
                  <c:v>0</c:v>
                </c:pt>
                <c:pt idx="265">
                  <c:v>8.8429057788275145E-5</c:v>
                </c:pt>
                <c:pt idx="266">
                  <c:v>0</c:v>
                </c:pt>
                <c:pt idx="267">
                  <c:v>-8.7126987584396076E-5</c:v>
                </c:pt>
                <c:pt idx="268">
                  <c:v>0</c:v>
                </c:pt>
                <c:pt idx="269">
                  <c:v>8.734005851784854E-5</c:v>
                </c:pt>
                <c:pt idx="270">
                  <c:v>2.1968365553592939E-4</c:v>
                </c:pt>
                <c:pt idx="271">
                  <c:v>-8.7908223814325837E-5</c:v>
                </c:pt>
                <c:pt idx="272">
                  <c:v>1.3178124313639739E-4</c:v>
                </c:pt>
                <c:pt idx="273">
                  <c:v>0</c:v>
                </c:pt>
                <c:pt idx="274">
                  <c:v>4.3601482450417173E-5</c:v>
                </c:pt>
                <c:pt idx="275">
                  <c:v>1.7469537493985943E-4</c:v>
                </c:pt>
                <c:pt idx="276">
                  <c:v>8.7351502445875973E-5</c:v>
                </c:pt>
                <c:pt idx="277">
                  <c:v>0</c:v>
                </c:pt>
                <c:pt idx="278">
                  <c:v>-1.301123303119045E-4</c:v>
                </c:pt>
                <c:pt idx="279">
                  <c:v>-8.6396820596856827E-5</c:v>
                </c:pt>
                <c:pt idx="280">
                  <c:v>-3.8679731820523422E-4</c:v>
                </c:pt>
                <c:pt idx="281">
                  <c:v>4.2788070686028412E-5</c:v>
                </c:pt>
                <c:pt idx="282">
                  <c:v>-1.277193579973801E-4</c:v>
                </c:pt>
                <c:pt idx="283">
                  <c:v>8.5200647524930062E-5</c:v>
                </c:pt>
                <c:pt idx="284">
                  <c:v>-2.1272974812802659E-4</c:v>
                </c:pt>
                <c:pt idx="285">
                  <c:v>-2.1147014041611456E-4</c:v>
                </c:pt>
                <c:pt idx="286">
                  <c:v>4.2320876888490844E-5</c:v>
                </c:pt>
                <c:pt idx="287">
                  <c:v>0</c:v>
                </c:pt>
                <c:pt idx="288">
                  <c:v>1.2670524137348149E-4</c:v>
                </c:pt>
                <c:pt idx="289">
                  <c:v>-8.4356151672349E-5</c:v>
                </c:pt>
                <c:pt idx="290">
                  <c:v>1.2684989429179172E-4</c:v>
                </c:pt>
                <c:pt idx="291">
                  <c:v>-1.6684741803607572E-4</c:v>
                </c:pt>
                <c:pt idx="292">
                  <c:v>1.2589173310950663E-4</c:v>
                </c:pt>
                <c:pt idx="293">
                  <c:v>4.1941030910597199E-5</c:v>
                </c:pt>
                <c:pt idx="294">
                  <c:v>3.3643130493288265E-4</c:v>
                </c:pt>
                <c:pt idx="295">
                  <c:v>0</c:v>
                </c:pt>
                <c:pt idx="296">
                  <c:v>1.2680163996792171E-4</c:v>
                </c:pt>
                <c:pt idx="297">
                  <c:v>-1.2667314107162042E-4</c:v>
                </c:pt>
                <c:pt idx="298">
                  <c:v>-1.2623074981066296E-4</c:v>
                </c:pt>
                <c:pt idx="299">
                  <c:v>-4.2052144659354695E-5</c:v>
                </c:pt>
                <c:pt idx="300">
                  <c:v>1.6881911032329278E-4</c:v>
                </c:pt>
                <c:pt idx="301">
                  <c:v>-2.9303415941051014E-4</c:v>
                </c:pt>
                <c:pt idx="302">
                  <c:v>4.1930479265483989E-5</c:v>
                </c:pt>
                <c:pt idx="303">
                  <c:v>2.952340784478924E-4</c:v>
                </c:pt>
                <c:pt idx="304">
                  <c:v>-1.2672129762614226E-4</c:v>
                </c:pt>
                <c:pt idx="305">
                  <c:v>1.2833675564682956E-4</c:v>
                </c:pt>
                <c:pt idx="306">
                  <c:v>-1.2806830309508577E-4</c:v>
                </c:pt>
                <c:pt idx="307">
                  <c:v>-3.8471402923834219E-4</c:v>
                </c:pt>
                <c:pt idx="308">
                  <c:v>8.5513938771986098E-5</c:v>
                </c:pt>
                <c:pt idx="309">
                  <c:v>-1.7124753831665451E-4</c:v>
                </c:pt>
                <c:pt idx="310">
                  <c:v>-2.5503698036222211E-4</c:v>
                </c:pt>
                <c:pt idx="311">
                  <c:v>8.4904058413992622E-5</c:v>
                </c:pt>
                <c:pt idx="312">
                  <c:v>-8.4648918609930845E-5</c:v>
                </c:pt>
                <c:pt idx="313">
                  <c:v>-2.5458248472509659E-4</c:v>
                </c:pt>
                <c:pt idx="314">
                  <c:v>1.6994519267532482E-4</c:v>
                </c:pt>
                <c:pt idx="315">
                  <c:v>1.698369565218405E-4</c:v>
                </c:pt>
                <c:pt idx="316">
                  <c:v>-8.5193388993154429E-5</c:v>
                </c:pt>
                <c:pt idx="317">
                  <c:v>-2.9740408718192946E-4</c:v>
                </c:pt>
                <c:pt idx="318">
                  <c:v>-1.2756729174645542E-4</c:v>
                </c:pt>
                <c:pt idx="319">
                  <c:v>-2.1250371881520458E-4</c:v>
                </c:pt>
                <c:pt idx="320">
                  <c:v>-1.2764327958136867E-4</c:v>
                </c:pt>
                <c:pt idx="321">
                  <c:v>4.6980439053556644E-4</c:v>
                </c:pt>
                <c:pt idx="322">
                  <c:v>2.1499828001381172E-4</c:v>
                </c:pt>
                <c:pt idx="323">
                  <c:v>0</c:v>
                </c:pt>
                <c:pt idx="324">
                  <c:v>-4.2760626015603265E-5</c:v>
                </c:pt>
                <c:pt idx="325">
                  <c:v>2.1414193327340403E-4</c:v>
                </c:pt>
                <c:pt idx="326">
                  <c:v>-1.6999575010623325E-4</c:v>
                </c:pt>
                <c:pt idx="327">
                  <c:v>0</c:v>
                </c:pt>
                <c:pt idx="328">
                  <c:v>-4.2165626581214255E-5</c:v>
                </c:pt>
                <c:pt idx="329">
                  <c:v>-1.2577561630044976E-4</c:v>
                </c:pt>
                <c:pt idx="330">
                  <c:v>1.6775708773697495E-4</c:v>
                </c:pt>
                <c:pt idx="331">
                  <c:v>0</c:v>
                </c:pt>
                <c:pt idx="332">
                  <c:v>1.6798252981686801E-4</c:v>
                </c:pt>
                <c:pt idx="333">
                  <c:v>-2.0952939697438389E-4</c:v>
                </c:pt>
                <c:pt idx="334">
                  <c:v>-4.1883062489533884E-5</c:v>
                </c:pt>
                <c:pt idx="335">
                  <c:v>1.6770082173411804E-4</c:v>
                </c:pt>
                <c:pt idx="336">
                  <c:v>-8.3773142330434425E-5</c:v>
                </c:pt>
                <c:pt idx="337">
                  <c:v>-8.3444592790415939E-5</c:v>
                </c:pt>
                <c:pt idx="338">
                  <c:v>4.1724037217805154E-5</c:v>
                </c:pt>
                <c:pt idx="339">
                  <c:v>0</c:v>
                </c:pt>
                <c:pt idx="340">
                  <c:v>-4.1690986408715602E-5</c:v>
                </c:pt>
                <c:pt idx="341">
                  <c:v>3.340850246388305E-4</c:v>
                </c:pt>
                <c:pt idx="342">
                  <c:v>2.9282576866773713E-4</c:v>
                </c:pt>
                <c:pt idx="343">
                  <c:v>-2.9138742038892218E-4</c:v>
                </c:pt>
                <c:pt idx="344">
                  <c:v>4.1651047523849627E-5</c:v>
                </c:pt>
                <c:pt idx="345">
                  <c:v>4.6623998643668951E-4</c:v>
                </c:pt>
                <c:pt idx="346">
                  <c:v>-4.223686433535434E-5</c:v>
                </c:pt>
                <c:pt idx="347">
                  <c:v>-1.678767784445423E-4</c:v>
                </c:pt>
                <c:pt idx="348">
                  <c:v>0</c:v>
                </c:pt>
                <c:pt idx="349">
                  <c:v>-8.3322917968642329E-5</c:v>
                </c:pt>
                <c:pt idx="350">
                  <c:v>-2.0784835384102252E-4</c:v>
                </c:pt>
                <c:pt idx="351">
                  <c:v>-8.2733515347044317E-5</c:v>
                </c:pt>
                <c:pt idx="352">
                  <c:v>8.273693790583625E-5</c:v>
                </c:pt>
                <c:pt idx="353">
                  <c:v>1.2420817289782171E-4</c:v>
                </c:pt>
                <c:pt idx="354">
                  <c:v>-8.2843177864333484E-5</c:v>
                </c:pt>
                <c:pt idx="355">
                  <c:v>-2.466091245376667E-4</c:v>
                </c:pt>
                <c:pt idx="356">
                  <c:v>-1.228803145736368E-4</c:v>
                </c:pt>
                <c:pt idx="357">
                  <c:v>-8.1977292289980852E-5</c:v>
                </c:pt>
                <c:pt idx="358">
                  <c:v>1.6443987667003057E-4</c:v>
                </c:pt>
                <c:pt idx="359">
                  <c:v>4.1039110272089729E-5</c:v>
                </c:pt>
                <c:pt idx="360">
                  <c:v>-2.0514503754154312E-4</c:v>
                </c:pt>
                <c:pt idx="361">
                  <c:v>4.517082785808757E-4</c:v>
                </c:pt>
                <c:pt idx="362">
                  <c:v>-4.1093075816789337E-5</c:v>
                </c:pt>
                <c:pt idx="363">
                  <c:v>-2.8632198952882604E-4</c:v>
                </c:pt>
                <c:pt idx="364">
                  <c:v>8.1879963972686376E-5</c:v>
                </c:pt>
                <c:pt idx="365">
                  <c:v>0</c:v>
                </c:pt>
                <c:pt idx="366">
                  <c:v>0</c:v>
                </c:pt>
                <c:pt idx="367">
                  <c:v>-4.0874718986172454E-5</c:v>
                </c:pt>
                <c:pt idx="368">
                  <c:v>2.0571052415041535E-4</c:v>
                </c:pt>
                <c:pt idx="369">
                  <c:v>-4.116242693674721E-5</c:v>
                </c:pt>
                <c:pt idx="370">
                  <c:v>-4.1181073178631067E-5</c:v>
                </c:pt>
                <c:pt idx="371">
                  <c:v>1.2337555519004173E-4</c:v>
                </c:pt>
                <c:pt idx="372">
                  <c:v>-1.2332483762222957E-4</c:v>
                </c:pt>
                <c:pt idx="373">
                  <c:v>1.6572067779752064E-4</c:v>
                </c:pt>
                <c:pt idx="374">
                  <c:v>-8.2145644227260561E-5</c:v>
                </c:pt>
                <c:pt idx="375">
                  <c:v>1.6570694726369961E-4</c:v>
                </c:pt>
                <c:pt idx="376">
                  <c:v>-4.1358203399788351E-5</c:v>
                </c:pt>
                <c:pt idx="377">
                  <c:v>4.5394519643437992E-4</c:v>
                </c:pt>
                <c:pt idx="378">
                  <c:v>-1.2358902529463478E-4</c:v>
                </c:pt>
                <c:pt idx="379">
                  <c:v>1.2469864494135674E-4</c:v>
                </c:pt>
                <c:pt idx="380">
                  <c:v>-4.1305245766398713E-5</c:v>
                </c:pt>
                <c:pt idx="381">
                  <c:v>-8.2525273364941754E-5</c:v>
                </c:pt>
                <c:pt idx="382">
                  <c:v>-4.1291601288184765E-5</c:v>
                </c:pt>
                <c:pt idx="383">
                  <c:v>-2.8695580880544469E-4</c:v>
                </c:pt>
                <c:pt idx="384">
                  <c:v>0</c:v>
                </c:pt>
                <c:pt idx="385">
                  <c:v>-2.0365769215113794E-4</c:v>
                </c:pt>
                <c:pt idx="386">
                  <c:v>-4.072987943959383E-5</c:v>
                </c:pt>
                <c:pt idx="387">
                  <c:v>4.0705010786790119E-5</c:v>
                </c:pt>
                <c:pt idx="388">
                  <c:v>-1.2147716229349292E-4</c:v>
                </c:pt>
                <c:pt idx="389">
                  <c:v>-2.4287564766845016E-4</c:v>
                </c:pt>
                <c:pt idx="390">
                  <c:v>-2.0256856946065938E-4</c:v>
                </c:pt>
                <c:pt idx="391">
                  <c:v>-1.215608412010738E-4</c:v>
                </c:pt>
                <c:pt idx="392">
                  <c:v>-2.0212636940608597E-4</c:v>
                </c:pt>
                <c:pt idx="393">
                  <c:v>-4.0417104518741809E-5</c:v>
                </c:pt>
                <c:pt idx="394">
                  <c:v>1.2134449702705385E-4</c:v>
                </c:pt>
                <c:pt idx="395">
                  <c:v>-8.1007736238758454E-5</c:v>
                </c:pt>
                <c:pt idx="396">
                  <c:v>8.1040560800604844E-5</c:v>
                </c:pt>
                <c:pt idx="397">
                  <c:v>-8.0873433077055523E-5</c:v>
                </c:pt>
                <c:pt idx="398">
                  <c:v>-8.0834209037261573E-5</c:v>
                </c:pt>
                <c:pt idx="399">
                  <c:v>8.0978216859595165E-5</c:v>
                </c:pt>
                <c:pt idx="400">
                  <c:v>-8.0844011479896949E-5</c:v>
                </c:pt>
                <c:pt idx="401">
                  <c:v>-1.2104583602323693E-4</c:v>
                </c:pt>
                <c:pt idx="402">
                  <c:v>4.0441622517928266E-5</c:v>
                </c:pt>
                <c:pt idx="403">
                  <c:v>8.0883245035856532E-5</c:v>
                </c:pt>
                <c:pt idx="404">
                  <c:v>0</c:v>
                </c:pt>
                <c:pt idx="405">
                  <c:v>-4.0965138667026224E-5</c:v>
                </c:pt>
                <c:pt idx="406">
                  <c:v>-1.6227180527383922E-4</c:v>
                </c:pt>
                <c:pt idx="407">
                  <c:v>8.1126029286560097E-5</c:v>
                </c:pt>
                <c:pt idx="408">
                  <c:v>8.0984774862402631E-5</c:v>
                </c:pt>
                <c:pt idx="409">
                  <c:v>2.0564283951629569E-4</c:v>
                </c:pt>
                <c:pt idx="410">
                  <c:v>0</c:v>
                </c:pt>
                <c:pt idx="411">
                  <c:v>8.2331631812815331E-5</c:v>
                </c:pt>
                <c:pt idx="412">
                  <c:v>-2.4451870568098499E-4</c:v>
                </c:pt>
                <c:pt idx="413">
                  <c:v>4.0888089299584429E-5</c:v>
                </c:pt>
                <c:pt idx="414">
                  <c:v>2.4585125998766166E-4</c:v>
                </c:pt>
                <c:pt idx="415">
                  <c:v>-1.6358580075248597E-4</c:v>
                </c:pt>
                <c:pt idx="416">
                  <c:v>1.2264922322158256E-4</c:v>
                </c:pt>
                <c:pt idx="417">
                  <c:v>4.0839663481229138E-5</c:v>
                </c:pt>
                <c:pt idx="418">
                  <c:v>0</c:v>
                </c:pt>
                <c:pt idx="419">
                  <c:v>-8.0876703465571076E-4</c:v>
                </c:pt>
                <c:pt idx="420">
                  <c:v>-1.2106048989135587E-4</c:v>
                </c:pt>
                <c:pt idx="421">
                  <c:v>2.8440255149719817E-4</c:v>
                </c:pt>
                <c:pt idx="422">
                  <c:v>-4.0503868119490249E-5</c:v>
                </c:pt>
                <c:pt idx="423">
                  <c:v>4.0505508749122399E-5</c:v>
                </c:pt>
                <c:pt idx="424">
                  <c:v>-1.6224547740750772E-4</c:v>
                </c:pt>
                <c:pt idx="425">
                  <c:v>-2.8096652484554951E-4</c:v>
                </c:pt>
                <c:pt idx="426">
                  <c:v>1.5994242072847609E-4</c:v>
                </c:pt>
                <c:pt idx="427">
                  <c:v>0</c:v>
                </c:pt>
                <c:pt idx="428">
                  <c:v>-3.9987204094593665E-5</c:v>
                </c:pt>
                <c:pt idx="429">
                  <c:v>1.6049432251330487E-4</c:v>
                </c:pt>
                <c:pt idx="430">
                  <c:v>-4.0046453886555256E-5</c:v>
                </c:pt>
                <c:pt idx="431">
                  <c:v>-4.0006401024195171E-5</c:v>
                </c:pt>
                <c:pt idx="432">
                  <c:v>3.9988803135049267E-5</c:v>
                </c:pt>
                <c:pt idx="433">
                  <c:v>4.0096230954356216E-5</c:v>
                </c:pt>
                <c:pt idx="434">
                  <c:v>4.0088194026788315E-5</c:v>
                </c:pt>
                <c:pt idx="435">
                  <c:v>1.6066192713981575E-4</c:v>
                </c:pt>
                <c:pt idx="436">
                  <c:v>-4.0149355602814296E-5</c:v>
                </c:pt>
                <c:pt idx="437">
                  <c:v>-3.9993601024024272E-5</c:v>
                </c:pt>
                <c:pt idx="438">
                  <c:v>-7.9894539208202886E-5</c:v>
                </c:pt>
                <c:pt idx="439">
                  <c:v>-2.787068004459492E-4</c:v>
                </c:pt>
                <c:pt idx="440">
                  <c:v>-1.5855398763275907E-4</c:v>
                </c:pt>
                <c:pt idx="441">
                  <c:v>-3.9549139806194233E-5</c:v>
                </c:pt>
                <c:pt idx="442">
                  <c:v>0</c:v>
                </c:pt>
                <c:pt idx="443">
                  <c:v>0</c:v>
                </c:pt>
                <c:pt idx="444">
                  <c:v>2.3582124749443878E-4</c:v>
                </c:pt>
                <c:pt idx="445">
                  <c:v>7.8749458597537902E-5</c:v>
                </c:pt>
                <c:pt idx="446">
                  <c:v>-1.964096319284625E-4</c:v>
                </c:pt>
                <c:pt idx="447">
                  <c:v>-1.5687504902350824E-4</c:v>
                </c:pt>
                <c:pt idx="448">
                  <c:v>-1.1782726522913123E-4</c:v>
                </c:pt>
                <c:pt idx="449">
                  <c:v>-2.7463904582547549E-4</c:v>
                </c:pt>
                <c:pt idx="450">
                  <c:v>3.9169604387101487E-5</c:v>
                </c:pt>
                <c:pt idx="451">
                  <c:v>-1.5659867674111538E-4</c:v>
                </c:pt>
                <c:pt idx="452">
                  <c:v>-1.1732957878685113E-4</c:v>
                </c:pt>
                <c:pt idx="453">
                  <c:v>1.1726995543737129E-4</c:v>
                </c:pt>
                <c:pt idx="454">
                  <c:v>-1.5559964212097377E-4</c:v>
                </c:pt>
                <c:pt idx="455">
                  <c:v>1.9519050593386211E-4</c:v>
                </c:pt>
                <c:pt idx="456">
                  <c:v>-3.8978756577545681E-5</c:v>
                </c:pt>
                <c:pt idx="457">
                  <c:v>1.174996083346258E-4</c:v>
                </c:pt>
                <c:pt idx="458">
                  <c:v>-5.4798810082989924E-4</c:v>
                </c:pt>
                <c:pt idx="459">
                  <c:v>-7.7612635337009905E-5</c:v>
                </c:pt>
                <c:pt idx="460">
                  <c:v>1.9470404984422984E-4</c:v>
                </c:pt>
                <c:pt idx="461">
                  <c:v>-1.1667703795881224E-4</c:v>
                </c:pt>
                <c:pt idx="462">
                  <c:v>3.8834951456290234E-5</c:v>
                </c:pt>
                <c:pt idx="463">
                  <c:v>1.1645058613474202E-4</c:v>
                </c:pt>
                <c:pt idx="464">
                  <c:v>0</c:v>
                </c:pt>
                <c:pt idx="465">
                  <c:v>-1.5455353348015066E-4</c:v>
                </c:pt>
                <c:pt idx="466">
                  <c:v>1.1596443757233565E-4</c:v>
                </c:pt>
                <c:pt idx="467">
                  <c:v>0</c:v>
                </c:pt>
                <c:pt idx="468">
                  <c:v>7.7462333940014894E-5</c:v>
                </c:pt>
                <c:pt idx="469">
                  <c:v>3.8744672607671227E-5</c:v>
                </c:pt>
                <c:pt idx="470">
                  <c:v>3.8708678485654957E-5</c:v>
                </c:pt>
                <c:pt idx="471">
                  <c:v>7.759456838019041E-5</c:v>
                </c:pt>
                <c:pt idx="472">
                  <c:v>-7.799703611266473E-5</c:v>
                </c:pt>
                <c:pt idx="473">
                  <c:v>-3.0942987545445888E-4</c:v>
                </c:pt>
                <c:pt idx="474">
                  <c:v>3.8779229844410068E-5</c:v>
                </c:pt>
                <c:pt idx="475">
                  <c:v>-7.7435341490073029E-5</c:v>
                </c:pt>
                <c:pt idx="476">
                  <c:v>-2.3083137767865303E-4</c:v>
                </c:pt>
                <c:pt idx="477">
                  <c:v>1.1547788598498254E-4</c:v>
                </c:pt>
                <c:pt idx="478">
                  <c:v>3.840688251333102E-5</c:v>
                </c:pt>
                <c:pt idx="479">
                  <c:v>0</c:v>
                </c:pt>
                <c:pt idx="480">
                  <c:v>-1.5218962827701077E-4</c:v>
                </c:pt>
                <c:pt idx="481">
                  <c:v>7.6123777261960512E-5</c:v>
                </c:pt>
                <c:pt idx="482">
                  <c:v>-5.2856118095667703E-4</c:v>
                </c:pt>
                <c:pt idx="483">
                  <c:v>0</c:v>
                </c:pt>
                <c:pt idx="484">
                  <c:v>-1.1358903487179717E-4</c:v>
                </c:pt>
                <c:pt idx="485">
                  <c:v>3.7993920972589912E-5</c:v>
                </c:pt>
                <c:pt idx="486">
                  <c:v>-3.7989590851994492E-5</c:v>
                </c:pt>
                <c:pt idx="487">
                  <c:v>-1.1361914861374167E-4</c:v>
                </c:pt>
                <c:pt idx="488">
                  <c:v>-1.1300286273918658E-4</c:v>
                </c:pt>
                <c:pt idx="489">
                  <c:v>1.1263798152727489E-4</c:v>
                </c:pt>
                <c:pt idx="490">
                  <c:v>7.496251874072879E-5</c:v>
                </c:pt>
                <c:pt idx="491">
                  <c:v>-3.7489690335013037E-5</c:v>
                </c:pt>
                <c:pt idx="492">
                  <c:v>1.1291354586162594E-4</c:v>
                </c:pt>
                <c:pt idx="493">
                  <c:v>7.5038457209242182E-5</c:v>
                </c:pt>
                <c:pt idx="494">
                  <c:v>1.1184431271682449E-4</c:v>
                </c:pt>
                <c:pt idx="495">
                  <c:v>2.993451824133686E-4</c:v>
                </c:pt>
                <c:pt idx="496">
                  <c:v>2.6207412953971332E-4</c:v>
                </c:pt>
                <c:pt idx="497">
                  <c:v>-1.4951035359178633E-4</c:v>
                </c:pt>
                <c:pt idx="498">
                  <c:v>-7.4769150248510385E-5</c:v>
                </c:pt>
                <c:pt idx="499">
                  <c:v>-1.4972861688189454E-4</c:v>
                </c:pt>
                <c:pt idx="500">
                  <c:v>1.1221245558268311E-4</c:v>
                </c:pt>
                <c:pt idx="501">
                  <c:v>-3.7332935115319543E-5</c:v>
                </c:pt>
                <c:pt idx="502">
                  <c:v>2.996928148647493E-4</c:v>
                </c:pt>
                <c:pt idx="503">
                  <c:v>0</c:v>
                </c:pt>
                <c:pt idx="504">
                  <c:v>0</c:v>
                </c:pt>
                <c:pt idx="505">
                  <c:v>-1.4729167433813473E-4</c:v>
                </c:pt>
                <c:pt idx="506">
                  <c:v>-7.3152889539240817E-5</c:v>
                </c:pt>
                <c:pt idx="507">
                  <c:v>-3.6508342156071905E-5</c:v>
                </c:pt>
                <c:pt idx="508">
                  <c:v>-3.6425891523972354E-5</c:v>
                </c:pt>
                <c:pt idx="509">
                  <c:v>-1.4594279042623448E-4</c:v>
                </c:pt>
                <c:pt idx="510">
                  <c:v>-1.0866021949373916E-4</c:v>
                </c:pt>
                <c:pt idx="511">
                  <c:v>7.1957976541581203E-5</c:v>
                </c:pt>
                <c:pt idx="512">
                  <c:v>3.2483938497063214E-4</c:v>
                </c:pt>
                <c:pt idx="513">
                  <c:v>0</c:v>
                </c:pt>
                <c:pt idx="514">
                  <c:v>1.4327673902148064E-4</c:v>
                </c:pt>
                <c:pt idx="515">
                  <c:v>-7.1329220015181605E-5</c:v>
                </c:pt>
                <c:pt idx="516">
                  <c:v>-7.0753882619234432E-5</c:v>
                </c:pt>
                <c:pt idx="517">
                  <c:v>-1.7652873887863407E-4</c:v>
                </c:pt>
                <c:pt idx="518">
                  <c:v>-2.1192427239324907E-4</c:v>
                </c:pt>
                <c:pt idx="519">
                  <c:v>0</c:v>
                </c:pt>
                <c:pt idx="520">
                  <c:v>-6.9793411501928304E-5</c:v>
                </c:pt>
                <c:pt idx="521">
                  <c:v>-1.4052838673417334E-4</c:v>
                </c:pt>
                <c:pt idx="522">
                  <c:v>-4.6159855129057625E-4</c:v>
                </c:pt>
                <c:pt idx="523">
                  <c:v>3.5472313859252758E-5</c:v>
                </c:pt>
                <c:pt idx="524">
                  <c:v>3.5501278046012885E-4</c:v>
                </c:pt>
                <c:pt idx="525">
                  <c:v>2.1777793909483201E-4</c:v>
                </c:pt>
                <c:pt idx="526">
                  <c:v>6.8153420923100505E-4</c:v>
                </c:pt>
                <c:pt idx="527">
                  <c:v>-2.601650189548721E-4</c:v>
                </c:pt>
                <c:pt idx="528">
                  <c:v>0</c:v>
                </c:pt>
                <c:pt idx="529">
                  <c:v>5.4311983551225129E-4</c:v>
                </c:pt>
                <c:pt idx="530">
                  <c:v>9.1694047528090294E-4</c:v>
                </c:pt>
                <c:pt idx="531">
                  <c:v>-7.5380672395430892E-5</c:v>
                </c:pt>
                <c:pt idx="532">
                  <c:v>1.8793459875965368E-4</c:v>
                </c:pt>
                <c:pt idx="533">
                  <c:v>2.9665887937124769E-4</c:v>
                </c:pt>
                <c:pt idx="534">
                  <c:v>-3.6639431356011443E-4</c:v>
                </c:pt>
                <c:pt idx="535">
                  <c:v>1.8304290525705813E-4</c:v>
                </c:pt>
                <c:pt idx="536">
                  <c:v>1.4736221632782875E-4</c:v>
                </c:pt>
                <c:pt idx="537">
                  <c:v>-2.9632922176525689E-4</c:v>
                </c:pt>
                <c:pt idx="538">
                  <c:v>-5.1801968474807225E-4</c:v>
                </c:pt>
                <c:pt idx="539">
                  <c:v>-2.1845985800106327E-4</c:v>
                </c:pt>
                <c:pt idx="540">
                  <c:v>3.598287215300644E-5</c:v>
                </c:pt>
                <c:pt idx="541">
                  <c:v>-1.8222902543918451E-4</c:v>
                </c:pt>
                <c:pt idx="542">
                  <c:v>-8.8427102907018273E-4</c:v>
                </c:pt>
                <c:pt idx="543">
                  <c:v>7.4704915583589937E-5</c:v>
                </c:pt>
                <c:pt idx="544">
                  <c:v>0</c:v>
                </c:pt>
                <c:pt idx="545">
                  <c:v>-2.572394531823452E-4</c:v>
                </c:pt>
                <c:pt idx="546">
                  <c:v>-1.8326430377890723E-4</c:v>
                </c:pt>
                <c:pt idx="547">
                  <c:v>1.8326430377890723E-4</c:v>
                </c:pt>
                <c:pt idx="548">
                  <c:v>-2.5544648396169656E-4</c:v>
                </c:pt>
                <c:pt idx="549">
                  <c:v>-3.9460467785912279E-4</c:v>
                </c:pt>
                <c:pt idx="550">
                  <c:v>7.1802972643197904E-5</c:v>
                </c:pt>
                <c:pt idx="551">
                  <c:v>0</c:v>
                </c:pt>
                <c:pt idx="552">
                  <c:v>-1.8165304268857874E-4</c:v>
                </c:pt>
                <c:pt idx="553">
                  <c:v>1.0907900956247385E-4</c:v>
                </c:pt>
                <c:pt idx="554">
                  <c:v>7.2934140471270226E-5</c:v>
                </c:pt>
                <c:pt idx="555">
                  <c:v>4.4344259266104746E-4</c:v>
                </c:pt>
                <c:pt idx="556">
                  <c:v>-7.3819805853858611E-5</c:v>
                </c:pt>
                <c:pt idx="557">
                  <c:v>-1.1094674556222373E-4</c:v>
                </c:pt>
                <c:pt idx="558">
                  <c:v>1.5168177164293084E-4</c:v>
                </c:pt>
                <c:pt idx="559">
                  <c:v>-1.1627005658487732E-4</c:v>
                </c:pt>
                <c:pt idx="560">
                  <c:v>1.1314777098880846E-4</c:v>
                </c:pt>
                <c:pt idx="561">
                  <c:v>6.1359104157066024E-4</c:v>
                </c:pt>
                <c:pt idx="562">
                  <c:v>7.6967481239309521E-5</c:v>
                </c:pt>
                <c:pt idx="563">
                  <c:v>1.0629009604070649E-3</c:v>
                </c:pt>
                <c:pt idx="564">
                  <c:v>1.9415967691815972E-4</c:v>
                </c:pt>
                <c:pt idx="565">
                  <c:v>-1.5341541057778407E-4</c:v>
                </c:pt>
                <c:pt idx="566">
                  <c:v>8.3402835696400057E-4</c:v>
                </c:pt>
                <c:pt idx="567">
                  <c:v>-1.8826010015438044E-4</c:v>
                </c:pt>
                <c:pt idx="568">
                  <c:v>-7.7011936850279739E-5</c:v>
                </c:pt>
                <c:pt idx="569">
                  <c:v>-6.5176551777024194E-4</c:v>
                </c:pt>
                <c:pt idx="570">
                  <c:v>-2.2633822475381926E-4</c:v>
                </c:pt>
                <c:pt idx="571">
                  <c:v>-1.8960221455399662E-4</c:v>
                </c:pt>
                <c:pt idx="572">
                  <c:v>-1.1282437006410184E-4</c:v>
                </c:pt>
                <c:pt idx="573">
                  <c:v>-1.5088076647407078E-4</c:v>
                </c:pt>
                <c:pt idx="574">
                  <c:v>1.496054157161808E-4</c:v>
                </c:pt>
                <c:pt idx="575">
                  <c:v>-2.221152778292268E-4</c:v>
                </c:pt>
                <c:pt idx="576">
                  <c:v>-7.3972704072167161E-5</c:v>
                </c:pt>
                <c:pt idx="577">
                  <c:v>-7.4385390709252874E-5</c:v>
                </c:pt>
                <c:pt idx="578">
                  <c:v>1.8750468761719041E-4</c:v>
                </c:pt>
                <c:pt idx="579">
                  <c:v>0</c:v>
                </c:pt>
                <c:pt idx="580">
                  <c:v>2.2810218978097652E-4</c:v>
                </c:pt>
                <c:pt idx="581">
                  <c:v>0</c:v>
                </c:pt>
                <c:pt idx="582">
                  <c:v>-2.6292067307687184E-4</c:v>
                </c:pt>
                <c:pt idx="583">
                  <c:v>7.5024382924393507E-5</c:v>
                </c:pt>
                <c:pt idx="584">
                  <c:v>7.5605791403532407E-5</c:v>
                </c:pt>
                <c:pt idx="585">
                  <c:v>-7.5483091787509338E-5</c:v>
                </c:pt>
                <c:pt idx="586">
                  <c:v>-1.1399475624118693E-4</c:v>
                </c:pt>
                <c:pt idx="587">
                  <c:v>-1.1424654404224022E-4</c:v>
                </c:pt>
                <c:pt idx="588">
                  <c:v>-3.7605294825504565E-4</c:v>
                </c:pt>
                <c:pt idx="589">
                  <c:v>0</c:v>
                </c:pt>
                <c:pt idx="590">
                  <c:v>-1.1240586009231279E-4</c:v>
                </c:pt>
                <c:pt idx="591">
                  <c:v>-1.1132964708493454E-4</c:v>
                </c:pt>
                <c:pt idx="592">
                  <c:v>-7.3529411764639008E-5</c:v>
                </c:pt>
                <c:pt idx="593">
                  <c:v>-7.7024647887347086E-4</c:v>
                </c:pt>
                <c:pt idx="594">
                  <c:v>-1.0991023997086735E-4</c:v>
                </c:pt>
                <c:pt idx="595">
                  <c:v>-2.5827399180911037E-4</c:v>
                </c:pt>
                <c:pt idx="596">
                  <c:v>-3.3069998162793546E-4</c:v>
                </c:pt>
                <c:pt idx="597">
                  <c:v>0</c:v>
                </c:pt>
                <c:pt idx="598">
                  <c:v>3.6854131348129648E-5</c:v>
                </c:pt>
                <c:pt idx="599">
                  <c:v>-3.6581796897916519E-5</c:v>
                </c:pt>
                <c:pt idx="600">
                  <c:v>-1.1005943209352331E-4</c:v>
                </c:pt>
                <c:pt idx="601">
                  <c:v>3.6580458718904474E-5</c:v>
                </c:pt>
                <c:pt idx="602">
                  <c:v>1.4660606949112864E-4</c:v>
                </c:pt>
                <c:pt idx="603">
                  <c:v>2.2041805958639138E-4</c:v>
                </c:pt>
                <c:pt idx="604">
                  <c:v>3.7158145065407933E-4</c:v>
                </c:pt>
                <c:pt idx="605">
                  <c:v>-7.3370263032446204E-5</c:v>
                </c:pt>
                <c:pt idx="606">
                  <c:v>-4.8004135740931098E-4</c:v>
                </c:pt>
                <c:pt idx="607">
                  <c:v>3.6548371770028787E-5</c:v>
                </c:pt>
                <c:pt idx="608">
                  <c:v>-3.6378187638685944E-5</c:v>
                </c:pt>
                <c:pt idx="609">
                  <c:v>3.270467676876887E-4</c:v>
                </c:pt>
                <c:pt idx="610">
                  <c:v>1.0813538550280555E-4</c:v>
                </c:pt>
                <c:pt idx="611">
                  <c:v>0</c:v>
                </c:pt>
                <c:pt idx="612">
                  <c:v>1.0782833728717467E-4</c:v>
                </c:pt>
                <c:pt idx="613">
                  <c:v>7.1792662789782469E-5</c:v>
                </c:pt>
                <c:pt idx="614">
                  <c:v>1.7923074165682173E-4</c:v>
                </c:pt>
                <c:pt idx="615">
                  <c:v>-7.193985827846916E-5</c:v>
                </c:pt>
                <c:pt idx="616">
                  <c:v>-1.7941725276315879E-4</c:v>
                </c:pt>
                <c:pt idx="617">
                  <c:v>-3.6097173591320697E-4</c:v>
                </c:pt>
                <c:pt idx="618">
                  <c:v>1.0846379117090965E-4</c:v>
                </c:pt>
                <c:pt idx="619">
                  <c:v>-7.2600551764168131E-5</c:v>
                </c:pt>
                <c:pt idx="620">
                  <c:v>1.4492228542428709E-4</c:v>
                </c:pt>
                <c:pt idx="621">
                  <c:v>0</c:v>
                </c:pt>
                <c:pt idx="622">
                  <c:v>7.2790799242938853E-5</c:v>
                </c:pt>
                <c:pt idx="623">
                  <c:v>2.5823588003093256E-4</c:v>
                </c:pt>
                <c:pt idx="624">
                  <c:v>-7.3643125414468713E-5</c:v>
                </c:pt>
                <c:pt idx="625">
                  <c:v>1.6679021497405522E-3</c:v>
                </c:pt>
                <c:pt idx="626">
                  <c:v>7.3825255620052488E-5</c:v>
                </c:pt>
                <c:pt idx="627">
                  <c:v>2.2112478808877789E-4</c:v>
                </c:pt>
                <c:pt idx="628">
                  <c:v>-7.3572689817780201E-5</c:v>
                </c:pt>
                <c:pt idx="629">
                  <c:v>-7.3833431777803327E-5</c:v>
                </c:pt>
                <c:pt idx="630">
                  <c:v>-3.296461797672734E-4</c:v>
                </c:pt>
                <c:pt idx="631">
                  <c:v>-2.1789657176052302E-4</c:v>
                </c:pt>
                <c:pt idx="632">
                  <c:v>0</c:v>
                </c:pt>
                <c:pt idx="633">
                  <c:v>-3.228004734405765E-4</c:v>
                </c:pt>
                <c:pt idx="634">
                  <c:v>1.8056408219280229E-4</c:v>
                </c:pt>
                <c:pt idx="635">
                  <c:v>-2.8644061727955972E-4</c:v>
                </c:pt>
                <c:pt idx="636">
                  <c:v>-1.0731148948339708E-4</c:v>
                </c:pt>
                <c:pt idx="637">
                  <c:v>1.789613085650954E-4</c:v>
                </c:pt>
                <c:pt idx="638">
                  <c:v>-1.4263809150238949E-4</c:v>
                </c:pt>
                <c:pt idx="639">
                  <c:v>0</c:v>
                </c:pt>
                <c:pt idx="640">
                  <c:v>-1.4287755393627144E-4</c:v>
                </c:pt>
                <c:pt idx="641">
                  <c:v>1.430001430001715E-4</c:v>
                </c:pt>
                <c:pt idx="642">
                  <c:v>1.427347987440486E-4</c:v>
                </c:pt>
                <c:pt idx="643">
                  <c:v>-2.1310602024504632E-4</c:v>
                </c:pt>
                <c:pt idx="644">
                  <c:v>4.5752094038153945E-4</c:v>
                </c:pt>
                <c:pt idx="645">
                  <c:v>-1.4119308153892618E-4</c:v>
                </c:pt>
                <c:pt idx="646">
                  <c:v>1.421161088608347E-4</c:v>
                </c:pt>
                <c:pt idx="647">
                  <c:v>-1.7863522686667466E-4</c:v>
                </c:pt>
                <c:pt idx="648">
                  <c:v>-4.9788399302963526E-4</c:v>
                </c:pt>
                <c:pt idx="649">
                  <c:v>1.0680337498658599E-4</c:v>
                </c:pt>
                <c:pt idx="650">
                  <c:v>0</c:v>
                </c:pt>
                <c:pt idx="651">
                  <c:v>7.0516888794780463E-5</c:v>
                </c:pt>
                <c:pt idx="652">
                  <c:v>7.0259256657156932E-5</c:v>
                </c:pt>
                <c:pt idx="653">
                  <c:v>0</c:v>
                </c:pt>
                <c:pt idx="654">
                  <c:v>-7.0067264573925314E-5</c:v>
                </c:pt>
                <c:pt idx="655">
                  <c:v>7.0153284927543247E-5</c:v>
                </c:pt>
                <c:pt idx="656">
                  <c:v>0</c:v>
                </c:pt>
                <c:pt idx="657">
                  <c:v>-7.0901871809470052E-5</c:v>
                </c:pt>
                <c:pt idx="658">
                  <c:v>-2.8186879007807697E-4</c:v>
                </c:pt>
                <c:pt idx="659">
                  <c:v>-1.0647737355795606E-4</c:v>
                </c:pt>
                <c:pt idx="660">
                  <c:v>7.0402703463701144E-5</c:v>
                </c:pt>
                <c:pt idx="661">
                  <c:v>-1.4034102869975307E-4</c:v>
                </c:pt>
                <c:pt idx="662">
                  <c:v>3.5004200504062943E-5</c:v>
                </c:pt>
                <c:pt idx="663">
                  <c:v>-2.4452440004196774E-4</c:v>
                </c:pt>
                <c:pt idx="664">
                  <c:v>1.3975752070150005E-4</c:v>
                </c:pt>
                <c:pt idx="665">
                  <c:v>0</c:v>
                </c:pt>
                <c:pt idx="666">
                  <c:v>3.478018920421988E-5</c:v>
                </c:pt>
                <c:pt idx="667">
                  <c:v>-1.7257446588181402E-4</c:v>
                </c:pt>
                <c:pt idx="668">
                  <c:v>-2.7601435274648978E-4</c:v>
                </c:pt>
                <c:pt idx="669">
                  <c:v>-1.0293360782309691E-4</c:v>
                </c:pt>
                <c:pt idx="670">
                  <c:v>6.8889501239954853E-5</c:v>
                </c:pt>
                <c:pt idx="671">
                  <c:v>-1.3780273538444021E-4</c:v>
                </c:pt>
                <c:pt idx="672">
                  <c:v>1.0350538227976713E-4</c:v>
                </c:pt>
                <c:pt idx="673">
                  <c:v>1.3837478811362658E-4</c:v>
                </c:pt>
                <c:pt idx="674">
                  <c:v>0</c:v>
                </c:pt>
                <c:pt idx="675">
                  <c:v>-2.4345285709337361E-4</c:v>
                </c:pt>
                <c:pt idx="676">
                  <c:v>-3.4711374917728577E-5</c:v>
                </c:pt>
                <c:pt idx="677">
                  <c:v>2.766921454017135E-4</c:v>
                </c:pt>
                <c:pt idx="678">
                  <c:v>2.0748322843899825E-4</c:v>
                </c:pt>
                <c:pt idx="679">
                  <c:v>-1.0316368638219053E-4</c:v>
                </c:pt>
                <c:pt idx="680">
                  <c:v>1.3749484394343092E-4</c:v>
                </c:pt>
                <c:pt idx="681">
                  <c:v>2.0732550103663705E-4</c:v>
                </c:pt>
                <c:pt idx="682">
                  <c:v>3.4373710985802219E-5</c:v>
                </c:pt>
                <c:pt idx="683">
                  <c:v>1.0300429184539883E-4</c:v>
                </c:pt>
                <c:pt idx="684">
                  <c:v>-1.7034033999929754E-4</c:v>
                </c:pt>
                <c:pt idx="685">
                  <c:v>1.7120942336668055E-4</c:v>
                </c:pt>
                <c:pt idx="686">
                  <c:v>2.0612889927174027E-4</c:v>
                </c:pt>
                <c:pt idx="687">
                  <c:v>-1.7199862401096055E-4</c:v>
                </c:pt>
                <c:pt idx="688">
                  <c:v>-2.4153755909051E-4</c:v>
                </c:pt>
                <c:pt idx="689">
                  <c:v>-3.4402091647178779E-5</c:v>
                </c:pt>
                <c:pt idx="690">
                  <c:v>-5.1622672677842374E-4</c:v>
                </c:pt>
                <c:pt idx="691">
                  <c:v>-1.0284538909854923E-4</c:v>
                </c:pt>
                <c:pt idx="692">
                  <c:v>1.7146188402317186E-4</c:v>
                </c:pt>
                <c:pt idx="693">
                  <c:v>1.3709898546743204E-4</c:v>
                </c:pt>
                <c:pt idx="694">
                  <c:v>3.1084861672359132E-4</c:v>
                </c:pt>
                <c:pt idx="695">
                  <c:v>-3.4745144366077341E-5</c:v>
                </c:pt>
                <c:pt idx="696">
                  <c:v>-6.9492703266060829E-5</c:v>
                </c:pt>
                <c:pt idx="697">
                  <c:v>2.7828022818987552E-4</c:v>
                </c:pt>
                <c:pt idx="698">
                  <c:v>-1.0780896251860739E-4</c:v>
                </c:pt>
                <c:pt idx="699">
                  <c:v>1.3575988845674347E-3</c:v>
                </c:pt>
                <c:pt idx="700">
                  <c:v>2.1738342813670819E-4</c:v>
                </c:pt>
                <c:pt idx="701">
                  <c:v>3.278807971147657E-4</c:v>
                </c:pt>
                <c:pt idx="702">
                  <c:v>-5.7093919497552825E-4</c:v>
                </c:pt>
                <c:pt idx="703">
                  <c:v>-1.0698238356732226E-4</c:v>
                </c:pt>
                <c:pt idx="704">
                  <c:v>-3.6180759072301782E-5</c:v>
                </c:pt>
                <c:pt idx="705">
                  <c:v>-2.5345788978192729E-4</c:v>
                </c:pt>
                <c:pt idx="706">
                  <c:v>7.27193397083159E-5</c:v>
                </c:pt>
                <c:pt idx="707">
                  <c:v>-3.2904357999430367E-4</c:v>
                </c:pt>
                <c:pt idx="708">
                  <c:v>-4.1476565740361515E-4</c:v>
                </c:pt>
                <c:pt idx="709">
                  <c:v>-2.5924965742007977E-4</c:v>
                </c:pt>
                <c:pt idx="710">
                  <c:v>-4.1475001885205032E-4</c:v>
                </c:pt>
                <c:pt idx="711">
                  <c:v>-6.4469642383113701E-4</c:v>
                </c:pt>
                <c:pt idx="712">
                  <c:v>4.1063162610133208E-4</c:v>
                </c:pt>
                <c:pt idx="713">
                  <c:v>2.216557685913445E-4</c:v>
                </c:pt>
                <c:pt idx="714">
                  <c:v>-5.1212642206532877E-4</c:v>
                </c:pt>
                <c:pt idx="715">
                  <c:v>-3.3112582781447131E-4</c:v>
                </c:pt>
                <c:pt idx="716">
                  <c:v>2.925366585001532E-4</c:v>
                </c:pt>
                <c:pt idx="717">
                  <c:v>-3.6349096725007968E-5</c:v>
                </c:pt>
                <c:pt idx="718">
                  <c:v>-3.5587188611962972E-5</c:v>
                </c:pt>
                <c:pt idx="719">
                  <c:v>-7.1306332002141204E-5</c:v>
                </c:pt>
                <c:pt idx="720">
                  <c:v>2.1596717298966173E-4</c:v>
                </c:pt>
                <c:pt idx="721">
                  <c:v>-3.3029947152085626E-4</c:v>
                </c:pt>
                <c:pt idx="722">
                  <c:v>-7.3518600205879636E-5</c:v>
                </c:pt>
                <c:pt idx="723">
                  <c:v>-1.850823616509345E-4</c:v>
                </c:pt>
                <c:pt idx="724">
                  <c:v>-3.6628694919604854E-5</c:v>
                </c:pt>
                <c:pt idx="725">
                  <c:v>0</c:v>
                </c:pt>
                <c:pt idx="726">
                  <c:v>7.4316290130771456E-5</c:v>
                </c:pt>
                <c:pt idx="727">
                  <c:v>1.1357183418503336E-4</c:v>
                </c:pt>
                <c:pt idx="728">
                  <c:v>3.7731577557265084E-5</c:v>
                </c:pt>
                <c:pt idx="729">
                  <c:v>2.6583624487308555E-4</c:v>
                </c:pt>
                <c:pt idx="730">
                  <c:v>-2.6175073851097963E-4</c:v>
                </c:pt>
                <c:pt idx="731">
                  <c:v>-4.1000410004077281E-4</c:v>
                </c:pt>
                <c:pt idx="732">
                  <c:v>-8.0186616124788834E-4</c:v>
                </c:pt>
                <c:pt idx="733">
                  <c:v>-1.0950903449535865E-4</c:v>
                </c:pt>
                <c:pt idx="734">
                  <c:v>1.4509050019961833E-4</c:v>
                </c:pt>
                <c:pt idx="735">
                  <c:v>-1.4323569433516425E-4</c:v>
                </c:pt>
                <c:pt idx="736">
                  <c:v>5.1777062761193537E-4</c:v>
                </c:pt>
                <c:pt idx="737">
                  <c:v>-2.5948029803157802E-4</c:v>
                </c:pt>
                <c:pt idx="738">
                  <c:v>3.4134870666779893E-4</c:v>
                </c:pt>
                <c:pt idx="739">
                  <c:v>0</c:v>
                </c:pt>
                <c:pt idx="740">
                  <c:v>-7.5726023247790764E-5</c:v>
                </c:pt>
                <c:pt idx="741">
                  <c:v>2.6362369600418933E-4</c:v>
                </c:pt>
                <c:pt idx="742">
                  <c:v>3.7681814756163057E-5</c:v>
                </c:pt>
                <c:pt idx="743">
                  <c:v>3.8377403384870501E-4</c:v>
                </c:pt>
                <c:pt idx="744">
                  <c:v>-7.446016381236209E-4</c:v>
                </c:pt>
                <c:pt idx="745">
                  <c:v>1.1759633099450717E-4</c:v>
                </c:pt>
                <c:pt idx="746">
                  <c:v>-8.7635436583810566E-4</c:v>
                </c:pt>
                <c:pt idx="747">
                  <c:v>-2.4280684715294321E-4</c:v>
                </c:pt>
                <c:pt idx="748">
                  <c:v>-3.7404929138440401E-4</c:v>
                </c:pt>
                <c:pt idx="749">
                  <c:v>1.2800273072488544E-4</c:v>
                </c:pt>
                <c:pt idx="750">
                  <c:v>-1.0979626692693145E-3</c:v>
                </c:pt>
                <c:pt idx="751">
                  <c:v>5.6403851577302433E-4</c:v>
                </c:pt>
                <c:pt idx="752">
                  <c:v>-8.0733056149862037E-5</c:v>
                </c:pt>
                <c:pt idx="753">
                  <c:v>6.3979526551516397E-4</c:v>
                </c:pt>
                <c:pt idx="754">
                  <c:v>1.9981616912434497E-4</c:v>
                </c:pt>
                <c:pt idx="755">
                  <c:v>-2.4575056317832633E-4</c:v>
                </c:pt>
                <c:pt idx="756">
                  <c:v>0</c:v>
                </c:pt>
                <c:pt idx="757">
                  <c:v>-3.5392661921429536E-4</c:v>
                </c:pt>
                <c:pt idx="758">
                  <c:v>-5.8452186111757065E-4</c:v>
                </c:pt>
                <c:pt idx="759">
                  <c:v>-1.9385856079412456E-4</c:v>
                </c:pt>
                <c:pt idx="760">
                  <c:v>3.8613020310462876E-4</c:v>
                </c:pt>
                <c:pt idx="761">
                  <c:v>-6.5685251729075134E-4</c:v>
                </c:pt>
                <c:pt idx="762">
                  <c:v>-1.9428793471898409E-4</c:v>
                </c:pt>
                <c:pt idx="763">
                  <c:v>-4.61130538369936E-4</c:v>
                </c:pt>
                <c:pt idx="764">
                  <c:v>-7.6640098099378662E-5</c:v>
                </c:pt>
                <c:pt idx="765">
                  <c:v>1.520912547529063E-4</c:v>
                </c:pt>
                <c:pt idx="766">
                  <c:v>-1.5013887846238028E-4</c:v>
                </c:pt>
                <c:pt idx="767">
                  <c:v>3.0425192059013728E-4</c:v>
                </c:pt>
                <c:pt idx="768">
                  <c:v>-2.2783368141254812E-4</c:v>
                </c:pt>
                <c:pt idx="769">
                  <c:v>1.8968133535668397E-4</c:v>
                </c:pt>
                <c:pt idx="770">
                  <c:v>0</c:v>
                </c:pt>
                <c:pt idx="771">
                  <c:v>7.5820759723899123E-5</c:v>
                </c:pt>
                <c:pt idx="772">
                  <c:v>4.1742562234348135E-4</c:v>
                </c:pt>
                <c:pt idx="773">
                  <c:v>-5.2348190248285853E-4</c:v>
                </c:pt>
                <c:pt idx="774">
                  <c:v>-4.4475742188954115E-4</c:v>
                </c:pt>
                <c:pt idx="775">
                  <c:v>7.4052132701396545E-5</c:v>
                </c:pt>
                <c:pt idx="776">
                  <c:v>1.8381677144230224E-4</c:v>
                </c:pt>
                <c:pt idx="777">
                  <c:v>2.1965148630842535E-4</c:v>
                </c:pt>
                <c:pt idx="778">
                  <c:v>3.2987574680198861E-4</c:v>
                </c:pt>
                <c:pt idx="779">
                  <c:v>1.1104119628391196E-4</c:v>
                </c:pt>
                <c:pt idx="780">
                  <c:v>2.5874177570783807E-4</c:v>
                </c:pt>
                <c:pt idx="781">
                  <c:v>2.5859839668995743E-4</c:v>
                </c:pt>
                <c:pt idx="782">
                  <c:v>-1.4595344085255313E-4</c:v>
                </c:pt>
                <c:pt idx="783">
                  <c:v>-1.4548099654487778E-4</c:v>
                </c:pt>
                <c:pt idx="784">
                  <c:v>2.9148145449242602E-4</c:v>
                </c:pt>
                <c:pt idx="785">
                  <c:v>3.6051625928346098E-5</c:v>
                </c:pt>
                <c:pt idx="786">
                  <c:v>1.0796027062032199E-4</c:v>
                </c:pt>
                <c:pt idx="787">
                  <c:v>7.1831340013539524E-5</c:v>
                </c:pt>
                <c:pt idx="788">
                  <c:v>1.4416492467372866E-4</c:v>
                </c:pt>
                <c:pt idx="789">
                  <c:v>7.1643501934559595E-5</c:v>
                </c:pt>
                <c:pt idx="790">
                  <c:v>2.5036660824773183E-4</c:v>
                </c:pt>
                <c:pt idx="791">
                  <c:v>7.1597336579021231E-5</c:v>
                </c:pt>
                <c:pt idx="792">
                  <c:v>-7.1638369510740318E-5</c:v>
                </c:pt>
                <c:pt idx="793">
                  <c:v>-1.0766194150368946E-4</c:v>
                </c:pt>
                <c:pt idx="794">
                  <c:v>-3.5662066260044867E-5</c:v>
                </c:pt>
                <c:pt idx="795">
                  <c:v>-7.1587085689772678E-5</c:v>
                </c:pt>
                <c:pt idx="796">
                  <c:v>1.433383501756591E-4</c:v>
                </c:pt>
                <c:pt idx="797">
                  <c:v>3.605682555707368E-5</c:v>
                </c:pt>
                <c:pt idx="798">
                  <c:v>4.3615745284053542E-4</c:v>
                </c:pt>
                <c:pt idx="799">
                  <c:v>1.0929359903832925E-4</c:v>
                </c:pt>
                <c:pt idx="800">
                  <c:v>1.4363688595242508E-4</c:v>
                </c:pt>
                <c:pt idx="801">
                  <c:v>-1.7892928714569045E-4</c:v>
                </c:pt>
                <c:pt idx="802">
                  <c:v>-3.5545444851292629E-5</c:v>
                </c:pt>
                <c:pt idx="803">
                  <c:v>1.4224751066838071E-4</c:v>
                </c:pt>
                <c:pt idx="804">
                  <c:v>1.0663254425236079E-4</c:v>
                </c:pt>
                <c:pt idx="805">
                  <c:v>3.1867431485033126E-4</c:v>
                </c:pt>
                <c:pt idx="806">
                  <c:v>3.893667480797669E-4</c:v>
                </c:pt>
                <c:pt idx="807">
                  <c:v>-1.7761989342801598E-4</c:v>
                </c:pt>
                <c:pt idx="808">
                  <c:v>-5.2709255745320149E-4</c:v>
                </c:pt>
                <c:pt idx="809">
                  <c:v>3.2218801460581759E-4</c:v>
                </c:pt>
                <c:pt idx="810">
                  <c:v>-1.4336917562740581E-4</c:v>
                </c:pt>
                <c:pt idx="811">
                  <c:v>-2.8465698832902397E-4</c:v>
                </c:pt>
                <c:pt idx="812">
                  <c:v>-3.5771776068660444E-4</c:v>
                </c:pt>
                <c:pt idx="813">
                  <c:v>0</c:v>
                </c:pt>
                <c:pt idx="814">
                  <c:v>-1.0621348911321604E-4</c:v>
                </c:pt>
                <c:pt idx="815">
                  <c:v>-3.1497165255123249E-4</c:v>
                </c:pt>
                <c:pt idx="816">
                  <c:v>6.9932515122883565E-5</c:v>
                </c:pt>
                <c:pt idx="817">
                  <c:v>1.0473031942737077E-4</c:v>
                </c:pt>
                <c:pt idx="818">
                  <c:v>0</c:v>
                </c:pt>
                <c:pt idx="819">
                  <c:v>-1.7329821156253367E-4</c:v>
                </c:pt>
                <c:pt idx="820">
                  <c:v>3.4626038781127022E-5</c:v>
                </c:pt>
                <c:pt idx="821">
                  <c:v>6.9606375943997989E-5</c:v>
                </c:pt>
                <c:pt idx="822">
                  <c:v>0</c:v>
                </c:pt>
                <c:pt idx="823">
                  <c:v>6.938902959452431E-5</c:v>
                </c:pt>
                <c:pt idx="824">
                  <c:v>-1.0340192327595865E-4</c:v>
                </c:pt>
                <c:pt idx="825">
                  <c:v>3.4485136905959557E-5</c:v>
                </c:pt>
                <c:pt idx="826">
                  <c:v>3.4462556432357516E-5</c:v>
                </c:pt>
                <c:pt idx="827">
                  <c:v>6.909178844105579E-5</c:v>
                </c:pt>
                <c:pt idx="828">
                  <c:v>-1.034518431668463E-4</c:v>
                </c:pt>
                <c:pt idx="829">
                  <c:v>1.0334137099565766E-4</c:v>
                </c:pt>
                <c:pt idx="830">
                  <c:v>3.4142510840218243E-5</c:v>
                </c:pt>
                <c:pt idx="831">
                  <c:v>-6.8443927312644703E-5</c:v>
                </c:pt>
                <c:pt idx="832">
                  <c:v>2.7385068291507775E-4</c:v>
                </c:pt>
                <c:pt idx="833">
                  <c:v>0</c:v>
                </c:pt>
                <c:pt idx="834">
                  <c:v>-3.0635169174231258E-4</c:v>
                </c:pt>
                <c:pt idx="835">
                  <c:v>-5.1042978187632038E-4</c:v>
                </c:pt>
                <c:pt idx="836">
                  <c:v>3.4267699266621321E-5</c:v>
                </c:pt>
                <c:pt idx="837">
                  <c:v>-1.7174458145841065E-4</c:v>
                </c:pt>
                <c:pt idx="838">
                  <c:v>-1.7007959725146016E-4</c:v>
                </c:pt>
                <c:pt idx="839">
                  <c:v>3.4149506539571384E-5</c:v>
                </c:pt>
                <c:pt idx="840">
                  <c:v>4.1659434126017914E-4</c:v>
                </c:pt>
                <c:pt idx="841">
                  <c:v>6.9509609703555242E-4</c:v>
                </c:pt>
                <c:pt idx="842">
                  <c:v>3.4883315310207941E-5</c:v>
                </c:pt>
                <c:pt idx="843">
                  <c:v>-2.4303023990568384E-4</c:v>
                </c:pt>
                <c:pt idx="844">
                  <c:v>4.6264991636713049E-4</c:v>
                </c:pt>
                <c:pt idx="845">
                  <c:v>-7.0576610911032844E-5</c:v>
                </c:pt>
                <c:pt idx="846">
                  <c:v>3.1562335612822512E-4</c:v>
                </c:pt>
                <c:pt idx="847">
                  <c:v>-6.9521690767349043E-5</c:v>
                </c:pt>
                <c:pt idx="848">
                  <c:v>3.4972371826269555E-4</c:v>
                </c:pt>
                <c:pt idx="849">
                  <c:v>3.5216227637691055E-5</c:v>
                </c:pt>
                <c:pt idx="850">
                  <c:v>-1.0471935213618444E-4</c:v>
                </c:pt>
                <c:pt idx="851">
                  <c:v>-3.5011553812802632E-5</c:v>
                </c:pt>
                <c:pt idx="852">
                  <c:v>1.7718558418089447E-4</c:v>
                </c:pt>
                <c:pt idx="853">
                  <c:v>6.0081286446378446E-4</c:v>
                </c:pt>
                <c:pt idx="854">
                  <c:v>5.7079661803016712E-4</c:v>
                </c:pt>
                <c:pt idx="855">
                  <c:v>-3.5937612304914879E-5</c:v>
                </c:pt>
                <c:pt idx="856">
                  <c:v>-1.7922431715522436E-4</c:v>
                </c:pt>
                <c:pt idx="857">
                  <c:v>3.6314776482559985E-4</c:v>
                </c:pt>
                <c:pt idx="858">
                  <c:v>1.4566111940572668E-4</c:v>
                </c:pt>
                <c:pt idx="859">
                  <c:v>-1.4260757959272397E-4</c:v>
                </c:pt>
                <c:pt idx="860">
                  <c:v>-3.1816735602907542E-4</c:v>
                </c:pt>
                <c:pt idx="861">
                  <c:v>-7.0229650958708589E-5</c:v>
                </c:pt>
                <c:pt idx="862">
                  <c:v>-2.4341052924392592E-4</c:v>
                </c:pt>
                <c:pt idx="863">
                  <c:v>-1.3844183712330427E-4</c:v>
                </c:pt>
                <c:pt idx="864">
                  <c:v>3.461285521455526E-5</c:v>
                </c:pt>
                <c:pt idx="865">
                  <c:v>-3.1217481789802548E-4</c:v>
                </c:pt>
                <c:pt idx="866">
                  <c:v>0</c:v>
                </c:pt>
                <c:pt idx="867">
                  <c:v>-1.0372368011601907E-4</c:v>
                </c:pt>
                <c:pt idx="868">
                  <c:v>3.4545894220483486E-4</c:v>
                </c:pt>
                <c:pt idx="869">
                  <c:v>-2.7367268746569806E-4</c:v>
                </c:pt>
                <c:pt idx="870">
                  <c:v>-1.7064264018307185E-4</c:v>
                </c:pt>
                <c:pt idx="871">
                  <c:v>6.759497093411504E-5</c:v>
                </c:pt>
                <c:pt idx="872">
                  <c:v>0</c:v>
                </c:pt>
                <c:pt idx="873">
                  <c:v>6.8105972893972577E-5</c:v>
                </c:pt>
                <c:pt idx="874">
                  <c:v>6.8780521356281987E-5</c:v>
                </c:pt>
                <c:pt idx="875">
                  <c:v>1.3768889194853973E-4</c:v>
                </c:pt>
                <c:pt idx="876">
                  <c:v>6.8605927552090051E-5</c:v>
                </c:pt>
                <c:pt idx="877">
                  <c:v>3.4118048447639993E-4</c:v>
                </c:pt>
                <c:pt idx="878">
                  <c:v>-2.7065430678674396E-4</c:v>
                </c:pt>
                <c:pt idx="879">
                  <c:v>3.3733639185018482E-5</c:v>
                </c:pt>
                <c:pt idx="880">
                  <c:v>0</c:v>
                </c:pt>
                <c:pt idx="881">
                  <c:v>-6.3700673886080139E-4</c:v>
                </c:pt>
                <c:pt idx="882">
                  <c:v>1.347436502056043E-4</c:v>
                </c:pt>
                <c:pt idx="883">
                  <c:v>1.3457591763965659E-4</c:v>
                </c:pt>
                <c:pt idx="884">
                  <c:v>0</c:v>
                </c:pt>
                <c:pt idx="885">
                  <c:v>3.3409060537170632E-5</c:v>
                </c:pt>
                <c:pt idx="886">
                  <c:v>0</c:v>
                </c:pt>
                <c:pt idx="887">
                  <c:v>2.9916234543270193E-4</c:v>
                </c:pt>
                <c:pt idx="888">
                  <c:v>0</c:v>
                </c:pt>
                <c:pt idx="889">
                  <c:v>1.3432735576590638E-4</c:v>
                </c:pt>
                <c:pt idx="890">
                  <c:v>1.3383745441164496E-4</c:v>
                </c:pt>
                <c:pt idx="891">
                  <c:v>3.0276525600481108E-4</c:v>
                </c:pt>
                <c:pt idx="892">
                  <c:v>-3.022061045632185E-4</c:v>
                </c:pt>
                <c:pt idx="893">
                  <c:v>-1.6667777851830934E-4</c:v>
                </c:pt>
                <c:pt idx="894">
                  <c:v>-1.3271400132719435E-4</c:v>
                </c:pt>
                <c:pt idx="895">
                  <c:v>-1.0001000100001711E-4</c:v>
                </c:pt>
                <c:pt idx="896">
                  <c:v>-1.6558484567497089E-4</c:v>
                </c:pt>
                <c:pt idx="897">
                  <c:v>9.9505787920062261E-5</c:v>
                </c:pt>
                <c:pt idx="898">
                  <c:v>2.3272050267630906E-4</c:v>
                </c:pt>
                <c:pt idx="899">
                  <c:v>-1.0087424344318308E-4</c:v>
                </c:pt>
                <c:pt idx="900">
                  <c:v>5.4237288135605688E-4</c:v>
                </c:pt>
                <c:pt idx="901">
                  <c:v>0</c:v>
                </c:pt>
                <c:pt idx="902">
                  <c:v>8.0971659919037986E-4</c:v>
                </c:pt>
                <c:pt idx="903">
                  <c:v>-2.4328363396231012E-4</c:v>
                </c:pt>
                <c:pt idx="904">
                  <c:v>6.5935591338139865E-4</c:v>
                </c:pt>
                <c:pt idx="905">
                  <c:v>-1.0218331687061877E-4</c:v>
                </c:pt>
                <c:pt idx="906">
                  <c:v>-6.8587105624073885E-5</c:v>
                </c:pt>
                <c:pt idx="907">
                  <c:v>-4.8622929184172214E-4</c:v>
                </c:pt>
                <c:pt idx="908">
                  <c:v>-4.445660351548586E-4</c:v>
                </c:pt>
                <c:pt idx="909">
                  <c:v>4.2250545736222112E-4</c:v>
                </c:pt>
                <c:pt idx="910">
                  <c:v>0</c:v>
                </c:pt>
                <c:pt idx="911">
                  <c:v>-1.3849935944043601E-4</c:v>
                </c:pt>
                <c:pt idx="912">
                  <c:v>-3.4209085933101235E-5</c:v>
                </c:pt>
                <c:pt idx="913">
                  <c:v>-2.4136266464380718E-4</c:v>
                </c:pt>
                <c:pt idx="914">
                  <c:v>-1.3679422728340995E-4</c:v>
                </c:pt>
                <c:pt idx="915">
                  <c:v>-1.0262374713509992E-4</c:v>
                </c:pt>
                <c:pt idx="916">
                  <c:v>1.0530749789372518E-4</c:v>
                </c:pt>
                <c:pt idx="917">
                  <c:v>-1.7364125716268219E-4</c:v>
                </c:pt>
                <c:pt idx="918">
                  <c:v>-5.9295430763861567E-4</c:v>
                </c:pt>
                <c:pt idx="919">
                  <c:v>-1.7310621797528292E-4</c:v>
                </c:pt>
                <c:pt idx="920">
                  <c:v>0</c:v>
                </c:pt>
                <c:pt idx="921">
                  <c:v>0</c:v>
                </c:pt>
                <c:pt idx="922">
                  <c:v>3.4393809114297014E-5</c:v>
                </c:pt>
                <c:pt idx="923">
                  <c:v>-2.3811953600705316E-4</c:v>
                </c:pt>
                <c:pt idx="924">
                  <c:v>-2.3509655751463576E-4</c:v>
                </c:pt>
                <c:pt idx="925">
                  <c:v>0</c:v>
                </c:pt>
                <c:pt idx="926">
                  <c:v>0</c:v>
                </c:pt>
                <c:pt idx="927">
                  <c:v>-1.3418766144468464E-4</c:v>
                </c:pt>
                <c:pt idx="928">
                  <c:v>1.9979354666843641E-4</c:v>
                </c:pt>
                <c:pt idx="929">
                  <c:v>2.3228032917443908E-4</c:v>
                </c:pt>
                <c:pt idx="930">
                  <c:v>-3.3223695139361631E-4</c:v>
                </c:pt>
                <c:pt idx="931">
                  <c:v>1.6655008160937346E-4</c:v>
                </c:pt>
                <c:pt idx="932">
                  <c:v>9.9684332945604304E-5</c:v>
                </c:pt>
                <c:pt idx="933">
                  <c:v>0</c:v>
                </c:pt>
                <c:pt idx="934">
                  <c:v>-3.3214866974384805E-5</c:v>
                </c:pt>
                <c:pt idx="935">
                  <c:v>-6.709608158883551E-4</c:v>
                </c:pt>
                <c:pt idx="936">
                  <c:v>3.0170968823339805E-4</c:v>
                </c:pt>
                <c:pt idx="937">
                  <c:v>1.6896458502302369E-4</c:v>
                </c:pt>
                <c:pt idx="938">
                  <c:v>-3.360102147098587E-5</c:v>
                </c:pt>
                <c:pt idx="939">
                  <c:v>0</c:v>
                </c:pt>
                <c:pt idx="940">
                  <c:v>3.38512575743799E-5</c:v>
                </c:pt>
                <c:pt idx="941">
                  <c:v>6.7387715219635602E-5</c:v>
                </c:pt>
                <c:pt idx="942">
                  <c:v>2.7273966998497823E-4</c:v>
                </c:pt>
                <c:pt idx="943">
                  <c:v>3.4702942809561321E-4</c:v>
                </c:pt>
                <c:pt idx="944">
                  <c:v>1.032880013770443E-4</c:v>
                </c:pt>
                <c:pt idx="945">
                  <c:v>-1.6989466530747954E-4</c:v>
                </c:pt>
                <c:pt idx="946">
                  <c:v>6.8236096895435416E-5</c:v>
                </c:pt>
                <c:pt idx="947">
                  <c:v>4.5035682117389175E-4</c:v>
                </c:pt>
                <c:pt idx="948">
                  <c:v>-5.1525144270403445E-4</c:v>
                </c:pt>
                <c:pt idx="949">
                  <c:v>1.7047972996009353E-4</c:v>
                </c:pt>
                <c:pt idx="950">
                  <c:v>-1.0126582278480178E-4</c:v>
                </c:pt>
                <c:pt idx="951">
                  <c:v>2.7024288078902892E-4</c:v>
                </c:pt>
                <c:pt idx="952">
                  <c:v>0</c:v>
                </c:pt>
                <c:pt idx="953">
                  <c:v>2.0103196408227664E-4</c:v>
                </c:pt>
                <c:pt idx="954">
                  <c:v>-2.3394940008691911E-4</c:v>
                </c:pt>
                <c:pt idx="955">
                  <c:v>4.0256298433338777E-4</c:v>
                </c:pt>
                <c:pt idx="956">
                  <c:v>1.3332000133303712E-4</c:v>
                </c:pt>
                <c:pt idx="957">
                  <c:v>-6.6891869293206341E-5</c:v>
                </c:pt>
                <c:pt idx="958">
                  <c:v>-1.6676116466007862E-4</c:v>
                </c:pt>
                <c:pt idx="959">
                  <c:v>1.6643365954338574E-4</c:v>
                </c:pt>
                <c:pt idx="960">
                  <c:v>-3.3157598063660032E-5</c:v>
                </c:pt>
                <c:pt idx="961">
                  <c:v>1.318652337309878E-4</c:v>
                </c:pt>
                <c:pt idx="962">
                  <c:v>-2.3091640826011783E-4</c:v>
                </c:pt>
                <c:pt idx="963">
                  <c:v>2.3010420433255963E-4</c:v>
                </c:pt>
                <c:pt idx="964">
                  <c:v>0</c:v>
                </c:pt>
                <c:pt idx="965">
                  <c:v>9.7984779697690705E-5</c:v>
                </c:pt>
                <c:pt idx="966">
                  <c:v>0</c:v>
                </c:pt>
                <c:pt idx="967">
                  <c:v>3.2569046378494448E-5</c:v>
                </c:pt>
                <c:pt idx="968">
                  <c:v>-9.7697593382628511E-5</c:v>
                </c:pt>
                <c:pt idx="969">
                  <c:v>9.7336231789979522E-5</c:v>
                </c:pt>
                <c:pt idx="970">
                  <c:v>-3.2369792509534534E-5</c:v>
                </c:pt>
                <c:pt idx="971">
                  <c:v>3.2429627707886155E-5</c:v>
                </c:pt>
                <c:pt idx="972">
                  <c:v>-1.2946659761792212E-4</c:v>
                </c:pt>
                <c:pt idx="973">
                  <c:v>1.6173378618777878E-4</c:v>
                </c:pt>
                <c:pt idx="974">
                  <c:v>-3.2306002455184668E-5</c:v>
                </c:pt>
                <c:pt idx="975">
                  <c:v>6.4141624707247935E-5</c:v>
                </c:pt>
                <c:pt idx="976">
                  <c:v>-1.2821334700929832E-4</c:v>
                </c:pt>
                <c:pt idx="977">
                  <c:v>-6.4121060562305487E-5</c:v>
                </c:pt>
                <c:pt idx="978">
                  <c:v>1.2869598790266057E-4</c:v>
                </c:pt>
                <c:pt idx="979">
                  <c:v>9.6680631646917092E-5</c:v>
                </c:pt>
                <c:pt idx="980">
                  <c:v>1.9291363899431868E-4</c:v>
                </c:pt>
                <c:pt idx="981">
                  <c:v>-1.2766093256311173E-4</c:v>
                </c:pt>
                <c:pt idx="982">
                  <c:v>-2.8663333227174626E-4</c:v>
                </c:pt>
                <c:pt idx="983">
                  <c:v>-1.9022256039558094E-4</c:v>
                </c:pt>
                <c:pt idx="984">
                  <c:v>6.3627397957510823E-5</c:v>
                </c:pt>
                <c:pt idx="985">
                  <c:v>6.4172495668479712E-5</c:v>
                </c:pt>
                <c:pt idx="986">
                  <c:v>-1.2923653516860867E-4</c:v>
                </c:pt>
                <c:pt idx="987">
                  <c:v>1.2841091492787893E-4</c:v>
                </c:pt>
                <c:pt idx="988">
                  <c:v>2.2429427408754421E-4</c:v>
                </c:pt>
                <c:pt idx="989">
                  <c:v>-1.2705269510537853E-4</c:v>
                </c:pt>
                <c:pt idx="990">
                  <c:v>3.1858294306852386E-5</c:v>
                </c:pt>
                <c:pt idx="991">
                  <c:v>1.5944894444797075E-4</c:v>
                </c:pt>
                <c:pt idx="992">
                  <c:v>-2.8632329080902075E-4</c:v>
                </c:pt>
                <c:pt idx="993">
                  <c:v>-1.5768891131573426E-4</c:v>
                </c:pt>
                <c:pt idx="994">
                  <c:v>-9.4550726464692758E-5</c:v>
                </c:pt>
                <c:pt idx="995">
                  <c:v>-3.129988419048324E-5</c:v>
                </c:pt>
                <c:pt idx="996">
                  <c:v>-6.2588014395181801E-5</c:v>
                </c:pt>
                <c:pt idx="997">
                  <c:v>-9.3879083740144864E-5</c:v>
                </c:pt>
                <c:pt idx="998">
                  <c:v>-9.3495808271226721E-5</c:v>
                </c:pt>
                <c:pt idx="999">
                  <c:v>4.0516112946453742E-4</c:v>
                </c:pt>
                <c:pt idx="1000">
                  <c:v>1.5563233417359434E-4</c:v>
                </c:pt>
                <c:pt idx="1001">
                  <c:v>3.1129373676996863E-5</c:v>
                </c:pt>
                <c:pt idx="1002">
                  <c:v>0</c:v>
                </c:pt>
                <c:pt idx="1003">
                  <c:v>-3.0974136595807167E-5</c:v>
                </c:pt>
                <c:pt idx="1004">
                  <c:v>1.5570018372623728E-4</c:v>
                </c:pt>
                <c:pt idx="1005">
                  <c:v>-3.1070374397978995E-5</c:v>
                </c:pt>
                <c:pt idx="1006">
                  <c:v>0</c:v>
                </c:pt>
                <c:pt idx="1007">
                  <c:v>6.2028967527827383E-5</c:v>
                </c:pt>
                <c:pt idx="1008">
                  <c:v>2.7800945232148155E-4</c:v>
                </c:pt>
                <c:pt idx="1009">
                  <c:v>3.0984693561331156E-5</c:v>
                </c:pt>
                <c:pt idx="1010">
                  <c:v>-9.2472720547354115E-5</c:v>
                </c:pt>
                <c:pt idx="1011">
                  <c:v>-1.8371658654592338E-4</c:v>
                </c:pt>
                <c:pt idx="1012">
                  <c:v>-2.1496130696463389E-4</c:v>
                </c:pt>
                <c:pt idx="1013">
                  <c:v>-9.1485728226370355E-5</c:v>
                </c:pt>
                <c:pt idx="1014">
                  <c:v>-9.1625435220787921E-5</c:v>
                </c:pt>
                <c:pt idx="1015">
                  <c:v>-9.1418820087785235E-5</c:v>
                </c:pt>
                <c:pt idx="1016">
                  <c:v>-1.8134558423499314E-4</c:v>
                </c:pt>
                <c:pt idx="1017">
                  <c:v>1.8071744826964053E-4</c:v>
                </c:pt>
                <c:pt idx="1018">
                  <c:v>-3.018503425988861E-5</c:v>
                </c:pt>
                <c:pt idx="1019">
                  <c:v>3.0179568432320281E-5</c:v>
                </c:pt>
                <c:pt idx="1020">
                  <c:v>2.4110910186858625E-4</c:v>
                </c:pt>
                <c:pt idx="1021">
                  <c:v>-3.0417325708631537E-5</c:v>
                </c:pt>
                <c:pt idx="1022">
                  <c:v>3.0910945565842951E-5</c:v>
                </c:pt>
                <c:pt idx="1023">
                  <c:v>-3.0592266275109026E-5</c:v>
                </c:pt>
                <c:pt idx="1024">
                  <c:v>0</c:v>
                </c:pt>
                <c:pt idx="1025">
                  <c:v>-1.8313900250288562E-4</c:v>
                </c:pt>
                <c:pt idx="1026">
                  <c:v>6.2160062159977159E-5</c:v>
                </c:pt>
                <c:pt idx="1027">
                  <c:v>0</c:v>
                </c:pt>
                <c:pt idx="1028">
                  <c:v>0</c:v>
                </c:pt>
                <c:pt idx="1029">
                  <c:v>-6.0088931618906827E-5</c:v>
                </c:pt>
                <c:pt idx="1030">
                  <c:v>-1.4973197975631791E-4</c:v>
                </c:pt>
                <c:pt idx="1031">
                  <c:v>1.2039489525650371E-4</c:v>
                </c:pt>
                <c:pt idx="1032">
                  <c:v>2.0911127707246013E-4</c:v>
                </c:pt>
                <c:pt idx="1033">
                  <c:v>2.9826706833269157E-5</c:v>
                </c:pt>
                <c:pt idx="1034">
                  <c:v>5.9269796111816042E-5</c:v>
                </c:pt>
                <c:pt idx="1035">
                  <c:v>3.2624492095978397E-4</c:v>
                </c:pt>
                <c:pt idx="1036">
                  <c:v>0</c:v>
                </c:pt>
                <c:pt idx="1037">
                  <c:v>0</c:v>
                </c:pt>
                <c:pt idx="1038">
                  <c:v>-5.9115630172579259E-5</c:v>
                </c:pt>
                <c:pt idx="1039">
                  <c:v>1.1869788421026151E-4</c:v>
                </c:pt>
                <c:pt idx="1040">
                  <c:v>-8.9968511021165654E-5</c:v>
                </c:pt>
                <c:pt idx="1041">
                  <c:v>0</c:v>
                </c:pt>
                <c:pt idx="1042">
                  <c:v>-1.9194471992056705E-4</c:v>
                </c:pt>
                <c:pt idx="1043">
                  <c:v>3.530053592631921E-4</c:v>
                </c:pt>
                <c:pt idx="1044">
                  <c:v>6.3822640241850692E-4</c:v>
                </c:pt>
                <c:pt idx="1045">
                  <c:v>-6.7512827437221645E-5</c:v>
                </c:pt>
                <c:pt idx="1046">
                  <c:v>-6.1508578828095573E-4</c:v>
                </c:pt>
                <c:pt idx="1047">
                  <c:v>2.663825253063079E-4</c:v>
                </c:pt>
                <c:pt idx="1048">
                  <c:v>6.0693180003190683E-4</c:v>
                </c:pt>
                <c:pt idx="1049">
                  <c:v>1.6528379227132017E-4</c:v>
                </c:pt>
                <c:pt idx="1050">
                  <c:v>-1.0086406885645438E-4</c:v>
                </c:pt>
                <c:pt idx="1051">
                  <c:v>7.563694267515797E-3</c:v>
                </c:pt>
                <c:pt idx="1052">
                  <c:v>-3.4672861551232614E-5</c:v>
                </c:pt>
                <c:pt idx="1053">
                  <c:v>-4.0109389243392357E-4</c:v>
                </c:pt>
                <c:pt idx="1054">
                  <c:v>2.7934493026171459E-2</c:v>
                </c:pt>
                <c:pt idx="1055">
                  <c:v>3.2568467801628032E-3</c:v>
                </c:pt>
                <c:pt idx="1056">
                  <c:v>5.0607707304931582E-3</c:v>
                </c:pt>
                <c:pt idx="1057">
                  <c:v>5.4683504465162791E-3</c:v>
                </c:pt>
                <c:pt idx="1058">
                  <c:v>-1.8286732572446951E-2</c:v>
                </c:pt>
                <c:pt idx="1059">
                  <c:v>1.6628559551035149E-4</c:v>
                </c:pt>
                <c:pt idx="1060">
                  <c:v>2.6155187445510153E-3</c:v>
                </c:pt>
                <c:pt idx="1061">
                  <c:v>-1.2125022453743917E-3</c:v>
                </c:pt>
                <c:pt idx="1062">
                  <c:v>-4.7520661157025579E-3</c:v>
                </c:pt>
                <c:pt idx="1063">
                  <c:v>0</c:v>
                </c:pt>
                <c:pt idx="1064">
                  <c:v>-1.0347602805349521E-3</c:v>
                </c:pt>
                <c:pt idx="1065">
                  <c:v>2.2834645669291831E-3</c:v>
                </c:pt>
                <c:pt idx="1066">
                  <c:v>-3.4408931029195067E-4</c:v>
                </c:pt>
                <c:pt idx="1067">
                  <c:v>-1.5153870065278685E-3</c:v>
                </c:pt>
                <c:pt idx="1068">
                  <c:v>-4.4708177532104543E-4</c:v>
                </c:pt>
                <c:pt idx="1069">
                  <c:v>3.9693565673004638E-4</c:v>
                </c:pt>
                <c:pt idx="1070">
                  <c:v>-9.6793708408959844E-4</c:v>
                </c:pt>
                <c:pt idx="1071">
                  <c:v>-4.5327491123359209E-4</c:v>
                </c:pt>
                <c:pt idx="1072">
                  <c:v>1.8855117278837596E-4</c:v>
                </c:pt>
                <c:pt idx="1073">
                  <c:v>-1.0948905109486873E-4</c:v>
                </c:pt>
                <c:pt idx="1074">
                  <c:v>7.1885558191486787E-5</c:v>
                </c:pt>
                <c:pt idx="1075">
                  <c:v>-1.0884156296486758E-4</c:v>
                </c:pt>
                <c:pt idx="1076">
                  <c:v>3.5236081747713754E-5</c:v>
                </c:pt>
                <c:pt idx="1077">
                  <c:v>-3.6003600359935106E-5</c:v>
                </c:pt>
                <c:pt idx="1078">
                  <c:v>-5.0186406653307536E-4</c:v>
                </c:pt>
                <c:pt idx="1079">
                  <c:v>-3.4899141481115059E-4</c:v>
                </c:pt>
                <c:pt idx="1080">
                  <c:v>6.0335036910852402E-4</c:v>
                </c:pt>
                <c:pt idx="1081">
                  <c:v>4.7589413185922247E-4</c:v>
                </c:pt>
                <c:pt idx="1082">
                  <c:v>-2.1502293577979614E-4</c:v>
                </c:pt>
                <c:pt idx="1083">
                  <c:v>-2.5088706497977675E-4</c:v>
                </c:pt>
                <c:pt idx="1084">
                  <c:v>-2.8279543285392172E-4</c:v>
                </c:pt>
                <c:pt idx="1085">
                  <c:v>1.7415534656917142E-4</c:v>
                </c:pt>
                <c:pt idx="1086">
                  <c:v>-1.4001190101176064E-4</c:v>
                </c:pt>
                <c:pt idx="1087">
                  <c:v>-2.0467337540508446E-4</c:v>
                </c:pt>
                <c:pt idx="1088">
                  <c:v>5.1612015277147094E-4</c:v>
                </c:pt>
                <c:pt idx="1089">
                  <c:v>1.4142771276015598E-4</c:v>
                </c:pt>
                <c:pt idx="1090">
                  <c:v>7.0524348531275649E-5</c:v>
                </c:pt>
                <c:pt idx="1091">
                  <c:v>-1.397868250918588E-4</c:v>
                </c:pt>
                <c:pt idx="1092">
                  <c:v>3.1652247309554848E-4</c:v>
                </c:pt>
                <c:pt idx="1093">
                  <c:v>6.9516857837959023E-5</c:v>
                </c:pt>
                <c:pt idx="1094">
                  <c:v>2.3930805784411202E-4</c:v>
                </c:pt>
                <c:pt idx="1095">
                  <c:v>4.1008816895637956E-4</c:v>
                </c:pt>
                <c:pt idx="1096">
                  <c:v>-4.1877508288257204E-4</c:v>
                </c:pt>
                <c:pt idx="1097">
                  <c:v>-3.9077764751871413E-4</c:v>
                </c:pt>
                <c:pt idx="1098">
                  <c:v>2.4557956777992995E-4</c:v>
                </c:pt>
                <c:pt idx="1099">
                  <c:v>3.4929616822276799E-5</c:v>
                </c:pt>
                <c:pt idx="1100">
                  <c:v>-2.0343120634702672E-4</c:v>
                </c:pt>
                <c:pt idx="1101">
                  <c:v>8.2132712775040417E-4</c:v>
                </c:pt>
                <c:pt idx="1102">
                  <c:v>3.3666633000017931E-4</c:v>
                </c:pt>
                <c:pt idx="1103">
                  <c:v>-1.6958925482479792E-4</c:v>
                </c:pt>
                <c:pt idx="1104">
                  <c:v>1.3537295248411407E-4</c:v>
                </c:pt>
                <c:pt idx="1105">
                  <c:v>4.0106951871654584E-4</c:v>
                </c:pt>
                <c:pt idx="1106">
                  <c:v>6.5887003788622778E-5</c:v>
                </c:pt>
                <c:pt idx="1107">
                  <c:v>3.2995677566227677E-4</c:v>
                </c:pt>
                <c:pt idx="1108">
                  <c:v>5.5831061775435398E-4</c:v>
                </c:pt>
                <c:pt idx="1109">
                  <c:v>-3.2738582419389317E-4</c:v>
                </c:pt>
                <c:pt idx="1110">
                  <c:v>0</c:v>
                </c:pt>
                <c:pt idx="1111">
                  <c:v>-2.8837835239836629E-4</c:v>
                </c:pt>
                <c:pt idx="1112">
                  <c:v>-6.4238453138187879E-5</c:v>
                </c:pt>
                <c:pt idx="1113">
                  <c:v>1.8785222291795023E-4</c:v>
                </c:pt>
                <c:pt idx="1114">
                  <c:v>-1.5472690700923941E-4</c:v>
                </c:pt>
                <c:pt idx="1115">
                  <c:v>4.673770798279131E-4</c:v>
                </c:pt>
                <c:pt idx="1116">
                  <c:v>9.4035043726181655E-5</c:v>
                </c:pt>
                <c:pt idx="1117">
                  <c:v>2.6605474076291102E-4</c:v>
                </c:pt>
                <c:pt idx="1118">
                  <c:v>5.585123858335983E-4</c:v>
                </c:pt>
                <c:pt idx="1119">
                  <c:v>1.9536973722766859E-4</c:v>
                </c:pt>
                <c:pt idx="1120">
                  <c:v>-6.7146282973618021E-4</c:v>
                </c:pt>
                <c:pt idx="1121">
                  <c:v>0</c:v>
                </c:pt>
                <c:pt idx="1122">
                  <c:v>-6.4151911726817445E-5</c:v>
                </c:pt>
                <c:pt idx="1123">
                  <c:v>-3.2410708498087359E-4</c:v>
                </c:pt>
                <c:pt idx="1124">
                  <c:v>1.6094247915798832E-4</c:v>
                </c:pt>
                <c:pt idx="1125">
                  <c:v>-1.6025641025652071E-4</c:v>
                </c:pt>
                <c:pt idx="1126">
                  <c:v>3.9446435028434035E-4</c:v>
                </c:pt>
                <c:pt idx="1127">
                  <c:v>-2.9291154071486858E-4</c:v>
                </c:pt>
                <c:pt idx="1128">
                  <c:v>1.3329334532963255E-4</c:v>
                </c:pt>
                <c:pt idx="1129">
                  <c:v>3.2834252692415244E-4</c:v>
                </c:pt>
                <c:pt idx="1130">
                  <c:v>1.8773871949245846E-3</c:v>
                </c:pt>
                <c:pt idx="1131">
                  <c:v>1.6099430080174226E-4</c:v>
                </c:pt>
                <c:pt idx="1132">
                  <c:v>-1.281271020854291E-4</c:v>
                </c:pt>
                <c:pt idx="1133">
                  <c:v>-1.2617898489009072E-4</c:v>
                </c:pt>
                <c:pt idx="1134">
                  <c:v>-3.1870478375939371E-5</c:v>
                </c:pt>
                <c:pt idx="1135">
                  <c:v>-6.3259109311708528E-5</c:v>
                </c:pt>
                <c:pt idx="1136">
                  <c:v>6.9930069930079775E-4</c:v>
                </c:pt>
                <c:pt idx="1137">
                  <c:v>1.5741090542753522E-4</c:v>
                </c:pt>
                <c:pt idx="1138">
                  <c:v>-9.5295575108789166E-5</c:v>
                </c:pt>
                <c:pt idx="1139">
                  <c:v>3.1354842755404455E-5</c:v>
                </c:pt>
                <c:pt idx="1140">
                  <c:v>4.0375178582519045E-4</c:v>
                </c:pt>
                <c:pt idx="1141">
                  <c:v>2.1816368509630646E-4</c:v>
                </c:pt>
                <c:pt idx="1142">
                  <c:v>-6.2169723344940309E-5</c:v>
                </c:pt>
                <c:pt idx="1143">
                  <c:v>-1.5419249390946632E-4</c:v>
                </c:pt>
                <c:pt idx="1144">
                  <c:v>-3.3856571252699474E-4</c:v>
                </c:pt>
                <c:pt idx="1145">
                  <c:v>-1.22391530506194E-4</c:v>
                </c:pt>
                <c:pt idx="1146">
                  <c:v>-3.0964545595368875E-5</c:v>
                </c:pt>
                <c:pt idx="1147">
                  <c:v>9.3484154435885536E-5</c:v>
                </c:pt>
                <c:pt idx="1148">
                  <c:v>1.5466947133957465E-4</c:v>
                </c:pt>
                <c:pt idx="1149">
                  <c:v>4.0460628695926371E-4</c:v>
                </c:pt>
                <c:pt idx="1150">
                  <c:v>-3.3845112458075199E-4</c:v>
                </c:pt>
                <c:pt idx="1151">
                  <c:v>6.1732205691833464E-5</c:v>
                </c:pt>
                <c:pt idx="1152">
                  <c:v>-3.6764705882363913E-4</c:v>
                </c:pt>
                <c:pt idx="1153">
                  <c:v>-3.6510785894661169E-4</c:v>
                </c:pt>
                <c:pt idx="1154">
                  <c:v>-1.8181818181828291E-4</c:v>
                </c:pt>
                <c:pt idx="1155">
                  <c:v>-2.4094208354674684E-4</c:v>
                </c:pt>
                <c:pt idx="1156">
                  <c:v>-2.9911462072318429E-5</c:v>
                </c:pt>
                <c:pt idx="1157">
                  <c:v>0</c:v>
                </c:pt>
                <c:pt idx="1158">
                  <c:v>-2.9800929788992292E-5</c:v>
                </c:pt>
                <c:pt idx="1159">
                  <c:v>6.0092542515377545E-5</c:v>
                </c:pt>
                <c:pt idx="1160">
                  <c:v>-3.8540215232285568E-4</c:v>
                </c:pt>
                <c:pt idx="1161">
                  <c:v>-5.938065971911044E-5</c:v>
                </c:pt>
                <c:pt idx="1162">
                  <c:v>2.9686804215667273E-5</c:v>
                </c:pt>
                <c:pt idx="1163">
                  <c:v>2.9592803030276116E-5</c:v>
                </c:pt>
                <c:pt idx="1164">
                  <c:v>-1.1813349084444091E-4</c:v>
                </c:pt>
                <c:pt idx="1165">
                  <c:v>-2.9662148132780786E-4</c:v>
                </c:pt>
                <c:pt idx="1166">
                  <c:v>8.8676066329784753E-5</c:v>
                </c:pt>
                <c:pt idx="1167">
                  <c:v>-8.8378258948473842E-5</c:v>
                </c:pt>
                <c:pt idx="1168">
                  <c:v>-5.8326042578160653E-5</c:v>
                </c:pt>
                <c:pt idx="1169">
                  <c:v>8.7171291587861965E-5</c:v>
                </c:pt>
                <c:pt idx="1170">
                  <c:v>1.1507148816203294E-4</c:v>
                </c:pt>
                <c:pt idx="1171">
                  <c:v>2.8707584543763431E-5</c:v>
                </c:pt>
                <c:pt idx="1172">
                  <c:v>-2.8524973614274529E-5</c:v>
                </c:pt>
                <c:pt idx="1173">
                  <c:v>1.4578926304956719E-3</c:v>
                </c:pt>
                <c:pt idx="1174">
                  <c:v>2.2683452421456973E-4</c:v>
                </c:pt>
                <c:pt idx="1175">
                  <c:v>2.236010956453427E-4</c:v>
                </c:pt>
                <c:pt idx="1176">
                  <c:v>4.0517465921907636E-4</c:v>
                </c:pt>
                <c:pt idx="1177">
                  <c:v>-6.426172046150036E-4</c:v>
                </c:pt>
                <c:pt idx="1178">
                  <c:v>1.8003420649925772E-4</c:v>
                </c:pt>
                <c:pt idx="1179">
                  <c:v>-5.8863348735949117E-5</c:v>
                </c:pt>
                <c:pt idx="1180">
                  <c:v>7.1828330290613085E-4</c:v>
                </c:pt>
                <c:pt idx="1181">
                  <c:v>8.9796162710542582E-5</c:v>
                </c:pt>
                <c:pt idx="1182">
                  <c:v>-5.9094669660808563E-5</c:v>
                </c:pt>
                <c:pt idx="1183">
                  <c:v>-1.4700693872748971E-4</c:v>
                </c:pt>
                <c:pt idx="1184">
                  <c:v>1.770538243626163E-4</c:v>
                </c:pt>
                <c:pt idx="1185">
                  <c:v>8.9320272724680017E-5</c:v>
                </c:pt>
                <c:pt idx="1186">
                  <c:v>3.6278985397708574E-4</c:v>
                </c:pt>
                <c:pt idx="1187">
                  <c:v>4.5854732208361337E-4</c:v>
                </c:pt>
                <c:pt idx="1188">
                  <c:v>0</c:v>
                </c:pt>
                <c:pt idx="1189">
                  <c:v>-3.100390649219964E-4</c:v>
                </c:pt>
                <c:pt idx="1190">
                  <c:v>-2.473563787026567E-4</c:v>
                </c:pt>
                <c:pt idx="1191">
                  <c:v>-3.042102701389382E-5</c:v>
                </c:pt>
                <c:pt idx="1192">
                  <c:v>1.7950635751684541E-4</c:v>
                </c:pt>
                <c:pt idx="1193">
                  <c:v>1.8048912553014773E-4</c:v>
                </c:pt>
                <c:pt idx="1194">
                  <c:v>-1.7049533381190418E-3</c:v>
                </c:pt>
                <c:pt idx="1195">
                  <c:v>-2.077336261387952E-4</c:v>
                </c:pt>
                <c:pt idx="1196">
                  <c:v>1.1980352222362711E-4</c:v>
                </c:pt>
                <c:pt idx="1197">
                  <c:v>-1.1774402449060695E-4</c:v>
                </c:pt>
                <c:pt idx="1198">
                  <c:v>5.971040453789378E-5</c:v>
                </c:pt>
                <c:pt idx="1199">
                  <c:v>-2.9347028613235793E-5</c:v>
                </c:pt>
                <c:pt idx="1200">
                  <c:v>-3.782918667247781E-4</c:v>
                </c:pt>
                <c:pt idx="1201">
                  <c:v>-3.460906180601242E-4</c:v>
                </c:pt>
                <c:pt idx="1202">
                  <c:v>-1.9866046089234146E-4</c:v>
                </c:pt>
                <c:pt idx="1203">
                  <c:v>1.1423023103074303E-4</c:v>
                </c:pt>
                <c:pt idx="1204">
                  <c:v>0</c:v>
                </c:pt>
                <c:pt idx="1205">
                  <c:v>1.1509466536230306E-4</c:v>
                </c:pt>
                <c:pt idx="1206">
                  <c:v>8.6375676609407037E-5</c:v>
                </c:pt>
                <c:pt idx="1207">
                  <c:v>3.5074386928946044E-4</c:v>
                </c:pt>
                <c:pt idx="1208">
                  <c:v>-2.3303233323623829E-4</c:v>
                </c:pt>
                <c:pt idx="1209">
                  <c:v>-2.3347439077792131E-4</c:v>
                </c:pt>
                <c:pt idx="1210">
                  <c:v>8.7047353760416613E-5</c:v>
                </c:pt>
                <c:pt idx="1211">
                  <c:v>-4.6293617267512133E-4</c:v>
                </c:pt>
                <c:pt idx="1212">
                  <c:v>5.8925782976504415E-5</c:v>
                </c:pt>
                <c:pt idx="1213">
                  <c:v>3.2512635592452099E-4</c:v>
                </c:pt>
                <c:pt idx="1214">
                  <c:v>1.2243648607268565E-4</c:v>
                </c:pt>
                <c:pt idx="1215">
                  <c:v>3.0295685894321522E-4</c:v>
                </c:pt>
                <c:pt idx="1216">
                  <c:v>4.5915087697812051E-4</c:v>
                </c:pt>
                <c:pt idx="1217">
                  <c:v>-3.0285593143331013E-5</c:v>
                </c:pt>
                <c:pt idx="1218">
                  <c:v>-3.2745891879004674E-4</c:v>
                </c:pt>
                <c:pt idx="1219">
                  <c:v>3.4918233137404275E-4</c:v>
                </c:pt>
                <c:pt idx="1220">
                  <c:v>-1.4277963391307047E-4</c:v>
                </c:pt>
                <c:pt idx="1221">
                  <c:v>5.7113484493664934E-5</c:v>
                </c:pt>
                <c:pt idx="1222">
                  <c:v>1.6919519485647516E-4</c:v>
                </c:pt>
                <c:pt idx="1223">
                  <c:v>1.1296882060540803E-4</c:v>
                </c:pt>
                <c:pt idx="1224">
                  <c:v>1.4016595649246621E-4</c:v>
                </c:pt>
                <c:pt idx="1225">
                  <c:v>3.6791758646059769E-4</c:v>
                </c:pt>
                <c:pt idx="1226">
                  <c:v>0</c:v>
                </c:pt>
                <c:pt idx="1227">
                  <c:v>2.7580120249282025E-5</c:v>
                </c:pt>
                <c:pt idx="1228">
                  <c:v>5.5429299927933773E-4</c:v>
                </c:pt>
                <c:pt idx="1229">
                  <c:v>-8.4210526315686707E-5</c:v>
                </c:pt>
                <c:pt idx="1230">
                  <c:v>5.0284948038892274E-4</c:v>
                </c:pt>
                <c:pt idx="1231">
                  <c:v>5.628253834255581E-5</c:v>
                </c:pt>
                <c:pt idx="1232">
                  <c:v>1.9578776606155035E-4</c:v>
                </c:pt>
                <c:pt idx="1233">
                  <c:v>-2.2030071046996724E-4</c:v>
                </c:pt>
                <c:pt idx="1234">
                  <c:v>-4.6897845457816167E-4</c:v>
                </c:pt>
                <c:pt idx="1235">
                  <c:v>1.0997772950971374E-4</c:v>
                </c:pt>
                <c:pt idx="1236">
                  <c:v>4.1412440297061703E-4</c:v>
                </c:pt>
                <c:pt idx="1237">
                  <c:v>-4.9201836868584259E-4</c:v>
                </c:pt>
                <c:pt idx="1238">
                  <c:v>8.1783981244143433E-5</c:v>
                </c:pt>
                <c:pt idx="1239">
                  <c:v>-5.4544958682178901E-5</c:v>
                </c:pt>
                <c:pt idx="1240">
                  <c:v>-1.893017469847269E-4</c:v>
                </c:pt>
                <c:pt idx="1241">
                  <c:v>1.8961967710495742E-4</c:v>
                </c:pt>
                <c:pt idx="1242">
                  <c:v>5.4026310813304335E-5</c:v>
                </c:pt>
                <c:pt idx="1243">
                  <c:v>-2.1812034790213986E-4</c:v>
                </c:pt>
                <c:pt idx="1244">
                  <c:v>3.816065636328414E-4</c:v>
                </c:pt>
                <c:pt idx="1245">
                  <c:v>-4.369913147976856E-4</c:v>
                </c:pt>
                <c:pt idx="1246">
                  <c:v>6.5771444231288445E-4</c:v>
                </c:pt>
                <c:pt idx="1247">
                  <c:v>-8.1177616625183191E-5</c:v>
                </c:pt>
                <c:pt idx="1248">
                  <c:v>-2.9724909474149186E-4</c:v>
                </c:pt>
                <c:pt idx="1249">
                  <c:v>-1.3433998764078581E-4</c:v>
                </c:pt>
                <c:pt idx="1250">
                  <c:v>-8.1267777326310409E-5</c:v>
                </c:pt>
                <c:pt idx="1251">
                  <c:v>-5.7119543043659959E-4</c:v>
                </c:pt>
                <c:pt idx="1252">
                  <c:v>1.6335420637081377E-4</c:v>
                </c:pt>
                <c:pt idx="1253">
                  <c:v>-2.1769299844898171E-4</c:v>
                </c:pt>
                <c:pt idx="1254">
                  <c:v>8.1294203723158986E-5</c:v>
                </c:pt>
                <c:pt idx="1255">
                  <c:v>1.3432916017408481E-4</c:v>
                </c:pt>
                <c:pt idx="1256">
                  <c:v>4.3054733329750405E-4</c:v>
                </c:pt>
                <c:pt idx="1257">
                  <c:v>1.0751821089682867E-4</c:v>
                </c:pt>
                <c:pt idx="1258">
                  <c:v>9.8864395457587406E-4</c:v>
                </c:pt>
                <c:pt idx="1259">
                  <c:v>4.8784454020656121E-4</c:v>
                </c:pt>
                <c:pt idx="1260">
                  <c:v>1.8847603661820145E-4</c:v>
                </c:pt>
                <c:pt idx="1261">
                  <c:v>-3.7492300688257707E-4</c:v>
                </c:pt>
                <c:pt idx="1262">
                  <c:v>7.9128531110583822E-5</c:v>
                </c:pt>
                <c:pt idx="1263">
                  <c:v>7.8680269611108855E-5</c:v>
                </c:pt>
                <c:pt idx="1264">
                  <c:v>2.6406126221290016E-5</c:v>
                </c:pt>
                <c:pt idx="1265">
                  <c:v>-2.9049807214898138E-4</c:v>
                </c:pt>
                <c:pt idx="1266">
                  <c:v>-2.3702923360557904E-4</c:v>
                </c:pt>
                <c:pt idx="1267">
                  <c:v>3.1697395530672079E-4</c:v>
                </c:pt>
                <c:pt idx="1268">
                  <c:v>-7.9857321585441454E-5</c:v>
                </c:pt>
                <c:pt idx="1269">
                  <c:v>-2.6410310585145425E-5</c:v>
                </c:pt>
                <c:pt idx="1270">
                  <c:v>-2.3449713392387217E-4</c:v>
                </c:pt>
                <c:pt idx="1271">
                  <c:v>-2.3428348301446356E-4</c:v>
                </c:pt>
                <c:pt idx="1272">
                  <c:v>-1.5673162321716561E-4</c:v>
                </c:pt>
                <c:pt idx="1273">
                  <c:v>3.9007645498523313E-4</c:v>
                </c:pt>
                <c:pt idx="1274">
                  <c:v>-1.0423452768737462E-4</c:v>
                </c:pt>
                <c:pt idx="1275">
                  <c:v>6.4059789136516887E-4</c:v>
                </c:pt>
                <c:pt idx="1276">
                  <c:v>-2.913752913753509E-4</c:v>
                </c:pt>
                <c:pt idx="1277">
                  <c:v>1.8911763116657987E-4</c:v>
                </c:pt>
                <c:pt idx="1278">
                  <c:v>-5.5848093186550152E-4</c:v>
                </c:pt>
                <c:pt idx="1279">
                  <c:v>-7.8688524590164732E-4</c:v>
                </c:pt>
                <c:pt idx="1280">
                  <c:v>-2.6188979677543855E-5</c:v>
                </c:pt>
                <c:pt idx="1281">
                  <c:v>-2.0719484084841255E-4</c:v>
                </c:pt>
                <c:pt idx="1282">
                  <c:v>-2.0638237494519096E-4</c:v>
                </c:pt>
                <c:pt idx="1283">
                  <c:v>2.5606883130135927E-5</c:v>
                </c:pt>
                <c:pt idx="1284">
                  <c:v>1.5372396300372682E-4</c:v>
                </c:pt>
                <c:pt idx="1285">
                  <c:v>2.3066868288190712E-4</c:v>
                </c:pt>
                <c:pt idx="1286">
                  <c:v>0</c:v>
                </c:pt>
                <c:pt idx="1287">
                  <c:v>2.2916507524262109E-4</c:v>
                </c:pt>
                <c:pt idx="1288">
                  <c:v>2.0388399000959012E-4</c:v>
                </c:pt>
                <c:pt idx="1289">
                  <c:v>1.528857179258214E-4</c:v>
                </c:pt>
                <c:pt idx="1290">
                  <c:v>2.558722685634951E-4</c:v>
                </c:pt>
                <c:pt idx="1291">
                  <c:v>5.1275477502943367E-5</c:v>
                </c:pt>
                <c:pt idx="1292">
                  <c:v>1.2917226413144967E-4</c:v>
                </c:pt>
                <c:pt idx="1293">
                  <c:v>5.1610239471422403E-5</c:v>
                </c:pt>
                <c:pt idx="1294">
                  <c:v>1.7864434463044088E-4</c:v>
                </c:pt>
                <c:pt idx="1295">
                  <c:v>1.0461071736800331E-4</c:v>
                </c:pt>
                <c:pt idx="1296">
                  <c:v>-9.2102839398977565E-4</c:v>
                </c:pt>
                <c:pt idx="1297">
                  <c:v>-3.8517833757034659E-4</c:v>
                </c:pt>
                <c:pt idx="1298">
                  <c:v>5.173841059602502E-5</c:v>
                </c:pt>
                <c:pt idx="1299">
                  <c:v>-5.2438384897879331E-5</c:v>
                </c:pt>
                <c:pt idx="1300">
                  <c:v>-5.3095465647245987E-5</c:v>
                </c:pt>
                <c:pt idx="1301">
                  <c:v>-1.8250078214609999E-4</c:v>
                </c:pt>
                <c:pt idx="1302">
                  <c:v>0</c:v>
                </c:pt>
                <c:pt idx="1303">
                  <c:v>-1.0332446465022294E-4</c:v>
                </c:pt>
                <c:pt idx="1304">
                  <c:v>-4.8794267957563697E-4</c:v>
                </c:pt>
                <c:pt idx="1305">
                  <c:v>-1.7790880902768258E-4</c:v>
                </c:pt>
                <c:pt idx="1306">
                  <c:v>-1.5228426395941241E-4</c:v>
                </c:pt>
                <c:pt idx="1307">
                  <c:v>1.7655367231639296E-4</c:v>
                </c:pt>
                <c:pt idx="1308">
                  <c:v>-1.2630728035167849E-4</c:v>
                </c:pt>
                <c:pt idx="1309">
                  <c:v>-1.2587799904340002E-4</c:v>
                </c:pt>
                <c:pt idx="1310">
                  <c:v>1.2770413505980294E-4</c:v>
                </c:pt>
                <c:pt idx="1311">
                  <c:v>2.3102394948271154E-4</c:v>
                </c:pt>
                <c:pt idx="1312">
                  <c:v>-1.0189784740788355E-4</c:v>
                </c:pt>
                <c:pt idx="1313">
                  <c:v>3.3364987295636528E-4</c:v>
                </c:pt>
                <c:pt idx="1314">
                  <c:v>2.8377576554960982E-4</c:v>
                </c:pt>
                <c:pt idx="1315">
                  <c:v>5.1318895617491478E-5</c:v>
                </c:pt>
                <c:pt idx="1316">
                  <c:v>-1.7680786037232998E-4</c:v>
                </c:pt>
                <c:pt idx="1317">
                  <c:v>-5.0535678188801114E-5</c:v>
                </c:pt>
                <c:pt idx="1318">
                  <c:v>-1.0134535964945179E-4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-9.6274188889911017E-5</c:v>
                </c:pt>
                <c:pt idx="1352">
                  <c:v>1.9416533177996076E-4</c:v>
                </c:pt>
                <c:pt idx="1353">
                  <c:v>-1.9475144846392567E-4</c:v>
                </c:pt>
                <c:pt idx="1354">
                  <c:v>-3.1313982897751558E-4</c:v>
                </c:pt>
                <c:pt idx="1355">
                  <c:v>9.639018747897854E-5</c:v>
                </c:pt>
                <c:pt idx="1356">
                  <c:v>0</c:v>
                </c:pt>
                <c:pt idx="1357">
                  <c:v>2.1514115650322907E-4</c:v>
                </c:pt>
                <c:pt idx="1358">
                  <c:v>-7.1592210767468245E-5</c:v>
                </c:pt>
                <c:pt idx="1359">
                  <c:v>-2.6241710005248109E-4</c:v>
                </c:pt>
                <c:pt idx="1360">
                  <c:v>3.569813655727172E-4</c:v>
                </c:pt>
                <c:pt idx="1361">
                  <c:v>0</c:v>
                </c:pt>
                <c:pt idx="1362">
                  <c:v>1.4272461285946836E-4</c:v>
                </c:pt>
                <c:pt idx="1363">
                  <c:v>1.4325621373822983E-4</c:v>
                </c:pt>
                <c:pt idx="1364">
                  <c:v>-3.7875201212012044E-4</c:v>
                </c:pt>
                <c:pt idx="1365">
                  <c:v>1.6577464121625418E-4</c:v>
                </c:pt>
                <c:pt idx="1366">
                  <c:v>4.7359696898063852E-5</c:v>
                </c:pt>
                <c:pt idx="1367">
                  <c:v>4.7430455095254231E-5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4.2864184830349039E-5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-4.2577650990915927E-5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2.8431302864451169E-4</c:v>
                </c:pt>
                <c:pt idx="1547">
                  <c:v>-7.2431598869138192E-4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-1.5356265356269994E-4</c:v>
                </c:pt>
                <c:pt idx="1570">
                  <c:v>-4.3334127792338251E-5</c:v>
                </c:pt>
                <c:pt idx="1571">
                  <c:v>1.96168181521017E-4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-1.198063928691262E-4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-7.3884346369679221E-5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8-8F40-8397-4AA382810DF7}"/>
            </c:ext>
          </c:extLst>
        </c:ser>
        <c:ser>
          <c:idx val="1"/>
          <c:order val="1"/>
          <c:tx>
            <c:strRef>
              <c:f>Vergleich!$K$1</c:f>
              <c:strCache>
                <c:ptCount val="1"/>
                <c:pt idx="0">
                  <c:v>delta_polygon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Vergleich!$K$2:$K$2048</c:f>
              <c:numCache>
                <c:formatCode>0.00%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-1.0861132660977546E-3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5.4123204093692312E-4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-9.3839440717058409E-5</c:v>
                </c:pt>
                <c:pt idx="177">
                  <c:v>-4.6453291215664549E-5</c:v>
                </c:pt>
                <c:pt idx="178">
                  <c:v>-4.6869141357319677E-5</c:v>
                </c:pt>
                <c:pt idx="179">
                  <c:v>-4.6860356138767045E-5</c:v>
                </c:pt>
                <c:pt idx="180">
                  <c:v>1.4054813773722863E-4</c:v>
                </c:pt>
                <c:pt idx="181">
                  <c:v>-1.8537399202878113E-4</c:v>
                </c:pt>
                <c:pt idx="182">
                  <c:v>0</c:v>
                </c:pt>
                <c:pt idx="183">
                  <c:v>1.388760299971814E-4</c:v>
                </c:pt>
                <c:pt idx="184">
                  <c:v>-1.8674136321195078E-4</c:v>
                </c:pt>
                <c:pt idx="185">
                  <c:v>-4.6390796065942652E-5</c:v>
                </c:pt>
                <c:pt idx="186">
                  <c:v>-9.2327578247619613E-5</c:v>
                </c:pt>
                <c:pt idx="187">
                  <c:v>3.2596041909194184E-4</c:v>
                </c:pt>
                <c:pt idx="188">
                  <c:v>2.3110700254214134E-4</c:v>
                </c:pt>
                <c:pt idx="189">
                  <c:v>0</c:v>
                </c:pt>
                <c:pt idx="190">
                  <c:v>-1.3976240391344597E-4</c:v>
                </c:pt>
                <c:pt idx="191">
                  <c:v>1.3910785495685474E-4</c:v>
                </c:pt>
                <c:pt idx="192">
                  <c:v>2.3166380947969856E-4</c:v>
                </c:pt>
                <c:pt idx="193">
                  <c:v>-4.6505138817876102E-5</c:v>
                </c:pt>
                <c:pt idx="194">
                  <c:v>-3.7023324694551718E-4</c:v>
                </c:pt>
                <c:pt idx="195">
                  <c:v>4.6851574212802838E-5</c:v>
                </c:pt>
                <c:pt idx="196">
                  <c:v>-1.8720456779153238E-4</c:v>
                </c:pt>
                <c:pt idx="197">
                  <c:v>2.8159759703383358E-4</c:v>
                </c:pt>
                <c:pt idx="198">
                  <c:v>-2.8161081385524867E-4</c:v>
                </c:pt>
                <c:pt idx="199">
                  <c:v>2.3537165183828979E-4</c:v>
                </c:pt>
                <c:pt idx="200">
                  <c:v>-1.8720456779153238E-4</c:v>
                </c:pt>
                <c:pt idx="201">
                  <c:v>-2.8008589300720921E-4</c:v>
                </c:pt>
                <c:pt idx="202">
                  <c:v>9.3501636278636724E-5</c:v>
                </c:pt>
                <c:pt idx="203">
                  <c:v>-4.2077703492449103E-4</c:v>
                </c:pt>
                <c:pt idx="204">
                  <c:v>-1.3962580284831994E-4</c:v>
                </c:pt>
                <c:pt idx="205">
                  <c:v>9.3375040851606528E-5</c:v>
                </c:pt>
                <c:pt idx="206">
                  <c:v>4.6783625730961731E-5</c:v>
                </c:pt>
                <c:pt idx="207">
                  <c:v>4.6908715639504273E-5</c:v>
                </c:pt>
                <c:pt idx="208">
                  <c:v>-1.882352941176002E-4</c:v>
                </c:pt>
                <c:pt idx="209">
                  <c:v>4.7045540082724102E-5</c:v>
                </c:pt>
                <c:pt idx="210">
                  <c:v>4.7388873092635286E-5</c:v>
                </c:pt>
                <c:pt idx="211">
                  <c:v>-1.4305469457820408E-4</c:v>
                </c:pt>
                <c:pt idx="212">
                  <c:v>2.8730128327902893E-4</c:v>
                </c:pt>
                <c:pt idx="213">
                  <c:v>4.7947832757966324E-5</c:v>
                </c:pt>
                <c:pt idx="214">
                  <c:v>0</c:v>
                </c:pt>
                <c:pt idx="215">
                  <c:v>-1.8685476713242721E-4</c:v>
                </c:pt>
                <c:pt idx="216">
                  <c:v>0</c:v>
                </c:pt>
                <c:pt idx="217">
                  <c:v>9.2191389324258743E-5</c:v>
                </c:pt>
                <c:pt idx="218">
                  <c:v>1.386001386001201E-4</c:v>
                </c:pt>
                <c:pt idx="219">
                  <c:v>-9.2348894122018521E-5</c:v>
                </c:pt>
                <c:pt idx="220">
                  <c:v>-1.3745704467349462E-4</c:v>
                </c:pt>
                <c:pt idx="221">
                  <c:v>3.2118931816094154E-4</c:v>
                </c:pt>
                <c:pt idx="222">
                  <c:v>-2.2837307024770048E-4</c:v>
                </c:pt>
                <c:pt idx="223">
                  <c:v>-9.1541559868124622E-5</c:v>
                </c:pt>
                <c:pt idx="224">
                  <c:v>-1.3628929674713852E-4</c:v>
                </c:pt>
                <c:pt idx="225">
                  <c:v>-4.5337081198804086E-5</c:v>
                </c:pt>
                <c:pt idx="226">
                  <c:v>4.5308323139092721E-5</c:v>
                </c:pt>
                <c:pt idx="227">
                  <c:v>0</c:v>
                </c:pt>
                <c:pt idx="228">
                  <c:v>2.7205949034192489E-4</c:v>
                </c:pt>
                <c:pt idx="229">
                  <c:v>-1.3582035494397182E-4</c:v>
                </c:pt>
                <c:pt idx="230">
                  <c:v>4.5374109533091733E-5</c:v>
                </c:pt>
                <c:pt idx="231">
                  <c:v>-4.5545636727872818E-5</c:v>
                </c:pt>
                <c:pt idx="232">
                  <c:v>-3.1874686945032593E-4</c:v>
                </c:pt>
                <c:pt idx="233">
                  <c:v>-2.7156694125096692E-4</c:v>
                </c:pt>
                <c:pt idx="234">
                  <c:v>-1.8045655508425185E-4</c:v>
                </c:pt>
                <c:pt idx="235">
                  <c:v>-2.2266755733690857E-4</c:v>
                </c:pt>
                <c:pt idx="236">
                  <c:v>-8.883756052058267E-5</c:v>
                </c:pt>
                <c:pt idx="237">
                  <c:v>8.8288526906010745E-5</c:v>
                </c:pt>
                <c:pt idx="238">
                  <c:v>-1.3261426929545017E-4</c:v>
                </c:pt>
                <c:pt idx="239">
                  <c:v>-3.0743554833323472E-4</c:v>
                </c:pt>
                <c:pt idx="240">
                  <c:v>0</c:v>
                </c:pt>
                <c:pt idx="241">
                  <c:v>-1.7639017506732024E-4</c:v>
                </c:pt>
                <c:pt idx="242">
                  <c:v>4.4434570095619463E-5</c:v>
                </c:pt>
                <c:pt idx="243">
                  <c:v>-1.3303769401340482E-4</c:v>
                </c:pt>
                <c:pt idx="244">
                  <c:v>-8.834702712268161E-5</c:v>
                </c:pt>
                <c:pt idx="245">
                  <c:v>8.857788210281381E-5</c:v>
                </c:pt>
                <c:pt idx="246">
                  <c:v>2.6614620298082148E-4</c:v>
                </c:pt>
                <c:pt idx="247">
                  <c:v>-4.4306601683752334E-5</c:v>
                </c:pt>
                <c:pt idx="248">
                  <c:v>-8.839779005520576E-5</c:v>
                </c:pt>
                <c:pt idx="249">
                  <c:v>1.3367196898805833E-4</c:v>
                </c:pt>
                <c:pt idx="250">
                  <c:v>-8.9154370793043114E-5</c:v>
                </c:pt>
                <c:pt idx="251">
                  <c:v>-4.4738725841098059E-5</c:v>
                </c:pt>
                <c:pt idx="252">
                  <c:v>-4.4416807319902496E-4</c:v>
                </c:pt>
                <c:pt idx="253">
                  <c:v>-2.2072131726491584E-4</c:v>
                </c:pt>
                <c:pt idx="254">
                  <c:v>-2.6508792082702293E-4</c:v>
                </c:pt>
                <c:pt idx="255">
                  <c:v>1.7601760176011449E-4</c:v>
                </c:pt>
                <c:pt idx="256">
                  <c:v>2.6487727352997315E-4</c:v>
                </c:pt>
                <c:pt idx="257">
                  <c:v>8.8308018368010721E-5</c:v>
                </c:pt>
                <c:pt idx="258">
                  <c:v>-3.0832929568780365E-4</c:v>
                </c:pt>
                <c:pt idx="259">
                  <c:v>8.8280732730150469E-5</c:v>
                </c:pt>
                <c:pt idx="260">
                  <c:v>-4.4045102184808727E-5</c:v>
                </c:pt>
                <c:pt idx="261">
                  <c:v>1.3257910553299279E-4</c:v>
                </c:pt>
                <c:pt idx="262">
                  <c:v>0</c:v>
                </c:pt>
                <c:pt idx="263">
                  <c:v>4.4245829830535932E-4</c:v>
                </c:pt>
                <c:pt idx="264">
                  <c:v>0</c:v>
                </c:pt>
                <c:pt idx="265">
                  <c:v>8.8429057788275145E-5</c:v>
                </c:pt>
                <c:pt idx="266">
                  <c:v>0</c:v>
                </c:pt>
                <c:pt idx="267">
                  <c:v>-8.7126987584396076E-5</c:v>
                </c:pt>
                <c:pt idx="268">
                  <c:v>0</c:v>
                </c:pt>
                <c:pt idx="269">
                  <c:v>8.734005851784854E-5</c:v>
                </c:pt>
                <c:pt idx="270">
                  <c:v>2.1968365553592939E-4</c:v>
                </c:pt>
                <c:pt idx="271">
                  <c:v>-8.7908223814325837E-5</c:v>
                </c:pt>
                <c:pt idx="272">
                  <c:v>1.3178124313639739E-4</c:v>
                </c:pt>
                <c:pt idx="273">
                  <c:v>0</c:v>
                </c:pt>
                <c:pt idx="274">
                  <c:v>4.3601482450417173E-5</c:v>
                </c:pt>
                <c:pt idx="275">
                  <c:v>1.7469537493985943E-4</c:v>
                </c:pt>
                <c:pt idx="276">
                  <c:v>8.7351502445875973E-5</c:v>
                </c:pt>
                <c:pt idx="277">
                  <c:v>0</c:v>
                </c:pt>
                <c:pt idx="278">
                  <c:v>-1.301123303119045E-4</c:v>
                </c:pt>
                <c:pt idx="279">
                  <c:v>-8.6396820596856827E-5</c:v>
                </c:pt>
                <c:pt idx="280">
                  <c:v>-3.8679731820523422E-4</c:v>
                </c:pt>
                <c:pt idx="281">
                  <c:v>4.2788070686028412E-5</c:v>
                </c:pt>
                <c:pt idx="282">
                  <c:v>-1.277193579973801E-4</c:v>
                </c:pt>
                <c:pt idx="283">
                  <c:v>8.5200647524930062E-5</c:v>
                </c:pt>
                <c:pt idx="284">
                  <c:v>-2.1272974812802659E-4</c:v>
                </c:pt>
                <c:pt idx="285">
                  <c:v>-2.1147014041611456E-4</c:v>
                </c:pt>
                <c:pt idx="286">
                  <c:v>4.2320876888490844E-5</c:v>
                </c:pt>
                <c:pt idx="287">
                  <c:v>0</c:v>
                </c:pt>
                <c:pt idx="288">
                  <c:v>1.2670524137348149E-4</c:v>
                </c:pt>
                <c:pt idx="289">
                  <c:v>-8.4356151672349E-5</c:v>
                </c:pt>
                <c:pt idx="290">
                  <c:v>1.2684989429179172E-4</c:v>
                </c:pt>
                <c:pt idx="291">
                  <c:v>-1.6684741803607572E-4</c:v>
                </c:pt>
                <c:pt idx="292">
                  <c:v>1.2589173310950663E-4</c:v>
                </c:pt>
                <c:pt idx="293">
                  <c:v>4.1941030910597199E-5</c:v>
                </c:pt>
                <c:pt idx="294">
                  <c:v>3.3643130493288265E-4</c:v>
                </c:pt>
                <c:pt idx="295">
                  <c:v>0</c:v>
                </c:pt>
                <c:pt idx="296">
                  <c:v>1.2680163996792171E-4</c:v>
                </c:pt>
                <c:pt idx="297">
                  <c:v>-1.2667314107162042E-4</c:v>
                </c:pt>
                <c:pt idx="298">
                  <c:v>-1.2623074981066296E-4</c:v>
                </c:pt>
                <c:pt idx="299">
                  <c:v>-4.2052144659354695E-5</c:v>
                </c:pt>
                <c:pt idx="300">
                  <c:v>1.6881911032329278E-4</c:v>
                </c:pt>
                <c:pt idx="301">
                  <c:v>-2.9303415941051014E-4</c:v>
                </c:pt>
                <c:pt idx="302">
                  <c:v>4.1930479265483989E-5</c:v>
                </c:pt>
                <c:pt idx="303">
                  <c:v>2.952340784478924E-4</c:v>
                </c:pt>
                <c:pt idx="304">
                  <c:v>-1.2672129762614226E-4</c:v>
                </c:pt>
                <c:pt idx="305">
                  <c:v>1.2833675564682956E-4</c:v>
                </c:pt>
                <c:pt idx="306">
                  <c:v>-1.2806830309508577E-4</c:v>
                </c:pt>
                <c:pt idx="307">
                  <c:v>-3.8471402923834219E-4</c:v>
                </c:pt>
                <c:pt idx="308">
                  <c:v>8.5513938771986098E-5</c:v>
                </c:pt>
                <c:pt idx="309">
                  <c:v>-1.7124753831665451E-4</c:v>
                </c:pt>
                <c:pt idx="310">
                  <c:v>-2.5503698036222211E-4</c:v>
                </c:pt>
                <c:pt idx="311">
                  <c:v>8.4904058413992622E-5</c:v>
                </c:pt>
                <c:pt idx="312">
                  <c:v>-8.4648918609930845E-5</c:v>
                </c:pt>
                <c:pt idx="313">
                  <c:v>-2.5458248472509659E-4</c:v>
                </c:pt>
                <c:pt idx="314">
                  <c:v>1.6994519267532482E-4</c:v>
                </c:pt>
                <c:pt idx="315">
                  <c:v>1.698369565218405E-4</c:v>
                </c:pt>
                <c:pt idx="316">
                  <c:v>-8.5193388993154429E-5</c:v>
                </c:pt>
                <c:pt idx="317">
                  <c:v>-2.9740408718192946E-4</c:v>
                </c:pt>
                <c:pt idx="318">
                  <c:v>-1.2756729174645542E-4</c:v>
                </c:pt>
                <c:pt idx="319">
                  <c:v>-2.1250371881520458E-4</c:v>
                </c:pt>
                <c:pt idx="320">
                  <c:v>-1.2764327958136867E-4</c:v>
                </c:pt>
                <c:pt idx="321">
                  <c:v>4.6980439053556644E-4</c:v>
                </c:pt>
                <c:pt idx="322">
                  <c:v>2.1499828001381172E-4</c:v>
                </c:pt>
                <c:pt idx="323">
                  <c:v>0</c:v>
                </c:pt>
                <c:pt idx="324">
                  <c:v>-4.2760626015603265E-5</c:v>
                </c:pt>
                <c:pt idx="325">
                  <c:v>2.1414193327340403E-4</c:v>
                </c:pt>
                <c:pt idx="326">
                  <c:v>-1.6999575010623325E-4</c:v>
                </c:pt>
                <c:pt idx="327">
                  <c:v>0</c:v>
                </c:pt>
                <c:pt idx="328">
                  <c:v>-4.2165626581214255E-5</c:v>
                </c:pt>
                <c:pt idx="329">
                  <c:v>-1.2577561630044976E-4</c:v>
                </c:pt>
                <c:pt idx="330">
                  <c:v>1.6775708773697495E-4</c:v>
                </c:pt>
                <c:pt idx="331">
                  <c:v>0</c:v>
                </c:pt>
                <c:pt idx="332">
                  <c:v>1.6798252981686801E-4</c:v>
                </c:pt>
                <c:pt idx="333">
                  <c:v>-2.0952939697438389E-4</c:v>
                </c:pt>
                <c:pt idx="334">
                  <c:v>-4.1883062489533884E-5</c:v>
                </c:pt>
                <c:pt idx="335">
                  <c:v>1.6770082173411804E-4</c:v>
                </c:pt>
                <c:pt idx="336">
                  <c:v>-8.3773142330434425E-5</c:v>
                </c:pt>
                <c:pt idx="337">
                  <c:v>-8.3444592790415939E-5</c:v>
                </c:pt>
                <c:pt idx="338">
                  <c:v>4.1724037217805154E-5</c:v>
                </c:pt>
                <c:pt idx="339">
                  <c:v>0</c:v>
                </c:pt>
                <c:pt idx="340">
                  <c:v>-4.1690986408715602E-5</c:v>
                </c:pt>
                <c:pt idx="341">
                  <c:v>3.340850246388305E-4</c:v>
                </c:pt>
                <c:pt idx="342">
                  <c:v>2.9282576866773713E-4</c:v>
                </c:pt>
                <c:pt idx="343">
                  <c:v>-2.9138742038892218E-4</c:v>
                </c:pt>
                <c:pt idx="344">
                  <c:v>4.1651047523849627E-5</c:v>
                </c:pt>
                <c:pt idx="345">
                  <c:v>4.6623998643668951E-4</c:v>
                </c:pt>
                <c:pt idx="346">
                  <c:v>-4.223686433535434E-5</c:v>
                </c:pt>
                <c:pt idx="347">
                  <c:v>-1.678767784445423E-4</c:v>
                </c:pt>
                <c:pt idx="348">
                  <c:v>0</c:v>
                </c:pt>
                <c:pt idx="349">
                  <c:v>-8.3322917968642329E-5</c:v>
                </c:pt>
                <c:pt idx="350">
                  <c:v>-2.0784835384102252E-4</c:v>
                </c:pt>
                <c:pt idx="351">
                  <c:v>-8.2733515347044317E-5</c:v>
                </c:pt>
                <c:pt idx="352">
                  <c:v>8.273693790583625E-5</c:v>
                </c:pt>
                <c:pt idx="353">
                  <c:v>1.2420817289782171E-4</c:v>
                </c:pt>
                <c:pt idx="354">
                  <c:v>-8.2843177864333484E-5</c:v>
                </c:pt>
                <c:pt idx="355">
                  <c:v>-2.466091245376667E-4</c:v>
                </c:pt>
                <c:pt idx="356">
                  <c:v>-1.228803145736368E-4</c:v>
                </c:pt>
                <c:pt idx="357">
                  <c:v>-8.1977292289980852E-5</c:v>
                </c:pt>
                <c:pt idx="358">
                  <c:v>1.6443987667003057E-4</c:v>
                </c:pt>
                <c:pt idx="359">
                  <c:v>4.1039110272089729E-5</c:v>
                </c:pt>
                <c:pt idx="360">
                  <c:v>-2.0514503754154312E-4</c:v>
                </c:pt>
                <c:pt idx="361">
                  <c:v>4.517082785808757E-4</c:v>
                </c:pt>
                <c:pt idx="362">
                  <c:v>-4.1093075816789337E-5</c:v>
                </c:pt>
                <c:pt idx="363">
                  <c:v>-2.8632198952882604E-4</c:v>
                </c:pt>
                <c:pt idx="364">
                  <c:v>8.1879963972686376E-5</c:v>
                </c:pt>
                <c:pt idx="365">
                  <c:v>0</c:v>
                </c:pt>
                <c:pt idx="366">
                  <c:v>0</c:v>
                </c:pt>
                <c:pt idx="367">
                  <c:v>-4.0874718986172454E-5</c:v>
                </c:pt>
                <c:pt idx="368">
                  <c:v>2.0571052415041535E-4</c:v>
                </c:pt>
                <c:pt idx="369">
                  <c:v>-4.116242693674721E-5</c:v>
                </c:pt>
                <c:pt idx="370">
                  <c:v>-4.1181073178631067E-5</c:v>
                </c:pt>
                <c:pt idx="371">
                  <c:v>1.2337555519004173E-4</c:v>
                </c:pt>
                <c:pt idx="372">
                  <c:v>-1.2332483762222957E-4</c:v>
                </c:pt>
                <c:pt idx="373">
                  <c:v>1.6572067779752064E-4</c:v>
                </c:pt>
                <c:pt idx="374">
                  <c:v>-8.2145644227260561E-5</c:v>
                </c:pt>
                <c:pt idx="375">
                  <c:v>1.6570694726369961E-4</c:v>
                </c:pt>
                <c:pt idx="376">
                  <c:v>-4.1358203399788351E-5</c:v>
                </c:pt>
                <c:pt idx="377">
                  <c:v>4.5394519643437992E-4</c:v>
                </c:pt>
                <c:pt idx="378">
                  <c:v>-1.2358902529463478E-4</c:v>
                </c:pt>
                <c:pt idx="379">
                  <c:v>1.2469864494135674E-4</c:v>
                </c:pt>
                <c:pt idx="380">
                  <c:v>-4.1305245766398713E-5</c:v>
                </c:pt>
                <c:pt idx="381">
                  <c:v>-8.2525273364941754E-5</c:v>
                </c:pt>
                <c:pt idx="382">
                  <c:v>-4.1291601288184765E-5</c:v>
                </c:pt>
                <c:pt idx="383">
                  <c:v>-2.8695580880544469E-4</c:v>
                </c:pt>
                <c:pt idx="384">
                  <c:v>0</c:v>
                </c:pt>
                <c:pt idx="385">
                  <c:v>-2.0365769215113794E-4</c:v>
                </c:pt>
                <c:pt idx="386">
                  <c:v>-4.072987943959383E-5</c:v>
                </c:pt>
                <c:pt idx="387">
                  <c:v>4.0705010786790119E-5</c:v>
                </c:pt>
                <c:pt idx="388">
                  <c:v>-1.2147716229349292E-4</c:v>
                </c:pt>
                <c:pt idx="389">
                  <c:v>-2.4287564766845016E-4</c:v>
                </c:pt>
                <c:pt idx="390">
                  <c:v>-2.0256856946065938E-4</c:v>
                </c:pt>
                <c:pt idx="391">
                  <c:v>-1.215608412010738E-4</c:v>
                </c:pt>
                <c:pt idx="392">
                  <c:v>-2.0212636940608597E-4</c:v>
                </c:pt>
                <c:pt idx="393">
                  <c:v>-4.0417104518741809E-5</c:v>
                </c:pt>
                <c:pt idx="394">
                  <c:v>1.2134449702705385E-4</c:v>
                </c:pt>
                <c:pt idx="395">
                  <c:v>-8.1007736238758454E-5</c:v>
                </c:pt>
                <c:pt idx="396">
                  <c:v>8.1040560800604844E-5</c:v>
                </c:pt>
                <c:pt idx="397">
                  <c:v>-8.0873433077055523E-5</c:v>
                </c:pt>
                <c:pt idx="398">
                  <c:v>-8.0834209037261573E-5</c:v>
                </c:pt>
                <c:pt idx="399">
                  <c:v>8.0978216859595165E-5</c:v>
                </c:pt>
                <c:pt idx="400">
                  <c:v>-8.0844011479896949E-5</c:v>
                </c:pt>
                <c:pt idx="401">
                  <c:v>-1.2104583602323693E-4</c:v>
                </c:pt>
                <c:pt idx="402">
                  <c:v>4.0441622517928266E-5</c:v>
                </c:pt>
                <c:pt idx="403">
                  <c:v>8.0883245035856532E-5</c:v>
                </c:pt>
                <c:pt idx="404">
                  <c:v>0</c:v>
                </c:pt>
                <c:pt idx="405">
                  <c:v>-4.0965138667026224E-5</c:v>
                </c:pt>
                <c:pt idx="406">
                  <c:v>-1.6227180527383922E-4</c:v>
                </c:pt>
                <c:pt idx="407">
                  <c:v>8.1126029286560097E-5</c:v>
                </c:pt>
                <c:pt idx="408">
                  <c:v>8.0984774862402631E-5</c:v>
                </c:pt>
                <c:pt idx="409">
                  <c:v>2.0564283951629569E-4</c:v>
                </c:pt>
                <c:pt idx="410">
                  <c:v>0</c:v>
                </c:pt>
                <c:pt idx="411">
                  <c:v>8.2331631812815331E-5</c:v>
                </c:pt>
                <c:pt idx="412">
                  <c:v>-2.4451870568098499E-4</c:v>
                </c:pt>
                <c:pt idx="413">
                  <c:v>4.0888089299584429E-5</c:v>
                </c:pt>
                <c:pt idx="414">
                  <c:v>2.4585125998766166E-4</c:v>
                </c:pt>
                <c:pt idx="415">
                  <c:v>-1.6358580075248597E-4</c:v>
                </c:pt>
                <c:pt idx="416">
                  <c:v>1.2264922322158256E-4</c:v>
                </c:pt>
                <c:pt idx="417">
                  <c:v>4.0839663481229138E-5</c:v>
                </c:pt>
                <c:pt idx="418">
                  <c:v>0</c:v>
                </c:pt>
                <c:pt idx="419">
                  <c:v>-8.0876703465571076E-4</c:v>
                </c:pt>
                <c:pt idx="420">
                  <c:v>-1.2106048989135587E-4</c:v>
                </c:pt>
                <c:pt idx="421">
                  <c:v>2.8440255149719817E-4</c:v>
                </c:pt>
                <c:pt idx="422">
                  <c:v>-4.0503868119490249E-5</c:v>
                </c:pt>
                <c:pt idx="423">
                  <c:v>4.0505508749122399E-5</c:v>
                </c:pt>
                <c:pt idx="424">
                  <c:v>-1.6224547740750772E-4</c:v>
                </c:pt>
                <c:pt idx="425">
                  <c:v>-2.8096652484554951E-4</c:v>
                </c:pt>
                <c:pt idx="426">
                  <c:v>1.5994242072847609E-4</c:v>
                </c:pt>
                <c:pt idx="427">
                  <c:v>0</c:v>
                </c:pt>
                <c:pt idx="428">
                  <c:v>-3.9987204094593665E-5</c:v>
                </c:pt>
                <c:pt idx="429">
                  <c:v>1.6049432251330487E-4</c:v>
                </c:pt>
                <c:pt idx="430">
                  <c:v>-4.0046453886555256E-5</c:v>
                </c:pt>
                <c:pt idx="431">
                  <c:v>-4.0006401024195171E-5</c:v>
                </c:pt>
                <c:pt idx="432">
                  <c:v>3.9988803135049267E-5</c:v>
                </c:pt>
                <c:pt idx="433">
                  <c:v>4.0096230954356216E-5</c:v>
                </c:pt>
                <c:pt idx="434">
                  <c:v>4.0088194026788315E-5</c:v>
                </c:pt>
                <c:pt idx="435">
                  <c:v>1.6066192713981575E-4</c:v>
                </c:pt>
                <c:pt idx="436">
                  <c:v>-4.0149355602814296E-5</c:v>
                </c:pt>
                <c:pt idx="437">
                  <c:v>-3.9993601024024272E-5</c:v>
                </c:pt>
                <c:pt idx="438">
                  <c:v>-7.9894539208202886E-5</c:v>
                </c:pt>
                <c:pt idx="439">
                  <c:v>-2.787068004459492E-4</c:v>
                </c:pt>
                <c:pt idx="440">
                  <c:v>-1.5855398763275907E-4</c:v>
                </c:pt>
                <c:pt idx="441">
                  <c:v>-3.9549139806194233E-5</c:v>
                </c:pt>
                <c:pt idx="442">
                  <c:v>0</c:v>
                </c:pt>
                <c:pt idx="443">
                  <c:v>0</c:v>
                </c:pt>
                <c:pt idx="444">
                  <c:v>2.3582124749443878E-4</c:v>
                </c:pt>
                <c:pt idx="445">
                  <c:v>7.8749458597537902E-5</c:v>
                </c:pt>
                <c:pt idx="446">
                  <c:v>-1.964096319284625E-4</c:v>
                </c:pt>
                <c:pt idx="447">
                  <c:v>-1.5687504902350824E-4</c:v>
                </c:pt>
                <c:pt idx="448">
                  <c:v>-1.1782726522913123E-4</c:v>
                </c:pt>
                <c:pt idx="449">
                  <c:v>-2.7463904582547549E-4</c:v>
                </c:pt>
                <c:pt idx="450">
                  <c:v>3.9169604387101487E-5</c:v>
                </c:pt>
                <c:pt idx="451">
                  <c:v>-1.5659867674111538E-4</c:v>
                </c:pt>
                <c:pt idx="452">
                  <c:v>-1.1732957878685113E-4</c:v>
                </c:pt>
                <c:pt idx="453">
                  <c:v>1.1726995543737129E-4</c:v>
                </c:pt>
                <c:pt idx="454">
                  <c:v>-1.5559964212097377E-4</c:v>
                </c:pt>
                <c:pt idx="455">
                  <c:v>1.9519050593386211E-4</c:v>
                </c:pt>
                <c:pt idx="456">
                  <c:v>-3.8978756577545681E-5</c:v>
                </c:pt>
                <c:pt idx="457">
                  <c:v>1.174996083346258E-4</c:v>
                </c:pt>
                <c:pt idx="458">
                  <c:v>-5.4798810082989924E-4</c:v>
                </c:pt>
                <c:pt idx="459">
                  <c:v>-7.7612635337009905E-5</c:v>
                </c:pt>
                <c:pt idx="460">
                  <c:v>1.9470404984422984E-4</c:v>
                </c:pt>
                <c:pt idx="461">
                  <c:v>-1.1667703795881224E-4</c:v>
                </c:pt>
                <c:pt idx="462">
                  <c:v>3.8834951456290234E-5</c:v>
                </c:pt>
                <c:pt idx="463">
                  <c:v>1.1645058613474202E-4</c:v>
                </c:pt>
                <c:pt idx="464">
                  <c:v>0</c:v>
                </c:pt>
                <c:pt idx="465">
                  <c:v>-1.5455353348015066E-4</c:v>
                </c:pt>
                <c:pt idx="466">
                  <c:v>1.1596443757233565E-4</c:v>
                </c:pt>
                <c:pt idx="467">
                  <c:v>0</c:v>
                </c:pt>
                <c:pt idx="468">
                  <c:v>7.7462333940014894E-5</c:v>
                </c:pt>
                <c:pt idx="469">
                  <c:v>3.8744672607671227E-5</c:v>
                </c:pt>
                <c:pt idx="470">
                  <c:v>3.8708678485654957E-5</c:v>
                </c:pt>
                <c:pt idx="471">
                  <c:v>7.759456838019041E-5</c:v>
                </c:pt>
                <c:pt idx="472">
                  <c:v>-7.799703611266473E-5</c:v>
                </c:pt>
                <c:pt idx="473">
                  <c:v>-3.0942987545445888E-4</c:v>
                </c:pt>
                <c:pt idx="474">
                  <c:v>3.8779229844410068E-5</c:v>
                </c:pt>
                <c:pt idx="475">
                  <c:v>-7.7435341490073029E-5</c:v>
                </c:pt>
                <c:pt idx="476">
                  <c:v>-2.3083137767865303E-4</c:v>
                </c:pt>
                <c:pt idx="477">
                  <c:v>1.1547788598498254E-4</c:v>
                </c:pt>
                <c:pt idx="478">
                  <c:v>3.840688251333102E-5</c:v>
                </c:pt>
                <c:pt idx="479">
                  <c:v>0</c:v>
                </c:pt>
                <c:pt idx="480">
                  <c:v>-1.5218962827701077E-4</c:v>
                </c:pt>
                <c:pt idx="481">
                  <c:v>7.6123777261960512E-5</c:v>
                </c:pt>
                <c:pt idx="482">
                  <c:v>-5.2856118095667703E-4</c:v>
                </c:pt>
                <c:pt idx="483">
                  <c:v>0</c:v>
                </c:pt>
                <c:pt idx="484">
                  <c:v>-1.1358903487179717E-4</c:v>
                </c:pt>
                <c:pt idx="485">
                  <c:v>3.7993920972589912E-5</c:v>
                </c:pt>
                <c:pt idx="486">
                  <c:v>-3.7989590851994492E-5</c:v>
                </c:pt>
                <c:pt idx="487">
                  <c:v>-1.1361914861374167E-4</c:v>
                </c:pt>
                <c:pt idx="488">
                  <c:v>-1.1300286273918658E-4</c:v>
                </c:pt>
                <c:pt idx="489">
                  <c:v>1.1263798152727489E-4</c:v>
                </c:pt>
                <c:pt idx="490">
                  <c:v>7.496251874072879E-5</c:v>
                </c:pt>
                <c:pt idx="491">
                  <c:v>-3.7489690335013037E-5</c:v>
                </c:pt>
                <c:pt idx="492">
                  <c:v>1.1291354586162594E-4</c:v>
                </c:pt>
                <c:pt idx="493">
                  <c:v>7.5038457209242182E-5</c:v>
                </c:pt>
                <c:pt idx="494">
                  <c:v>1.1184431271682449E-4</c:v>
                </c:pt>
                <c:pt idx="495">
                  <c:v>2.993451824133686E-4</c:v>
                </c:pt>
                <c:pt idx="496">
                  <c:v>2.6207412953971332E-4</c:v>
                </c:pt>
                <c:pt idx="497">
                  <c:v>-1.4951035359178633E-4</c:v>
                </c:pt>
                <c:pt idx="498">
                  <c:v>-7.4769150248510385E-5</c:v>
                </c:pt>
                <c:pt idx="499">
                  <c:v>-1.4972861688189454E-4</c:v>
                </c:pt>
                <c:pt idx="500">
                  <c:v>1.1221245558268311E-4</c:v>
                </c:pt>
                <c:pt idx="501">
                  <c:v>-3.7332935115319543E-5</c:v>
                </c:pt>
                <c:pt idx="502">
                  <c:v>2.996928148647493E-4</c:v>
                </c:pt>
                <c:pt idx="503">
                  <c:v>0</c:v>
                </c:pt>
                <c:pt idx="504">
                  <c:v>0</c:v>
                </c:pt>
                <c:pt idx="505">
                  <c:v>-1.4729167433813473E-4</c:v>
                </c:pt>
                <c:pt idx="506">
                  <c:v>-7.3152889539240817E-5</c:v>
                </c:pt>
                <c:pt idx="507">
                  <c:v>-3.6508342156071905E-5</c:v>
                </c:pt>
                <c:pt idx="508">
                  <c:v>-3.6425891523972354E-5</c:v>
                </c:pt>
                <c:pt idx="509">
                  <c:v>-1.4594279042623448E-4</c:v>
                </c:pt>
                <c:pt idx="510">
                  <c:v>-1.0866021949373916E-4</c:v>
                </c:pt>
                <c:pt idx="511">
                  <c:v>7.1957976541581203E-5</c:v>
                </c:pt>
                <c:pt idx="512">
                  <c:v>3.2483938497063214E-4</c:v>
                </c:pt>
                <c:pt idx="513">
                  <c:v>0</c:v>
                </c:pt>
                <c:pt idx="514">
                  <c:v>1.4327673902148064E-4</c:v>
                </c:pt>
                <c:pt idx="515">
                  <c:v>-7.1329220015181605E-5</c:v>
                </c:pt>
                <c:pt idx="516">
                  <c:v>-7.0753882619234432E-5</c:v>
                </c:pt>
                <c:pt idx="517">
                  <c:v>-1.7652873887863407E-4</c:v>
                </c:pt>
                <c:pt idx="518">
                  <c:v>-2.1192427239324907E-4</c:v>
                </c:pt>
                <c:pt idx="519">
                  <c:v>0</c:v>
                </c:pt>
                <c:pt idx="520">
                  <c:v>-6.9793411501928304E-5</c:v>
                </c:pt>
                <c:pt idx="521">
                  <c:v>-1.4052838673417334E-4</c:v>
                </c:pt>
                <c:pt idx="522">
                  <c:v>-4.6159855129057625E-4</c:v>
                </c:pt>
                <c:pt idx="523">
                  <c:v>3.5472313859252758E-5</c:v>
                </c:pt>
                <c:pt idx="524">
                  <c:v>3.5501278046012885E-4</c:v>
                </c:pt>
                <c:pt idx="525">
                  <c:v>2.1777793909483201E-4</c:v>
                </c:pt>
                <c:pt idx="526">
                  <c:v>6.8153420923100505E-4</c:v>
                </c:pt>
                <c:pt idx="527">
                  <c:v>-2.601650189548721E-4</c:v>
                </c:pt>
                <c:pt idx="528">
                  <c:v>0</c:v>
                </c:pt>
                <c:pt idx="529">
                  <c:v>5.4311983551225129E-4</c:v>
                </c:pt>
                <c:pt idx="530">
                  <c:v>9.1694047528090294E-4</c:v>
                </c:pt>
                <c:pt idx="531">
                  <c:v>-7.5380672395430892E-5</c:v>
                </c:pt>
                <c:pt idx="532">
                  <c:v>1.8793459875965368E-4</c:v>
                </c:pt>
                <c:pt idx="533">
                  <c:v>2.9665887937124769E-4</c:v>
                </c:pt>
                <c:pt idx="534">
                  <c:v>-3.6639431356011443E-4</c:v>
                </c:pt>
                <c:pt idx="535">
                  <c:v>1.8304290525705813E-4</c:v>
                </c:pt>
                <c:pt idx="536">
                  <c:v>1.4736221632782875E-4</c:v>
                </c:pt>
                <c:pt idx="537">
                  <c:v>-2.9632922176525689E-4</c:v>
                </c:pt>
                <c:pt idx="538">
                  <c:v>-5.1801968474807225E-4</c:v>
                </c:pt>
                <c:pt idx="539">
                  <c:v>-2.1845985800106327E-4</c:v>
                </c:pt>
                <c:pt idx="540">
                  <c:v>3.598287215300644E-5</c:v>
                </c:pt>
                <c:pt idx="541">
                  <c:v>-1.8222902543918451E-4</c:v>
                </c:pt>
                <c:pt idx="542">
                  <c:v>-8.8427102907018273E-4</c:v>
                </c:pt>
                <c:pt idx="543">
                  <c:v>7.4704915583589937E-5</c:v>
                </c:pt>
                <c:pt idx="544">
                  <c:v>0</c:v>
                </c:pt>
                <c:pt idx="545">
                  <c:v>-2.572394531823452E-4</c:v>
                </c:pt>
                <c:pt idx="546">
                  <c:v>-1.8326430377890723E-4</c:v>
                </c:pt>
                <c:pt idx="547">
                  <c:v>1.8326430377890723E-4</c:v>
                </c:pt>
                <c:pt idx="548">
                  <c:v>-2.5544648396169656E-4</c:v>
                </c:pt>
                <c:pt idx="549">
                  <c:v>-3.9460467785912279E-4</c:v>
                </c:pt>
                <c:pt idx="550">
                  <c:v>7.1802972643197904E-5</c:v>
                </c:pt>
                <c:pt idx="551">
                  <c:v>0</c:v>
                </c:pt>
                <c:pt idx="552">
                  <c:v>-1.8165304268857874E-4</c:v>
                </c:pt>
                <c:pt idx="553">
                  <c:v>1.0907900956247385E-4</c:v>
                </c:pt>
                <c:pt idx="554">
                  <c:v>7.2934140471270226E-5</c:v>
                </c:pt>
                <c:pt idx="555">
                  <c:v>4.4344259266104746E-4</c:v>
                </c:pt>
                <c:pt idx="556">
                  <c:v>-7.3819805853858611E-5</c:v>
                </c:pt>
                <c:pt idx="557">
                  <c:v>-1.1094674556222373E-4</c:v>
                </c:pt>
                <c:pt idx="558">
                  <c:v>1.5168177164293084E-4</c:v>
                </c:pt>
                <c:pt idx="559">
                  <c:v>-1.1627005658487732E-4</c:v>
                </c:pt>
                <c:pt idx="560">
                  <c:v>1.1314777098880846E-4</c:v>
                </c:pt>
                <c:pt idx="561">
                  <c:v>6.1359104157066024E-4</c:v>
                </c:pt>
                <c:pt idx="562">
                  <c:v>7.6967481239309521E-5</c:v>
                </c:pt>
                <c:pt idx="563">
                  <c:v>1.0629009604070649E-3</c:v>
                </c:pt>
                <c:pt idx="564">
                  <c:v>1.9415967691815972E-4</c:v>
                </c:pt>
                <c:pt idx="565">
                  <c:v>-1.5341541057778407E-4</c:v>
                </c:pt>
                <c:pt idx="566">
                  <c:v>8.3402835696400057E-4</c:v>
                </c:pt>
                <c:pt idx="567">
                  <c:v>-1.8826010015438044E-4</c:v>
                </c:pt>
                <c:pt idx="568">
                  <c:v>-7.7011936850279739E-5</c:v>
                </c:pt>
                <c:pt idx="569">
                  <c:v>-6.5176551777024194E-4</c:v>
                </c:pt>
                <c:pt idx="570">
                  <c:v>-2.2633822475381926E-4</c:v>
                </c:pt>
                <c:pt idx="571">
                  <c:v>-1.8960221455399662E-4</c:v>
                </c:pt>
                <c:pt idx="572">
                  <c:v>-1.1282437006410184E-4</c:v>
                </c:pt>
                <c:pt idx="573">
                  <c:v>-1.5088076647407078E-4</c:v>
                </c:pt>
                <c:pt idx="574">
                  <c:v>1.496054157161808E-4</c:v>
                </c:pt>
                <c:pt idx="575">
                  <c:v>-2.221152778292268E-4</c:v>
                </c:pt>
                <c:pt idx="576">
                  <c:v>-7.3972704072167161E-5</c:v>
                </c:pt>
                <c:pt idx="577">
                  <c:v>-7.4385390709252874E-5</c:v>
                </c:pt>
                <c:pt idx="578">
                  <c:v>1.8750468761719041E-4</c:v>
                </c:pt>
                <c:pt idx="579">
                  <c:v>0</c:v>
                </c:pt>
                <c:pt idx="580">
                  <c:v>2.2810218978097652E-4</c:v>
                </c:pt>
                <c:pt idx="581">
                  <c:v>0</c:v>
                </c:pt>
                <c:pt idx="582">
                  <c:v>-2.6292067307687184E-4</c:v>
                </c:pt>
                <c:pt idx="583">
                  <c:v>7.5024382924393507E-5</c:v>
                </c:pt>
                <c:pt idx="584">
                  <c:v>7.5605791403532407E-5</c:v>
                </c:pt>
                <c:pt idx="585">
                  <c:v>-7.5483091787509338E-5</c:v>
                </c:pt>
                <c:pt idx="586">
                  <c:v>-1.1399475624118693E-4</c:v>
                </c:pt>
                <c:pt idx="587">
                  <c:v>-1.1424654404224022E-4</c:v>
                </c:pt>
                <c:pt idx="588">
                  <c:v>-3.7605294825504565E-4</c:v>
                </c:pt>
                <c:pt idx="589">
                  <c:v>0</c:v>
                </c:pt>
                <c:pt idx="590">
                  <c:v>-1.1240586009231279E-4</c:v>
                </c:pt>
                <c:pt idx="591">
                  <c:v>-1.1132964708493454E-4</c:v>
                </c:pt>
                <c:pt idx="592">
                  <c:v>-7.3529411764639008E-5</c:v>
                </c:pt>
                <c:pt idx="593">
                  <c:v>-7.7024647887347086E-4</c:v>
                </c:pt>
                <c:pt idx="594">
                  <c:v>-1.0991023997086735E-4</c:v>
                </c:pt>
                <c:pt idx="595">
                  <c:v>-2.5827399180911037E-4</c:v>
                </c:pt>
                <c:pt idx="596">
                  <c:v>-3.3069998162793546E-4</c:v>
                </c:pt>
                <c:pt idx="597">
                  <c:v>0</c:v>
                </c:pt>
                <c:pt idx="598">
                  <c:v>3.6854131348129648E-5</c:v>
                </c:pt>
                <c:pt idx="599">
                  <c:v>-3.6581796897916519E-5</c:v>
                </c:pt>
                <c:pt idx="600">
                  <c:v>-1.1005943209352331E-4</c:v>
                </c:pt>
                <c:pt idx="601">
                  <c:v>3.6580458718904474E-5</c:v>
                </c:pt>
                <c:pt idx="602">
                  <c:v>1.4660606949112864E-4</c:v>
                </c:pt>
                <c:pt idx="603">
                  <c:v>2.2041805958639138E-4</c:v>
                </c:pt>
                <c:pt idx="604">
                  <c:v>3.7158145065407933E-4</c:v>
                </c:pt>
                <c:pt idx="605">
                  <c:v>-7.3370263032446204E-5</c:v>
                </c:pt>
                <c:pt idx="606">
                  <c:v>-4.8004135740931098E-4</c:v>
                </c:pt>
                <c:pt idx="607">
                  <c:v>3.6548371770028787E-5</c:v>
                </c:pt>
                <c:pt idx="608">
                  <c:v>-3.6378187638685944E-5</c:v>
                </c:pt>
                <c:pt idx="609">
                  <c:v>3.270467676876887E-4</c:v>
                </c:pt>
                <c:pt idx="610">
                  <c:v>1.0813538550280555E-4</c:v>
                </c:pt>
                <c:pt idx="611">
                  <c:v>0</c:v>
                </c:pt>
                <c:pt idx="612">
                  <c:v>1.0782833728717467E-4</c:v>
                </c:pt>
                <c:pt idx="613">
                  <c:v>7.1792662789782469E-5</c:v>
                </c:pt>
                <c:pt idx="614">
                  <c:v>1.7923074165682173E-4</c:v>
                </c:pt>
                <c:pt idx="615">
                  <c:v>-7.193985827846916E-5</c:v>
                </c:pt>
                <c:pt idx="616">
                  <c:v>-1.7941725276315879E-4</c:v>
                </c:pt>
                <c:pt idx="617">
                  <c:v>-3.6097173591320697E-4</c:v>
                </c:pt>
                <c:pt idx="618">
                  <c:v>1.0846379117090965E-4</c:v>
                </c:pt>
                <c:pt idx="619">
                  <c:v>-7.2600551764168131E-5</c:v>
                </c:pt>
                <c:pt idx="620">
                  <c:v>1.4492228542428709E-4</c:v>
                </c:pt>
                <c:pt idx="621">
                  <c:v>0</c:v>
                </c:pt>
                <c:pt idx="622">
                  <c:v>7.2790799242938853E-5</c:v>
                </c:pt>
                <c:pt idx="623">
                  <c:v>2.5823588003093256E-4</c:v>
                </c:pt>
                <c:pt idx="624">
                  <c:v>-7.3643125414468713E-5</c:v>
                </c:pt>
                <c:pt idx="625">
                  <c:v>1.6679021497405522E-3</c:v>
                </c:pt>
                <c:pt idx="626">
                  <c:v>7.3825255620052488E-5</c:v>
                </c:pt>
                <c:pt idx="627">
                  <c:v>2.2112478808877789E-4</c:v>
                </c:pt>
                <c:pt idx="628">
                  <c:v>-7.3572689817780201E-5</c:v>
                </c:pt>
                <c:pt idx="629">
                  <c:v>-7.3833431777803327E-5</c:v>
                </c:pt>
                <c:pt idx="630">
                  <c:v>-3.296461797672734E-4</c:v>
                </c:pt>
                <c:pt idx="631">
                  <c:v>-2.1789657176052302E-4</c:v>
                </c:pt>
                <c:pt idx="632">
                  <c:v>0</c:v>
                </c:pt>
                <c:pt idx="633">
                  <c:v>-3.228004734405765E-4</c:v>
                </c:pt>
                <c:pt idx="634">
                  <c:v>1.8056408219280229E-4</c:v>
                </c:pt>
                <c:pt idx="635">
                  <c:v>-2.8644061727955972E-4</c:v>
                </c:pt>
                <c:pt idx="636">
                  <c:v>-1.0731148948339708E-4</c:v>
                </c:pt>
                <c:pt idx="637">
                  <c:v>1.789613085650954E-4</c:v>
                </c:pt>
                <c:pt idx="638">
                  <c:v>-1.4263809150238949E-4</c:v>
                </c:pt>
                <c:pt idx="639">
                  <c:v>0</c:v>
                </c:pt>
                <c:pt idx="640">
                  <c:v>-1.4287755393627144E-4</c:v>
                </c:pt>
                <c:pt idx="641">
                  <c:v>1.430001430001715E-4</c:v>
                </c:pt>
                <c:pt idx="642">
                  <c:v>1.427347987440486E-4</c:v>
                </c:pt>
                <c:pt idx="643">
                  <c:v>-2.1310602024504632E-4</c:v>
                </c:pt>
                <c:pt idx="644">
                  <c:v>4.5752094038153945E-4</c:v>
                </c:pt>
                <c:pt idx="645">
                  <c:v>-1.4119308153892618E-4</c:v>
                </c:pt>
                <c:pt idx="646">
                  <c:v>1.421161088608347E-4</c:v>
                </c:pt>
                <c:pt idx="647">
                  <c:v>-1.7863522686667466E-4</c:v>
                </c:pt>
                <c:pt idx="648">
                  <c:v>-4.9788399302963526E-4</c:v>
                </c:pt>
                <c:pt idx="649">
                  <c:v>1.0680337498658599E-4</c:v>
                </c:pt>
                <c:pt idx="650">
                  <c:v>0</c:v>
                </c:pt>
                <c:pt idx="651">
                  <c:v>7.0516888794780463E-5</c:v>
                </c:pt>
                <c:pt idx="652">
                  <c:v>7.0259256657156932E-5</c:v>
                </c:pt>
                <c:pt idx="653">
                  <c:v>0</c:v>
                </c:pt>
                <c:pt idx="654">
                  <c:v>-7.0067264573925314E-5</c:v>
                </c:pt>
                <c:pt idx="655">
                  <c:v>7.0153284927543247E-5</c:v>
                </c:pt>
                <c:pt idx="656">
                  <c:v>0</c:v>
                </c:pt>
                <c:pt idx="657">
                  <c:v>-7.0901871809470052E-5</c:v>
                </c:pt>
                <c:pt idx="658">
                  <c:v>-2.8186879007807697E-4</c:v>
                </c:pt>
                <c:pt idx="659">
                  <c:v>-1.0647737355795606E-4</c:v>
                </c:pt>
                <c:pt idx="660">
                  <c:v>7.0402703463701144E-5</c:v>
                </c:pt>
                <c:pt idx="661">
                  <c:v>-1.4034102869975307E-4</c:v>
                </c:pt>
                <c:pt idx="662">
                  <c:v>3.5004200504062943E-5</c:v>
                </c:pt>
                <c:pt idx="663">
                  <c:v>-2.4452440004196774E-4</c:v>
                </c:pt>
                <c:pt idx="664">
                  <c:v>1.3975752070150005E-4</c:v>
                </c:pt>
                <c:pt idx="665">
                  <c:v>0</c:v>
                </c:pt>
                <c:pt idx="666">
                  <c:v>3.478018920421988E-5</c:v>
                </c:pt>
                <c:pt idx="667">
                  <c:v>-1.7257446588181402E-4</c:v>
                </c:pt>
                <c:pt idx="668">
                  <c:v>-2.7601435274648978E-4</c:v>
                </c:pt>
                <c:pt idx="669">
                  <c:v>-1.0293360782309691E-4</c:v>
                </c:pt>
                <c:pt idx="670">
                  <c:v>6.8889501239954853E-5</c:v>
                </c:pt>
                <c:pt idx="671">
                  <c:v>-1.3780273538444021E-4</c:v>
                </c:pt>
                <c:pt idx="672">
                  <c:v>1.0350538227976713E-4</c:v>
                </c:pt>
                <c:pt idx="673">
                  <c:v>1.3837478811362658E-4</c:v>
                </c:pt>
                <c:pt idx="674">
                  <c:v>0</c:v>
                </c:pt>
                <c:pt idx="675">
                  <c:v>-2.4345285709337361E-4</c:v>
                </c:pt>
                <c:pt idx="676">
                  <c:v>-3.4711374917728577E-5</c:v>
                </c:pt>
                <c:pt idx="677">
                  <c:v>2.766921454017135E-4</c:v>
                </c:pt>
                <c:pt idx="678">
                  <c:v>2.0748322843899825E-4</c:v>
                </c:pt>
                <c:pt idx="679">
                  <c:v>-1.0316368638219053E-4</c:v>
                </c:pt>
                <c:pt idx="680">
                  <c:v>1.3749484394343092E-4</c:v>
                </c:pt>
                <c:pt idx="681">
                  <c:v>2.0732550103663705E-4</c:v>
                </c:pt>
                <c:pt idx="682">
                  <c:v>3.4373710985802219E-5</c:v>
                </c:pt>
                <c:pt idx="683">
                  <c:v>1.0300429184539883E-4</c:v>
                </c:pt>
                <c:pt idx="684">
                  <c:v>-1.7034033999929754E-4</c:v>
                </c:pt>
                <c:pt idx="685">
                  <c:v>1.7120942336668055E-4</c:v>
                </c:pt>
                <c:pt idx="686">
                  <c:v>2.0612889927174027E-4</c:v>
                </c:pt>
                <c:pt idx="687">
                  <c:v>-1.7199862401096055E-4</c:v>
                </c:pt>
                <c:pt idx="688">
                  <c:v>-2.4153755909051E-4</c:v>
                </c:pt>
                <c:pt idx="689">
                  <c:v>-3.4402091647178779E-5</c:v>
                </c:pt>
                <c:pt idx="690">
                  <c:v>-5.1622672677842374E-4</c:v>
                </c:pt>
                <c:pt idx="691">
                  <c:v>-1.0284538909854923E-4</c:v>
                </c:pt>
                <c:pt idx="692">
                  <c:v>1.7146188402317186E-4</c:v>
                </c:pt>
                <c:pt idx="693">
                  <c:v>1.3709898546743204E-4</c:v>
                </c:pt>
                <c:pt idx="694">
                  <c:v>3.1084861672359132E-4</c:v>
                </c:pt>
                <c:pt idx="695">
                  <c:v>-3.4745144366077341E-5</c:v>
                </c:pt>
                <c:pt idx="696">
                  <c:v>-6.9492703266060829E-5</c:v>
                </c:pt>
                <c:pt idx="697">
                  <c:v>2.7828022818987552E-4</c:v>
                </c:pt>
                <c:pt idx="698">
                  <c:v>-1.0780896251860739E-4</c:v>
                </c:pt>
                <c:pt idx="699">
                  <c:v>1.3575988845674347E-3</c:v>
                </c:pt>
                <c:pt idx="700">
                  <c:v>2.1738342813670819E-4</c:v>
                </c:pt>
                <c:pt idx="701">
                  <c:v>3.278807971147657E-4</c:v>
                </c:pt>
                <c:pt idx="702">
                  <c:v>-5.7093919497552825E-4</c:v>
                </c:pt>
                <c:pt idx="703">
                  <c:v>-1.0698238356732226E-4</c:v>
                </c:pt>
                <c:pt idx="704">
                  <c:v>-3.6180759072301782E-5</c:v>
                </c:pt>
                <c:pt idx="705">
                  <c:v>-2.5345788978192729E-4</c:v>
                </c:pt>
                <c:pt idx="706">
                  <c:v>7.27193397083159E-5</c:v>
                </c:pt>
                <c:pt idx="707">
                  <c:v>-3.2904357999430367E-4</c:v>
                </c:pt>
                <c:pt idx="708">
                  <c:v>-4.1476565740361515E-4</c:v>
                </c:pt>
                <c:pt idx="709">
                  <c:v>-2.5924965742007977E-4</c:v>
                </c:pt>
                <c:pt idx="710">
                  <c:v>-4.1475001885205032E-4</c:v>
                </c:pt>
                <c:pt idx="711">
                  <c:v>-6.4469642383113701E-4</c:v>
                </c:pt>
                <c:pt idx="712">
                  <c:v>4.1063162610133208E-4</c:v>
                </c:pt>
                <c:pt idx="713">
                  <c:v>2.216557685913445E-4</c:v>
                </c:pt>
                <c:pt idx="714">
                  <c:v>-5.1212642206532877E-4</c:v>
                </c:pt>
                <c:pt idx="715">
                  <c:v>-3.3112582781447131E-4</c:v>
                </c:pt>
                <c:pt idx="716">
                  <c:v>2.925366585001532E-4</c:v>
                </c:pt>
                <c:pt idx="717">
                  <c:v>-3.6349096725007968E-5</c:v>
                </c:pt>
                <c:pt idx="718">
                  <c:v>-3.5587188611962972E-5</c:v>
                </c:pt>
                <c:pt idx="719">
                  <c:v>-7.1306332002141204E-5</c:v>
                </c:pt>
                <c:pt idx="720">
                  <c:v>2.1596717298966173E-4</c:v>
                </c:pt>
                <c:pt idx="721">
                  <c:v>-3.3029947152085626E-4</c:v>
                </c:pt>
                <c:pt idx="722">
                  <c:v>-7.3518600205879636E-5</c:v>
                </c:pt>
                <c:pt idx="723">
                  <c:v>-1.850823616509345E-4</c:v>
                </c:pt>
                <c:pt idx="724">
                  <c:v>-3.6628694919604854E-5</c:v>
                </c:pt>
                <c:pt idx="725">
                  <c:v>0</c:v>
                </c:pt>
                <c:pt idx="726">
                  <c:v>7.4316290130771456E-5</c:v>
                </c:pt>
                <c:pt idx="727">
                  <c:v>1.1357183418503336E-4</c:v>
                </c:pt>
                <c:pt idx="728">
                  <c:v>3.7731577557265084E-5</c:v>
                </c:pt>
                <c:pt idx="729">
                  <c:v>2.6583624487308555E-4</c:v>
                </c:pt>
                <c:pt idx="730">
                  <c:v>-2.6175073851097963E-4</c:v>
                </c:pt>
                <c:pt idx="731">
                  <c:v>-4.1000410004077281E-4</c:v>
                </c:pt>
                <c:pt idx="732">
                  <c:v>-8.0186616124788834E-4</c:v>
                </c:pt>
                <c:pt idx="733">
                  <c:v>-1.0950903449535865E-4</c:v>
                </c:pt>
                <c:pt idx="734">
                  <c:v>1.4509050019961833E-4</c:v>
                </c:pt>
                <c:pt idx="735">
                  <c:v>-1.4323569433516425E-4</c:v>
                </c:pt>
                <c:pt idx="736">
                  <c:v>5.1777062761193537E-4</c:v>
                </c:pt>
                <c:pt idx="737">
                  <c:v>-2.5948029803157802E-4</c:v>
                </c:pt>
                <c:pt idx="738">
                  <c:v>3.4134870666779893E-4</c:v>
                </c:pt>
                <c:pt idx="739">
                  <c:v>0</c:v>
                </c:pt>
                <c:pt idx="740">
                  <c:v>-7.5726023247790764E-5</c:v>
                </c:pt>
                <c:pt idx="741">
                  <c:v>2.6362369600418933E-4</c:v>
                </c:pt>
                <c:pt idx="742">
                  <c:v>3.7681814756163057E-5</c:v>
                </c:pt>
                <c:pt idx="743">
                  <c:v>3.8377403384870501E-4</c:v>
                </c:pt>
                <c:pt idx="744">
                  <c:v>-7.446016381236209E-4</c:v>
                </c:pt>
                <c:pt idx="745">
                  <c:v>1.1759633099450717E-4</c:v>
                </c:pt>
                <c:pt idx="746">
                  <c:v>-8.7635436583810566E-4</c:v>
                </c:pt>
                <c:pt idx="747">
                  <c:v>-2.4280684715294321E-4</c:v>
                </c:pt>
                <c:pt idx="748">
                  <c:v>-3.7404929138440401E-4</c:v>
                </c:pt>
                <c:pt idx="749">
                  <c:v>1.2800273072488544E-4</c:v>
                </c:pt>
                <c:pt idx="750">
                  <c:v>-1.0979626692693145E-3</c:v>
                </c:pt>
                <c:pt idx="751">
                  <c:v>5.6403851577302433E-4</c:v>
                </c:pt>
                <c:pt idx="752">
                  <c:v>-8.0733056149862037E-5</c:v>
                </c:pt>
                <c:pt idx="753">
                  <c:v>6.3979526551516397E-4</c:v>
                </c:pt>
                <c:pt idx="754">
                  <c:v>1.9981616912434497E-4</c:v>
                </c:pt>
                <c:pt idx="755">
                  <c:v>-2.4575056317832633E-4</c:v>
                </c:pt>
                <c:pt idx="756">
                  <c:v>0</c:v>
                </c:pt>
                <c:pt idx="757">
                  <c:v>-3.5392661921429536E-4</c:v>
                </c:pt>
                <c:pt idx="758">
                  <c:v>-5.8452186111757065E-4</c:v>
                </c:pt>
                <c:pt idx="759">
                  <c:v>-1.9385856079412456E-4</c:v>
                </c:pt>
                <c:pt idx="760">
                  <c:v>3.8613020310462876E-4</c:v>
                </c:pt>
                <c:pt idx="761">
                  <c:v>-6.5685251729075134E-4</c:v>
                </c:pt>
                <c:pt idx="762">
                  <c:v>-1.9428793471898409E-4</c:v>
                </c:pt>
                <c:pt idx="763">
                  <c:v>-4.61130538369936E-4</c:v>
                </c:pt>
                <c:pt idx="764">
                  <c:v>-7.6640098099378662E-5</c:v>
                </c:pt>
                <c:pt idx="765">
                  <c:v>1.520912547529063E-4</c:v>
                </c:pt>
                <c:pt idx="766">
                  <c:v>-1.5013887846238028E-4</c:v>
                </c:pt>
                <c:pt idx="767">
                  <c:v>3.0425192059013728E-4</c:v>
                </c:pt>
                <c:pt idx="768">
                  <c:v>-2.2783368141254812E-4</c:v>
                </c:pt>
                <c:pt idx="769">
                  <c:v>1.8968133535668397E-4</c:v>
                </c:pt>
                <c:pt idx="770">
                  <c:v>0</c:v>
                </c:pt>
                <c:pt idx="771">
                  <c:v>7.5820759723899123E-5</c:v>
                </c:pt>
                <c:pt idx="772">
                  <c:v>4.1742562234348135E-4</c:v>
                </c:pt>
                <c:pt idx="773">
                  <c:v>-5.2348190248285853E-4</c:v>
                </c:pt>
                <c:pt idx="774">
                  <c:v>-4.4475742188954115E-4</c:v>
                </c:pt>
                <c:pt idx="775">
                  <c:v>7.4052132701396545E-5</c:v>
                </c:pt>
                <c:pt idx="776">
                  <c:v>1.8381677144230224E-4</c:v>
                </c:pt>
                <c:pt idx="777">
                  <c:v>2.1965148630842535E-4</c:v>
                </c:pt>
                <c:pt idx="778">
                  <c:v>3.2987574680198861E-4</c:v>
                </c:pt>
                <c:pt idx="779">
                  <c:v>1.1104119628391196E-4</c:v>
                </c:pt>
                <c:pt idx="780">
                  <c:v>2.5874177570783807E-4</c:v>
                </c:pt>
                <c:pt idx="781">
                  <c:v>2.5859839668995743E-4</c:v>
                </c:pt>
                <c:pt idx="782">
                  <c:v>-1.4595344085255313E-4</c:v>
                </c:pt>
                <c:pt idx="783">
                  <c:v>-1.4548099654487778E-4</c:v>
                </c:pt>
                <c:pt idx="784">
                  <c:v>2.9148145449242602E-4</c:v>
                </c:pt>
                <c:pt idx="785">
                  <c:v>3.6051625928346098E-5</c:v>
                </c:pt>
                <c:pt idx="786">
                  <c:v>1.0796027062032199E-4</c:v>
                </c:pt>
                <c:pt idx="787">
                  <c:v>7.1831340013539524E-5</c:v>
                </c:pt>
                <c:pt idx="788">
                  <c:v>1.4416492467372866E-4</c:v>
                </c:pt>
                <c:pt idx="789">
                  <c:v>7.1643501934559595E-5</c:v>
                </c:pt>
                <c:pt idx="790">
                  <c:v>2.5036660824773183E-4</c:v>
                </c:pt>
                <c:pt idx="791">
                  <c:v>7.1597336579021231E-5</c:v>
                </c:pt>
                <c:pt idx="792">
                  <c:v>-7.1638369510740318E-5</c:v>
                </c:pt>
                <c:pt idx="793">
                  <c:v>-1.0766194150368946E-4</c:v>
                </c:pt>
                <c:pt idx="794">
                  <c:v>-3.5662066260044867E-5</c:v>
                </c:pt>
                <c:pt idx="795">
                  <c:v>-7.1587085689772678E-5</c:v>
                </c:pt>
                <c:pt idx="796">
                  <c:v>1.433383501756591E-4</c:v>
                </c:pt>
                <c:pt idx="797">
                  <c:v>3.605682555707368E-5</c:v>
                </c:pt>
                <c:pt idx="798">
                  <c:v>4.3615745284053542E-4</c:v>
                </c:pt>
                <c:pt idx="799">
                  <c:v>1.0929359903832925E-4</c:v>
                </c:pt>
                <c:pt idx="800">
                  <c:v>1.4363688595242508E-4</c:v>
                </c:pt>
                <c:pt idx="801">
                  <c:v>-1.7892928714569045E-4</c:v>
                </c:pt>
                <c:pt idx="802">
                  <c:v>-3.5545444851292629E-5</c:v>
                </c:pt>
                <c:pt idx="803">
                  <c:v>1.4224751066838071E-4</c:v>
                </c:pt>
                <c:pt idx="804">
                  <c:v>1.0663254425236079E-4</c:v>
                </c:pt>
                <c:pt idx="805">
                  <c:v>3.1867431485033126E-4</c:v>
                </c:pt>
                <c:pt idx="806">
                  <c:v>3.893667480797669E-4</c:v>
                </c:pt>
                <c:pt idx="807">
                  <c:v>-1.7761989342801598E-4</c:v>
                </c:pt>
                <c:pt idx="808">
                  <c:v>-5.2709255745320149E-4</c:v>
                </c:pt>
                <c:pt idx="809">
                  <c:v>3.2218801460581759E-4</c:v>
                </c:pt>
                <c:pt idx="810">
                  <c:v>-1.4336917562740581E-4</c:v>
                </c:pt>
                <c:pt idx="811">
                  <c:v>-2.8465698832902397E-4</c:v>
                </c:pt>
                <c:pt idx="812">
                  <c:v>-3.5771776068660444E-4</c:v>
                </c:pt>
                <c:pt idx="813">
                  <c:v>0</c:v>
                </c:pt>
                <c:pt idx="814">
                  <c:v>-1.0621348911321604E-4</c:v>
                </c:pt>
                <c:pt idx="815">
                  <c:v>-3.1497165255123249E-4</c:v>
                </c:pt>
                <c:pt idx="816">
                  <c:v>6.9932515122883565E-5</c:v>
                </c:pt>
                <c:pt idx="817">
                  <c:v>1.0473031942737077E-4</c:v>
                </c:pt>
                <c:pt idx="818">
                  <c:v>0</c:v>
                </c:pt>
                <c:pt idx="819">
                  <c:v>-1.7329821156253367E-4</c:v>
                </c:pt>
                <c:pt idx="820">
                  <c:v>3.4626038781127022E-5</c:v>
                </c:pt>
                <c:pt idx="821">
                  <c:v>6.9606375943997989E-5</c:v>
                </c:pt>
                <c:pt idx="822">
                  <c:v>0</c:v>
                </c:pt>
                <c:pt idx="823">
                  <c:v>6.938902959452431E-5</c:v>
                </c:pt>
                <c:pt idx="824">
                  <c:v>-1.0340192327595865E-4</c:v>
                </c:pt>
                <c:pt idx="825">
                  <c:v>3.4485136905959557E-5</c:v>
                </c:pt>
                <c:pt idx="826">
                  <c:v>3.4462556432357516E-5</c:v>
                </c:pt>
                <c:pt idx="827">
                  <c:v>6.909178844105579E-5</c:v>
                </c:pt>
                <c:pt idx="828">
                  <c:v>-1.034518431668463E-4</c:v>
                </c:pt>
                <c:pt idx="829">
                  <c:v>1.0334137099565766E-4</c:v>
                </c:pt>
                <c:pt idx="830">
                  <c:v>3.4142510840218243E-5</c:v>
                </c:pt>
                <c:pt idx="831">
                  <c:v>-6.8443927312644703E-5</c:v>
                </c:pt>
                <c:pt idx="832">
                  <c:v>2.7385068291507775E-4</c:v>
                </c:pt>
                <c:pt idx="833">
                  <c:v>0</c:v>
                </c:pt>
                <c:pt idx="834">
                  <c:v>-3.0635169174231258E-4</c:v>
                </c:pt>
                <c:pt idx="835">
                  <c:v>-5.1042978187632038E-4</c:v>
                </c:pt>
                <c:pt idx="836">
                  <c:v>3.4267699266621321E-5</c:v>
                </c:pt>
                <c:pt idx="837">
                  <c:v>-1.7174458145841065E-4</c:v>
                </c:pt>
                <c:pt idx="838">
                  <c:v>-1.7007959725146016E-4</c:v>
                </c:pt>
                <c:pt idx="839">
                  <c:v>3.4149506539571384E-5</c:v>
                </c:pt>
                <c:pt idx="840">
                  <c:v>4.1659434126017914E-4</c:v>
                </c:pt>
                <c:pt idx="841">
                  <c:v>6.9509609703555242E-4</c:v>
                </c:pt>
                <c:pt idx="842">
                  <c:v>3.4883315310207941E-5</c:v>
                </c:pt>
                <c:pt idx="843">
                  <c:v>-2.4303023990568384E-4</c:v>
                </c:pt>
                <c:pt idx="844">
                  <c:v>4.6264991636713049E-4</c:v>
                </c:pt>
                <c:pt idx="845">
                  <c:v>-7.0576610911032844E-5</c:v>
                </c:pt>
                <c:pt idx="846">
                  <c:v>3.1562335612822512E-4</c:v>
                </c:pt>
                <c:pt idx="847">
                  <c:v>-6.9521690767349043E-5</c:v>
                </c:pt>
                <c:pt idx="848">
                  <c:v>3.4972371826269555E-4</c:v>
                </c:pt>
                <c:pt idx="849">
                  <c:v>3.5216227637691055E-5</c:v>
                </c:pt>
                <c:pt idx="850">
                  <c:v>-1.0471935213618444E-4</c:v>
                </c:pt>
                <c:pt idx="851">
                  <c:v>-3.5011553812802632E-5</c:v>
                </c:pt>
                <c:pt idx="852">
                  <c:v>1.7718558418089447E-4</c:v>
                </c:pt>
                <c:pt idx="853">
                  <c:v>6.0081286446378446E-4</c:v>
                </c:pt>
                <c:pt idx="854">
                  <c:v>5.7079661803016712E-4</c:v>
                </c:pt>
                <c:pt idx="855">
                  <c:v>-3.5937612304914879E-5</c:v>
                </c:pt>
                <c:pt idx="856">
                  <c:v>-1.7922431715522436E-4</c:v>
                </c:pt>
                <c:pt idx="857">
                  <c:v>3.6314776482559985E-4</c:v>
                </c:pt>
                <c:pt idx="858">
                  <c:v>1.4566111940572668E-4</c:v>
                </c:pt>
                <c:pt idx="859">
                  <c:v>-1.4260757959272397E-4</c:v>
                </c:pt>
                <c:pt idx="860">
                  <c:v>-3.1816735602907542E-4</c:v>
                </c:pt>
                <c:pt idx="861">
                  <c:v>-7.0229650958708589E-5</c:v>
                </c:pt>
                <c:pt idx="862">
                  <c:v>-2.4341052924392592E-4</c:v>
                </c:pt>
                <c:pt idx="863">
                  <c:v>-1.3844183712330427E-4</c:v>
                </c:pt>
                <c:pt idx="864">
                  <c:v>3.461285521455526E-5</c:v>
                </c:pt>
                <c:pt idx="865">
                  <c:v>-3.1217481789802548E-4</c:v>
                </c:pt>
                <c:pt idx="866">
                  <c:v>0</c:v>
                </c:pt>
                <c:pt idx="867">
                  <c:v>-1.0372368011601907E-4</c:v>
                </c:pt>
                <c:pt idx="868">
                  <c:v>3.4545894220483486E-4</c:v>
                </c:pt>
                <c:pt idx="869">
                  <c:v>-2.7367268746569806E-4</c:v>
                </c:pt>
                <c:pt idx="870">
                  <c:v>-1.7064264018307185E-4</c:v>
                </c:pt>
                <c:pt idx="871">
                  <c:v>6.759497093411504E-5</c:v>
                </c:pt>
                <c:pt idx="872">
                  <c:v>0</c:v>
                </c:pt>
                <c:pt idx="873">
                  <c:v>6.8105972893972577E-5</c:v>
                </c:pt>
                <c:pt idx="874">
                  <c:v>6.8780521356281987E-5</c:v>
                </c:pt>
                <c:pt idx="875">
                  <c:v>1.3768889194853973E-4</c:v>
                </c:pt>
                <c:pt idx="876">
                  <c:v>6.8605927552090051E-5</c:v>
                </c:pt>
                <c:pt idx="877">
                  <c:v>3.4118048447639993E-4</c:v>
                </c:pt>
                <c:pt idx="878">
                  <c:v>-2.7065430678674396E-4</c:v>
                </c:pt>
                <c:pt idx="879">
                  <c:v>3.3733639185018482E-5</c:v>
                </c:pt>
                <c:pt idx="880">
                  <c:v>0</c:v>
                </c:pt>
                <c:pt idx="881">
                  <c:v>-6.3700673886080139E-4</c:v>
                </c:pt>
                <c:pt idx="882">
                  <c:v>1.347436502056043E-4</c:v>
                </c:pt>
                <c:pt idx="883">
                  <c:v>1.3457591763965659E-4</c:v>
                </c:pt>
                <c:pt idx="884">
                  <c:v>0</c:v>
                </c:pt>
                <c:pt idx="885">
                  <c:v>3.3409060537170632E-5</c:v>
                </c:pt>
                <c:pt idx="886">
                  <c:v>0</c:v>
                </c:pt>
                <c:pt idx="887">
                  <c:v>2.9916234543270193E-4</c:v>
                </c:pt>
                <c:pt idx="888">
                  <c:v>2.3350457001802827E-4</c:v>
                </c:pt>
                <c:pt idx="889">
                  <c:v>1.3432735576590638E-4</c:v>
                </c:pt>
                <c:pt idx="890">
                  <c:v>1.3383745441164496E-4</c:v>
                </c:pt>
                <c:pt idx="891">
                  <c:v>3.0276525600481108E-4</c:v>
                </c:pt>
                <c:pt idx="892">
                  <c:v>-3.022061045632185E-4</c:v>
                </c:pt>
                <c:pt idx="893">
                  <c:v>-1.6667777851830934E-4</c:v>
                </c:pt>
                <c:pt idx="894">
                  <c:v>-1.3271400132719435E-4</c:v>
                </c:pt>
                <c:pt idx="895">
                  <c:v>-1.0001000100001711E-4</c:v>
                </c:pt>
                <c:pt idx="896">
                  <c:v>-1.6558484567497089E-4</c:v>
                </c:pt>
                <c:pt idx="897">
                  <c:v>9.9505787920062261E-5</c:v>
                </c:pt>
                <c:pt idx="898">
                  <c:v>2.3272050267630906E-4</c:v>
                </c:pt>
                <c:pt idx="899">
                  <c:v>-1.0087424344318308E-4</c:v>
                </c:pt>
                <c:pt idx="900">
                  <c:v>5.4237288135605688E-4</c:v>
                </c:pt>
                <c:pt idx="901">
                  <c:v>0</c:v>
                </c:pt>
                <c:pt idx="902">
                  <c:v>8.0971659919037986E-4</c:v>
                </c:pt>
                <c:pt idx="903">
                  <c:v>-2.4328363396231012E-4</c:v>
                </c:pt>
                <c:pt idx="904">
                  <c:v>6.5935591338139865E-4</c:v>
                </c:pt>
                <c:pt idx="905">
                  <c:v>-1.0218331687061877E-4</c:v>
                </c:pt>
                <c:pt idx="906">
                  <c:v>-6.8587105624073885E-5</c:v>
                </c:pt>
                <c:pt idx="907">
                  <c:v>-4.8622929184172214E-4</c:v>
                </c:pt>
                <c:pt idx="908">
                  <c:v>-4.445660351548586E-4</c:v>
                </c:pt>
                <c:pt idx="909">
                  <c:v>4.2250545736222112E-4</c:v>
                </c:pt>
                <c:pt idx="910">
                  <c:v>0</c:v>
                </c:pt>
                <c:pt idx="911">
                  <c:v>-1.3849935944043601E-4</c:v>
                </c:pt>
                <c:pt idx="912">
                  <c:v>-3.4209085933101235E-5</c:v>
                </c:pt>
                <c:pt idx="913">
                  <c:v>-2.4136266464380718E-4</c:v>
                </c:pt>
                <c:pt idx="914">
                  <c:v>-1.3679422728340995E-4</c:v>
                </c:pt>
                <c:pt idx="915">
                  <c:v>-1.0262374713509992E-4</c:v>
                </c:pt>
                <c:pt idx="916">
                  <c:v>1.0530749789372518E-4</c:v>
                </c:pt>
                <c:pt idx="917">
                  <c:v>-1.7364125716268219E-4</c:v>
                </c:pt>
                <c:pt idx="918">
                  <c:v>-5.9295430763861567E-4</c:v>
                </c:pt>
                <c:pt idx="919">
                  <c:v>-1.7310621797528292E-4</c:v>
                </c:pt>
                <c:pt idx="920">
                  <c:v>0</c:v>
                </c:pt>
                <c:pt idx="921">
                  <c:v>0</c:v>
                </c:pt>
                <c:pt idx="922">
                  <c:v>3.4393809114297014E-5</c:v>
                </c:pt>
                <c:pt idx="923">
                  <c:v>-2.3811953600705316E-4</c:v>
                </c:pt>
                <c:pt idx="924">
                  <c:v>-2.3509655751463576E-4</c:v>
                </c:pt>
                <c:pt idx="925">
                  <c:v>0</c:v>
                </c:pt>
                <c:pt idx="926">
                  <c:v>0</c:v>
                </c:pt>
                <c:pt idx="927">
                  <c:v>-1.3418766144468464E-4</c:v>
                </c:pt>
                <c:pt idx="928">
                  <c:v>1.9979354666843641E-4</c:v>
                </c:pt>
                <c:pt idx="929">
                  <c:v>2.3228032917443908E-4</c:v>
                </c:pt>
                <c:pt idx="930">
                  <c:v>-3.3223695139361631E-4</c:v>
                </c:pt>
                <c:pt idx="931">
                  <c:v>1.6655008160937346E-4</c:v>
                </c:pt>
                <c:pt idx="932">
                  <c:v>9.9684332945604304E-5</c:v>
                </c:pt>
                <c:pt idx="933">
                  <c:v>0</c:v>
                </c:pt>
                <c:pt idx="934">
                  <c:v>-3.3214866974384805E-5</c:v>
                </c:pt>
                <c:pt idx="935">
                  <c:v>-6.709608158883551E-4</c:v>
                </c:pt>
                <c:pt idx="936">
                  <c:v>3.0170968823339805E-4</c:v>
                </c:pt>
                <c:pt idx="937">
                  <c:v>1.6896458502302369E-4</c:v>
                </c:pt>
                <c:pt idx="938">
                  <c:v>-3.360102147098587E-5</c:v>
                </c:pt>
                <c:pt idx="939">
                  <c:v>0</c:v>
                </c:pt>
                <c:pt idx="940">
                  <c:v>3.38512575743799E-5</c:v>
                </c:pt>
                <c:pt idx="941">
                  <c:v>6.7387715219635602E-5</c:v>
                </c:pt>
                <c:pt idx="942">
                  <c:v>2.7273966998497823E-4</c:v>
                </c:pt>
                <c:pt idx="943">
                  <c:v>3.4702942809561321E-4</c:v>
                </c:pt>
                <c:pt idx="944">
                  <c:v>1.032880013770443E-4</c:v>
                </c:pt>
                <c:pt idx="945">
                  <c:v>-1.6989466530747954E-4</c:v>
                </c:pt>
                <c:pt idx="946">
                  <c:v>6.8236096895435416E-5</c:v>
                </c:pt>
                <c:pt idx="947">
                  <c:v>4.5035682117389175E-4</c:v>
                </c:pt>
                <c:pt idx="948">
                  <c:v>-5.1525144270403445E-4</c:v>
                </c:pt>
                <c:pt idx="949">
                  <c:v>1.7047972996009353E-4</c:v>
                </c:pt>
                <c:pt idx="950">
                  <c:v>-1.0126582278480178E-4</c:v>
                </c:pt>
                <c:pt idx="951">
                  <c:v>2.7024288078902892E-4</c:v>
                </c:pt>
                <c:pt idx="952">
                  <c:v>0</c:v>
                </c:pt>
                <c:pt idx="953">
                  <c:v>2.0103196408227664E-4</c:v>
                </c:pt>
                <c:pt idx="954">
                  <c:v>-2.3394940008691911E-4</c:v>
                </c:pt>
                <c:pt idx="955">
                  <c:v>4.0256298433338777E-4</c:v>
                </c:pt>
                <c:pt idx="956">
                  <c:v>1.3332000133303712E-4</c:v>
                </c:pt>
                <c:pt idx="957">
                  <c:v>-6.6891869293206341E-5</c:v>
                </c:pt>
                <c:pt idx="958">
                  <c:v>-1.6676116466007862E-4</c:v>
                </c:pt>
                <c:pt idx="959">
                  <c:v>1.6643365954338574E-4</c:v>
                </c:pt>
                <c:pt idx="960">
                  <c:v>-3.3157598063660032E-5</c:v>
                </c:pt>
                <c:pt idx="961">
                  <c:v>1.318652337309878E-4</c:v>
                </c:pt>
                <c:pt idx="962">
                  <c:v>-2.3091640826011783E-4</c:v>
                </c:pt>
                <c:pt idx="963">
                  <c:v>2.3010420433255963E-4</c:v>
                </c:pt>
                <c:pt idx="964">
                  <c:v>0</c:v>
                </c:pt>
                <c:pt idx="965">
                  <c:v>9.7984779697690705E-5</c:v>
                </c:pt>
                <c:pt idx="966">
                  <c:v>0</c:v>
                </c:pt>
                <c:pt idx="967">
                  <c:v>3.2569046378494448E-5</c:v>
                </c:pt>
                <c:pt idx="968">
                  <c:v>-9.7697593382628511E-5</c:v>
                </c:pt>
                <c:pt idx="969">
                  <c:v>9.7336231789979522E-5</c:v>
                </c:pt>
                <c:pt idx="970">
                  <c:v>-3.2369792509534534E-5</c:v>
                </c:pt>
                <c:pt idx="971">
                  <c:v>3.2429627707886155E-5</c:v>
                </c:pt>
                <c:pt idx="972">
                  <c:v>-1.2946659761792212E-4</c:v>
                </c:pt>
                <c:pt idx="973">
                  <c:v>1.6173378618777878E-4</c:v>
                </c:pt>
                <c:pt idx="974">
                  <c:v>-3.2306002455184668E-5</c:v>
                </c:pt>
                <c:pt idx="975">
                  <c:v>6.4141624707247935E-5</c:v>
                </c:pt>
                <c:pt idx="976">
                  <c:v>-1.2821334700929832E-4</c:v>
                </c:pt>
                <c:pt idx="977">
                  <c:v>-6.4121060562305487E-5</c:v>
                </c:pt>
                <c:pt idx="978">
                  <c:v>1.2869598790266057E-4</c:v>
                </c:pt>
                <c:pt idx="979">
                  <c:v>9.6680631646917092E-5</c:v>
                </c:pt>
                <c:pt idx="980">
                  <c:v>1.9291363899431868E-4</c:v>
                </c:pt>
                <c:pt idx="981">
                  <c:v>-1.2766093256311173E-4</c:v>
                </c:pt>
                <c:pt idx="982">
                  <c:v>-2.8663333227174626E-4</c:v>
                </c:pt>
                <c:pt idx="983">
                  <c:v>-1.9022256039558094E-4</c:v>
                </c:pt>
                <c:pt idx="984">
                  <c:v>6.3627397957510823E-5</c:v>
                </c:pt>
                <c:pt idx="985">
                  <c:v>6.4172495668479712E-5</c:v>
                </c:pt>
                <c:pt idx="986">
                  <c:v>-1.2923653516860867E-4</c:v>
                </c:pt>
                <c:pt idx="987">
                  <c:v>1.2841091492787893E-4</c:v>
                </c:pt>
                <c:pt idx="988">
                  <c:v>2.2429427408754421E-4</c:v>
                </c:pt>
                <c:pt idx="989">
                  <c:v>-1.2705269510537853E-4</c:v>
                </c:pt>
                <c:pt idx="990">
                  <c:v>3.1858294306852386E-5</c:v>
                </c:pt>
                <c:pt idx="991">
                  <c:v>1.5944894444797075E-4</c:v>
                </c:pt>
                <c:pt idx="992">
                  <c:v>-2.8632329080902075E-4</c:v>
                </c:pt>
                <c:pt idx="993">
                  <c:v>-1.5768891131573426E-4</c:v>
                </c:pt>
                <c:pt idx="994">
                  <c:v>-9.4550726464692758E-5</c:v>
                </c:pt>
                <c:pt idx="995">
                  <c:v>-3.129988419048324E-5</c:v>
                </c:pt>
                <c:pt idx="996">
                  <c:v>-6.2588014395181801E-5</c:v>
                </c:pt>
                <c:pt idx="997">
                  <c:v>-9.3879083740144864E-5</c:v>
                </c:pt>
                <c:pt idx="998">
                  <c:v>-9.3495808271226721E-5</c:v>
                </c:pt>
                <c:pt idx="999">
                  <c:v>4.0516112946453742E-4</c:v>
                </c:pt>
                <c:pt idx="1000">
                  <c:v>1.5563233417359434E-4</c:v>
                </c:pt>
                <c:pt idx="1001">
                  <c:v>3.1129373676996863E-5</c:v>
                </c:pt>
                <c:pt idx="1002">
                  <c:v>0</c:v>
                </c:pt>
                <c:pt idx="1003">
                  <c:v>-3.0974136595807167E-5</c:v>
                </c:pt>
                <c:pt idx="1004">
                  <c:v>1.5570018372623728E-4</c:v>
                </c:pt>
                <c:pt idx="1005">
                  <c:v>-3.1070374397978995E-5</c:v>
                </c:pt>
                <c:pt idx="1006">
                  <c:v>0</c:v>
                </c:pt>
                <c:pt idx="1007">
                  <c:v>6.2028967527827383E-5</c:v>
                </c:pt>
                <c:pt idx="1008">
                  <c:v>2.7800945232148155E-4</c:v>
                </c:pt>
                <c:pt idx="1009">
                  <c:v>3.0984693561331156E-5</c:v>
                </c:pt>
                <c:pt idx="1010">
                  <c:v>-9.2472720547354115E-5</c:v>
                </c:pt>
                <c:pt idx="1011">
                  <c:v>-1.8371658654592338E-4</c:v>
                </c:pt>
                <c:pt idx="1012">
                  <c:v>-2.1496130696463389E-4</c:v>
                </c:pt>
                <c:pt idx="1013">
                  <c:v>-9.1485728226370355E-5</c:v>
                </c:pt>
                <c:pt idx="1014">
                  <c:v>-9.1625435220787921E-5</c:v>
                </c:pt>
                <c:pt idx="1015">
                  <c:v>-9.1418820087785235E-5</c:v>
                </c:pt>
                <c:pt idx="1016">
                  <c:v>-1.8134558423499314E-4</c:v>
                </c:pt>
                <c:pt idx="1017">
                  <c:v>1.8071744826964053E-4</c:v>
                </c:pt>
                <c:pt idx="1018">
                  <c:v>-3.018503425988861E-5</c:v>
                </c:pt>
                <c:pt idx="1019">
                  <c:v>3.0179568432320281E-5</c:v>
                </c:pt>
                <c:pt idx="1020">
                  <c:v>2.4110910186858625E-4</c:v>
                </c:pt>
                <c:pt idx="1021">
                  <c:v>-3.0417325708631537E-5</c:v>
                </c:pt>
                <c:pt idx="1022">
                  <c:v>3.0910945565842951E-5</c:v>
                </c:pt>
                <c:pt idx="1023">
                  <c:v>-3.0592266275109026E-5</c:v>
                </c:pt>
                <c:pt idx="1024">
                  <c:v>0</c:v>
                </c:pt>
                <c:pt idx="1025">
                  <c:v>-1.8313900250288562E-4</c:v>
                </c:pt>
                <c:pt idx="1026">
                  <c:v>6.2160062159977159E-5</c:v>
                </c:pt>
                <c:pt idx="1027">
                  <c:v>0</c:v>
                </c:pt>
                <c:pt idx="1028">
                  <c:v>0</c:v>
                </c:pt>
                <c:pt idx="1029">
                  <c:v>-6.0088931618906827E-5</c:v>
                </c:pt>
                <c:pt idx="1030">
                  <c:v>-1.4973197975631791E-4</c:v>
                </c:pt>
                <c:pt idx="1031">
                  <c:v>1.2039489525650371E-4</c:v>
                </c:pt>
                <c:pt idx="1032">
                  <c:v>2.0911127707246013E-4</c:v>
                </c:pt>
                <c:pt idx="1033">
                  <c:v>2.9826706833269157E-5</c:v>
                </c:pt>
                <c:pt idx="1034">
                  <c:v>5.9269796111816042E-5</c:v>
                </c:pt>
                <c:pt idx="1035">
                  <c:v>3.2624492095978397E-4</c:v>
                </c:pt>
                <c:pt idx="1036">
                  <c:v>0</c:v>
                </c:pt>
                <c:pt idx="1037">
                  <c:v>0</c:v>
                </c:pt>
                <c:pt idx="1038">
                  <c:v>-5.9115630172579259E-5</c:v>
                </c:pt>
                <c:pt idx="1039">
                  <c:v>1.1869788421026151E-4</c:v>
                </c:pt>
                <c:pt idx="1040">
                  <c:v>-8.9968511021165654E-5</c:v>
                </c:pt>
                <c:pt idx="1041">
                  <c:v>0</c:v>
                </c:pt>
                <c:pt idx="1042">
                  <c:v>-1.9194471992056705E-4</c:v>
                </c:pt>
                <c:pt idx="1043">
                  <c:v>3.530053592631921E-4</c:v>
                </c:pt>
                <c:pt idx="1044">
                  <c:v>6.3822640241850692E-4</c:v>
                </c:pt>
                <c:pt idx="1045">
                  <c:v>-6.7512827437221645E-5</c:v>
                </c:pt>
                <c:pt idx="1046">
                  <c:v>-6.1508578828095573E-4</c:v>
                </c:pt>
                <c:pt idx="1047">
                  <c:v>2.663825253063079E-4</c:v>
                </c:pt>
                <c:pt idx="1048">
                  <c:v>6.0693180003190683E-4</c:v>
                </c:pt>
                <c:pt idx="1049">
                  <c:v>1.6528379227132017E-4</c:v>
                </c:pt>
                <c:pt idx="1050">
                  <c:v>-1.0086406885645438E-4</c:v>
                </c:pt>
                <c:pt idx="1051">
                  <c:v>7.563694267515797E-3</c:v>
                </c:pt>
                <c:pt idx="1052">
                  <c:v>-3.4672861551232614E-5</c:v>
                </c:pt>
                <c:pt idx="1053">
                  <c:v>-4.0109389243392357E-4</c:v>
                </c:pt>
                <c:pt idx="1054">
                  <c:v>2.7934493026171459E-2</c:v>
                </c:pt>
                <c:pt idx="1055">
                  <c:v>3.2568467801628032E-3</c:v>
                </c:pt>
                <c:pt idx="1056">
                  <c:v>5.0607707304931582E-3</c:v>
                </c:pt>
                <c:pt idx="1057">
                  <c:v>5.4683504465162791E-3</c:v>
                </c:pt>
                <c:pt idx="1058">
                  <c:v>-1.8286732572446951E-2</c:v>
                </c:pt>
                <c:pt idx="1059">
                  <c:v>1.6628559551035149E-4</c:v>
                </c:pt>
                <c:pt idx="1060">
                  <c:v>2.6155187445510153E-3</c:v>
                </c:pt>
                <c:pt idx="1061">
                  <c:v>-1.2125022453743917E-3</c:v>
                </c:pt>
                <c:pt idx="1062">
                  <c:v>-4.7520661157025579E-3</c:v>
                </c:pt>
                <c:pt idx="1063">
                  <c:v>0</c:v>
                </c:pt>
                <c:pt idx="1064">
                  <c:v>-1.0347602805349521E-3</c:v>
                </c:pt>
                <c:pt idx="1065">
                  <c:v>2.2834645669291831E-3</c:v>
                </c:pt>
                <c:pt idx="1066">
                  <c:v>-3.4408931029195067E-4</c:v>
                </c:pt>
                <c:pt idx="1067">
                  <c:v>-1.5153870065278685E-3</c:v>
                </c:pt>
                <c:pt idx="1068">
                  <c:v>-4.4708177532104543E-4</c:v>
                </c:pt>
                <c:pt idx="1069">
                  <c:v>3.9693565673004638E-4</c:v>
                </c:pt>
                <c:pt idx="1070">
                  <c:v>-9.6793708408959844E-4</c:v>
                </c:pt>
                <c:pt idx="1071">
                  <c:v>-4.5327491123359209E-4</c:v>
                </c:pt>
                <c:pt idx="1072">
                  <c:v>1.8855117278837596E-4</c:v>
                </c:pt>
                <c:pt idx="1073">
                  <c:v>-1.0948905109486873E-4</c:v>
                </c:pt>
                <c:pt idx="1074">
                  <c:v>7.1885558191486787E-5</c:v>
                </c:pt>
                <c:pt idx="1075">
                  <c:v>-1.0884156296486758E-4</c:v>
                </c:pt>
                <c:pt idx="1076">
                  <c:v>3.5236081747713754E-5</c:v>
                </c:pt>
                <c:pt idx="1077">
                  <c:v>-3.6003600359935106E-5</c:v>
                </c:pt>
                <c:pt idx="1078">
                  <c:v>-5.0186406653307536E-4</c:v>
                </c:pt>
                <c:pt idx="1079">
                  <c:v>-3.4899141481115059E-4</c:v>
                </c:pt>
                <c:pt idx="1080">
                  <c:v>6.0335036910852402E-4</c:v>
                </c:pt>
                <c:pt idx="1081">
                  <c:v>4.7589413185922247E-4</c:v>
                </c:pt>
                <c:pt idx="1082">
                  <c:v>-2.1502293577979614E-4</c:v>
                </c:pt>
                <c:pt idx="1083">
                  <c:v>-2.5088706497977675E-4</c:v>
                </c:pt>
                <c:pt idx="1084">
                  <c:v>-2.8279543285392172E-4</c:v>
                </c:pt>
                <c:pt idx="1085">
                  <c:v>1.7415534656917142E-4</c:v>
                </c:pt>
                <c:pt idx="1086">
                  <c:v>-1.4001190101176064E-4</c:v>
                </c:pt>
                <c:pt idx="1087">
                  <c:v>-2.0467337540508446E-4</c:v>
                </c:pt>
                <c:pt idx="1088">
                  <c:v>5.1612015277147094E-4</c:v>
                </c:pt>
                <c:pt idx="1089">
                  <c:v>1.4142771276015598E-4</c:v>
                </c:pt>
                <c:pt idx="1090">
                  <c:v>7.0524348531275649E-5</c:v>
                </c:pt>
                <c:pt idx="1091">
                  <c:v>-1.397868250918588E-4</c:v>
                </c:pt>
                <c:pt idx="1092">
                  <c:v>3.1652247309554848E-4</c:v>
                </c:pt>
                <c:pt idx="1093">
                  <c:v>6.9516857837959023E-5</c:v>
                </c:pt>
                <c:pt idx="1094">
                  <c:v>2.3930805784411202E-4</c:v>
                </c:pt>
                <c:pt idx="1095">
                  <c:v>4.1008816895637956E-4</c:v>
                </c:pt>
                <c:pt idx="1096">
                  <c:v>-4.1877508288257204E-4</c:v>
                </c:pt>
                <c:pt idx="1097">
                  <c:v>-3.9077764751871413E-4</c:v>
                </c:pt>
                <c:pt idx="1098">
                  <c:v>2.4557956777992995E-4</c:v>
                </c:pt>
                <c:pt idx="1099">
                  <c:v>3.4929616822276799E-5</c:v>
                </c:pt>
                <c:pt idx="1100">
                  <c:v>-2.0343120634702672E-4</c:v>
                </c:pt>
                <c:pt idx="1101">
                  <c:v>8.2132712775040417E-4</c:v>
                </c:pt>
                <c:pt idx="1102">
                  <c:v>3.3666633000017931E-4</c:v>
                </c:pt>
                <c:pt idx="1103">
                  <c:v>-1.6958925482479792E-4</c:v>
                </c:pt>
                <c:pt idx="1104">
                  <c:v>1.3537295248411407E-4</c:v>
                </c:pt>
                <c:pt idx="1105">
                  <c:v>4.0106951871654584E-4</c:v>
                </c:pt>
                <c:pt idx="1106">
                  <c:v>6.5887003788622778E-5</c:v>
                </c:pt>
                <c:pt idx="1107">
                  <c:v>3.2995677566227677E-4</c:v>
                </c:pt>
                <c:pt idx="1108">
                  <c:v>5.5831061775435398E-4</c:v>
                </c:pt>
                <c:pt idx="1109">
                  <c:v>-3.2738582419389317E-4</c:v>
                </c:pt>
                <c:pt idx="1110">
                  <c:v>0</c:v>
                </c:pt>
                <c:pt idx="1111">
                  <c:v>-2.8837835239836629E-4</c:v>
                </c:pt>
                <c:pt idx="1112">
                  <c:v>-6.4238453138187879E-5</c:v>
                </c:pt>
                <c:pt idx="1113">
                  <c:v>1.8785222291795023E-4</c:v>
                </c:pt>
                <c:pt idx="1114">
                  <c:v>-1.5472690700923941E-4</c:v>
                </c:pt>
                <c:pt idx="1115">
                  <c:v>4.673770798279131E-4</c:v>
                </c:pt>
                <c:pt idx="1116">
                  <c:v>9.4035043726181655E-5</c:v>
                </c:pt>
                <c:pt idx="1117">
                  <c:v>2.6605474076291102E-4</c:v>
                </c:pt>
                <c:pt idx="1118">
                  <c:v>5.585123858335983E-4</c:v>
                </c:pt>
                <c:pt idx="1119">
                  <c:v>1.9536973722766859E-4</c:v>
                </c:pt>
                <c:pt idx="1120">
                  <c:v>-6.7146282973618021E-4</c:v>
                </c:pt>
                <c:pt idx="1121">
                  <c:v>0</c:v>
                </c:pt>
                <c:pt idx="1122">
                  <c:v>-6.4151911726817445E-5</c:v>
                </c:pt>
                <c:pt idx="1123">
                  <c:v>-3.2410708498087359E-4</c:v>
                </c:pt>
                <c:pt idx="1124">
                  <c:v>1.6094247915798832E-4</c:v>
                </c:pt>
                <c:pt idx="1125">
                  <c:v>-1.6025641025652071E-4</c:v>
                </c:pt>
                <c:pt idx="1126">
                  <c:v>3.9446435028434035E-4</c:v>
                </c:pt>
                <c:pt idx="1127">
                  <c:v>-2.9291154071486858E-4</c:v>
                </c:pt>
                <c:pt idx="1128">
                  <c:v>1.3329334532963255E-4</c:v>
                </c:pt>
                <c:pt idx="1129">
                  <c:v>3.2834252692415244E-4</c:v>
                </c:pt>
                <c:pt idx="1130">
                  <c:v>1.8773871949245846E-3</c:v>
                </c:pt>
                <c:pt idx="1131">
                  <c:v>1.6099430080174226E-4</c:v>
                </c:pt>
                <c:pt idx="1132">
                  <c:v>-1.281271020854291E-4</c:v>
                </c:pt>
                <c:pt idx="1133">
                  <c:v>-1.2617898489009072E-4</c:v>
                </c:pt>
                <c:pt idx="1134">
                  <c:v>-3.1870478375939371E-5</c:v>
                </c:pt>
                <c:pt idx="1135">
                  <c:v>-6.3259109311708528E-5</c:v>
                </c:pt>
                <c:pt idx="1136">
                  <c:v>6.9930069930079775E-4</c:v>
                </c:pt>
                <c:pt idx="1137">
                  <c:v>1.5741090542753522E-4</c:v>
                </c:pt>
                <c:pt idx="1138">
                  <c:v>-9.5295575108789166E-5</c:v>
                </c:pt>
                <c:pt idx="1139">
                  <c:v>3.1354842755404455E-5</c:v>
                </c:pt>
                <c:pt idx="1140">
                  <c:v>4.0375178582519045E-4</c:v>
                </c:pt>
                <c:pt idx="1141">
                  <c:v>2.1816368509630646E-4</c:v>
                </c:pt>
                <c:pt idx="1142">
                  <c:v>-6.2169723344940309E-5</c:v>
                </c:pt>
                <c:pt idx="1143">
                  <c:v>-1.5419249390946632E-4</c:v>
                </c:pt>
                <c:pt idx="1144">
                  <c:v>-3.3856571252699474E-4</c:v>
                </c:pt>
                <c:pt idx="1145">
                  <c:v>-1.22391530506194E-4</c:v>
                </c:pt>
                <c:pt idx="1146">
                  <c:v>-3.0964545595368875E-5</c:v>
                </c:pt>
                <c:pt idx="1147">
                  <c:v>9.3484154435885536E-5</c:v>
                </c:pt>
                <c:pt idx="1148">
                  <c:v>1.5466947133957465E-4</c:v>
                </c:pt>
                <c:pt idx="1149">
                  <c:v>4.0460628695926371E-4</c:v>
                </c:pt>
                <c:pt idx="1150">
                  <c:v>-3.3845112458075199E-4</c:v>
                </c:pt>
                <c:pt idx="1151">
                  <c:v>6.1732205691833464E-5</c:v>
                </c:pt>
                <c:pt idx="1152">
                  <c:v>-3.6764705882363913E-4</c:v>
                </c:pt>
                <c:pt idx="1153">
                  <c:v>-3.6510785894661169E-4</c:v>
                </c:pt>
                <c:pt idx="1154">
                  <c:v>-1.8181818181828291E-4</c:v>
                </c:pt>
                <c:pt idx="1155">
                  <c:v>-2.4094208354674684E-4</c:v>
                </c:pt>
                <c:pt idx="1156">
                  <c:v>-2.9911462072318429E-5</c:v>
                </c:pt>
                <c:pt idx="1157">
                  <c:v>0</c:v>
                </c:pt>
                <c:pt idx="1158">
                  <c:v>-2.9800929788992292E-5</c:v>
                </c:pt>
                <c:pt idx="1159">
                  <c:v>6.0092542515377545E-5</c:v>
                </c:pt>
                <c:pt idx="1160">
                  <c:v>-3.8540215232285568E-4</c:v>
                </c:pt>
                <c:pt idx="1161">
                  <c:v>-5.938065971911044E-5</c:v>
                </c:pt>
                <c:pt idx="1162">
                  <c:v>2.9686804215667273E-5</c:v>
                </c:pt>
                <c:pt idx="1163">
                  <c:v>2.9592803030276116E-5</c:v>
                </c:pt>
                <c:pt idx="1164">
                  <c:v>-1.1813349084444091E-4</c:v>
                </c:pt>
                <c:pt idx="1165">
                  <c:v>-2.9662148132780786E-4</c:v>
                </c:pt>
                <c:pt idx="1166">
                  <c:v>8.8676066329784753E-5</c:v>
                </c:pt>
                <c:pt idx="1167">
                  <c:v>-8.8378258948473842E-5</c:v>
                </c:pt>
                <c:pt idx="1168">
                  <c:v>-5.8326042578160653E-5</c:v>
                </c:pt>
                <c:pt idx="1169">
                  <c:v>8.7171291587861965E-5</c:v>
                </c:pt>
                <c:pt idx="1170">
                  <c:v>1.1507148816203294E-4</c:v>
                </c:pt>
                <c:pt idx="1171">
                  <c:v>2.8707584543763431E-5</c:v>
                </c:pt>
                <c:pt idx="1172">
                  <c:v>-2.8524973614274529E-5</c:v>
                </c:pt>
                <c:pt idx="1173">
                  <c:v>1.4578926304956719E-3</c:v>
                </c:pt>
                <c:pt idx="1174">
                  <c:v>2.2683452421456973E-4</c:v>
                </c:pt>
                <c:pt idx="1175">
                  <c:v>2.236010956453427E-4</c:v>
                </c:pt>
                <c:pt idx="1176">
                  <c:v>4.0517465921907636E-4</c:v>
                </c:pt>
                <c:pt idx="1177">
                  <c:v>-6.426172046150036E-4</c:v>
                </c:pt>
                <c:pt idx="1178">
                  <c:v>1.8003420649925772E-4</c:v>
                </c:pt>
                <c:pt idx="1179">
                  <c:v>-5.8863348735949117E-5</c:v>
                </c:pt>
                <c:pt idx="1180">
                  <c:v>7.1828330290613085E-4</c:v>
                </c:pt>
                <c:pt idx="1181">
                  <c:v>8.9796162710542582E-5</c:v>
                </c:pt>
                <c:pt idx="1182">
                  <c:v>-5.9094669660808563E-5</c:v>
                </c:pt>
                <c:pt idx="1183">
                  <c:v>-1.4700693872748971E-4</c:v>
                </c:pt>
                <c:pt idx="1184">
                  <c:v>1.770538243626163E-4</c:v>
                </c:pt>
                <c:pt idx="1185">
                  <c:v>8.9320272724680017E-5</c:v>
                </c:pt>
                <c:pt idx="1186">
                  <c:v>3.6278985397708574E-4</c:v>
                </c:pt>
                <c:pt idx="1187">
                  <c:v>4.5854732208361337E-4</c:v>
                </c:pt>
                <c:pt idx="1188">
                  <c:v>0</c:v>
                </c:pt>
                <c:pt idx="1189">
                  <c:v>-3.100390649219964E-4</c:v>
                </c:pt>
                <c:pt idx="1190">
                  <c:v>-2.473563787026567E-4</c:v>
                </c:pt>
                <c:pt idx="1191">
                  <c:v>-3.042102701389382E-5</c:v>
                </c:pt>
                <c:pt idx="1192">
                  <c:v>1.7950635751684541E-4</c:v>
                </c:pt>
                <c:pt idx="1193">
                  <c:v>1.8048912553014773E-4</c:v>
                </c:pt>
                <c:pt idx="1194">
                  <c:v>-1.7049533381190418E-3</c:v>
                </c:pt>
                <c:pt idx="1195">
                  <c:v>-2.077336261387952E-4</c:v>
                </c:pt>
                <c:pt idx="1196">
                  <c:v>1.1980352222362711E-4</c:v>
                </c:pt>
                <c:pt idx="1197">
                  <c:v>-1.1774402449060695E-4</c:v>
                </c:pt>
                <c:pt idx="1198">
                  <c:v>5.971040453789378E-5</c:v>
                </c:pt>
                <c:pt idx="1199">
                  <c:v>-2.9347028613235793E-5</c:v>
                </c:pt>
                <c:pt idx="1200">
                  <c:v>-3.782918667247781E-4</c:v>
                </c:pt>
                <c:pt idx="1201">
                  <c:v>-3.460906180601242E-4</c:v>
                </c:pt>
                <c:pt idx="1202">
                  <c:v>-1.9866046089234146E-4</c:v>
                </c:pt>
                <c:pt idx="1203">
                  <c:v>1.1423023103074303E-4</c:v>
                </c:pt>
                <c:pt idx="1204">
                  <c:v>0</c:v>
                </c:pt>
                <c:pt idx="1205">
                  <c:v>1.1509466536230306E-4</c:v>
                </c:pt>
                <c:pt idx="1206">
                  <c:v>8.6375676609407037E-5</c:v>
                </c:pt>
                <c:pt idx="1207">
                  <c:v>3.5074386928946044E-4</c:v>
                </c:pt>
                <c:pt idx="1208">
                  <c:v>-2.3303233323623829E-4</c:v>
                </c:pt>
                <c:pt idx="1209">
                  <c:v>-2.3347439077792131E-4</c:v>
                </c:pt>
                <c:pt idx="1210">
                  <c:v>8.7047353760416613E-5</c:v>
                </c:pt>
                <c:pt idx="1211">
                  <c:v>-4.6293617267512133E-4</c:v>
                </c:pt>
                <c:pt idx="1212">
                  <c:v>5.8925782976504415E-5</c:v>
                </c:pt>
                <c:pt idx="1213">
                  <c:v>3.2512635592452099E-4</c:v>
                </c:pt>
                <c:pt idx="1214">
                  <c:v>1.2243648607268565E-4</c:v>
                </c:pt>
                <c:pt idx="1215">
                  <c:v>3.0295685894321522E-4</c:v>
                </c:pt>
                <c:pt idx="1216">
                  <c:v>4.5915087697812051E-4</c:v>
                </c:pt>
                <c:pt idx="1217">
                  <c:v>-3.0285593143331013E-5</c:v>
                </c:pt>
                <c:pt idx="1218">
                  <c:v>-3.2745891879004674E-4</c:v>
                </c:pt>
                <c:pt idx="1219">
                  <c:v>3.4918233137404275E-4</c:v>
                </c:pt>
                <c:pt idx="1220">
                  <c:v>-1.4277963391307047E-4</c:v>
                </c:pt>
                <c:pt idx="1221">
                  <c:v>5.7113484493664934E-5</c:v>
                </c:pt>
                <c:pt idx="1222">
                  <c:v>1.6919519485647516E-4</c:v>
                </c:pt>
                <c:pt idx="1223">
                  <c:v>1.1296882060540803E-4</c:v>
                </c:pt>
                <c:pt idx="1224">
                  <c:v>1.4016595649246621E-4</c:v>
                </c:pt>
                <c:pt idx="1225">
                  <c:v>3.6791758646059769E-4</c:v>
                </c:pt>
                <c:pt idx="1226">
                  <c:v>0</c:v>
                </c:pt>
                <c:pt idx="1227">
                  <c:v>2.7580120249282025E-5</c:v>
                </c:pt>
                <c:pt idx="1228">
                  <c:v>5.5429299927933773E-4</c:v>
                </c:pt>
                <c:pt idx="1229">
                  <c:v>-8.4210526315686707E-5</c:v>
                </c:pt>
                <c:pt idx="1230">
                  <c:v>5.0284948038892274E-4</c:v>
                </c:pt>
                <c:pt idx="1231">
                  <c:v>5.628253834255581E-5</c:v>
                </c:pt>
                <c:pt idx="1232">
                  <c:v>1.9578776606155035E-4</c:v>
                </c:pt>
                <c:pt idx="1233">
                  <c:v>-2.2030071046996724E-4</c:v>
                </c:pt>
                <c:pt idx="1234">
                  <c:v>-4.6897845457816167E-4</c:v>
                </c:pt>
                <c:pt idx="1235">
                  <c:v>1.0997772950971374E-4</c:v>
                </c:pt>
                <c:pt idx="1236">
                  <c:v>4.1412440297061703E-4</c:v>
                </c:pt>
                <c:pt idx="1237">
                  <c:v>-4.9201836868584259E-4</c:v>
                </c:pt>
                <c:pt idx="1238">
                  <c:v>8.1783981244143433E-5</c:v>
                </c:pt>
                <c:pt idx="1239">
                  <c:v>-5.4544958682178901E-5</c:v>
                </c:pt>
                <c:pt idx="1240">
                  <c:v>-1.893017469847269E-4</c:v>
                </c:pt>
                <c:pt idx="1241">
                  <c:v>1.8961967710495742E-4</c:v>
                </c:pt>
                <c:pt idx="1242">
                  <c:v>5.4026310813304335E-5</c:v>
                </c:pt>
                <c:pt idx="1243">
                  <c:v>-2.1812034790213986E-4</c:v>
                </c:pt>
                <c:pt idx="1244">
                  <c:v>3.816065636328414E-4</c:v>
                </c:pt>
                <c:pt idx="1245">
                  <c:v>-4.369913147976856E-4</c:v>
                </c:pt>
                <c:pt idx="1246">
                  <c:v>6.5771444231288445E-4</c:v>
                </c:pt>
                <c:pt idx="1247">
                  <c:v>-8.1177616625183191E-5</c:v>
                </c:pt>
                <c:pt idx="1248">
                  <c:v>-2.9724909474149186E-4</c:v>
                </c:pt>
                <c:pt idx="1249">
                  <c:v>-1.3433998764078581E-4</c:v>
                </c:pt>
                <c:pt idx="1250">
                  <c:v>-8.1267777326310409E-5</c:v>
                </c:pt>
                <c:pt idx="1251">
                  <c:v>-5.7119543043659959E-4</c:v>
                </c:pt>
                <c:pt idx="1252">
                  <c:v>1.6335420637081377E-4</c:v>
                </c:pt>
                <c:pt idx="1253">
                  <c:v>-2.1769299844898171E-4</c:v>
                </c:pt>
                <c:pt idx="1254">
                  <c:v>8.1294203723158986E-5</c:v>
                </c:pt>
                <c:pt idx="1255">
                  <c:v>1.3432916017408481E-4</c:v>
                </c:pt>
                <c:pt idx="1256">
                  <c:v>4.3054733329750405E-4</c:v>
                </c:pt>
                <c:pt idx="1257">
                  <c:v>1.0751821089682867E-4</c:v>
                </c:pt>
                <c:pt idx="1258">
                  <c:v>9.8864395457587406E-4</c:v>
                </c:pt>
                <c:pt idx="1259">
                  <c:v>4.8784454020656121E-4</c:v>
                </c:pt>
                <c:pt idx="1260">
                  <c:v>1.8847603661820145E-4</c:v>
                </c:pt>
                <c:pt idx="1261">
                  <c:v>-3.7492300688257707E-4</c:v>
                </c:pt>
                <c:pt idx="1262">
                  <c:v>7.9128531110583822E-5</c:v>
                </c:pt>
                <c:pt idx="1263">
                  <c:v>7.8680269611108855E-5</c:v>
                </c:pt>
                <c:pt idx="1264">
                  <c:v>2.6406126221290016E-5</c:v>
                </c:pt>
                <c:pt idx="1265">
                  <c:v>-2.9049807214898138E-4</c:v>
                </c:pt>
                <c:pt idx="1266">
                  <c:v>-2.3702923360557904E-4</c:v>
                </c:pt>
                <c:pt idx="1267">
                  <c:v>3.1697395530672079E-4</c:v>
                </c:pt>
                <c:pt idx="1268">
                  <c:v>-7.9857321585441454E-5</c:v>
                </c:pt>
                <c:pt idx="1269">
                  <c:v>-2.6410310585145425E-5</c:v>
                </c:pt>
                <c:pt idx="1270">
                  <c:v>-2.3449713392387217E-4</c:v>
                </c:pt>
                <c:pt idx="1271">
                  <c:v>-2.3428348301446356E-4</c:v>
                </c:pt>
                <c:pt idx="1272">
                  <c:v>-1.5673162321716561E-4</c:v>
                </c:pt>
                <c:pt idx="1273">
                  <c:v>3.9007645498523313E-4</c:v>
                </c:pt>
                <c:pt idx="1274">
                  <c:v>-1.0423452768737462E-4</c:v>
                </c:pt>
                <c:pt idx="1275">
                  <c:v>6.4059789136516887E-4</c:v>
                </c:pt>
                <c:pt idx="1276">
                  <c:v>-2.913752913753509E-4</c:v>
                </c:pt>
                <c:pt idx="1277">
                  <c:v>1.8911763116657987E-4</c:v>
                </c:pt>
                <c:pt idx="1278">
                  <c:v>-5.5848093186550152E-4</c:v>
                </c:pt>
                <c:pt idx="1279">
                  <c:v>-7.8688524590164732E-4</c:v>
                </c:pt>
                <c:pt idx="1280">
                  <c:v>-2.6188979677543855E-5</c:v>
                </c:pt>
                <c:pt idx="1281">
                  <c:v>-2.0719484084841255E-4</c:v>
                </c:pt>
                <c:pt idx="1282">
                  <c:v>-2.0638237494519096E-4</c:v>
                </c:pt>
                <c:pt idx="1283">
                  <c:v>2.5606883130135927E-5</c:v>
                </c:pt>
                <c:pt idx="1284">
                  <c:v>1.5372396300372682E-4</c:v>
                </c:pt>
                <c:pt idx="1285">
                  <c:v>2.3066868288190712E-4</c:v>
                </c:pt>
                <c:pt idx="1286">
                  <c:v>0</c:v>
                </c:pt>
                <c:pt idx="1287">
                  <c:v>2.2916507524262109E-4</c:v>
                </c:pt>
                <c:pt idx="1288">
                  <c:v>2.0388399000959012E-4</c:v>
                </c:pt>
                <c:pt idx="1289">
                  <c:v>1.528857179258214E-4</c:v>
                </c:pt>
                <c:pt idx="1290">
                  <c:v>2.558722685634951E-4</c:v>
                </c:pt>
                <c:pt idx="1291">
                  <c:v>5.1275477502943367E-5</c:v>
                </c:pt>
                <c:pt idx="1292">
                  <c:v>1.2917226413144967E-4</c:v>
                </c:pt>
                <c:pt idx="1293">
                  <c:v>5.1610239471422403E-5</c:v>
                </c:pt>
                <c:pt idx="1294">
                  <c:v>1.7864434463044088E-4</c:v>
                </c:pt>
                <c:pt idx="1295">
                  <c:v>1.0461071736800331E-4</c:v>
                </c:pt>
                <c:pt idx="1296">
                  <c:v>-9.2102839398977565E-4</c:v>
                </c:pt>
                <c:pt idx="1297">
                  <c:v>-3.8517833757034659E-4</c:v>
                </c:pt>
                <c:pt idx="1298">
                  <c:v>5.173841059602502E-5</c:v>
                </c:pt>
                <c:pt idx="1299">
                  <c:v>-5.2438384897879331E-5</c:v>
                </c:pt>
                <c:pt idx="1300">
                  <c:v>-5.3095465647245987E-5</c:v>
                </c:pt>
                <c:pt idx="1301">
                  <c:v>-1.8250078214609999E-4</c:v>
                </c:pt>
                <c:pt idx="1302">
                  <c:v>0</c:v>
                </c:pt>
                <c:pt idx="1303">
                  <c:v>-1.0332446465022294E-4</c:v>
                </c:pt>
                <c:pt idx="1304">
                  <c:v>-4.8794267957563697E-4</c:v>
                </c:pt>
                <c:pt idx="1305">
                  <c:v>-1.7790880902768258E-4</c:v>
                </c:pt>
                <c:pt idx="1306">
                  <c:v>-1.5228426395941241E-4</c:v>
                </c:pt>
                <c:pt idx="1307">
                  <c:v>1.7655367231639296E-4</c:v>
                </c:pt>
                <c:pt idx="1308">
                  <c:v>-1.2630728035167849E-4</c:v>
                </c:pt>
                <c:pt idx="1309">
                  <c:v>-1.2587799904340002E-4</c:v>
                </c:pt>
                <c:pt idx="1310">
                  <c:v>1.2770413505980294E-4</c:v>
                </c:pt>
                <c:pt idx="1311">
                  <c:v>2.3102394948271154E-4</c:v>
                </c:pt>
                <c:pt idx="1312">
                  <c:v>-1.0189784740788355E-4</c:v>
                </c:pt>
                <c:pt idx="1313">
                  <c:v>3.3364987295636528E-4</c:v>
                </c:pt>
                <c:pt idx="1314">
                  <c:v>2.8377576554960982E-4</c:v>
                </c:pt>
                <c:pt idx="1315">
                  <c:v>5.1318895617491478E-5</c:v>
                </c:pt>
                <c:pt idx="1316">
                  <c:v>-1.7680786037232998E-4</c:v>
                </c:pt>
                <c:pt idx="1317">
                  <c:v>-5.0535678188801114E-5</c:v>
                </c:pt>
                <c:pt idx="1318">
                  <c:v>-1.0134535964945179E-4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-9.6274188889911017E-5</c:v>
                </c:pt>
                <c:pt idx="1352">
                  <c:v>1.9416533177996076E-4</c:v>
                </c:pt>
                <c:pt idx="1353">
                  <c:v>-1.9475144846392567E-4</c:v>
                </c:pt>
                <c:pt idx="1354">
                  <c:v>-3.1313982897751558E-4</c:v>
                </c:pt>
                <c:pt idx="1355">
                  <c:v>9.639018747897854E-5</c:v>
                </c:pt>
                <c:pt idx="1356">
                  <c:v>0</c:v>
                </c:pt>
                <c:pt idx="1357">
                  <c:v>2.1514115650322907E-4</c:v>
                </c:pt>
                <c:pt idx="1358">
                  <c:v>-7.1592210767468245E-5</c:v>
                </c:pt>
                <c:pt idx="1359">
                  <c:v>-2.6241710005248109E-4</c:v>
                </c:pt>
                <c:pt idx="1360">
                  <c:v>3.569813655727172E-4</c:v>
                </c:pt>
                <c:pt idx="1361">
                  <c:v>0</c:v>
                </c:pt>
                <c:pt idx="1362">
                  <c:v>1.4272461285946836E-4</c:v>
                </c:pt>
                <c:pt idx="1363">
                  <c:v>1.4325621373822983E-4</c:v>
                </c:pt>
                <c:pt idx="1364">
                  <c:v>-3.7875201212012044E-4</c:v>
                </c:pt>
                <c:pt idx="1365">
                  <c:v>1.6577464121625418E-4</c:v>
                </c:pt>
                <c:pt idx="1366">
                  <c:v>4.7359696898063852E-5</c:v>
                </c:pt>
                <c:pt idx="1367">
                  <c:v>4.7430455095254231E-5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4.2864184830349039E-5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-4.2577650990915927E-5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2.8431302864451169E-4</c:v>
                </c:pt>
                <c:pt idx="1547">
                  <c:v>-7.2431598869138192E-4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-1.5356265356269994E-4</c:v>
                </c:pt>
                <c:pt idx="1570">
                  <c:v>-4.3334127792338251E-5</c:v>
                </c:pt>
                <c:pt idx="1571">
                  <c:v>1.96168181521017E-4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-1.198063928691262E-4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-7.3884346369679221E-5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8-8F40-8397-4AA382810DF7}"/>
            </c:ext>
          </c:extLst>
        </c:ser>
        <c:ser>
          <c:idx val="2"/>
          <c:order val="2"/>
          <c:tx>
            <c:strRef>
              <c:f>Vergleich!$L$1</c:f>
              <c:strCache>
                <c:ptCount val="1"/>
                <c:pt idx="0">
                  <c:v>delta_eod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Vergleich!$L$2:$L$2048</c:f>
              <c:numCache>
                <c:formatCode>0.00%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-1.0861132660977546E-3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5.4123204093692312E-4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-9.3839440717058409E-5</c:v>
                </c:pt>
                <c:pt idx="177">
                  <c:v>-4.6453291215664549E-5</c:v>
                </c:pt>
                <c:pt idx="178">
                  <c:v>-4.6869141357319677E-5</c:v>
                </c:pt>
                <c:pt idx="179">
                  <c:v>-4.6860356138767045E-5</c:v>
                </c:pt>
                <c:pt idx="180">
                  <c:v>1.4054813773722863E-4</c:v>
                </c:pt>
                <c:pt idx="181">
                  <c:v>-1.8537399202878113E-4</c:v>
                </c:pt>
                <c:pt idx="182">
                  <c:v>0</c:v>
                </c:pt>
                <c:pt idx="183">
                  <c:v>1.388760299971814E-4</c:v>
                </c:pt>
                <c:pt idx="184">
                  <c:v>-1.8674136321195078E-4</c:v>
                </c:pt>
                <c:pt idx="185">
                  <c:v>-4.6390796065942652E-5</c:v>
                </c:pt>
                <c:pt idx="186">
                  <c:v>-9.2327578247619613E-5</c:v>
                </c:pt>
                <c:pt idx="187">
                  <c:v>3.2596041909194184E-4</c:v>
                </c:pt>
                <c:pt idx="188">
                  <c:v>2.3110700254214134E-4</c:v>
                </c:pt>
                <c:pt idx="189">
                  <c:v>0</c:v>
                </c:pt>
                <c:pt idx="190">
                  <c:v>-1.3976240391344597E-4</c:v>
                </c:pt>
                <c:pt idx="191">
                  <c:v>1.3910785495685474E-4</c:v>
                </c:pt>
                <c:pt idx="192">
                  <c:v>2.3166380947969856E-4</c:v>
                </c:pt>
                <c:pt idx="193">
                  <c:v>-4.6505138817876102E-5</c:v>
                </c:pt>
                <c:pt idx="194">
                  <c:v>-3.7023324694551718E-4</c:v>
                </c:pt>
                <c:pt idx="195">
                  <c:v>4.6851574212802838E-5</c:v>
                </c:pt>
                <c:pt idx="196">
                  <c:v>-1.8720456779153238E-4</c:v>
                </c:pt>
                <c:pt idx="197">
                  <c:v>2.8159759703383358E-4</c:v>
                </c:pt>
                <c:pt idx="198">
                  <c:v>-2.8161081385524867E-4</c:v>
                </c:pt>
                <c:pt idx="199">
                  <c:v>2.3537165183828979E-4</c:v>
                </c:pt>
                <c:pt idx="200">
                  <c:v>-1.8720456779153238E-4</c:v>
                </c:pt>
                <c:pt idx="201">
                  <c:v>-2.8008589300720921E-4</c:v>
                </c:pt>
                <c:pt idx="202">
                  <c:v>9.3501636278636724E-5</c:v>
                </c:pt>
                <c:pt idx="203">
                  <c:v>-4.2077703492449103E-4</c:v>
                </c:pt>
                <c:pt idx="204">
                  <c:v>-1.3962580284831994E-4</c:v>
                </c:pt>
                <c:pt idx="205">
                  <c:v>9.3375040851606528E-5</c:v>
                </c:pt>
                <c:pt idx="206">
                  <c:v>4.6783625730961731E-5</c:v>
                </c:pt>
                <c:pt idx="207">
                  <c:v>4.6908715639504273E-5</c:v>
                </c:pt>
                <c:pt idx="208">
                  <c:v>-1.882352941176002E-4</c:v>
                </c:pt>
                <c:pt idx="209">
                  <c:v>4.7045540082724102E-5</c:v>
                </c:pt>
                <c:pt idx="210">
                  <c:v>4.7388873092635286E-5</c:v>
                </c:pt>
                <c:pt idx="211">
                  <c:v>-1.4305469457820408E-4</c:v>
                </c:pt>
                <c:pt idx="212">
                  <c:v>2.8730128327902893E-4</c:v>
                </c:pt>
                <c:pt idx="213">
                  <c:v>4.7947832757966324E-5</c:v>
                </c:pt>
                <c:pt idx="214">
                  <c:v>0</c:v>
                </c:pt>
                <c:pt idx="215">
                  <c:v>-1.8685476713242721E-4</c:v>
                </c:pt>
                <c:pt idx="216">
                  <c:v>0</c:v>
                </c:pt>
                <c:pt idx="217">
                  <c:v>9.2191389324258743E-5</c:v>
                </c:pt>
                <c:pt idx="218">
                  <c:v>1.386001386001201E-4</c:v>
                </c:pt>
                <c:pt idx="219">
                  <c:v>-9.2348894122018521E-5</c:v>
                </c:pt>
                <c:pt idx="220">
                  <c:v>-1.3745704467349462E-4</c:v>
                </c:pt>
                <c:pt idx="221">
                  <c:v>3.2118931816094154E-4</c:v>
                </c:pt>
                <c:pt idx="222">
                  <c:v>-2.2837307024770048E-4</c:v>
                </c:pt>
                <c:pt idx="223">
                  <c:v>-9.1541559868124622E-5</c:v>
                </c:pt>
                <c:pt idx="224">
                  <c:v>-1.3628929674713852E-4</c:v>
                </c:pt>
                <c:pt idx="225">
                  <c:v>-4.5337081198804086E-5</c:v>
                </c:pt>
                <c:pt idx="226">
                  <c:v>4.5308323139092721E-5</c:v>
                </c:pt>
                <c:pt idx="227">
                  <c:v>0</c:v>
                </c:pt>
                <c:pt idx="228">
                  <c:v>2.7205949034192489E-4</c:v>
                </c:pt>
                <c:pt idx="229">
                  <c:v>-1.3582035494397182E-4</c:v>
                </c:pt>
                <c:pt idx="230">
                  <c:v>4.5374109533091733E-5</c:v>
                </c:pt>
                <c:pt idx="231">
                  <c:v>-4.5545636727872818E-5</c:v>
                </c:pt>
                <c:pt idx="232">
                  <c:v>-3.1874686945032593E-4</c:v>
                </c:pt>
                <c:pt idx="233">
                  <c:v>-2.7156694125096692E-4</c:v>
                </c:pt>
                <c:pt idx="234">
                  <c:v>-1.8045655508425185E-4</c:v>
                </c:pt>
                <c:pt idx="235">
                  <c:v>-2.2266755733690857E-4</c:v>
                </c:pt>
                <c:pt idx="236">
                  <c:v>-8.883756052058267E-5</c:v>
                </c:pt>
                <c:pt idx="237">
                  <c:v>8.8288526906010745E-5</c:v>
                </c:pt>
                <c:pt idx="238">
                  <c:v>-1.3261426929545017E-4</c:v>
                </c:pt>
                <c:pt idx="239">
                  <c:v>-3.0743554833323472E-4</c:v>
                </c:pt>
                <c:pt idx="240">
                  <c:v>0</c:v>
                </c:pt>
                <c:pt idx="241">
                  <c:v>-1.7639017506732024E-4</c:v>
                </c:pt>
                <c:pt idx="242">
                  <c:v>4.4434570095619463E-5</c:v>
                </c:pt>
                <c:pt idx="243">
                  <c:v>-1.3303769401340482E-4</c:v>
                </c:pt>
                <c:pt idx="244">
                  <c:v>-8.834702712268161E-5</c:v>
                </c:pt>
                <c:pt idx="245">
                  <c:v>8.857788210281381E-5</c:v>
                </c:pt>
                <c:pt idx="246">
                  <c:v>2.6614620298082148E-4</c:v>
                </c:pt>
                <c:pt idx="247">
                  <c:v>-4.4306601683752334E-5</c:v>
                </c:pt>
                <c:pt idx="248">
                  <c:v>-8.839779005520576E-5</c:v>
                </c:pt>
                <c:pt idx="249">
                  <c:v>1.3367196898805833E-4</c:v>
                </c:pt>
                <c:pt idx="250">
                  <c:v>-8.9154370793043114E-5</c:v>
                </c:pt>
                <c:pt idx="251">
                  <c:v>-4.4738725841098059E-5</c:v>
                </c:pt>
                <c:pt idx="252">
                  <c:v>-4.4416807319902496E-4</c:v>
                </c:pt>
                <c:pt idx="253">
                  <c:v>-2.2072131726491584E-4</c:v>
                </c:pt>
                <c:pt idx="254">
                  <c:v>-2.6508792082702293E-4</c:v>
                </c:pt>
                <c:pt idx="255">
                  <c:v>1.7601760176011449E-4</c:v>
                </c:pt>
                <c:pt idx="256">
                  <c:v>2.6487727352997315E-4</c:v>
                </c:pt>
                <c:pt idx="257">
                  <c:v>8.8308018368010721E-5</c:v>
                </c:pt>
                <c:pt idx="258">
                  <c:v>-3.0832929568780365E-4</c:v>
                </c:pt>
                <c:pt idx="259">
                  <c:v>8.8280732730150469E-5</c:v>
                </c:pt>
                <c:pt idx="260">
                  <c:v>-4.4045102184808727E-5</c:v>
                </c:pt>
                <c:pt idx="261">
                  <c:v>1.3257910553299279E-4</c:v>
                </c:pt>
                <c:pt idx="262">
                  <c:v>0</c:v>
                </c:pt>
                <c:pt idx="263">
                  <c:v>4.4245829830535932E-4</c:v>
                </c:pt>
                <c:pt idx="264">
                  <c:v>0</c:v>
                </c:pt>
                <c:pt idx="265">
                  <c:v>8.8429057788275145E-5</c:v>
                </c:pt>
                <c:pt idx="266">
                  <c:v>0</c:v>
                </c:pt>
                <c:pt idx="267">
                  <c:v>-8.7126987584396076E-5</c:v>
                </c:pt>
                <c:pt idx="268">
                  <c:v>0</c:v>
                </c:pt>
                <c:pt idx="269">
                  <c:v>8.734005851784854E-5</c:v>
                </c:pt>
                <c:pt idx="270">
                  <c:v>2.1968365553592939E-4</c:v>
                </c:pt>
                <c:pt idx="271">
                  <c:v>-8.7908223814325837E-5</c:v>
                </c:pt>
                <c:pt idx="272">
                  <c:v>1.3178124313639739E-4</c:v>
                </c:pt>
                <c:pt idx="273">
                  <c:v>0</c:v>
                </c:pt>
                <c:pt idx="274">
                  <c:v>4.3601482450417173E-5</c:v>
                </c:pt>
                <c:pt idx="275">
                  <c:v>1.7469537493985943E-4</c:v>
                </c:pt>
                <c:pt idx="276">
                  <c:v>8.7351502445875973E-5</c:v>
                </c:pt>
                <c:pt idx="277">
                  <c:v>0</c:v>
                </c:pt>
                <c:pt idx="278">
                  <c:v>-1.301123303119045E-4</c:v>
                </c:pt>
                <c:pt idx="279">
                  <c:v>-8.6396820596856827E-5</c:v>
                </c:pt>
                <c:pt idx="280">
                  <c:v>-3.8679731820523422E-4</c:v>
                </c:pt>
                <c:pt idx="281">
                  <c:v>4.2788070686028412E-5</c:v>
                </c:pt>
                <c:pt idx="282">
                  <c:v>-1.277193579973801E-4</c:v>
                </c:pt>
                <c:pt idx="283">
                  <c:v>8.5200647524930062E-5</c:v>
                </c:pt>
                <c:pt idx="284">
                  <c:v>-2.1272974812802659E-4</c:v>
                </c:pt>
                <c:pt idx="285">
                  <c:v>-2.1147014041611456E-4</c:v>
                </c:pt>
                <c:pt idx="286">
                  <c:v>4.2320876888490844E-5</c:v>
                </c:pt>
                <c:pt idx="287">
                  <c:v>0</c:v>
                </c:pt>
                <c:pt idx="288">
                  <c:v>1.2670524137348149E-4</c:v>
                </c:pt>
                <c:pt idx="289">
                  <c:v>-8.4356151672349E-5</c:v>
                </c:pt>
                <c:pt idx="290">
                  <c:v>1.2684989429179172E-4</c:v>
                </c:pt>
                <c:pt idx="291">
                  <c:v>-1.6684741803607572E-4</c:v>
                </c:pt>
                <c:pt idx="292">
                  <c:v>1.2589173310950663E-4</c:v>
                </c:pt>
                <c:pt idx="293">
                  <c:v>4.1941030910597199E-5</c:v>
                </c:pt>
                <c:pt idx="294">
                  <c:v>3.3643130493288265E-4</c:v>
                </c:pt>
                <c:pt idx="295">
                  <c:v>0</c:v>
                </c:pt>
                <c:pt idx="296">
                  <c:v>1.2680163996792171E-4</c:v>
                </c:pt>
                <c:pt idx="297">
                  <c:v>-1.2667314107162042E-4</c:v>
                </c:pt>
                <c:pt idx="298">
                  <c:v>-1.2623074981066296E-4</c:v>
                </c:pt>
                <c:pt idx="299">
                  <c:v>-4.2052144659354695E-5</c:v>
                </c:pt>
                <c:pt idx="300">
                  <c:v>1.6881911032329278E-4</c:v>
                </c:pt>
                <c:pt idx="301">
                  <c:v>-2.9303415941051014E-4</c:v>
                </c:pt>
                <c:pt idx="302">
                  <c:v>4.1930479265483989E-5</c:v>
                </c:pt>
                <c:pt idx="303">
                  <c:v>2.952340784478924E-4</c:v>
                </c:pt>
                <c:pt idx="304">
                  <c:v>-1.2672129762614226E-4</c:v>
                </c:pt>
                <c:pt idx="305">
                  <c:v>1.2833675564682956E-4</c:v>
                </c:pt>
                <c:pt idx="306">
                  <c:v>-1.2806830309508577E-4</c:v>
                </c:pt>
                <c:pt idx="307">
                  <c:v>-3.8471402923834219E-4</c:v>
                </c:pt>
                <c:pt idx="308">
                  <c:v>8.5513938771986098E-5</c:v>
                </c:pt>
                <c:pt idx="309">
                  <c:v>-1.7124753831665451E-4</c:v>
                </c:pt>
                <c:pt idx="310">
                  <c:v>-2.5503698036222211E-4</c:v>
                </c:pt>
                <c:pt idx="311">
                  <c:v>8.4904058413992622E-5</c:v>
                </c:pt>
                <c:pt idx="312">
                  <c:v>-8.4648918609930845E-5</c:v>
                </c:pt>
                <c:pt idx="313">
                  <c:v>-2.5458248472509659E-4</c:v>
                </c:pt>
                <c:pt idx="314">
                  <c:v>1.6994519267532482E-4</c:v>
                </c:pt>
                <c:pt idx="315">
                  <c:v>1.698369565218405E-4</c:v>
                </c:pt>
                <c:pt idx="316">
                  <c:v>-8.5193388993154429E-5</c:v>
                </c:pt>
                <c:pt idx="317">
                  <c:v>-2.9740408718192946E-4</c:v>
                </c:pt>
                <c:pt idx="318">
                  <c:v>-1.2756729174645542E-4</c:v>
                </c:pt>
                <c:pt idx="319">
                  <c:v>-2.1250371881520458E-4</c:v>
                </c:pt>
                <c:pt idx="320">
                  <c:v>-1.2764327958136867E-4</c:v>
                </c:pt>
                <c:pt idx="321">
                  <c:v>4.6980439053556644E-4</c:v>
                </c:pt>
                <c:pt idx="322">
                  <c:v>2.1499828001381172E-4</c:v>
                </c:pt>
                <c:pt idx="323">
                  <c:v>0</c:v>
                </c:pt>
                <c:pt idx="324">
                  <c:v>-4.2760626015603265E-5</c:v>
                </c:pt>
                <c:pt idx="325">
                  <c:v>2.1414193327340403E-4</c:v>
                </c:pt>
                <c:pt idx="326">
                  <c:v>-1.6999575010623325E-4</c:v>
                </c:pt>
                <c:pt idx="327">
                  <c:v>0</c:v>
                </c:pt>
                <c:pt idx="328">
                  <c:v>-4.2165626581214255E-5</c:v>
                </c:pt>
                <c:pt idx="329">
                  <c:v>-1.2577561630044976E-4</c:v>
                </c:pt>
                <c:pt idx="330">
                  <c:v>1.6775708773697495E-4</c:v>
                </c:pt>
                <c:pt idx="331">
                  <c:v>0</c:v>
                </c:pt>
                <c:pt idx="332">
                  <c:v>1.6798252981686801E-4</c:v>
                </c:pt>
                <c:pt idx="333">
                  <c:v>-2.0952939697438389E-4</c:v>
                </c:pt>
                <c:pt idx="334">
                  <c:v>-4.1883062489533884E-5</c:v>
                </c:pt>
                <c:pt idx="335">
                  <c:v>1.6770082173411804E-4</c:v>
                </c:pt>
                <c:pt idx="336">
                  <c:v>-8.3773142330434425E-5</c:v>
                </c:pt>
                <c:pt idx="337">
                  <c:v>-8.3444592790415939E-5</c:v>
                </c:pt>
                <c:pt idx="338">
                  <c:v>4.1724037217805154E-5</c:v>
                </c:pt>
                <c:pt idx="339">
                  <c:v>0</c:v>
                </c:pt>
                <c:pt idx="340">
                  <c:v>-4.1690986408715602E-5</c:v>
                </c:pt>
                <c:pt idx="341">
                  <c:v>3.340850246388305E-4</c:v>
                </c:pt>
                <c:pt idx="342">
                  <c:v>2.9282576866773713E-4</c:v>
                </c:pt>
                <c:pt idx="343">
                  <c:v>-2.9138742038892218E-4</c:v>
                </c:pt>
                <c:pt idx="344">
                  <c:v>4.1651047523849627E-5</c:v>
                </c:pt>
                <c:pt idx="345">
                  <c:v>4.6623998643668951E-4</c:v>
                </c:pt>
                <c:pt idx="346">
                  <c:v>-4.223686433535434E-5</c:v>
                </c:pt>
                <c:pt idx="347">
                  <c:v>-1.678767784445423E-4</c:v>
                </c:pt>
                <c:pt idx="348">
                  <c:v>0</c:v>
                </c:pt>
                <c:pt idx="349">
                  <c:v>-8.3322917968642329E-5</c:v>
                </c:pt>
                <c:pt idx="350">
                  <c:v>-2.0784835384102252E-4</c:v>
                </c:pt>
                <c:pt idx="351">
                  <c:v>-8.2733515347044317E-5</c:v>
                </c:pt>
                <c:pt idx="352">
                  <c:v>8.273693790583625E-5</c:v>
                </c:pt>
                <c:pt idx="353">
                  <c:v>1.2420817289782171E-4</c:v>
                </c:pt>
                <c:pt idx="354">
                  <c:v>-8.2843177864333484E-5</c:v>
                </c:pt>
                <c:pt idx="355">
                  <c:v>-2.466091245376667E-4</c:v>
                </c:pt>
                <c:pt idx="356">
                  <c:v>-1.228803145736368E-4</c:v>
                </c:pt>
                <c:pt idx="357">
                  <c:v>-8.1977292289980852E-5</c:v>
                </c:pt>
                <c:pt idx="358">
                  <c:v>1.6443987667003057E-4</c:v>
                </c:pt>
                <c:pt idx="359">
                  <c:v>4.1039110272089729E-5</c:v>
                </c:pt>
                <c:pt idx="360">
                  <c:v>-2.0514503754154312E-4</c:v>
                </c:pt>
                <c:pt idx="361">
                  <c:v>4.517082785808757E-4</c:v>
                </c:pt>
                <c:pt idx="362">
                  <c:v>-4.1093075816789337E-5</c:v>
                </c:pt>
                <c:pt idx="363">
                  <c:v>-2.8632198952882604E-4</c:v>
                </c:pt>
                <c:pt idx="364">
                  <c:v>8.1879963972686376E-5</c:v>
                </c:pt>
                <c:pt idx="365">
                  <c:v>0</c:v>
                </c:pt>
                <c:pt idx="366">
                  <c:v>0</c:v>
                </c:pt>
                <c:pt idx="367">
                  <c:v>-4.0874718986172454E-5</c:v>
                </c:pt>
                <c:pt idx="368">
                  <c:v>2.0571052415041535E-4</c:v>
                </c:pt>
                <c:pt idx="369">
                  <c:v>-4.116242693674721E-5</c:v>
                </c:pt>
                <c:pt idx="370">
                  <c:v>-4.1181073178631067E-5</c:v>
                </c:pt>
                <c:pt idx="371">
                  <c:v>1.2337555519004173E-4</c:v>
                </c:pt>
                <c:pt idx="372">
                  <c:v>-1.2332483762222957E-4</c:v>
                </c:pt>
                <c:pt idx="373">
                  <c:v>1.6572067779752064E-4</c:v>
                </c:pt>
                <c:pt idx="374">
                  <c:v>-8.2145644227260561E-5</c:v>
                </c:pt>
                <c:pt idx="375">
                  <c:v>1.6570694726369961E-4</c:v>
                </c:pt>
                <c:pt idx="376">
                  <c:v>-4.1358203399788351E-5</c:v>
                </c:pt>
                <c:pt idx="377">
                  <c:v>4.5394519643437992E-4</c:v>
                </c:pt>
                <c:pt idx="378">
                  <c:v>-1.2358902529463478E-4</c:v>
                </c:pt>
                <c:pt idx="379">
                  <c:v>1.2469864494135674E-4</c:v>
                </c:pt>
                <c:pt idx="380">
                  <c:v>-4.1305245766398713E-5</c:v>
                </c:pt>
                <c:pt idx="381">
                  <c:v>-8.2525273364941754E-5</c:v>
                </c:pt>
                <c:pt idx="382">
                  <c:v>-4.1291601288184765E-5</c:v>
                </c:pt>
                <c:pt idx="383">
                  <c:v>-2.8695580880544469E-4</c:v>
                </c:pt>
                <c:pt idx="384">
                  <c:v>0</c:v>
                </c:pt>
                <c:pt idx="385">
                  <c:v>-2.0365769215113794E-4</c:v>
                </c:pt>
                <c:pt idx="386">
                  <c:v>-4.072987943959383E-5</c:v>
                </c:pt>
                <c:pt idx="387">
                  <c:v>4.0705010786790119E-5</c:v>
                </c:pt>
                <c:pt idx="388">
                  <c:v>-1.2147716229349292E-4</c:v>
                </c:pt>
                <c:pt idx="389">
                  <c:v>-2.4287564766845016E-4</c:v>
                </c:pt>
                <c:pt idx="390">
                  <c:v>-2.0256856946065938E-4</c:v>
                </c:pt>
                <c:pt idx="391">
                  <c:v>-1.215608412010738E-4</c:v>
                </c:pt>
                <c:pt idx="392">
                  <c:v>-2.0212636940608597E-4</c:v>
                </c:pt>
                <c:pt idx="393">
                  <c:v>-4.0417104518741809E-5</c:v>
                </c:pt>
                <c:pt idx="394">
                  <c:v>1.2134449702705385E-4</c:v>
                </c:pt>
                <c:pt idx="395">
                  <c:v>-8.1007736238758454E-5</c:v>
                </c:pt>
                <c:pt idx="396">
                  <c:v>8.1040560800604844E-5</c:v>
                </c:pt>
                <c:pt idx="397">
                  <c:v>-8.0873433077055523E-5</c:v>
                </c:pt>
                <c:pt idx="398">
                  <c:v>-8.0834209037261573E-5</c:v>
                </c:pt>
                <c:pt idx="399">
                  <c:v>8.0978216859595165E-5</c:v>
                </c:pt>
                <c:pt idx="400">
                  <c:v>-8.0844011479896949E-5</c:v>
                </c:pt>
                <c:pt idx="401">
                  <c:v>-1.2104583602323693E-4</c:v>
                </c:pt>
                <c:pt idx="402">
                  <c:v>4.0441622517928266E-5</c:v>
                </c:pt>
                <c:pt idx="403">
                  <c:v>8.0883245035856532E-5</c:v>
                </c:pt>
                <c:pt idx="404">
                  <c:v>0</c:v>
                </c:pt>
                <c:pt idx="405">
                  <c:v>-4.0965138667026224E-5</c:v>
                </c:pt>
                <c:pt idx="406">
                  <c:v>-1.6227180527383922E-4</c:v>
                </c:pt>
                <c:pt idx="407">
                  <c:v>8.1126029286560097E-5</c:v>
                </c:pt>
                <c:pt idx="408">
                  <c:v>8.0984774862402631E-5</c:v>
                </c:pt>
                <c:pt idx="409">
                  <c:v>2.0564283951629569E-4</c:v>
                </c:pt>
                <c:pt idx="410">
                  <c:v>0</c:v>
                </c:pt>
                <c:pt idx="411">
                  <c:v>8.2331631812815331E-5</c:v>
                </c:pt>
                <c:pt idx="412">
                  <c:v>-2.4451870568098499E-4</c:v>
                </c:pt>
                <c:pt idx="413">
                  <c:v>4.0888089299584429E-5</c:v>
                </c:pt>
                <c:pt idx="414">
                  <c:v>2.4585125998766166E-4</c:v>
                </c:pt>
                <c:pt idx="415">
                  <c:v>-1.6358580075248597E-4</c:v>
                </c:pt>
                <c:pt idx="416">
                  <c:v>1.2264922322158256E-4</c:v>
                </c:pt>
                <c:pt idx="417">
                  <c:v>4.0839663481229138E-5</c:v>
                </c:pt>
                <c:pt idx="418">
                  <c:v>0</c:v>
                </c:pt>
                <c:pt idx="419">
                  <c:v>-8.0876703465571076E-4</c:v>
                </c:pt>
                <c:pt idx="420">
                  <c:v>-1.2106048989135587E-4</c:v>
                </c:pt>
                <c:pt idx="421">
                  <c:v>2.8440255149719817E-4</c:v>
                </c:pt>
                <c:pt idx="422">
                  <c:v>-4.0503868119490249E-5</c:v>
                </c:pt>
                <c:pt idx="423">
                  <c:v>4.0505508749122399E-5</c:v>
                </c:pt>
                <c:pt idx="424">
                  <c:v>-1.6224547740750772E-4</c:v>
                </c:pt>
                <c:pt idx="425">
                  <c:v>-2.8096652484554951E-4</c:v>
                </c:pt>
                <c:pt idx="426">
                  <c:v>1.5994242072847609E-4</c:v>
                </c:pt>
                <c:pt idx="427">
                  <c:v>0</c:v>
                </c:pt>
                <c:pt idx="428">
                  <c:v>-3.9987204094593665E-5</c:v>
                </c:pt>
                <c:pt idx="429">
                  <c:v>1.6049432251330487E-4</c:v>
                </c:pt>
                <c:pt idx="430">
                  <c:v>-4.0046453886555256E-5</c:v>
                </c:pt>
                <c:pt idx="431">
                  <c:v>-4.0006401024195171E-5</c:v>
                </c:pt>
                <c:pt idx="432">
                  <c:v>3.9988803135049267E-5</c:v>
                </c:pt>
                <c:pt idx="433">
                  <c:v>4.0096230954356216E-5</c:v>
                </c:pt>
                <c:pt idx="434">
                  <c:v>4.0088194026788315E-5</c:v>
                </c:pt>
                <c:pt idx="435">
                  <c:v>1.6066192713981575E-4</c:v>
                </c:pt>
                <c:pt idx="436">
                  <c:v>-4.0149355602814296E-5</c:v>
                </c:pt>
                <c:pt idx="437">
                  <c:v>-3.9993601024024272E-5</c:v>
                </c:pt>
                <c:pt idx="438">
                  <c:v>-7.9894539208202886E-5</c:v>
                </c:pt>
                <c:pt idx="439">
                  <c:v>-2.787068004459492E-4</c:v>
                </c:pt>
                <c:pt idx="440">
                  <c:v>-1.5855398763275907E-4</c:v>
                </c:pt>
                <c:pt idx="441">
                  <c:v>-3.9549139806194233E-5</c:v>
                </c:pt>
                <c:pt idx="442">
                  <c:v>0</c:v>
                </c:pt>
                <c:pt idx="443">
                  <c:v>0</c:v>
                </c:pt>
                <c:pt idx="444">
                  <c:v>2.3582124749443878E-4</c:v>
                </c:pt>
                <c:pt idx="445">
                  <c:v>7.8749458597537902E-5</c:v>
                </c:pt>
                <c:pt idx="446">
                  <c:v>-1.964096319284625E-4</c:v>
                </c:pt>
                <c:pt idx="447">
                  <c:v>-1.5687504902350824E-4</c:v>
                </c:pt>
                <c:pt idx="448">
                  <c:v>-1.1782726522913123E-4</c:v>
                </c:pt>
                <c:pt idx="449">
                  <c:v>-2.7463904582547549E-4</c:v>
                </c:pt>
                <c:pt idx="450">
                  <c:v>3.9169604387101487E-5</c:v>
                </c:pt>
                <c:pt idx="451">
                  <c:v>-1.5659867674111538E-4</c:v>
                </c:pt>
                <c:pt idx="452">
                  <c:v>-1.1732957878685113E-4</c:v>
                </c:pt>
                <c:pt idx="453">
                  <c:v>1.1726995543737129E-4</c:v>
                </c:pt>
                <c:pt idx="454">
                  <c:v>-1.5559964212097377E-4</c:v>
                </c:pt>
                <c:pt idx="455">
                  <c:v>1.9519050593386211E-4</c:v>
                </c:pt>
                <c:pt idx="456">
                  <c:v>-3.8978756577545681E-5</c:v>
                </c:pt>
                <c:pt idx="457">
                  <c:v>1.174996083346258E-4</c:v>
                </c:pt>
                <c:pt idx="458">
                  <c:v>-5.4798810082989924E-4</c:v>
                </c:pt>
                <c:pt idx="459">
                  <c:v>-7.7612635337009905E-5</c:v>
                </c:pt>
                <c:pt idx="460">
                  <c:v>1.9470404984422984E-4</c:v>
                </c:pt>
                <c:pt idx="461">
                  <c:v>-1.1667703795881224E-4</c:v>
                </c:pt>
                <c:pt idx="462">
                  <c:v>3.8834951456290234E-5</c:v>
                </c:pt>
                <c:pt idx="463">
                  <c:v>1.1645058613474202E-4</c:v>
                </c:pt>
                <c:pt idx="464">
                  <c:v>0</c:v>
                </c:pt>
                <c:pt idx="465">
                  <c:v>-1.5455353348015066E-4</c:v>
                </c:pt>
                <c:pt idx="466">
                  <c:v>1.1596443757233565E-4</c:v>
                </c:pt>
                <c:pt idx="467">
                  <c:v>0</c:v>
                </c:pt>
                <c:pt idx="468">
                  <c:v>7.7462333940014894E-5</c:v>
                </c:pt>
                <c:pt idx="469">
                  <c:v>3.8744672607671227E-5</c:v>
                </c:pt>
                <c:pt idx="470">
                  <c:v>3.8708678485654957E-5</c:v>
                </c:pt>
                <c:pt idx="471">
                  <c:v>7.759456838019041E-5</c:v>
                </c:pt>
                <c:pt idx="472">
                  <c:v>-7.799703611266473E-5</c:v>
                </c:pt>
                <c:pt idx="473">
                  <c:v>-3.0942987545445888E-4</c:v>
                </c:pt>
                <c:pt idx="474">
                  <c:v>3.8779229844410068E-5</c:v>
                </c:pt>
                <c:pt idx="475">
                  <c:v>-7.7435341490073029E-5</c:v>
                </c:pt>
                <c:pt idx="476">
                  <c:v>-2.3083137767865303E-4</c:v>
                </c:pt>
                <c:pt idx="477">
                  <c:v>1.1547788598498254E-4</c:v>
                </c:pt>
                <c:pt idx="478">
                  <c:v>3.840688251333102E-5</c:v>
                </c:pt>
                <c:pt idx="479">
                  <c:v>0</c:v>
                </c:pt>
                <c:pt idx="480">
                  <c:v>-1.5218962827701077E-4</c:v>
                </c:pt>
                <c:pt idx="481">
                  <c:v>7.6123777261960512E-5</c:v>
                </c:pt>
                <c:pt idx="482">
                  <c:v>-5.2856118095667703E-4</c:v>
                </c:pt>
                <c:pt idx="483">
                  <c:v>0</c:v>
                </c:pt>
                <c:pt idx="484">
                  <c:v>-1.1358903487179717E-4</c:v>
                </c:pt>
                <c:pt idx="485">
                  <c:v>3.7993920972589912E-5</c:v>
                </c:pt>
                <c:pt idx="486">
                  <c:v>-3.7989590851994492E-5</c:v>
                </c:pt>
                <c:pt idx="487">
                  <c:v>-1.1361914861374167E-4</c:v>
                </c:pt>
                <c:pt idx="488">
                  <c:v>-1.1300286273918658E-4</c:v>
                </c:pt>
                <c:pt idx="489">
                  <c:v>1.1263798152727489E-4</c:v>
                </c:pt>
                <c:pt idx="490">
                  <c:v>7.496251874072879E-5</c:v>
                </c:pt>
                <c:pt idx="491">
                  <c:v>-3.7489690335013037E-5</c:v>
                </c:pt>
                <c:pt idx="492">
                  <c:v>1.1291354586162594E-4</c:v>
                </c:pt>
                <c:pt idx="493">
                  <c:v>7.5038457209242182E-5</c:v>
                </c:pt>
                <c:pt idx="494">
                  <c:v>1.1184431271682449E-4</c:v>
                </c:pt>
                <c:pt idx="495">
                  <c:v>2.993451824133686E-4</c:v>
                </c:pt>
                <c:pt idx="496">
                  <c:v>2.6207412953971332E-4</c:v>
                </c:pt>
                <c:pt idx="497">
                  <c:v>-1.4951035359178633E-4</c:v>
                </c:pt>
                <c:pt idx="498">
                  <c:v>-7.4769150248510385E-5</c:v>
                </c:pt>
                <c:pt idx="499">
                  <c:v>-1.4972861688189454E-4</c:v>
                </c:pt>
                <c:pt idx="500">
                  <c:v>1.1221245558268311E-4</c:v>
                </c:pt>
                <c:pt idx="501">
                  <c:v>-3.7332935115319543E-5</c:v>
                </c:pt>
                <c:pt idx="502">
                  <c:v>2.996928148647493E-4</c:v>
                </c:pt>
                <c:pt idx="503">
                  <c:v>0</c:v>
                </c:pt>
                <c:pt idx="504">
                  <c:v>0</c:v>
                </c:pt>
                <c:pt idx="505">
                  <c:v>-1.4729167433813473E-4</c:v>
                </c:pt>
                <c:pt idx="506">
                  <c:v>-7.3152889539240817E-5</c:v>
                </c:pt>
                <c:pt idx="507">
                  <c:v>-3.6508342156071905E-5</c:v>
                </c:pt>
                <c:pt idx="508">
                  <c:v>-3.6425891523972354E-5</c:v>
                </c:pt>
                <c:pt idx="509">
                  <c:v>-1.4594279042623448E-4</c:v>
                </c:pt>
                <c:pt idx="510">
                  <c:v>-1.0866021949373916E-4</c:v>
                </c:pt>
                <c:pt idx="511">
                  <c:v>7.1957976541581203E-5</c:v>
                </c:pt>
                <c:pt idx="512">
                  <c:v>3.2483938497063214E-4</c:v>
                </c:pt>
                <c:pt idx="513">
                  <c:v>0</c:v>
                </c:pt>
                <c:pt idx="514">
                  <c:v>1.4327673902148064E-4</c:v>
                </c:pt>
                <c:pt idx="515">
                  <c:v>-7.1329220015181605E-5</c:v>
                </c:pt>
                <c:pt idx="516">
                  <c:v>-7.0753882619234432E-5</c:v>
                </c:pt>
                <c:pt idx="517">
                  <c:v>-1.7652873887863407E-4</c:v>
                </c:pt>
                <c:pt idx="518">
                  <c:v>-2.1192427239324907E-4</c:v>
                </c:pt>
                <c:pt idx="519">
                  <c:v>0</c:v>
                </c:pt>
                <c:pt idx="520">
                  <c:v>-6.9793411501928304E-5</c:v>
                </c:pt>
                <c:pt idx="521">
                  <c:v>-1.4052838673417334E-4</c:v>
                </c:pt>
                <c:pt idx="522">
                  <c:v>-4.6159855129057625E-4</c:v>
                </c:pt>
                <c:pt idx="523">
                  <c:v>3.5472313859252758E-5</c:v>
                </c:pt>
                <c:pt idx="524">
                  <c:v>3.5501278046012885E-4</c:v>
                </c:pt>
                <c:pt idx="525">
                  <c:v>2.1777793909483201E-4</c:v>
                </c:pt>
                <c:pt idx="526">
                  <c:v>6.8153420923100505E-4</c:v>
                </c:pt>
                <c:pt idx="527">
                  <c:v>-2.601650189548721E-4</c:v>
                </c:pt>
                <c:pt idx="528">
                  <c:v>0</c:v>
                </c:pt>
                <c:pt idx="529">
                  <c:v>5.4311983551225129E-4</c:v>
                </c:pt>
                <c:pt idx="530">
                  <c:v>9.1694047528090294E-4</c:v>
                </c:pt>
                <c:pt idx="531">
                  <c:v>-7.5380672395430892E-5</c:v>
                </c:pt>
                <c:pt idx="532">
                  <c:v>1.8793459875965368E-4</c:v>
                </c:pt>
                <c:pt idx="533">
                  <c:v>2.9665887937124769E-4</c:v>
                </c:pt>
                <c:pt idx="534">
                  <c:v>-3.6639431356011443E-4</c:v>
                </c:pt>
                <c:pt idx="535">
                  <c:v>1.8304290525705813E-4</c:v>
                </c:pt>
                <c:pt idx="536">
                  <c:v>1.4736221632782875E-4</c:v>
                </c:pt>
                <c:pt idx="537">
                  <c:v>-2.9632922176525689E-4</c:v>
                </c:pt>
                <c:pt idx="538">
                  <c:v>-5.1801968474807225E-4</c:v>
                </c:pt>
                <c:pt idx="539">
                  <c:v>-2.1845985800106327E-4</c:v>
                </c:pt>
                <c:pt idx="540">
                  <c:v>3.598287215300644E-5</c:v>
                </c:pt>
                <c:pt idx="541">
                  <c:v>-1.8222902543918451E-4</c:v>
                </c:pt>
                <c:pt idx="542">
                  <c:v>-8.8427102907018273E-4</c:v>
                </c:pt>
                <c:pt idx="543">
                  <c:v>7.4704915583589937E-5</c:v>
                </c:pt>
                <c:pt idx="544">
                  <c:v>0</c:v>
                </c:pt>
                <c:pt idx="545">
                  <c:v>-2.572394531823452E-4</c:v>
                </c:pt>
                <c:pt idx="546">
                  <c:v>-1.8326430377890723E-4</c:v>
                </c:pt>
                <c:pt idx="547">
                  <c:v>1.8326430377890723E-4</c:v>
                </c:pt>
                <c:pt idx="548">
                  <c:v>-2.5544648396169656E-4</c:v>
                </c:pt>
                <c:pt idx="549">
                  <c:v>-3.9460467785912279E-4</c:v>
                </c:pt>
                <c:pt idx="550">
                  <c:v>7.1802972643197904E-5</c:v>
                </c:pt>
                <c:pt idx="551">
                  <c:v>0</c:v>
                </c:pt>
                <c:pt idx="552">
                  <c:v>-1.8165304268857874E-4</c:v>
                </c:pt>
                <c:pt idx="553">
                  <c:v>1.0907900956247385E-4</c:v>
                </c:pt>
                <c:pt idx="554">
                  <c:v>7.2934140471270226E-5</c:v>
                </c:pt>
                <c:pt idx="555">
                  <c:v>4.4344259266104746E-4</c:v>
                </c:pt>
                <c:pt idx="556">
                  <c:v>-7.3819805853858611E-5</c:v>
                </c:pt>
                <c:pt idx="557">
                  <c:v>-1.1094674556222373E-4</c:v>
                </c:pt>
                <c:pt idx="558">
                  <c:v>1.5168177164293084E-4</c:v>
                </c:pt>
                <c:pt idx="559">
                  <c:v>-1.1627005658487732E-4</c:v>
                </c:pt>
                <c:pt idx="560">
                  <c:v>1.1314777098880846E-4</c:v>
                </c:pt>
                <c:pt idx="561">
                  <c:v>6.1359104157066024E-4</c:v>
                </c:pt>
                <c:pt idx="562">
                  <c:v>7.6967481239309521E-5</c:v>
                </c:pt>
                <c:pt idx="563">
                  <c:v>1.0629009604070649E-3</c:v>
                </c:pt>
                <c:pt idx="564">
                  <c:v>1.9415967691815972E-4</c:v>
                </c:pt>
                <c:pt idx="565">
                  <c:v>-1.5341541057778407E-4</c:v>
                </c:pt>
                <c:pt idx="566">
                  <c:v>8.3402835696400057E-4</c:v>
                </c:pt>
                <c:pt idx="567">
                  <c:v>-1.8826010015438044E-4</c:v>
                </c:pt>
                <c:pt idx="568">
                  <c:v>-7.7011936850279739E-5</c:v>
                </c:pt>
                <c:pt idx="569">
                  <c:v>-6.5176551777024194E-4</c:v>
                </c:pt>
                <c:pt idx="570">
                  <c:v>-2.2633822475381926E-4</c:v>
                </c:pt>
                <c:pt idx="571">
                  <c:v>-1.8960221455399662E-4</c:v>
                </c:pt>
                <c:pt idx="572">
                  <c:v>-1.1282437006410184E-4</c:v>
                </c:pt>
                <c:pt idx="573">
                  <c:v>-1.5088076647407078E-4</c:v>
                </c:pt>
                <c:pt idx="574">
                  <c:v>1.496054157161808E-4</c:v>
                </c:pt>
                <c:pt idx="575">
                  <c:v>-2.221152778292268E-4</c:v>
                </c:pt>
                <c:pt idx="576">
                  <c:v>-7.3972704072167161E-5</c:v>
                </c:pt>
                <c:pt idx="577">
                  <c:v>-7.4385390709252874E-5</c:v>
                </c:pt>
                <c:pt idx="578">
                  <c:v>1.8750468761719041E-4</c:v>
                </c:pt>
                <c:pt idx="579">
                  <c:v>0</c:v>
                </c:pt>
                <c:pt idx="580">
                  <c:v>2.2810218978097652E-4</c:v>
                </c:pt>
                <c:pt idx="581">
                  <c:v>0</c:v>
                </c:pt>
                <c:pt idx="582">
                  <c:v>-2.6292067307687184E-4</c:v>
                </c:pt>
                <c:pt idx="583">
                  <c:v>7.5024382924393507E-5</c:v>
                </c:pt>
                <c:pt idx="584">
                  <c:v>7.5605791403532407E-5</c:v>
                </c:pt>
                <c:pt idx="585">
                  <c:v>-7.5483091787509338E-5</c:v>
                </c:pt>
                <c:pt idx="586">
                  <c:v>-1.1399475624118693E-4</c:v>
                </c:pt>
                <c:pt idx="587">
                  <c:v>-1.1424654404224022E-4</c:v>
                </c:pt>
                <c:pt idx="588">
                  <c:v>-3.7605294825504565E-4</c:v>
                </c:pt>
                <c:pt idx="589">
                  <c:v>0</c:v>
                </c:pt>
                <c:pt idx="590">
                  <c:v>-1.1240586009231279E-4</c:v>
                </c:pt>
                <c:pt idx="591">
                  <c:v>-1.1132964708493454E-4</c:v>
                </c:pt>
                <c:pt idx="592">
                  <c:v>-7.3529411764639008E-5</c:v>
                </c:pt>
                <c:pt idx="593">
                  <c:v>-7.7024647887347086E-4</c:v>
                </c:pt>
                <c:pt idx="594">
                  <c:v>-1.0991023997086735E-4</c:v>
                </c:pt>
                <c:pt idx="595">
                  <c:v>-2.5827399180911037E-4</c:v>
                </c:pt>
                <c:pt idx="596">
                  <c:v>-3.3069998162793546E-4</c:v>
                </c:pt>
                <c:pt idx="597">
                  <c:v>0</c:v>
                </c:pt>
                <c:pt idx="598">
                  <c:v>3.6854131348129648E-5</c:v>
                </c:pt>
                <c:pt idx="599">
                  <c:v>-3.6581796897916519E-5</c:v>
                </c:pt>
                <c:pt idx="600">
                  <c:v>-1.1005943209352331E-4</c:v>
                </c:pt>
                <c:pt idx="601">
                  <c:v>3.6580458718904474E-5</c:v>
                </c:pt>
                <c:pt idx="602">
                  <c:v>1.4660606949112864E-4</c:v>
                </c:pt>
                <c:pt idx="603">
                  <c:v>2.2041805958639138E-4</c:v>
                </c:pt>
                <c:pt idx="604">
                  <c:v>3.7158145065407933E-4</c:v>
                </c:pt>
                <c:pt idx="605">
                  <c:v>-7.3370263032446204E-5</c:v>
                </c:pt>
                <c:pt idx="606">
                  <c:v>-4.8004135740931098E-4</c:v>
                </c:pt>
                <c:pt idx="607">
                  <c:v>3.6548371770028787E-5</c:v>
                </c:pt>
                <c:pt idx="608">
                  <c:v>-3.6378187638685944E-5</c:v>
                </c:pt>
                <c:pt idx="609">
                  <c:v>3.270467676876887E-4</c:v>
                </c:pt>
                <c:pt idx="610">
                  <c:v>1.0813538550280555E-4</c:v>
                </c:pt>
                <c:pt idx="611">
                  <c:v>0</c:v>
                </c:pt>
                <c:pt idx="612">
                  <c:v>1.0782833728717467E-4</c:v>
                </c:pt>
                <c:pt idx="613">
                  <c:v>7.1792662789782469E-5</c:v>
                </c:pt>
                <c:pt idx="614">
                  <c:v>1.7923074165682173E-4</c:v>
                </c:pt>
                <c:pt idx="615">
                  <c:v>-7.193985827846916E-5</c:v>
                </c:pt>
                <c:pt idx="616">
                  <c:v>-1.7941725276315879E-4</c:v>
                </c:pt>
                <c:pt idx="617">
                  <c:v>-3.6097173591320697E-4</c:v>
                </c:pt>
                <c:pt idx="618">
                  <c:v>1.0846379117090965E-4</c:v>
                </c:pt>
                <c:pt idx="619">
                  <c:v>-7.2600551764168131E-5</c:v>
                </c:pt>
                <c:pt idx="620">
                  <c:v>1.4492228542428709E-4</c:v>
                </c:pt>
                <c:pt idx="621">
                  <c:v>0</c:v>
                </c:pt>
                <c:pt idx="622">
                  <c:v>7.2790799242938853E-5</c:v>
                </c:pt>
                <c:pt idx="623">
                  <c:v>2.5823588003093256E-4</c:v>
                </c:pt>
                <c:pt idx="624">
                  <c:v>-7.3643125414468713E-5</c:v>
                </c:pt>
                <c:pt idx="625">
                  <c:v>1.6679021497405522E-3</c:v>
                </c:pt>
                <c:pt idx="626">
                  <c:v>7.3825255620052488E-5</c:v>
                </c:pt>
                <c:pt idx="627">
                  <c:v>2.2112478808877789E-4</c:v>
                </c:pt>
                <c:pt idx="628">
                  <c:v>-7.3572689817780201E-5</c:v>
                </c:pt>
                <c:pt idx="629">
                  <c:v>-7.3833431777803327E-5</c:v>
                </c:pt>
                <c:pt idx="630">
                  <c:v>-3.296461797672734E-4</c:v>
                </c:pt>
                <c:pt idx="631">
                  <c:v>-2.1789657176052302E-4</c:v>
                </c:pt>
                <c:pt idx="632">
                  <c:v>0</c:v>
                </c:pt>
                <c:pt idx="633">
                  <c:v>-3.228004734405765E-4</c:v>
                </c:pt>
                <c:pt idx="634">
                  <c:v>1.8056408219280229E-4</c:v>
                </c:pt>
                <c:pt idx="635">
                  <c:v>-2.8644061727955972E-4</c:v>
                </c:pt>
                <c:pt idx="636">
                  <c:v>-1.0731148948339708E-4</c:v>
                </c:pt>
                <c:pt idx="637">
                  <c:v>1.789613085650954E-4</c:v>
                </c:pt>
                <c:pt idx="638">
                  <c:v>-1.4263809150238949E-4</c:v>
                </c:pt>
                <c:pt idx="639">
                  <c:v>0</c:v>
                </c:pt>
                <c:pt idx="640">
                  <c:v>-1.4287755393627144E-4</c:v>
                </c:pt>
                <c:pt idx="641">
                  <c:v>1.430001430001715E-4</c:v>
                </c:pt>
                <c:pt idx="642">
                  <c:v>1.427347987440486E-4</c:v>
                </c:pt>
                <c:pt idx="643">
                  <c:v>-2.1310602024504632E-4</c:v>
                </c:pt>
                <c:pt idx="644">
                  <c:v>4.5752094038153945E-4</c:v>
                </c:pt>
                <c:pt idx="645">
                  <c:v>-1.4119308153892618E-4</c:v>
                </c:pt>
                <c:pt idx="646">
                  <c:v>1.421161088608347E-4</c:v>
                </c:pt>
                <c:pt idx="647">
                  <c:v>-1.7863522686667466E-4</c:v>
                </c:pt>
                <c:pt idx="648">
                  <c:v>-4.9788399302963526E-4</c:v>
                </c:pt>
                <c:pt idx="649">
                  <c:v>1.0680337498658599E-4</c:v>
                </c:pt>
                <c:pt idx="650">
                  <c:v>0</c:v>
                </c:pt>
                <c:pt idx="651">
                  <c:v>7.0516888794780463E-5</c:v>
                </c:pt>
                <c:pt idx="652">
                  <c:v>7.0259256657156932E-5</c:v>
                </c:pt>
                <c:pt idx="653">
                  <c:v>0</c:v>
                </c:pt>
                <c:pt idx="654">
                  <c:v>-7.0067264573925314E-5</c:v>
                </c:pt>
                <c:pt idx="655">
                  <c:v>7.0153284927543247E-5</c:v>
                </c:pt>
                <c:pt idx="656">
                  <c:v>0</c:v>
                </c:pt>
                <c:pt idx="657">
                  <c:v>-7.0901871809470052E-5</c:v>
                </c:pt>
                <c:pt idx="658">
                  <c:v>-2.8186879007807697E-4</c:v>
                </c:pt>
                <c:pt idx="659">
                  <c:v>-1.0647737355795606E-4</c:v>
                </c:pt>
                <c:pt idx="660">
                  <c:v>7.0402703463701144E-5</c:v>
                </c:pt>
                <c:pt idx="661">
                  <c:v>-1.4034102869975307E-4</c:v>
                </c:pt>
                <c:pt idx="662">
                  <c:v>3.5004200504062943E-5</c:v>
                </c:pt>
                <c:pt idx="663">
                  <c:v>-2.4452440004196774E-4</c:v>
                </c:pt>
                <c:pt idx="664">
                  <c:v>1.3975752070150005E-4</c:v>
                </c:pt>
                <c:pt idx="665">
                  <c:v>0</c:v>
                </c:pt>
                <c:pt idx="666">
                  <c:v>3.478018920421988E-5</c:v>
                </c:pt>
                <c:pt idx="667">
                  <c:v>-1.7257446588181402E-4</c:v>
                </c:pt>
                <c:pt idx="668">
                  <c:v>-2.7601435274648978E-4</c:v>
                </c:pt>
                <c:pt idx="669">
                  <c:v>-1.0293360782309691E-4</c:v>
                </c:pt>
                <c:pt idx="670">
                  <c:v>6.8889501239954853E-5</c:v>
                </c:pt>
                <c:pt idx="671">
                  <c:v>-1.3780273538444021E-4</c:v>
                </c:pt>
                <c:pt idx="672">
                  <c:v>1.0350538227976713E-4</c:v>
                </c:pt>
                <c:pt idx="673">
                  <c:v>1.3837478811362658E-4</c:v>
                </c:pt>
                <c:pt idx="674">
                  <c:v>0</c:v>
                </c:pt>
                <c:pt idx="675">
                  <c:v>-2.4345285709337361E-4</c:v>
                </c:pt>
                <c:pt idx="676">
                  <c:v>-3.4711374917728577E-5</c:v>
                </c:pt>
                <c:pt idx="677">
                  <c:v>2.766921454017135E-4</c:v>
                </c:pt>
                <c:pt idx="678">
                  <c:v>2.0748322843899825E-4</c:v>
                </c:pt>
                <c:pt idx="679">
                  <c:v>-1.0316368638219053E-4</c:v>
                </c:pt>
                <c:pt idx="680">
                  <c:v>1.3749484394343092E-4</c:v>
                </c:pt>
                <c:pt idx="681">
                  <c:v>2.0732550103663705E-4</c:v>
                </c:pt>
                <c:pt idx="682">
                  <c:v>3.4373710985802219E-5</c:v>
                </c:pt>
                <c:pt idx="683">
                  <c:v>1.0300429184539883E-4</c:v>
                </c:pt>
                <c:pt idx="684">
                  <c:v>-1.7034033999929754E-4</c:v>
                </c:pt>
                <c:pt idx="685">
                  <c:v>1.7120942336668055E-4</c:v>
                </c:pt>
                <c:pt idx="686">
                  <c:v>2.0612889927174027E-4</c:v>
                </c:pt>
                <c:pt idx="687">
                  <c:v>-1.7199862401096055E-4</c:v>
                </c:pt>
                <c:pt idx="688">
                  <c:v>-2.4153755909051E-4</c:v>
                </c:pt>
                <c:pt idx="689">
                  <c:v>-3.4402091647178779E-5</c:v>
                </c:pt>
                <c:pt idx="690">
                  <c:v>-5.1622672677842374E-4</c:v>
                </c:pt>
                <c:pt idx="691">
                  <c:v>-1.0284538909854923E-4</c:v>
                </c:pt>
                <c:pt idx="692">
                  <c:v>1.7146188402317186E-4</c:v>
                </c:pt>
                <c:pt idx="693">
                  <c:v>1.3709898546743204E-4</c:v>
                </c:pt>
                <c:pt idx="694">
                  <c:v>3.1084861672359132E-4</c:v>
                </c:pt>
                <c:pt idx="695">
                  <c:v>-3.4745144366077341E-5</c:v>
                </c:pt>
                <c:pt idx="696">
                  <c:v>-6.9492703266060829E-5</c:v>
                </c:pt>
                <c:pt idx="697">
                  <c:v>2.7828022818987552E-4</c:v>
                </c:pt>
                <c:pt idx="698">
                  <c:v>-1.0780896251860739E-4</c:v>
                </c:pt>
                <c:pt idx="699">
                  <c:v>1.3575988845674347E-3</c:v>
                </c:pt>
                <c:pt idx="700">
                  <c:v>2.1738342813670819E-4</c:v>
                </c:pt>
                <c:pt idx="701">
                  <c:v>3.278807971147657E-4</c:v>
                </c:pt>
                <c:pt idx="702">
                  <c:v>-5.7093919497552825E-4</c:v>
                </c:pt>
                <c:pt idx="703">
                  <c:v>-1.0698238356732226E-4</c:v>
                </c:pt>
                <c:pt idx="704">
                  <c:v>-3.6180759072301782E-5</c:v>
                </c:pt>
                <c:pt idx="705">
                  <c:v>-2.5345788978192729E-4</c:v>
                </c:pt>
                <c:pt idx="706">
                  <c:v>7.27193397083159E-5</c:v>
                </c:pt>
                <c:pt idx="707">
                  <c:v>-3.2904357999430367E-4</c:v>
                </c:pt>
                <c:pt idx="708">
                  <c:v>-4.1476565740361515E-4</c:v>
                </c:pt>
                <c:pt idx="709">
                  <c:v>-2.5924965742007977E-4</c:v>
                </c:pt>
                <c:pt idx="710">
                  <c:v>-4.1475001885205032E-4</c:v>
                </c:pt>
                <c:pt idx="711">
                  <c:v>-6.4469642383113701E-4</c:v>
                </c:pt>
                <c:pt idx="712">
                  <c:v>4.1063162610133208E-4</c:v>
                </c:pt>
                <c:pt idx="713">
                  <c:v>2.216557685913445E-4</c:v>
                </c:pt>
                <c:pt idx="714">
                  <c:v>-5.1212642206532877E-4</c:v>
                </c:pt>
                <c:pt idx="715">
                  <c:v>-3.3112582781447131E-4</c:v>
                </c:pt>
                <c:pt idx="716">
                  <c:v>2.925366585001532E-4</c:v>
                </c:pt>
                <c:pt idx="717">
                  <c:v>-3.6349096725007968E-5</c:v>
                </c:pt>
                <c:pt idx="718">
                  <c:v>-3.5587188611962972E-5</c:v>
                </c:pt>
                <c:pt idx="719">
                  <c:v>-7.1306332002141204E-5</c:v>
                </c:pt>
                <c:pt idx="720">
                  <c:v>2.1596717298966173E-4</c:v>
                </c:pt>
                <c:pt idx="721">
                  <c:v>-3.3029947152085626E-4</c:v>
                </c:pt>
                <c:pt idx="722">
                  <c:v>-7.3518600205879636E-5</c:v>
                </c:pt>
                <c:pt idx="723">
                  <c:v>-1.850823616509345E-4</c:v>
                </c:pt>
                <c:pt idx="724">
                  <c:v>-3.6628694919604854E-5</c:v>
                </c:pt>
                <c:pt idx="725">
                  <c:v>0</c:v>
                </c:pt>
                <c:pt idx="726">
                  <c:v>7.4316290130771456E-5</c:v>
                </c:pt>
                <c:pt idx="727">
                  <c:v>1.1357183418503336E-4</c:v>
                </c:pt>
                <c:pt idx="728">
                  <c:v>3.7731577557265084E-5</c:v>
                </c:pt>
                <c:pt idx="729">
                  <c:v>2.6583624487308555E-4</c:v>
                </c:pt>
                <c:pt idx="730">
                  <c:v>-2.6175073851097963E-4</c:v>
                </c:pt>
                <c:pt idx="731">
                  <c:v>-4.1000410004077281E-4</c:v>
                </c:pt>
                <c:pt idx="732">
                  <c:v>-8.0186616124788834E-4</c:v>
                </c:pt>
                <c:pt idx="733">
                  <c:v>-1.0950903449535865E-4</c:v>
                </c:pt>
                <c:pt idx="734">
                  <c:v>1.4509050019961833E-4</c:v>
                </c:pt>
                <c:pt idx="735">
                  <c:v>-1.4323569433516425E-4</c:v>
                </c:pt>
                <c:pt idx="736">
                  <c:v>5.1777062761193537E-4</c:v>
                </c:pt>
                <c:pt idx="737">
                  <c:v>-2.5948029803157802E-4</c:v>
                </c:pt>
                <c:pt idx="738">
                  <c:v>3.4134870666779893E-4</c:v>
                </c:pt>
                <c:pt idx="739">
                  <c:v>0</c:v>
                </c:pt>
                <c:pt idx="740">
                  <c:v>-7.5726023247790764E-5</c:v>
                </c:pt>
                <c:pt idx="741">
                  <c:v>2.6362369600418933E-4</c:v>
                </c:pt>
                <c:pt idx="742">
                  <c:v>3.7681814756163057E-5</c:v>
                </c:pt>
                <c:pt idx="743">
                  <c:v>3.8377403384870501E-4</c:v>
                </c:pt>
                <c:pt idx="744">
                  <c:v>-7.446016381236209E-4</c:v>
                </c:pt>
                <c:pt idx="745">
                  <c:v>1.1759633099450717E-4</c:v>
                </c:pt>
                <c:pt idx="746">
                  <c:v>-8.7635436583810566E-4</c:v>
                </c:pt>
                <c:pt idx="747">
                  <c:v>-2.4280684715294321E-4</c:v>
                </c:pt>
                <c:pt idx="748">
                  <c:v>-3.7404929138440401E-4</c:v>
                </c:pt>
                <c:pt idx="749">
                  <c:v>1.2800273072488544E-4</c:v>
                </c:pt>
                <c:pt idx="750">
                  <c:v>-1.0979626692693145E-3</c:v>
                </c:pt>
                <c:pt idx="751">
                  <c:v>5.6403851577302433E-4</c:v>
                </c:pt>
                <c:pt idx="752">
                  <c:v>-8.0733056149862037E-5</c:v>
                </c:pt>
                <c:pt idx="753">
                  <c:v>6.3979526551516397E-4</c:v>
                </c:pt>
                <c:pt idx="754">
                  <c:v>1.9981616912434497E-4</c:v>
                </c:pt>
                <c:pt idx="755">
                  <c:v>-2.4575056317832633E-4</c:v>
                </c:pt>
                <c:pt idx="756">
                  <c:v>0</c:v>
                </c:pt>
                <c:pt idx="757">
                  <c:v>-3.5392661921429536E-4</c:v>
                </c:pt>
                <c:pt idx="758">
                  <c:v>-5.8452186111757065E-4</c:v>
                </c:pt>
                <c:pt idx="759">
                  <c:v>-1.9385856079412456E-4</c:v>
                </c:pt>
                <c:pt idx="760">
                  <c:v>3.8613020310462876E-4</c:v>
                </c:pt>
                <c:pt idx="761">
                  <c:v>-6.5685251729075134E-4</c:v>
                </c:pt>
                <c:pt idx="762">
                  <c:v>-1.9428793471898409E-4</c:v>
                </c:pt>
                <c:pt idx="763">
                  <c:v>-4.61130538369936E-4</c:v>
                </c:pt>
                <c:pt idx="764">
                  <c:v>-7.6640098099378662E-5</c:v>
                </c:pt>
                <c:pt idx="765">
                  <c:v>1.520912547529063E-4</c:v>
                </c:pt>
                <c:pt idx="766">
                  <c:v>-1.5013887846238028E-4</c:v>
                </c:pt>
                <c:pt idx="767">
                  <c:v>3.0425192059013728E-4</c:v>
                </c:pt>
                <c:pt idx="768">
                  <c:v>-2.2783368141254812E-4</c:v>
                </c:pt>
                <c:pt idx="769">
                  <c:v>1.8968133535668397E-4</c:v>
                </c:pt>
                <c:pt idx="770">
                  <c:v>0</c:v>
                </c:pt>
                <c:pt idx="771">
                  <c:v>7.5820759723899123E-5</c:v>
                </c:pt>
                <c:pt idx="772">
                  <c:v>4.1742562234348135E-4</c:v>
                </c:pt>
                <c:pt idx="773">
                  <c:v>-5.2348190248285853E-4</c:v>
                </c:pt>
                <c:pt idx="774">
                  <c:v>-4.4475742188954115E-4</c:v>
                </c:pt>
                <c:pt idx="775">
                  <c:v>7.4052132701396545E-5</c:v>
                </c:pt>
                <c:pt idx="776">
                  <c:v>1.8381677144230224E-4</c:v>
                </c:pt>
                <c:pt idx="777">
                  <c:v>2.1965148630842535E-4</c:v>
                </c:pt>
                <c:pt idx="778">
                  <c:v>3.2987574680198861E-4</c:v>
                </c:pt>
                <c:pt idx="779">
                  <c:v>1.1104119628391196E-4</c:v>
                </c:pt>
                <c:pt idx="780">
                  <c:v>2.5874177570783807E-4</c:v>
                </c:pt>
                <c:pt idx="781">
                  <c:v>2.5859839668995743E-4</c:v>
                </c:pt>
                <c:pt idx="782">
                  <c:v>-1.4595344085255313E-4</c:v>
                </c:pt>
                <c:pt idx="783">
                  <c:v>-1.4548099654487778E-4</c:v>
                </c:pt>
                <c:pt idx="784">
                  <c:v>2.9148145449242602E-4</c:v>
                </c:pt>
                <c:pt idx="785">
                  <c:v>3.6051625928346098E-5</c:v>
                </c:pt>
                <c:pt idx="786">
                  <c:v>1.0796027062032199E-4</c:v>
                </c:pt>
                <c:pt idx="787">
                  <c:v>7.1831340013539524E-5</c:v>
                </c:pt>
                <c:pt idx="788">
                  <c:v>1.4416492467372866E-4</c:v>
                </c:pt>
                <c:pt idx="789">
                  <c:v>7.1643501934559595E-5</c:v>
                </c:pt>
                <c:pt idx="790">
                  <c:v>2.5036660824773183E-4</c:v>
                </c:pt>
                <c:pt idx="791">
                  <c:v>7.1597336579021231E-5</c:v>
                </c:pt>
                <c:pt idx="792">
                  <c:v>-7.1638369510740318E-5</c:v>
                </c:pt>
                <c:pt idx="793">
                  <c:v>-1.0766194150368946E-4</c:v>
                </c:pt>
                <c:pt idx="794">
                  <c:v>-3.5662066260044867E-5</c:v>
                </c:pt>
                <c:pt idx="795">
                  <c:v>-7.1587085689772678E-5</c:v>
                </c:pt>
                <c:pt idx="796">
                  <c:v>1.433383501756591E-4</c:v>
                </c:pt>
                <c:pt idx="797">
                  <c:v>3.605682555707368E-5</c:v>
                </c:pt>
                <c:pt idx="798">
                  <c:v>4.3615745284053542E-4</c:v>
                </c:pt>
                <c:pt idx="799">
                  <c:v>1.0929359903832925E-4</c:v>
                </c:pt>
                <c:pt idx="800">
                  <c:v>1.4363688595242508E-4</c:v>
                </c:pt>
                <c:pt idx="801">
                  <c:v>-1.7892928714569045E-4</c:v>
                </c:pt>
                <c:pt idx="802">
                  <c:v>-3.5545444851292629E-5</c:v>
                </c:pt>
                <c:pt idx="803">
                  <c:v>1.4224751066838071E-4</c:v>
                </c:pt>
                <c:pt idx="804">
                  <c:v>1.0663254425236079E-4</c:v>
                </c:pt>
                <c:pt idx="805">
                  <c:v>3.1867431485033126E-4</c:v>
                </c:pt>
                <c:pt idx="806">
                  <c:v>3.893667480797669E-4</c:v>
                </c:pt>
                <c:pt idx="807">
                  <c:v>-1.7761989342801598E-4</c:v>
                </c:pt>
                <c:pt idx="808">
                  <c:v>-5.2709255745320149E-4</c:v>
                </c:pt>
                <c:pt idx="809">
                  <c:v>3.2218801460581759E-4</c:v>
                </c:pt>
                <c:pt idx="810">
                  <c:v>-1.4336917562740581E-4</c:v>
                </c:pt>
                <c:pt idx="811">
                  <c:v>-2.8465698832902397E-4</c:v>
                </c:pt>
                <c:pt idx="812">
                  <c:v>-3.5771776068660444E-4</c:v>
                </c:pt>
                <c:pt idx="813">
                  <c:v>0</c:v>
                </c:pt>
                <c:pt idx="814">
                  <c:v>-1.0621348911321604E-4</c:v>
                </c:pt>
                <c:pt idx="815">
                  <c:v>-3.1497165255123249E-4</c:v>
                </c:pt>
                <c:pt idx="816">
                  <c:v>6.9932515122883565E-5</c:v>
                </c:pt>
                <c:pt idx="817">
                  <c:v>1.0473031942737077E-4</c:v>
                </c:pt>
                <c:pt idx="818">
                  <c:v>0</c:v>
                </c:pt>
                <c:pt idx="819">
                  <c:v>-1.7329821156253367E-4</c:v>
                </c:pt>
                <c:pt idx="820">
                  <c:v>3.4626038781127022E-5</c:v>
                </c:pt>
                <c:pt idx="821">
                  <c:v>6.9606375943997989E-5</c:v>
                </c:pt>
                <c:pt idx="822">
                  <c:v>0</c:v>
                </c:pt>
                <c:pt idx="823">
                  <c:v>6.938902959452431E-5</c:v>
                </c:pt>
                <c:pt idx="824">
                  <c:v>-1.0340192327595865E-4</c:v>
                </c:pt>
                <c:pt idx="825">
                  <c:v>3.4485136905959557E-5</c:v>
                </c:pt>
                <c:pt idx="826">
                  <c:v>3.4462556432357516E-5</c:v>
                </c:pt>
                <c:pt idx="827">
                  <c:v>6.909178844105579E-5</c:v>
                </c:pt>
                <c:pt idx="828">
                  <c:v>-1.034518431668463E-4</c:v>
                </c:pt>
                <c:pt idx="829">
                  <c:v>1.0334137099565766E-4</c:v>
                </c:pt>
                <c:pt idx="830">
                  <c:v>3.4142510840218243E-5</c:v>
                </c:pt>
                <c:pt idx="831">
                  <c:v>-6.8443927312644703E-5</c:v>
                </c:pt>
                <c:pt idx="832">
                  <c:v>2.7385068291507775E-4</c:v>
                </c:pt>
                <c:pt idx="833">
                  <c:v>0</c:v>
                </c:pt>
                <c:pt idx="834">
                  <c:v>-3.0635169174231258E-4</c:v>
                </c:pt>
                <c:pt idx="835">
                  <c:v>-5.1042978187632038E-4</c:v>
                </c:pt>
                <c:pt idx="836">
                  <c:v>3.4267699266621321E-5</c:v>
                </c:pt>
                <c:pt idx="837">
                  <c:v>-1.7174458145841065E-4</c:v>
                </c:pt>
                <c:pt idx="838">
                  <c:v>-1.7007959725146016E-4</c:v>
                </c:pt>
                <c:pt idx="839">
                  <c:v>3.4149506539571384E-5</c:v>
                </c:pt>
                <c:pt idx="840">
                  <c:v>4.1659434126017914E-4</c:v>
                </c:pt>
                <c:pt idx="841">
                  <c:v>6.9509609703555242E-4</c:v>
                </c:pt>
                <c:pt idx="842">
                  <c:v>3.4883315310207941E-5</c:v>
                </c:pt>
                <c:pt idx="843">
                  <c:v>-2.4303023990568384E-4</c:v>
                </c:pt>
                <c:pt idx="844">
                  <c:v>4.6264991636713049E-4</c:v>
                </c:pt>
                <c:pt idx="845">
                  <c:v>-7.0576610911032844E-5</c:v>
                </c:pt>
                <c:pt idx="846">
                  <c:v>3.1562335612822512E-4</c:v>
                </c:pt>
                <c:pt idx="847">
                  <c:v>-6.9521690767349043E-5</c:v>
                </c:pt>
                <c:pt idx="848">
                  <c:v>3.4972371826269555E-4</c:v>
                </c:pt>
                <c:pt idx="849">
                  <c:v>3.5216227637691055E-5</c:v>
                </c:pt>
                <c:pt idx="850">
                  <c:v>-1.0471935213618444E-4</c:v>
                </c:pt>
                <c:pt idx="851">
                  <c:v>-3.5011553812802632E-5</c:v>
                </c:pt>
                <c:pt idx="852">
                  <c:v>1.7718558418089447E-4</c:v>
                </c:pt>
                <c:pt idx="853">
                  <c:v>6.0081286446378446E-4</c:v>
                </c:pt>
                <c:pt idx="854">
                  <c:v>5.7079661803016712E-4</c:v>
                </c:pt>
                <c:pt idx="855">
                  <c:v>-3.5937612304914879E-5</c:v>
                </c:pt>
                <c:pt idx="856">
                  <c:v>-1.7922431715522436E-4</c:v>
                </c:pt>
                <c:pt idx="857">
                  <c:v>3.6314776482559985E-4</c:v>
                </c:pt>
                <c:pt idx="858">
                  <c:v>1.4566111940572668E-4</c:v>
                </c:pt>
                <c:pt idx="859">
                  <c:v>-1.4260757959272397E-4</c:v>
                </c:pt>
                <c:pt idx="860">
                  <c:v>-3.1816735602907542E-4</c:v>
                </c:pt>
                <c:pt idx="861">
                  <c:v>-7.0229650958708589E-5</c:v>
                </c:pt>
                <c:pt idx="862">
                  <c:v>-2.4341052924392592E-4</c:v>
                </c:pt>
                <c:pt idx="863">
                  <c:v>-1.3844183712330427E-4</c:v>
                </c:pt>
                <c:pt idx="864">
                  <c:v>3.461285521455526E-5</c:v>
                </c:pt>
                <c:pt idx="865">
                  <c:v>-3.1217481789802548E-4</c:v>
                </c:pt>
                <c:pt idx="866">
                  <c:v>0</c:v>
                </c:pt>
                <c:pt idx="867">
                  <c:v>-1.0372368011601907E-4</c:v>
                </c:pt>
                <c:pt idx="868">
                  <c:v>3.4545894220483486E-4</c:v>
                </c:pt>
                <c:pt idx="869">
                  <c:v>-2.7367268746569806E-4</c:v>
                </c:pt>
                <c:pt idx="870">
                  <c:v>-1.7064264018307185E-4</c:v>
                </c:pt>
                <c:pt idx="871">
                  <c:v>6.759497093411504E-5</c:v>
                </c:pt>
                <c:pt idx="872">
                  <c:v>0</c:v>
                </c:pt>
                <c:pt idx="873">
                  <c:v>6.8105972893972577E-5</c:v>
                </c:pt>
                <c:pt idx="874">
                  <c:v>6.8780521356281987E-5</c:v>
                </c:pt>
                <c:pt idx="875">
                  <c:v>1.3768889194853973E-4</c:v>
                </c:pt>
                <c:pt idx="876">
                  <c:v>6.8605927552090051E-5</c:v>
                </c:pt>
                <c:pt idx="877">
                  <c:v>3.4118048447639993E-4</c:v>
                </c:pt>
                <c:pt idx="878">
                  <c:v>-2.7065430678674396E-4</c:v>
                </c:pt>
                <c:pt idx="879">
                  <c:v>3.3733639185018482E-5</c:v>
                </c:pt>
                <c:pt idx="880">
                  <c:v>0</c:v>
                </c:pt>
                <c:pt idx="881">
                  <c:v>-6.3700673886080139E-4</c:v>
                </c:pt>
                <c:pt idx="882">
                  <c:v>1.347436502056043E-4</c:v>
                </c:pt>
                <c:pt idx="883">
                  <c:v>1.3457591763965659E-4</c:v>
                </c:pt>
                <c:pt idx="884">
                  <c:v>0</c:v>
                </c:pt>
                <c:pt idx="885">
                  <c:v>3.3409060537170632E-5</c:v>
                </c:pt>
                <c:pt idx="886">
                  <c:v>0</c:v>
                </c:pt>
                <c:pt idx="887">
                  <c:v>2.9916234543270193E-4</c:v>
                </c:pt>
                <c:pt idx="888">
                  <c:v>2.3350457001802827E-4</c:v>
                </c:pt>
                <c:pt idx="889">
                  <c:v>1.3432735576590638E-4</c:v>
                </c:pt>
                <c:pt idx="890">
                  <c:v>1.3383745441164496E-4</c:v>
                </c:pt>
                <c:pt idx="891">
                  <c:v>3.0276525600481108E-4</c:v>
                </c:pt>
                <c:pt idx="892">
                  <c:v>-3.022061045632185E-4</c:v>
                </c:pt>
                <c:pt idx="893">
                  <c:v>-1.6667777851830934E-4</c:v>
                </c:pt>
                <c:pt idx="894">
                  <c:v>-1.3271400132719435E-4</c:v>
                </c:pt>
                <c:pt idx="895">
                  <c:v>-1.0001000100001711E-4</c:v>
                </c:pt>
                <c:pt idx="896">
                  <c:v>-1.6558484567497089E-4</c:v>
                </c:pt>
                <c:pt idx="897">
                  <c:v>9.9505787920062261E-5</c:v>
                </c:pt>
                <c:pt idx="898">
                  <c:v>2.3272050267630906E-4</c:v>
                </c:pt>
                <c:pt idx="899">
                  <c:v>-1.0087424344318308E-4</c:v>
                </c:pt>
                <c:pt idx="900">
                  <c:v>5.4237288135605688E-4</c:v>
                </c:pt>
                <c:pt idx="901">
                  <c:v>0</c:v>
                </c:pt>
                <c:pt idx="902">
                  <c:v>8.0971659919037986E-4</c:v>
                </c:pt>
                <c:pt idx="903">
                  <c:v>-2.4328363396231012E-4</c:v>
                </c:pt>
                <c:pt idx="904">
                  <c:v>6.5935591338139865E-4</c:v>
                </c:pt>
                <c:pt idx="905">
                  <c:v>-1.0218331687061877E-4</c:v>
                </c:pt>
                <c:pt idx="906">
                  <c:v>-6.8587105624073885E-5</c:v>
                </c:pt>
                <c:pt idx="907">
                  <c:v>-4.8622929184172214E-4</c:v>
                </c:pt>
                <c:pt idx="908">
                  <c:v>-4.445660351548586E-4</c:v>
                </c:pt>
                <c:pt idx="909">
                  <c:v>4.2250545736222112E-4</c:v>
                </c:pt>
                <c:pt idx="910">
                  <c:v>0</c:v>
                </c:pt>
                <c:pt idx="911">
                  <c:v>-1.3849935944043601E-4</c:v>
                </c:pt>
                <c:pt idx="912">
                  <c:v>-3.4209085933101235E-5</c:v>
                </c:pt>
                <c:pt idx="913">
                  <c:v>-2.4136266464380718E-4</c:v>
                </c:pt>
                <c:pt idx="914">
                  <c:v>-1.3679422728340995E-4</c:v>
                </c:pt>
                <c:pt idx="915">
                  <c:v>-1.0262374713509992E-4</c:v>
                </c:pt>
                <c:pt idx="916">
                  <c:v>1.0530749789372518E-4</c:v>
                </c:pt>
                <c:pt idx="917">
                  <c:v>-1.7364125716268219E-4</c:v>
                </c:pt>
                <c:pt idx="918">
                  <c:v>-5.9295430763861567E-4</c:v>
                </c:pt>
                <c:pt idx="919">
                  <c:v>-1.7310621797528292E-4</c:v>
                </c:pt>
                <c:pt idx="920">
                  <c:v>0</c:v>
                </c:pt>
                <c:pt idx="921">
                  <c:v>0</c:v>
                </c:pt>
                <c:pt idx="922">
                  <c:v>3.4393809114297014E-5</c:v>
                </c:pt>
                <c:pt idx="923">
                  <c:v>-2.3811953600705316E-4</c:v>
                </c:pt>
                <c:pt idx="924">
                  <c:v>-2.3509655751463576E-4</c:v>
                </c:pt>
                <c:pt idx="925">
                  <c:v>0</c:v>
                </c:pt>
                <c:pt idx="926">
                  <c:v>0</c:v>
                </c:pt>
                <c:pt idx="927">
                  <c:v>-1.3418766144468464E-4</c:v>
                </c:pt>
                <c:pt idx="928">
                  <c:v>1.9979354666843641E-4</c:v>
                </c:pt>
                <c:pt idx="929">
                  <c:v>2.3228032917443908E-4</c:v>
                </c:pt>
                <c:pt idx="930">
                  <c:v>-3.3223695139361631E-4</c:v>
                </c:pt>
                <c:pt idx="931">
                  <c:v>1.6655008160937346E-4</c:v>
                </c:pt>
                <c:pt idx="932">
                  <c:v>9.9684332945604304E-5</c:v>
                </c:pt>
                <c:pt idx="933">
                  <c:v>0</c:v>
                </c:pt>
                <c:pt idx="934">
                  <c:v>-3.3214866974384805E-5</c:v>
                </c:pt>
                <c:pt idx="935">
                  <c:v>-6.709608158883551E-4</c:v>
                </c:pt>
                <c:pt idx="936">
                  <c:v>3.0170968823339805E-4</c:v>
                </c:pt>
                <c:pt idx="937">
                  <c:v>1.6896458502302369E-4</c:v>
                </c:pt>
                <c:pt idx="938">
                  <c:v>-3.360102147098587E-5</c:v>
                </c:pt>
                <c:pt idx="939">
                  <c:v>0</c:v>
                </c:pt>
                <c:pt idx="940">
                  <c:v>3.38512575743799E-5</c:v>
                </c:pt>
                <c:pt idx="941">
                  <c:v>6.7387715219635602E-5</c:v>
                </c:pt>
                <c:pt idx="942">
                  <c:v>2.7273966998497823E-4</c:v>
                </c:pt>
                <c:pt idx="943">
                  <c:v>3.4702942809561321E-4</c:v>
                </c:pt>
                <c:pt idx="944">
                  <c:v>1.032880013770443E-4</c:v>
                </c:pt>
                <c:pt idx="945">
                  <c:v>-1.6989466530747954E-4</c:v>
                </c:pt>
                <c:pt idx="946">
                  <c:v>6.8236096895435416E-5</c:v>
                </c:pt>
                <c:pt idx="947">
                  <c:v>4.5035682117389175E-4</c:v>
                </c:pt>
                <c:pt idx="948">
                  <c:v>-5.1525144270403445E-4</c:v>
                </c:pt>
                <c:pt idx="949">
                  <c:v>1.7047972996009353E-4</c:v>
                </c:pt>
                <c:pt idx="950">
                  <c:v>-1.0126582278480178E-4</c:v>
                </c:pt>
                <c:pt idx="951">
                  <c:v>2.7024288078902892E-4</c:v>
                </c:pt>
                <c:pt idx="952">
                  <c:v>0</c:v>
                </c:pt>
                <c:pt idx="953">
                  <c:v>2.0103196408227664E-4</c:v>
                </c:pt>
                <c:pt idx="954">
                  <c:v>-2.3394940008691911E-4</c:v>
                </c:pt>
                <c:pt idx="955">
                  <c:v>4.0256298433338777E-4</c:v>
                </c:pt>
                <c:pt idx="956">
                  <c:v>1.3332000133303712E-4</c:v>
                </c:pt>
                <c:pt idx="957">
                  <c:v>-6.6891869293206341E-5</c:v>
                </c:pt>
                <c:pt idx="958">
                  <c:v>-1.6676116466007862E-4</c:v>
                </c:pt>
                <c:pt idx="959">
                  <c:v>1.6643365954338574E-4</c:v>
                </c:pt>
                <c:pt idx="960">
                  <c:v>-3.3157598063660032E-5</c:v>
                </c:pt>
                <c:pt idx="961">
                  <c:v>1.318652337309878E-4</c:v>
                </c:pt>
                <c:pt idx="962">
                  <c:v>-2.3091640826011783E-4</c:v>
                </c:pt>
                <c:pt idx="963">
                  <c:v>2.3010420433255963E-4</c:v>
                </c:pt>
                <c:pt idx="964">
                  <c:v>0</c:v>
                </c:pt>
                <c:pt idx="965">
                  <c:v>9.7984779697690705E-5</c:v>
                </c:pt>
                <c:pt idx="966">
                  <c:v>0</c:v>
                </c:pt>
                <c:pt idx="967">
                  <c:v>3.2569046378494448E-5</c:v>
                </c:pt>
                <c:pt idx="968">
                  <c:v>-9.7697593382628511E-5</c:v>
                </c:pt>
                <c:pt idx="969">
                  <c:v>9.7336231789979522E-5</c:v>
                </c:pt>
                <c:pt idx="970">
                  <c:v>-3.2369792509534534E-5</c:v>
                </c:pt>
                <c:pt idx="971">
                  <c:v>3.2429627707886155E-5</c:v>
                </c:pt>
                <c:pt idx="972">
                  <c:v>-1.2946659761792212E-4</c:v>
                </c:pt>
                <c:pt idx="973">
                  <c:v>1.6173378618777878E-4</c:v>
                </c:pt>
                <c:pt idx="974">
                  <c:v>-3.2306002455184668E-5</c:v>
                </c:pt>
                <c:pt idx="975">
                  <c:v>6.4141624707247935E-5</c:v>
                </c:pt>
                <c:pt idx="976">
                  <c:v>-1.2821334700929832E-4</c:v>
                </c:pt>
                <c:pt idx="977">
                  <c:v>-6.4121060562305487E-5</c:v>
                </c:pt>
                <c:pt idx="978">
                  <c:v>1.2869598790266057E-4</c:v>
                </c:pt>
                <c:pt idx="979">
                  <c:v>9.6680631646917092E-5</c:v>
                </c:pt>
                <c:pt idx="980">
                  <c:v>1.9291363899431868E-4</c:v>
                </c:pt>
                <c:pt idx="981">
                  <c:v>-1.2766093256311173E-4</c:v>
                </c:pt>
                <c:pt idx="982">
                  <c:v>-2.8663333227174626E-4</c:v>
                </c:pt>
                <c:pt idx="983">
                  <c:v>-1.9022256039558094E-4</c:v>
                </c:pt>
                <c:pt idx="984">
                  <c:v>6.3627397957510823E-5</c:v>
                </c:pt>
                <c:pt idx="985">
                  <c:v>6.4172495668479712E-5</c:v>
                </c:pt>
                <c:pt idx="986">
                  <c:v>-1.2923653516860867E-4</c:v>
                </c:pt>
                <c:pt idx="987">
                  <c:v>1.2841091492787893E-4</c:v>
                </c:pt>
                <c:pt idx="988">
                  <c:v>2.2429427408754421E-4</c:v>
                </c:pt>
                <c:pt idx="989">
                  <c:v>-1.2705269510537853E-4</c:v>
                </c:pt>
                <c:pt idx="990">
                  <c:v>3.1858294306852386E-5</c:v>
                </c:pt>
                <c:pt idx="991">
                  <c:v>1.5944894444797075E-4</c:v>
                </c:pt>
                <c:pt idx="992">
                  <c:v>-2.8632329080902075E-4</c:v>
                </c:pt>
                <c:pt idx="993">
                  <c:v>-1.5768891131573426E-4</c:v>
                </c:pt>
                <c:pt idx="994">
                  <c:v>-9.4550726464692758E-5</c:v>
                </c:pt>
                <c:pt idx="995">
                  <c:v>-3.129988419048324E-5</c:v>
                </c:pt>
                <c:pt idx="996">
                  <c:v>-6.2588014395181801E-5</c:v>
                </c:pt>
                <c:pt idx="997">
                  <c:v>-9.3879083740144864E-5</c:v>
                </c:pt>
                <c:pt idx="998">
                  <c:v>-9.3495808271226721E-5</c:v>
                </c:pt>
                <c:pt idx="999">
                  <c:v>4.0516112946453742E-4</c:v>
                </c:pt>
                <c:pt idx="1000">
                  <c:v>1.5563233417359434E-4</c:v>
                </c:pt>
                <c:pt idx="1001">
                  <c:v>3.1129373676996863E-5</c:v>
                </c:pt>
                <c:pt idx="1002">
                  <c:v>0</c:v>
                </c:pt>
                <c:pt idx="1003">
                  <c:v>-3.0974136595807167E-5</c:v>
                </c:pt>
                <c:pt idx="1004">
                  <c:v>1.5570018372623728E-4</c:v>
                </c:pt>
                <c:pt idx="1005">
                  <c:v>-3.1070374397978995E-5</c:v>
                </c:pt>
                <c:pt idx="1006">
                  <c:v>0</c:v>
                </c:pt>
                <c:pt idx="1007">
                  <c:v>6.2028967527827383E-5</c:v>
                </c:pt>
                <c:pt idx="1008">
                  <c:v>2.7800945232148155E-4</c:v>
                </c:pt>
                <c:pt idx="1009">
                  <c:v>3.0984693561331156E-5</c:v>
                </c:pt>
                <c:pt idx="1010">
                  <c:v>-9.2472720547354115E-5</c:v>
                </c:pt>
                <c:pt idx="1011">
                  <c:v>-1.8371658654592338E-4</c:v>
                </c:pt>
                <c:pt idx="1012">
                  <c:v>-2.1496130696463389E-4</c:v>
                </c:pt>
                <c:pt idx="1013">
                  <c:v>-9.1485728226370355E-5</c:v>
                </c:pt>
                <c:pt idx="1014">
                  <c:v>-9.1625435220787921E-5</c:v>
                </c:pt>
                <c:pt idx="1015">
                  <c:v>-9.1418820087785235E-5</c:v>
                </c:pt>
                <c:pt idx="1016">
                  <c:v>-1.8134558423499314E-4</c:v>
                </c:pt>
                <c:pt idx="1017">
                  <c:v>1.8071744826964053E-4</c:v>
                </c:pt>
                <c:pt idx="1018">
                  <c:v>-3.018503425988861E-5</c:v>
                </c:pt>
                <c:pt idx="1019">
                  <c:v>3.0179568432320281E-5</c:v>
                </c:pt>
                <c:pt idx="1020">
                  <c:v>2.4110910186858625E-4</c:v>
                </c:pt>
                <c:pt idx="1021">
                  <c:v>-3.0417325708631537E-5</c:v>
                </c:pt>
                <c:pt idx="1022">
                  <c:v>3.0910945565842951E-5</c:v>
                </c:pt>
                <c:pt idx="1023">
                  <c:v>-3.0592266275109026E-5</c:v>
                </c:pt>
                <c:pt idx="1024">
                  <c:v>0</c:v>
                </c:pt>
                <c:pt idx="1025">
                  <c:v>-1.8313900250288562E-4</c:v>
                </c:pt>
                <c:pt idx="1026">
                  <c:v>6.2160062159977159E-5</c:v>
                </c:pt>
                <c:pt idx="1027">
                  <c:v>0</c:v>
                </c:pt>
                <c:pt idx="1028">
                  <c:v>0</c:v>
                </c:pt>
                <c:pt idx="1029">
                  <c:v>-6.0088931618906827E-5</c:v>
                </c:pt>
                <c:pt idx="1030">
                  <c:v>-1.4973197975631791E-4</c:v>
                </c:pt>
                <c:pt idx="1031">
                  <c:v>1.2039489525650371E-4</c:v>
                </c:pt>
                <c:pt idx="1032">
                  <c:v>2.0911127707246013E-4</c:v>
                </c:pt>
                <c:pt idx="1033">
                  <c:v>2.9826706833269157E-5</c:v>
                </c:pt>
                <c:pt idx="1034">
                  <c:v>5.9269796111816042E-5</c:v>
                </c:pt>
                <c:pt idx="1035">
                  <c:v>3.2624492095978397E-4</c:v>
                </c:pt>
                <c:pt idx="1036">
                  <c:v>0</c:v>
                </c:pt>
                <c:pt idx="1037">
                  <c:v>0</c:v>
                </c:pt>
                <c:pt idx="1038">
                  <c:v>-5.9115630172579259E-5</c:v>
                </c:pt>
                <c:pt idx="1039">
                  <c:v>1.1869788421026151E-4</c:v>
                </c:pt>
                <c:pt idx="1040">
                  <c:v>-8.9968511021165654E-5</c:v>
                </c:pt>
                <c:pt idx="1041">
                  <c:v>0</c:v>
                </c:pt>
                <c:pt idx="1042">
                  <c:v>-1.9194471992056705E-4</c:v>
                </c:pt>
                <c:pt idx="1043">
                  <c:v>3.530053592631921E-4</c:v>
                </c:pt>
                <c:pt idx="1044">
                  <c:v>6.3822640241850692E-4</c:v>
                </c:pt>
                <c:pt idx="1045">
                  <c:v>-6.7512827437221645E-5</c:v>
                </c:pt>
                <c:pt idx="1046">
                  <c:v>-6.1508578828095573E-4</c:v>
                </c:pt>
                <c:pt idx="1047">
                  <c:v>2.663825253063079E-4</c:v>
                </c:pt>
                <c:pt idx="1048">
                  <c:v>6.0693180003190683E-4</c:v>
                </c:pt>
                <c:pt idx="1049">
                  <c:v>1.6528379227132017E-4</c:v>
                </c:pt>
                <c:pt idx="1050">
                  <c:v>-1.0086406885645438E-4</c:v>
                </c:pt>
                <c:pt idx="1051">
                  <c:v>7.563694267515797E-3</c:v>
                </c:pt>
                <c:pt idx="1052">
                  <c:v>-3.4672861551232614E-5</c:v>
                </c:pt>
                <c:pt idx="1053">
                  <c:v>-4.0109389243392357E-4</c:v>
                </c:pt>
                <c:pt idx="1054">
                  <c:v>2.7934493026171459E-2</c:v>
                </c:pt>
                <c:pt idx="1055">
                  <c:v>3.2568467801628032E-3</c:v>
                </c:pt>
                <c:pt idx="1056">
                  <c:v>5.0607707304931582E-3</c:v>
                </c:pt>
                <c:pt idx="1057">
                  <c:v>5.4683504465162791E-3</c:v>
                </c:pt>
                <c:pt idx="1058">
                  <c:v>-1.8286732572446951E-2</c:v>
                </c:pt>
                <c:pt idx="1059">
                  <c:v>1.6628559551035149E-4</c:v>
                </c:pt>
                <c:pt idx="1060">
                  <c:v>2.6155187445510153E-3</c:v>
                </c:pt>
                <c:pt idx="1061">
                  <c:v>-1.2125022453743917E-3</c:v>
                </c:pt>
                <c:pt idx="1062">
                  <c:v>-4.7520661157025579E-3</c:v>
                </c:pt>
                <c:pt idx="1063">
                  <c:v>0</c:v>
                </c:pt>
                <c:pt idx="1064">
                  <c:v>-1.0347602805349521E-3</c:v>
                </c:pt>
                <c:pt idx="1065">
                  <c:v>2.2834645669291831E-3</c:v>
                </c:pt>
                <c:pt idx="1066">
                  <c:v>-3.4408931029195067E-4</c:v>
                </c:pt>
                <c:pt idx="1067">
                  <c:v>-1.5153870065278685E-3</c:v>
                </c:pt>
                <c:pt idx="1068">
                  <c:v>-4.4708177532104543E-4</c:v>
                </c:pt>
                <c:pt idx="1069">
                  <c:v>3.9693565673004638E-4</c:v>
                </c:pt>
                <c:pt idx="1070">
                  <c:v>-9.6793708408959844E-4</c:v>
                </c:pt>
                <c:pt idx="1071">
                  <c:v>-4.5327491123359209E-4</c:v>
                </c:pt>
                <c:pt idx="1072">
                  <c:v>1.8855117278837596E-4</c:v>
                </c:pt>
                <c:pt idx="1073">
                  <c:v>-1.0948905109486873E-4</c:v>
                </c:pt>
                <c:pt idx="1074">
                  <c:v>7.1885558191486787E-5</c:v>
                </c:pt>
                <c:pt idx="1075">
                  <c:v>-1.0884156296486758E-4</c:v>
                </c:pt>
                <c:pt idx="1076">
                  <c:v>3.5236081747713754E-5</c:v>
                </c:pt>
                <c:pt idx="1077">
                  <c:v>-3.6003600359935106E-5</c:v>
                </c:pt>
                <c:pt idx="1078">
                  <c:v>-5.0186406653307536E-4</c:v>
                </c:pt>
                <c:pt idx="1079">
                  <c:v>-3.4899141481115059E-4</c:v>
                </c:pt>
                <c:pt idx="1080">
                  <c:v>6.0335036910852402E-4</c:v>
                </c:pt>
                <c:pt idx="1081">
                  <c:v>4.7589413185922247E-4</c:v>
                </c:pt>
                <c:pt idx="1082">
                  <c:v>-2.1502293577979614E-4</c:v>
                </c:pt>
                <c:pt idx="1083">
                  <c:v>-2.5088706497977675E-4</c:v>
                </c:pt>
                <c:pt idx="1084">
                  <c:v>-2.8279543285392172E-4</c:v>
                </c:pt>
                <c:pt idx="1085">
                  <c:v>1.7415534656917142E-4</c:v>
                </c:pt>
                <c:pt idx="1086">
                  <c:v>-1.4001190101176064E-4</c:v>
                </c:pt>
                <c:pt idx="1087">
                  <c:v>-2.0467337540508446E-4</c:v>
                </c:pt>
                <c:pt idx="1088">
                  <c:v>5.1612015277147094E-4</c:v>
                </c:pt>
                <c:pt idx="1089">
                  <c:v>1.4142771276015598E-4</c:v>
                </c:pt>
                <c:pt idx="1090">
                  <c:v>7.0524348531275649E-5</c:v>
                </c:pt>
                <c:pt idx="1091">
                  <c:v>-1.397868250918588E-4</c:v>
                </c:pt>
                <c:pt idx="1092">
                  <c:v>3.1652247309554848E-4</c:v>
                </c:pt>
                <c:pt idx="1093">
                  <c:v>6.9516857837959023E-5</c:v>
                </c:pt>
                <c:pt idx="1094">
                  <c:v>2.3930805784411202E-4</c:v>
                </c:pt>
                <c:pt idx="1095">
                  <c:v>4.1008816895637956E-4</c:v>
                </c:pt>
                <c:pt idx="1096">
                  <c:v>-4.1877508288257204E-4</c:v>
                </c:pt>
                <c:pt idx="1097">
                  <c:v>-3.9077764751871413E-4</c:v>
                </c:pt>
                <c:pt idx="1098">
                  <c:v>2.4557956777992995E-4</c:v>
                </c:pt>
                <c:pt idx="1099">
                  <c:v>3.4929616822276799E-5</c:v>
                </c:pt>
                <c:pt idx="1100">
                  <c:v>-2.0343120634702672E-4</c:v>
                </c:pt>
                <c:pt idx="1101">
                  <c:v>8.2132712775040417E-4</c:v>
                </c:pt>
                <c:pt idx="1102">
                  <c:v>3.3666633000017931E-4</c:v>
                </c:pt>
                <c:pt idx="1103">
                  <c:v>-1.6958925482479792E-4</c:v>
                </c:pt>
                <c:pt idx="1104">
                  <c:v>1.3537295248411407E-4</c:v>
                </c:pt>
                <c:pt idx="1105">
                  <c:v>4.0106951871654584E-4</c:v>
                </c:pt>
                <c:pt idx="1106">
                  <c:v>6.5887003788622778E-5</c:v>
                </c:pt>
                <c:pt idx="1107">
                  <c:v>3.2995677566227677E-4</c:v>
                </c:pt>
                <c:pt idx="1108">
                  <c:v>5.5831061775435398E-4</c:v>
                </c:pt>
                <c:pt idx="1109">
                  <c:v>-3.2738582419389317E-4</c:v>
                </c:pt>
                <c:pt idx="1110">
                  <c:v>0</c:v>
                </c:pt>
                <c:pt idx="1111">
                  <c:v>-2.8837835239836629E-4</c:v>
                </c:pt>
                <c:pt idx="1112">
                  <c:v>-6.4238453138187879E-5</c:v>
                </c:pt>
                <c:pt idx="1113">
                  <c:v>1.8785222291795023E-4</c:v>
                </c:pt>
                <c:pt idx="1114">
                  <c:v>-1.5472690700923941E-4</c:v>
                </c:pt>
                <c:pt idx="1115">
                  <c:v>4.673770798279131E-4</c:v>
                </c:pt>
                <c:pt idx="1116">
                  <c:v>9.4035043726181655E-5</c:v>
                </c:pt>
                <c:pt idx="1117">
                  <c:v>2.6605474076291102E-4</c:v>
                </c:pt>
                <c:pt idx="1118">
                  <c:v>5.585123858335983E-4</c:v>
                </c:pt>
                <c:pt idx="1119">
                  <c:v>1.9536973722766859E-4</c:v>
                </c:pt>
                <c:pt idx="1120">
                  <c:v>-6.7146282973618021E-4</c:v>
                </c:pt>
                <c:pt idx="1121">
                  <c:v>0</c:v>
                </c:pt>
                <c:pt idx="1122">
                  <c:v>-6.4151911726817445E-5</c:v>
                </c:pt>
                <c:pt idx="1123">
                  <c:v>-3.2410708498087359E-4</c:v>
                </c:pt>
                <c:pt idx="1124">
                  <c:v>1.6094247915798832E-4</c:v>
                </c:pt>
                <c:pt idx="1125">
                  <c:v>-1.6025641025652071E-4</c:v>
                </c:pt>
                <c:pt idx="1126">
                  <c:v>3.9446435028434035E-4</c:v>
                </c:pt>
                <c:pt idx="1127">
                  <c:v>-2.9291154071486858E-4</c:v>
                </c:pt>
                <c:pt idx="1128">
                  <c:v>1.3329334532963255E-4</c:v>
                </c:pt>
                <c:pt idx="1129">
                  <c:v>3.2834252692415244E-4</c:v>
                </c:pt>
                <c:pt idx="1130">
                  <c:v>1.8773871949245846E-3</c:v>
                </c:pt>
                <c:pt idx="1131">
                  <c:v>1.6099430080174226E-4</c:v>
                </c:pt>
                <c:pt idx="1132">
                  <c:v>-1.281271020854291E-4</c:v>
                </c:pt>
                <c:pt idx="1133">
                  <c:v>-1.2617898489009072E-4</c:v>
                </c:pt>
                <c:pt idx="1134">
                  <c:v>-3.1870478375939371E-5</c:v>
                </c:pt>
                <c:pt idx="1135">
                  <c:v>-6.3259109311708528E-5</c:v>
                </c:pt>
                <c:pt idx="1136">
                  <c:v>6.9930069930079775E-4</c:v>
                </c:pt>
                <c:pt idx="1137">
                  <c:v>1.5741090542753522E-4</c:v>
                </c:pt>
                <c:pt idx="1138">
                  <c:v>-9.5295575108789166E-5</c:v>
                </c:pt>
                <c:pt idx="1139">
                  <c:v>3.1354842755404455E-5</c:v>
                </c:pt>
                <c:pt idx="1140">
                  <c:v>4.0375178582519045E-4</c:v>
                </c:pt>
                <c:pt idx="1141">
                  <c:v>2.1816368509630646E-4</c:v>
                </c:pt>
                <c:pt idx="1142">
                  <c:v>-6.2169723344940309E-5</c:v>
                </c:pt>
                <c:pt idx="1143">
                  <c:v>-1.5419249390946632E-4</c:v>
                </c:pt>
                <c:pt idx="1144">
                  <c:v>-3.3856571252699474E-4</c:v>
                </c:pt>
                <c:pt idx="1145">
                  <c:v>-1.22391530506194E-4</c:v>
                </c:pt>
                <c:pt idx="1146">
                  <c:v>-3.0964545595368875E-5</c:v>
                </c:pt>
                <c:pt idx="1147">
                  <c:v>9.3484154435885536E-5</c:v>
                </c:pt>
                <c:pt idx="1148">
                  <c:v>1.5466947133957465E-4</c:v>
                </c:pt>
                <c:pt idx="1149">
                  <c:v>4.0460628695926371E-4</c:v>
                </c:pt>
                <c:pt idx="1150">
                  <c:v>-3.3845112458075199E-4</c:v>
                </c:pt>
                <c:pt idx="1151">
                  <c:v>6.1732205691833464E-5</c:v>
                </c:pt>
                <c:pt idx="1152">
                  <c:v>-3.6764705882363913E-4</c:v>
                </c:pt>
                <c:pt idx="1153">
                  <c:v>-3.6510785894661169E-4</c:v>
                </c:pt>
                <c:pt idx="1154">
                  <c:v>-1.8181818181828291E-4</c:v>
                </c:pt>
                <c:pt idx="1155">
                  <c:v>-2.4094208354674684E-4</c:v>
                </c:pt>
                <c:pt idx="1156">
                  <c:v>-2.9911462072318429E-5</c:v>
                </c:pt>
                <c:pt idx="1157">
                  <c:v>0</c:v>
                </c:pt>
                <c:pt idx="1158">
                  <c:v>-2.9800929788992292E-5</c:v>
                </c:pt>
                <c:pt idx="1159">
                  <c:v>6.0092542515377545E-5</c:v>
                </c:pt>
                <c:pt idx="1160">
                  <c:v>-3.8540215232285568E-4</c:v>
                </c:pt>
                <c:pt idx="1161">
                  <c:v>-5.938065971911044E-5</c:v>
                </c:pt>
                <c:pt idx="1162">
                  <c:v>2.9686804215667273E-5</c:v>
                </c:pt>
                <c:pt idx="1163">
                  <c:v>2.9592803030276116E-5</c:v>
                </c:pt>
                <c:pt idx="1164">
                  <c:v>-1.1813349084444091E-4</c:v>
                </c:pt>
                <c:pt idx="1165">
                  <c:v>-2.9662148132780786E-4</c:v>
                </c:pt>
                <c:pt idx="1166">
                  <c:v>8.8676066329784753E-5</c:v>
                </c:pt>
                <c:pt idx="1167">
                  <c:v>-8.8378258948473842E-5</c:v>
                </c:pt>
                <c:pt idx="1168">
                  <c:v>-5.8326042578160653E-5</c:v>
                </c:pt>
                <c:pt idx="1169">
                  <c:v>8.7171291587861965E-5</c:v>
                </c:pt>
                <c:pt idx="1170">
                  <c:v>1.1507148816203294E-4</c:v>
                </c:pt>
                <c:pt idx="1171">
                  <c:v>2.8707584543763431E-5</c:v>
                </c:pt>
                <c:pt idx="1172">
                  <c:v>-2.8524973614274529E-5</c:v>
                </c:pt>
                <c:pt idx="1173">
                  <c:v>1.4578926304956719E-3</c:v>
                </c:pt>
                <c:pt idx="1174">
                  <c:v>2.2683452421456973E-4</c:v>
                </c:pt>
                <c:pt idx="1175">
                  <c:v>2.236010956453427E-4</c:v>
                </c:pt>
                <c:pt idx="1176">
                  <c:v>4.0517465921907636E-4</c:v>
                </c:pt>
                <c:pt idx="1177">
                  <c:v>-6.426172046150036E-4</c:v>
                </c:pt>
                <c:pt idx="1178">
                  <c:v>1.8003420649925772E-4</c:v>
                </c:pt>
                <c:pt idx="1179">
                  <c:v>-5.8863348735949117E-5</c:v>
                </c:pt>
                <c:pt idx="1180">
                  <c:v>7.1828330290613085E-4</c:v>
                </c:pt>
                <c:pt idx="1181">
                  <c:v>8.9796162710542582E-5</c:v>
                </c:pt>
                <c:pt idx="1182">
                  <c:v>-5.9094669660808563E-5</c:v>
                </c:pt>
                <c:pt idx="1183">
                  <c:v>-1.4700693872748971E-4</c:v>
                </c:pt>
                <c:pt idx="1184">
                  <c:v>1.770538243626163E-4</c:v>
                </c:pt>
                <c:pt idx="1185">
                  <c:v>8.9320272724680017E-5</c:v>
                </c:pt>
                <c:pt idx="1186">
                  <c:v>3.6278985397708574E-4</c:v>
                </c:pt>
                <c:pt idx="1187">
                  <c:v>4.5854732208361337E-4</c:v>
                </c:pt>
                <c:pt idx="1188">
                  <c:v>0</c:v>
                </c:pt>
                <c:pt idx="1189">
                  <c:v>-3.100390649219964E-4</c:v>
                </c:pt>
                <c:pt idx="1190">
                  <c:v>-2.473563787026567E-4</c:v>
                </c:pt>
                <c:pt idx="1191">
                  <c:v>-3.042102701389382E-5</c:v>
                </c:pt>
                <c:pt idx="1192">
                  <c:v>1.7950635751684541E-4</c:v>
                </c:pt>
                <c:pt idx="1193">
                  <c:v>1.8048912553014773E-4</c:v>
                </c:pt>
                <c:pt idx="1194">
                  <c:v>-1.7049533381190418E-3</c:v>
                </c:pt>
                <c:pt idx="1195">
                  <c:v>-2.077336261387952E-4</c:v>
                </c:pt>
                <c:pt idx="1196">
                  <c:v>1.1980352222362711E-4</c:v>
                </c:pt>
                <c:pt idx="1197">
                  <c:v>-1.1774402449060695E-4</c:v>
                </c:pt>
                <c:pt idx="1198">
                  <c:v>5.971040453789378E-5</c:v>
                </c:pt>
                <c:pt idx="1199">
                  <c:v>-2.9347028613235793E-5</c:v>
                </c:pt>
                <c:pt idx="1200">
                  <c:v>-3.782918667247781E-4</c:v>
                </c:pt>
                <c:pt idx="1201">
                  <c:v>-3.460906180601242E-4</c:v>
                </c:pt>
                <c:pt idx="1202">
                  <c:v>-1.9866046089234146E-4</c:v>
                </c:pt>
                <c:pt idx="1203">
                  <c:v>1.1423023103074303E-4</c:v>
                </c:pt>
                <c:pt idx="1204">
                  <c:v>0</c:v>
                </c:pt>
                <c:pt idx="1205">
                  <c:v>1.1509466536230306E-4</c:v>
                </c:pt>
                <c:pt idx="1206">
                  <c:v>8.6375676609407037E-5</c:v>
                </c:pt>
                <c:pt idx="1207">
                  <c:v>3.5074386928946044E-4</c:v>
                </c:pt>
                <c:pt idx="1208">
                  <c:v>-2.3303233323623829E-4</c:v>
                </c:pt>
                <c:pt idx="1209">
                  <c:v>-2.3347439077792131E-4</c:v>
                </c:pt>
                <c:pt idx="1210">
                  <c:v>8.7047353760416613E-5</c:v>
                </c:pt>
                <c:pt idx="1211">
                  <c:v>-4.6293617267512133E-4</c:v>
                </c:pt>
                <c:pt idx="1212">
                  <c:v>5.8925782976504415E-5</c:v>
                </c:pt>
                <c:pt idx="1213">
                  <c:v>3.2512635592452099E-4</c:v>
                </c:pt>
                <c:pt idx="1214">
                  <c:v>1.2243648607268565E-4</c:v>
                </c:pt>
                <c:pt idx="1215">
                  <c:v>3.0295685894321522E-4</c:v>
                </c:pt>
                <c:pt idx="1216">
                  <c:v>4.5915087697812051E-4</c:v>
                </c:pt>
                <c:pt idx="1217">
                  <c:v>-3.0285593143331013E-5</c:v>
                </c:pt>
                <c:pt idx="1218">
                  <c:v>-3.2745891879004674E-4</c:v>
                </c:pt>
                <c:pt idx="1219">
                  <c:v>3.4918233137404275E-4</c:v>
                </c:pt>
                <c:pt idx="1220">
                  <c:v>-1.4277963391307047E-4</c:v>
                </c:pt>
                <c:pt idx="1221">
                  <c:v>5.7113484493664934E-5</c:v>
                </c:pt>
                <c:pt idx="1222">
                  <c:v>1.6919519485647516E-4</c:v>
                </c:pt>
                <c:pt idx="1223">
                  <c:v>1.1296882060540803E-4</c:v>
                </c:pt>
                <c:pt idx="1224">
                  <c:v>1.4016595649246621E-4</c:v>
                </c:pt>
                <c:pt idx="1225">
                  <c:v>3.6791758646059769E-4</c:v>
                </c:pt>
                <c:pt idx="1226">
                  <c:v>0</c:v>
                </c:pt>
                <c:pt idx="1227">
                  <c:v>2.7580120249282025E-5</c:v>
                </c:pt>
                <c:pt idx="1228">
                  <c:v>5.5429299927933773E-4</c:v>
                </c:pt>
                <c:pt idx="1229">
                  <c:v>-8.4210526315686707E-5</c:v>
                </c:pt>
                <c:pt idx="1230">
                  <c:v>5.0284948038892274E-4</c:v>
                </c:pt>
                <c:pt idx="1231">
                  <c:v>5.628253834255581E-5</c:v>
                </c:pt>
                <c:pt idx="1232">
                  <c:v>1.9578776606155035E-4</c:v>
                </c:pt>
                <c:pt idx="1233">
                  <c:v>-2.2030071046996724E-4</c:v>
                </c:pt>
                <c:pt idx="1234">
                  <c:v>-4.6897845457816167E-4</c:v>
                </c:pt>
                <c:pt idx="1235">
                  <c:v>1.0997772950971374E-4</c:v>
                </c:pt>
                <c:pt idx="1236">
                  <c:v>4.1412440297061703E-4</c:v>
                </c:pt>
                <c:pt idx="1237">
                  <c:v>-4.9201836868584259E-4</c:v>
                </c:pt>
                <c:pt idx="1238">
                  <c:v>8.1783981244143433E-5</c:v>
                </c:pt>
                <c:pt idx="1239">
                  <c:v>-5.4544958682178901E-5</c:v>
                </c:pt>
                <c:pt idx="1240">
                  <c:v>-1.893017469847269E-4</c:v>
                </c:pt>
                <c:pt idx="1241">
                  <c:v>1.8961967710495742E-4</c:v>
                </c:pt>
                <c:pt idx="1242">
                  <c:v>5.4026310813304335E-5</c:v>
                </c:pt>
                <c:pt idx="1243">
                  <c:v>-2.1812034790213986E-4</c:v>
                </c:pt>
                <c:pt idx="1244">
                  <c:v>3.816065636328414E-4</c:v>
                </c:pt>
                <c:pt idx="1245">
                  <c:v>-4.369913147976856E-4</c:v>
                </c:pt>
                <c:pt idx="1246">
                  <c:v>6.5771444231288445E-4</c:v>
                </c:pt>
                <c:pt idx="1247">
                  <c:v>-8.1177616625183191E-5</c:v>
                </c:pt>
                <c:pt idx="1248">
                  <c:v>-2.9724909474149186E-4</c:v>
                </c:pt>
                <c:pt idx="1249">
                  <c:v>-1.3433998764078581E-4</c:v>
                </c:pt>
                <c:pt idx="1250">
                  <c:v>-8.1267777326310409E-5</c:v>
                </c:pt>
                <c:pt idx="1251">
                  <c:v>-5.7119543043659959E-4</c:v>
                </c:pt>
                <c:pt idx="1252">
                  <c:v>1.6335420637081377E-4</c:v>
                </c:pt>
                <c:pt idx="1253">
                  <c:v>-2.1769299844898171E-4</c:v>
                </c:pt>
                <c:pt idx="1254">
                  <c:v>8.1294203723158986E-5</c:v>
                </c:pt>
                <c:pt idx="1255">
                  <c:v>1.3432916017408481E-4</c:v>
                </c:pt>
                <c:pt idx="1256">
                  <c:v>4.3054733329750405E-4</c:v>
                </c:pt>
                <c:pt idx="1257">
                  <c:v>1.0751821089682867E-4</c:v>
                </c:pt>
                <c:pt idx="1258">
                  <c:v>9.8864395457587406E-4</c:v>
                </c:pt>
                <c:pt idx="1259">
                  <c:v>4.8784454020656121E-4</c:v>
                </c:pt>
                <c:pt idx="1260">
                  <c:v>1.8847603661820145E-4</c:v>
                </c:pt>
                <c:pt idx="1261">
                  <c:v>-3.7492300688257707E-4</c:v>
                </c:pt>
                <c:pt idx="1262">
                  <c:v>7.9128531110583822E-5</c:v>
                </c:pt>
                <c:pt idx="1263">
                  <c:v>7.8680269611108855E-5</c:v>
                </c:pt>
                <c:pt idx="1264">
                  <c:v>2.6406126221290016E-5</c:v>
                </c:pt>
                <c:pt idx="1265">
                  <c:v>-2.9049807214898138E-4</c:v>
                </c:pt>
                <c:pt idx="1266">
                  <c:v>-2.3702923360557904E-4</c:v>
                </c:pt>
                <c:pt idx="1267">
                  <c:v>3.1697395530672079E-4</c:v>
                </c:pt>
                <c:pt idx="1268">
                  <c:v>-7.9857321585441454E-5</c:v>
                </c:pt>
                <c:pt idx="1269">
                  <c:v>-2.6410310585145425E-5</c:v>
                </c:pt>
                <c:pt idx="1270">
                  <c:v>-2.3449713392387217E-4</c:v>
                </c:pt>
                <c:pt idx="1271">
                  <c:v>-2.3428348301446356E-4</c:v>
                </c:pt>
                <c:pt idx="1272">
                  <c:v>-1.5673162321716561E-4</c:v>
                </c:pt>
                <c:pt idx="1273">
                  <c:v>3.9007645498523313E-4</c:v>
                </c:pt>
                <c:pt idx="1274">
                  <c:v>-1.0423452768737462E-4</c:v>
                </c:pt>
                <c:pt idx="1275">
                  <c:v>6.4059789136516887E-4</c:v>
                </c:pt>
                <c:pt idx="1276">
                  <c:v>-2.913752913753509E-4</c:v>
                </c:pt>
                <c:pt idx="1277">
                  <c:v>1.8911763116657987E-4</c:v>
                </c:pt>
                <c:pt idx="1278">
                  <c:v>-5.5848093186550152E-4</c:v>
                </c:pt>
                <c:pt idx="1279">
                  <c:v>-7.8688524590164732E-4</c:v>
                </c:pt>
                <c:pt idx="1280">
                  <c:v>-2.6188979677543855E-5</c:v>
                </c:pt>
                <c:pt idx="1281">
                  <c:v>-2.0719484084841255E-4</c:v>
                </c:pt>
                <c:pt idx="1282">
                  <c:v>-2.0638237494519096E-4</c:v>
                </c:pt>
                <c:pt idx="1283">
                  <c:v>2.5606883130135927E-5</c:v>
                </c:pt>
                <c:pt idx="1284">
                  <c:v>1.5372396300372682E-4</c:v>
                </c:pt>
                <c:pt idx="1285">
                  <c:v>2.3066868288190712E-4</c:v>
                </c:pt>
                <c:pt idx="1286">
                  <c:v>0</c:v>
                </c:pt>
                <c:pt idx="1287">
                  <c:v>2.2916507524262109E-4</c:v>
                </c:pt>
                <c:pt idx="1288">
                  <c:v>2.0388399000959012E-4</c:v>
                </c:pt>
                <c:pt idx="1289">
                  <c:v>1.528857179258214E-4</c:v>
                </c:pt>
                <c:pt idx="1290">
                  <c:v>2.558722685634951E-4</c:v>
                </c:pt>
                <c:pt idx="1291">
                  <c:v>5.1275477502943367E-5</c:v>
                </c:pt>
                <c:pt idx="1292">
                  <c:v>1.2917226413144967E-4</c:v>
                </c:pt>
                <c:pt idx="1293">
                  <c:v>5.1610239471422403E-5</c:v>
                </c:pt>
                <c:pt idx="1294">
                  <c:v>1.7864434463044088E-4</c:v>
                </c:pt>
                <c:pt idx="1295">
                  <c:v>1.0461071736800331E-4</c:v>
                </c:pt>
                <c:pt idx="1296">
                  <c:v>-9.2102839398977565E-4</c:v>
                </c:pt>
                <c:pt idx="1297">
                  <c:v>-3.8517833757034659E-4</c:v>
                </c:pt>
                <c:pt idx="1298">
                  <c:v>5.173841059602502E-5</c:v>
                </c:pt>
                <c:pt idx="1299">
                  <c:v>-5.2438384897879331E-5</c:v>
                </c:pt>
                <c:pt idx="1300">
                  <c:v>-5.3095465647245987E-5</c:v>
                </c:pt>
                <c:pt idx="1301">
                  <c:v>-1.8250078214609999E-4</c:v>
                </c:pt>
                <c:pt idx="1302">
                  <c:v>0</c:v>
                </c:pt>
                <c:pt idx="1303">
                  <c:v>-1.0332446465022294E-4</c:v>
                </c:pt>
                <c:pt idx="1304">
                  <c:v>-4.8794267957563697E-4</c:v>
                </c:pt>
                <c:pt idx="1305">
                  <c:v>-1.7790880902768258E-4</c:v>
                </c:pt>
                <c:pt idx="1306">
                  <c:v>-1.5228426395941241E-4</c:v>
                </c:pt>
                <c:pt idx="1307">
                  <c:v>1.7655367231639296E-4</c:v>
                </c:pt>
                <c:pt idx="1308">
                  <c:v>-1.2630728035167849E-4</c:v>
                </c:pt>
                <c:pt idx="1309">
                  <c:v>-1.2587799904340002E-4</c:v>
                </c:pt>
                <c:pt idx="1310">
                  <c:v>1.2770413505980294E-4</c:v>
                </c:pt>
                <c:pt idx="1311">
                  <c:v>2.3102394948271154E-4</c:v>
                </c:pt>
                <c:pt idx="1312">
                  <c:v>-1.0189784740788355E-4</c:v>
                </c:pt>
                <c:pt idx="1313">
                  <c:v>3.3364987295636528E-4</c:v>
                </c:pt>
                <c:pt idx="1314">
                  <c:v>2.8377576554960982E-4</c:v>
                </c:pt>
                <c:pt idx="1315">
                  <c:v>5.1318895617491478E-5</c:v>
                </c:pt>
                <c:pt idx="1316">
                  <c:v>-1.7680786037232998E-4</c:v>
                </c:pt>
                <c:pt idx="1317">
                  <c:v>-5.0535678188801114E-5</c:v>
                </c:pt>
                <c:pt idx="1318">
                  <c:v>-1.0134535964945179E-4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-9.6274188889911017E-5</c:v>
                </c:pt>
                <c:pt idx="1352">
                  <c:v>1.9416533177996076E-4</c:v>
                </c:pt>
                <c:pt idx="1353">
                  <c:v>-1.9475144846392567E-4</c:v>
                </c:pt>
                <c:pt idx="1354">
                  <c:v>-3.1313982897751558E-4</c:v>
                </c:pt>
                <c:pt idx="1355">
                  <c:v>9.639018747897854E-5</c:v>
                </c:pt>
                <c:pt idx="1356">
                  <c:v>0</c:v>
                </c:pt>
                <c:pt idx="1357">
                  <c:v>2.1514115650322907E-4</c:v>
                </c:pt>
                <c:pt idx="1358">
                  <c:v>-7.1592210767468245E-5</c:v>
                </c:pt>
                <c:pt idx="1359">
                  <c:v>-2.6241710005248109E-4</c:v>
                </c:pt>
                <c:pt idx="1360">
                  <c:v>3.569813655727172E-4</c:v>
                </c:pt>
                <c:pt idx="1361">
                  <c:v>0</c:v>
                </c:pt>
                <c:pt idx="1362">
                  <c:v>1.4272461285946836E-4</c:v>
                </c:pt>
                <c:pt idx="1363">
                  <c:v>1.4325621373822983E-4</c:v>
                </c:pt>
                <c:pt idx="1364">
                  <c:v>-3.7875201212012044E-4</c:v>
                </c:pt>
                <c:pt idx="1365">
                  <c:v>1.6577464121625418E-4</c:v>
                </c:pt>
                <c:pt idx="1366">
                  <c:v>4.7359696898063852E-5</c:v>
                </c:pt>
                <c:pt idx="1367">
                  <c:v>4.7430455095254231E-5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4.2864184830349039E-5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-4.2577650990915927E-5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2.8431302864451169E-4</c:v>
                </c:pt>
                <c:pt idx="1547">
                  <c:v>-7.2431598869138192E-4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-1.5356265356269994E-4</c:v>
                </c:pt>
                <c:pt idx="1570">
                  <c:v>-4.3334127792338251E-5</c:v>
                </c:pt>
                <c:pt idx="1571">
                  <c:v>1.96168181521017E-4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-1.198063928691262E-4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-7.3884346369679221E-5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8-8F40-8397-4AA38281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20175"/>
        <c:axId val="185596671"/>
      </c:lineChart>
      <c:catAx>
        <c:axId val="20152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596671"/>
        <c:crosses val="autoZero"/>
        <c:auto val="1"/>
        <c:lblAlgn val="ctr"/>
        <c:lblOffset val="100"/>
        <c:noMultiLvlLbl val="0"/>
      </c:catAx>
      <c:valAx>
        <c:axId val="1855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2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12</xdr:row>
      <xdr:rowOff>133350</xdr:rowOff>
    </xdr:from>
    <xdr:to>
      <xdr:col>15</xdr:col>
      <xdr:colOff>685800</xdr:colOff>
      <xdr:row>34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2205E27-69AA-F454-30FB-EA6A3DC24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BE4320D3-C262-C94D-AEA8-5E49989FF1FD}" autoFormatId="16" applyNumberFormats="0" applyBorderFormats="0" applyFontFormats="0" applyPatternFormats="0" applyAlignmentFormats="0" applyWidthHeightFormats="0">
  <queryTableRefresh nextId="7">
    <queryTableFields count="6">
      <queryTableField id="1" name="datetim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2E335FA4-5ECB-EC49-B49A-A80E73367D85}" autoFormatId="16" applyNumberFormats="0" applyBorderFormats="0" applyFontFormats="0" applyPatternFormats="0" applyAlignmentFormats="0" applyWidthHeightFormats="0">
  <queryTableRefresh nextId="7">
    <queryTableFields count="6">
      <queryTableField id="1" name="datetim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F2C3C00D-52C3-1446-ADE1-51998D0A3603}" autoFormatId="16" applyNumberFormats="0" applyBorderFormats="0" applyFontFormats="0" applyPatternFormats="0" applyAlignmentFormats="0" applyWidthHeightFormats="0">
  <queryTableRefresh nextId="7">
    <queryTableFields count="6">
      <queryTableField id="1" name="datetim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2E6D482-846E-9542-ACA5-AA37570484E6}" autoFormatId="16" applyNumberFormats="0" applyBorderFormats="0" applyFontFormats="0" applyPatternFormats="0" applyAlignmentFormats="0" applyWidthHeightFormats="0">
  <queryTableRefresh nextId="7">
    <queryTableFields count="6">
      <queryTableField id="1" name="datetim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4CB151-B6AC-AC47-87CA-801490B1E774}" name="Tabelle5" displayName="Tabelle5" ref="A1:L2048" totalsRowShown="0" headerRowDxfId="8">
  <autoFilter ref="A1:L2048" xr:uid="{514CB151-B6AC-AC47-87CA-801490B1E774}"/>
  <tableColumns count="12">
    <tableColumn id="12" xr3:uid="{0DBB0414-A0D0-534E-AA14-05A7917B6A3A}" name="datum" dataDxfId="7">
      <calculatedColumnFormula>SPY_yahoo[[#This Row],[datetime]]</calculatedColumnFormula>
    </tableColumn>
    <tableColumn id="1" xr3:uid="{8ECF1CC0-AC5C-0F4F-B70E-4B9E9B1A635E}" name="yahoo"/>
    <tableColumn id="2" xr3:uid="{712494D9-248B-504C-9745-14BC647BBD59}" name="polygon"/>
    <tableColumn id="3" xr3:uid="{51C89A5A-0C03-9646-ACAD-97F245885CD8}" name="eod"/>
    <tableColumn id="4" xr3:uid="{8A765396-DEFE-C948-B378-3FFE807161A8}" name="alpaca"/>
    <tableColumn id="5" xr3:uid="{F2CFB8B4-B377-2F45-A450-35A05B62D39A}" name="round_yahoo"/>
    <tableColumn id="6" xr3:uid="{937CC363-AF88-7841-86E8-9CE5340CE54F}" name="round_polygon"/>
    <tableColumn id="7" xr3:uid="{79C13BF3-301C-4746-BAEC-6DF07F47C348}" name="round_eod"/>
    <tableColumn id="8" xr3:uid="{4537991D-5D66-2641-8CF4-6D2BC515EE85}" name="round_alpaca"/>
    <tableColumn id="9" xr3:uid="{3059E824-A3C2-EA48-95A4-481647F8192A}" name="delta_yahoo" dataDxfId="6"/>
    <tableColumn id="10" xr3:uid="{1FC50B11-6BEC-AF40-917A-5443C5EFE163}" name="delta_polygon" dataDxfId="5"/>
    <tableColumn id="11" xr3:uid="{7C405412-DA1F-584F-8C29-72EC5904E506}" name="delta_eod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3A7DC6-E329-4442-ABAF-4ECA10CB90EF}" name="SPY_yahoo" displayName="SPY_yahoo" ref="A1:F2048" tableType="queryTable" totalsRowShown="0">
  <autoFilter ref="A1:F2048" xr:uid="{E83A7DC6-E329-4442-ABAF-4ECA10CB90EF}"/>
  <tableColumns count="6">
    <tableColumn id="1" xr3:uid="{A3C015C1-5E62-7A44-9BDE-046CD2F177F2}" uniqueName="1" name="datetime" queryTableFieldId="1" dataDxfId="3"/>
    <tableColumn id="2" xr3:uid="{FBA4C789-AED6-DD42-B8AA-BE9AFE2AFDE3}" uniqueName="2" name="open" queryTableFieldId="2"/>
    <tableColumn id="3" xr3:uid="{84B04331-EB69-974B-A1B3-92173B281A9F}" uniqueName="3" name="high" queryTableFieldId="3"/>
    <tableColumn id="4" xr3:uid="{007EAA21-80EE-A941-990A-D86A29A55876}" uniqueName="4" name="low" queryTableFieldId="4"/>
    <tableColumn id="5" xr3:uid="{ADEC0ECE-7D20-4A42-A38D-3EBBCA145CAF}" uniqueName="5" name="close" queryTableFieldId="5"/>
    <tableColumn id="6" xr3:uid="{CF594DB2-407C-D641-8F81-9F7627F2945D}" uniqueName="6" name="volu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8AAFB8-3341-7641-A1DB-295CB0C24E17}" name="SPY_polygon" displayName="SPY_polygon" ref="A1:F2049" tableType="queryTable" totalsRowShown="0">
  <autoFilter ref="A1:F2049" xr:uid="{A98AAFB8-3341-7641-A1DB-295CB0C24E17}"/>
  <tableColumns count="6">
    <tableColumn id="1" xr3:uid="{512CED24-590E-1C49-8187-36EF540AAC2F}" uniqueName="1" name="datetime" queryTableFieldId="1" dataDxfId="2"/>
    <tableColumn id="2" xr3:uid="{29459BD7-6BA2-4141-A9B3-9DD58EB81170}" uniqueName="2" name="open" queryTableFieldId="2"/>
    <tableColumn id="3" xr3:uid="{46F43970-8156-8246-AB9F-C9435784DACC}" uniqueName="3" name="high" queryTableFieldId="3"/>
    <tableColumn id="4" xr3:uid="{DAEF69BC-46E2-B34F-989A-41318D9E5B45}" uniqueName="4" name="low" queryTableFieldId="4"/>
    <tableColumn id="5" xr3:uid="{AAA9108B-F4A4-764C-8D50-38450795D64A}" uniqueName="5" name="close" queryTableFieldId="5"/>
    <tableColumn id="6" xr3:uid="{F2ED70F5-B892-024B-931D-3DC51222BE85}" uniqueName="6" name="volum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99F58-A9E6-3E43-82FA-E4356F62F760}" name="SPY_eod" displayName="SPY_eod" ref="A1:F2049" tableType="queryTable" totalsRowShown="0">
  <autoFilter ref="A1:F2049" xr:uid="{5B099F58-A9E6-3E43-82FA-E4356F62F760}"/>
  <tableColumns count="6">
    <tableColumn id="1" xr3:uid="{4B389953-0649-F747-A0C4-057CA0C0B8AA}" uniqueName="1" name="datetime" queryTableFieldId="1" dataDxfId="1"/>
    <tableColumn id="2" xr3:uid="{C3E7FDB9-39D1-6145-A7F1-AD85809FE628}" uniqueName="2" name="open" queryTableFieldId="2"/>
    <tableColumn id="3" xr3:uid="{5D1E4434-36B8-224B-B8AD-84639453B453}" uniqueName="3" name="high" queryTableFieldId="3"/>
    <tableColumn id="4" xr3:uid="{5F80E579-9B09-4946-9C06-C921928A5EF7}" uniqueName="4" name="low" queryTableFieldId="4"/>
    <tableColumn id="5" xr3:uid="{74FB061A-2478-9740-9E69-718C3AAA869A}" uniqueName="5" name="close" queryTableFieldId="5"/>
    <tableColumn id="6" xr3:uid="{648C88AB-07E2-1545-B18F-D9EFC7B27FA4}" uniqueName="6" name="volume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7B72F-DD7D-E64C-8813-167C5DADFA88}" name="SPY_alpaca" displayName="SPY_alpaca" ref="A1:F2048" tableType="queryTable" totalsRowShown="0">
  <autoFilter ref="A1:F2048" xr:uid="{4387B72F-DD7D-E64C-8813-167C5DADFA88}"/>
  <tableColumns count="6">
    <tableColumn id="1" xr3:uid="{A7321939-488B-BF42-A751-5D0D87128FDD}" uniqueName="1" name="datetime" queryTableFieldId="1" dataDxfId="0"/>
    <tableColumn id="2" xr3:uid="{6D7DA817-7F97-E24F-A788-4913754CFA4C}" uniqueName="2" name="open" queryTableFieldId="2"/>
    <tableColumn id="3" xr3:uid="{3034FAB8-311D-0D48-AD73-B8CAC64B9DD8}" uniqueName="3" name="high" queryTableFieldId="3"/>
    <tableColumn id="4" xr3:uid="{4DE4A2E4-2FF7-B84F-ADE7-19DA37650015}" uniqueName="4" name="low" queryTableFieldId="4"/>
    <tableColumn id="5" xr3:uid="{0172AD5B-015B-C040-B069-58C4A0F6CC80}" uniqueName="5" name="close" queryTableFieldId="5"/>
    <tableColumn id="6" xr3:uid="{7E57D3DF-9159-4C4B-87A6-F76EE166B666}" uniqueName="6" name="volu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B6F1-A86D-AA4E-975C-C7D5A025B4B3}">
  <dimension ref="A1:O2048"/>
  <sheetViews>
    <sheetView tabSelected="1" topLeftCell="A2011" workbookViewId="0">
      <selection activeCell="I6" sqref="I6"/>
    </sheetView>
  </sheetViews>
  <sheetFormatPr baseColWidth="10" defaultRowHeight="16" x14ac:dyDescent="0.2"/>
  <cols>
    <col min="1" max="1" width="15.83203125" style="1" customWidth="1"/>
    <col min="2" max="5" width="15.83203125" customWidth="1"/>
    <col min="6" max="6" width="13.83203125" customWidth="1"/>
    <col min="7" max="7" width="15.1640625" customWidth="1"/>
    <col min="8" max="8" width="12" customWidth="1"/>
    <col min="9" max="9" width="14.5" customWidth="1"/>
    <col min="10" max="10" width="13.33203125" style="2" customWidth="1"/>
    <col min="11" max="11" width="14.6640625" style="2" customWidth="1"/>
    <col min="12" max="12" width="11.5" style="2" customWidth="1"/>
    <col min="13" max="15" width="10.83203125" style="4"/>
  </cols>
  <sheetData>
    <row r="1" spans="1:15" x14ac:dyDescent="0.2">
      <c r="A1" s="1" t="s">
        <v>17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s="2" t="s">
        <v>14</v>
      </c>
      <c r="K1" s="2" t="s">
        <v>15</v>
      </c>
      <c r="L1" s="2" t="s">
        <v>16</v>
      </c>
    </row>
    <row r="2" spans="1:15" x14ac:dyDescent="0.2">
      <c r="A2" s="1">
        <f>SPY_yahoo[[#This Row],[datetime]]</f>
        <v>42373</v>
      </c>
      <c r="B2">
        <f>SPY_yahoo[[#This Row],[close]]</f>
        <v>201.02000427246091</v>
      </c>
      <c r="C2">
        <f>SPY_polygon[[#This Row],[close]]</f>
        <v>201.01920000000001</v>
      </c>
      <c r="D2">
        <f>SPY_eod[[#This Row],[close]]</f>
        <v>201.01920000000001</v>
      </c>
      <c r="E2">
        <f>SPY_alpaca[[#This Row],[close]]</f>
        <v>201.01920000000001</v>
      </c>
      <c r="F2">
        <f>ROUND(B2,2)</f>
        <v>201.02</v>
      </c>
      <c r="G2">
        <f t="shared" ref="G2:I2" si="0">ROUND(C2,2)</f>
        <v>201.02</v>
      </c>
      <c r="H2">
        <f t="shared" si="0"/>
        <v>201.02</v>
      </c>
      <c r="I2">
        <f t="shared" si="0"/>
        <v>201.02</v>
      </c>
      <c r="J2" s="3">
        <f>1-(F2/I2)</f>
        <v>0</v>
      </c>
      <c r="K2" s="3">
        <f>1-(G2/I2)</f>
        <v>0</v>
      </c>
      <c r="L2" s="3">
        <f>1-(H2/I2)</f>
        <v>0</v>
      </c>
      <c r="M2" s="4">
        <f>COUNTIF(J$1:J$2048,0)</f>
        <v>973</v>
      </c>
      <c r="N2" s="4">
        <f>COUNTIF(K$1:K$2048,0)</f>
        <v>971</v>
      </c>
      <c r="O2" s="4">
        <f>COUNTIF(L$1:L$2048,0)</f>
        <v>971</v>
      </c>
    </row>
    <row r="3" spans="1:15" x14ac:dyDescent="0.2">
      <c r="A3" s="1">
        <f>SPY_yahoo[[#This Row],[datetime]]</f>
        <v>42374</v>
      </c>
      <c r="B3">
        <f>SPY_yahoo[[#This Row],[close]]</f>
        <v>201.36000061035159</v>
      </c>
      <c r="C3">
        <f>SPY_polygon[[#This Row],[close]]</f>
        <v>201.36</v>
      </c>
      <c r="D3">
        <f>SPY_eod[[#This Row],[close]]</f>
        <v>201.36</v>
      </c>
      <c r="E3">
        <f>SPY_alpaca[[#This Row],[close]]</f>
        <v>201.36</v>
      </c>
      <c r="F3">
        <f t="shared" ref="F3:F66" si="1">ROUND(B3,2)</f>
        <v>201.36</v>
      </c>
      <c r="G3">
        <f t="shared" ref="G3:G66" si="2">ROUND(C3,2)</f>
        <v>201.36</v>
      </c>
      <c r="H3">
        <f t="shared" ref="H3:H66" si="3">ROUND(D3,2)</f>
        <v>201.36</v>
      </c>
      <c r="I3">
        <f t="shared" ref="I3:I66" si="4">ROUND(E3,2)</f>
        <v>201.36</v>
      </c>
      <c r="J3" s="3">
        <f t="shared" ref="J3:J5" si="5">1-(F3/I3)</f>
        <v>0</v>
      </c>
      <c r="K3" s="3">
        <f t="shared" ref="K3:K5" si="6">1-(G3/I3)</f>
        <v>0</v>
      </c>
      <c r="L3" s="3">
        <f t="shared" ref="L3:L5" si="7">1-(H3/I3)</f>
        <v>0</v>
      </c>
    </row>
    <row r="4" spans="1:15" x14ac:dyDescent="0.2">
      <c r="A4" s="1">
        <f>SPY_yahoo[[#This Row],[datetime]]</f>
        <v>42375</v>
      </c>
      <c r="B4">
        <f>SPY_yahoo[[#This Row],[close]]</f>
        <v>198.82000732421875</v>
      </c>
      <c r="C4">
        <f>SPY_polygon[[#This Row],[close]]</f>
        <v>198.82</v>
      </c>
      <c r="D4">
        <f>SPY_eod[[#This Row],[close]]</f>
        <v>198.82</v>
      </c>
      <c r="E4">
        <f>SPY_alpaca[[#This Row],[close]]</f>
        <v>198.82</v>
      </c>
      <c r="F4">
        <f t="shared" si="1"/>
        <v>198.82</v>
      </c>
      <c r="G4">
        <f t="shared" si="2"/>
        <v>198.82</v>
      </c>
      <c r="H4">
        <f t="shared" si="3"/>
        <v>198.82</v>
      </c>
      <c r="I4">
        <f t="shared" si="4"/>
        <v>198.82</v>
      </c>
      <c r="J4" s="3">
        <f t="shared" si="5"/>
        <v>0</v>
      </c>
      <c r="K4" s="3">
        <f t="shared" si="6"/>
        <v>0</v>
      </c>
      <c r="L4" s="3">
        <f t="shared" si="7"/>
        <v>0</v>
      </c>
    </row>
    <row r="5" spans="1:15" x14ac:dyDescent="0.2">
      <c r="A5" s="1">
        <f>SPY_yahoo[[#This Row],[datetime]]</f>
        <v>42376</v>
      </c>
      <c r="B5">
        <f>SPY_yahoo[[#This Row],[close]]</f>
        <v>194.05000305175781</v>
      </c>
      <c r="C5">
        <f>SPY_polygon[[#This Row],[close]]</f>
        <v>194.05</v>
      </c>
      <c r="D5">
        <f>SPY_eod[[#This Row],[close]]</f>
        <v>194.05</v>
      </c>
      <c r="E5">
        <f>SPY_alpaca[[#This Row],[close]]</f>
        <v>194.05</v>
      </c>
      <c r="F5">
        <f t="shared" si="1"/>
        <v>194.05</v>
      </c>
      <c r="G5">
        <f t="shared" si="2"/>
        <v>194.05</v>
      </c>
      <c r="H5">
        <f t="shared" si="3"/>
        <v>194.05</v>
      </c>
      <c r="I5">
        <f t="shared" si="4"/>
        <v>194.05</v>
      </c>
      <c r="J5" s="3">
        <f t="shared" si="5"/>
        <v>0</v>
      </c>
      <c r="K5" s="3">
        <f t="shared" si="6"/>
        <v>0</v>
      </c>
      <c r="L5" s="3">
        <f t="shared" si="7"/>
        <v>0</v>
      </c>
    </row>
    <row r="6" spans="1:15" x14ac:dyDescent="0.2">
      <c r="A6" s="1">
        <f>SPY_yahoo[[#This Row],[datetime]]</f>
        <v>42377</v>
      </c>
      <c r="B6">
        <f>SPY_yahoo[[#This Row],[close]]</f>
        <v>191.91999816894531</v>
      </c>
      <c r="C6">
        <f>SPY_polygon[[#This Row],[close]]</f>
        <v>191.923</v>
      </c>
      <c r="D6">
        <f>SPY_eod[[#This Row],[close]]</f>
        <v>191.923</v>
      </c>
      <c r="E6">
        <f>SPY_alpaca[[#This Row],[close]]</f>
        <v>191.923</v>
      </c>
      <c r="F6">
        <f t="shared" si="1"/>
        <v>191.92</v>
      </c>
      <c r="G6">
        <f t="shared" si="2"/>
        <v>191.92</v>
      </c>
      <c r="H6">
        <f t="shared" si="3"/>
        <v>191.92</v>
      </c>
      <c r="I6">
        <f t="shared" si="4"/>
        <v>191.92</v>
      </c>
      <c r="J6" s="3">
        <f t="shared" ref="J6:J69" si="8">1-(F6/I6)</f>
        <v>0</v>
      </c>
      <c r="K6" s="3">
        <f t="shared" ref="K6:K69" si="9">1-(G6/I6)</f>
        <v>0</v>
      </c>
      <c r="L6" s="3">
        <f t="shared" ref="L6:L69" si="10">1-(H6/I6)</f>
        <v>0</v>
      </c>
    </row>
    <row r="7" spans="1:15" x14ac:dyDescent="0.2">
      <c r="A7" s="1">
        <f>SPY_yahoo[[#This Row],[datetime]]</f>
        <v>42380</v>
      </c>
      <c r="B7">
        <f>SPY_yahoo[[#This Row],[close]]</f>
        <v>192.11000061035159</v>
      </c>
      <c r="C7">
        <f>SPY_polygon[[#This Row],[close]]</f>
        <v>192.11</v>
      </c>
      <c r="D7">
        <f>SPY_eod[[#This Row],[close]]</f>
        <v>192.11</v>
      </c>
      <c r="E7">
        <f>SPY_alpaca[[#This Row],[close]]</f>
        <v>192.11</v>
      </c>
      <c r="F7">
        <f t="shared" si="1"/>
        <v>192.11</v>
      </c>
      <c r="G7">
        <f t="shared" si="2"/>
        <v>192.11</v>
      </c>
      <c r="H7">
        <f t="shared" si="3"/>
        <v>192.11</v>
      </c>
      <c r="I7">
        <f t="shared" si="4"/>
        <v>192.11</v>
      </c>
      <c r="J7" s="3">
        <f t="shared" si="8"/>
        <v>0</v>
      </c>
      <c r="K7" s="3">
        <f t="shared" si="9"/>
        <v>0</v>
      </c>
      <c r="L7" s="3">
        <f t="shared" si="10"/>
        <v>0</v>
      </c>
    </row>
    <row r="8" spans="1:15" x14ac:dyDescent="0.2">
      <c r="A8" s="1">
        <f>SPY_yahoo[[#This Row],[datetime]]</f>
        <v>42381</v>
      </c>
      <c r="B8">
        <f>SPY_yahoo[[#This Row],[close]]</f>
        <v>193.66000366210935</v>
      </c>
      <c r="C8">
        <f>SPY_polygon[[#This Row],[close]]</f>
        <v>193.66079999999999</v>
      </c>
      <c r="D8">
        <f>SPY_eod[[#This Row],[close]]</f>
        <v>193.66079999999999</v>
      </c>
      <c r="E8">
        <f>SPY_alpaca[[#This Row],[close]]</f>
        <v>193.66079999999999</v>
      </c>
      <c r="F8">
        <f t="shared" si="1"/>
        <v>193.66</v>
      </c>
      <c r="G8">
        <f t="shared" si="2"/>
        <v>193.66</v>
      </c>
      <c r="H8">
        <f t="shared" si="3"/>
        <v>193.66</v>
      </c>
      <c r="I8">
        <f t="shared" si="4"/>
        <v>193.66</v>
      </c>
      <c r="J8" s="3">
        <f t="shared" si="8"/>
        <v>0</v>
      </c>
      <c r="K8" s="3">
        <f t="shared" si="9"/>
        <v>0</v>
      </c>
      <c r="L8" s="3">
        <f t="shared" si="10"/>
        <v>0</v>
      </c>
    </row>
    <row r="9" spans="1:15" x14ac:dyDescent="0.2">
      <c r="A9" s="1">
        <f>SPY_yahoo[[#This Row],[datetime]]</f>
        <v>42382</v>
      </c>
      <c r="B9">
        <f>SPY_yahoo[[#This Row],[close]]</f>
        <v>188.83000183105469</v>
      </c>
      <c r="C9">
        <f>SPY_polygon[[#This Row],[close]]</f>
        <v>188.83</v>
      </c>
      <c r="D9">
        <f>SPY_eod[[#This Row],[close]]</f>
        <v>188.83</v>
      </c>
      <c r="E9">
        <f>SPY_alpaca[[#This Row],[close]]</f>
        <v>188.83</v>
      </c>
      <c r="F9">
        <f t="shared" si="1"/>
        <v>188.83</v>
      </c>
      <c r="G9">
        <f t="shared" si="2"/>
        <v>188.83</v>
      </c>
      <c r="H9">
        <f t="shared" si="3"/>
        <v>188.83</v>
      </c>
      <c r="I9">
        <f t="shared" si="4"/>
        <v>188.83</v>
      </c>
      <c r="J9" s="3">
        <f t="shared" si="8"/>
        <v>0</v>
      </c>
      <c r="K9" s="3">
        <f t="shared" si="9"/>
        <v>0</v>
      </c>
      <c r="L9" s="3">
        <f t="shared" si="10"/>
        <v>0</v>
      </c>
    </row>
    <row r="10" spans="1:15" x14ac:dyDescent="0.2">
      <c r="A10" s="1">
        <f>SPY_yahoo[[#This Row],[datetime]]</f>
        <v>42383</v>
      </c>
      <c r="B10">
        <f>SPY_yahoo[[#This Row],[close]]</f>
        <v>191.92999267578125</v>
      </c>
      <c r="C10">
        <f>SPY_polygon[[#This Row],[close]]</f>
        <v>191.93</v>
      </c>
      <c r="D10">
        <f>SPY_eod[[#This Row],[close]]</f>
        <v>191.93</v>
      </c>
      <c r="E10">
        <f>SPY_alpaca[[#This Row],[close]]</f>
        <v>191.93</v>
      </c>
      <c r="F10">
        <f t="shared" si="1"/>
        <v>191.93</v>
      </c>
      <c r="G10">
        <f t="shared" si="2"/>
        <v>191.93</v>
      </c>
      <c r="H10">
        <f t="shared" si="3"/>
        <v>191.93</v>
      </c>
      <c r="I10">
        <f t="shared" si="4"/>
        <v>191.93</v>
      </c>
      <c r="J10" s="3">
        <f t="shared" si="8"/>
        <v>0</v>
      </c>
      <c r="K10" s="3">
        <f t="shared" si="9"/>
        <v>0</v>
      </c>
      <c r="L10" s="3">
        <f t="shared" si="10"/>
        <v>0</v>
      </c>
    </row>
    <row r="11" spans="1:15" x14ac:dyDescent="0.2">
      <c r="A11" s="1">
        <f>SPY_yahoo[[#This Row],[datetime]]</f>
        <v>42384</v>
      </c>
      <c r="B11">
        <f>SPY_yahoo[[#This Row],[close]]</f>
        <v>187.80999755859372</v>
      </c>
      <c r="C11">
        <f>SPY_polygon[[#This Row],[close]]</f>
        <v>187.81</v>
      </c>
      <c r="D11">
        <f>SPY_eod[[#This Row],[close]]</f>
        <v>187.81</v>
      </c>
      <c r="E11">
        <f>SPY_alpaca[[#This Row],[close]]</f>
        <v>187.81</v>
      </c>
      <c r="F11">
        <f t="shared" si="1"/>
        <v>187.81</v>
      </c>
      <c r="G11">
        <f t="shared" si="2"/>
        <v>187.81</v>
      </c>
      <c r="H11">
        <f t="shared" si="3"/>
        <v>187.81</v>
      </c>
      <c r="I11">
        <f t="shared" si="4"/>
        <v>187.81</v>
      </c>
      <c r="J11" s="3">
        <f t="shared" si="8"/>
        <v>0</v>
      </c>
      <c r="K11" s="3">
        <f t="shared" si="9"/>
        <v>0</v>
      </c>
      <c r="L11" s="3">
        <f t="shared" si="10"/>
        <v>0</v>
      </c>
    </row>
    <row r="12" spans="1:15" x14ac:dyDescent="0.2">
      <c r="A12" s="1">
        <f>SPY_yahoo[[#This Row],[datetime]]</f>
        <v>42388</v>
      </c>
      <c r="B12">
        <f>SPY_yahoo[[#This Row],[close]]</f>
        <v>188.05999755859372</v>
      </c>
      <c r="C12">
        <f>SPY_polygon[[#This Row],[close]]</f>
        <v>188.06</v>
      </c>
      <c r="D12">
        <f>SPY_eod[[#This Row],[close]]</f>
        <v>188.06</v>
      </c>
      <c r="E12">
        <f>SPY_alpaca[[#This Row],[close]]</f>
        <v>188.06</v>
      </c>
      <c r="F12">
        <f t="shared" si="1"/>
        <v>188.06</v>
      </c>
      <c r="G12">
        <f t="shared" si="2"/>
        <v>188.06</v>
      </c>
      <c r="H12">
        <f t="shared" si="3"/>
        <v>188.06</v>
      </c>
      <c r="I12">
        <f t="shared" si="4"/>
        <v>188.06</v>
      </c>
      <c r="J12" s="3">
        <f t="shared" si="8"/>
        <v>0</v>
      </c>
      <c r="K12" s="3">
        <f t="shared" si="9"/>
        <v>0</v>
      </c>
      <c r="L12" s="3">
        <f t="shared" si="10"/>
        <v>0</v>
      </c>
    </row>
    <row r="13" spans="1:15" x14ac:dyDescent="0.2">
      <c r="A13" s="1">
        <f>SPY_yahoo[[#This Row],[datetime]]</f>
        <v>42389</v>
      </c>
      <c r="B13">
        <f>SPY_yahoo[[#This Row],[close]]</f>
        <v>185.6499938964844</v>
      </c>
      <c r="C13">
        <f>SPY_polygon[[#This Row],[close]]</f>
        <v>185.65</v>
      </c>
      <c r="D13">
        <f>SPY_eod[[#This Row],[close]]</f>
        <v>185.65</v>
      </c>
      <c r="E13">
        <f>SPY_alpaca[[#This Row],[close]]</f>
        <v>185.65</v>
      </c>
      <c r="F13">
        <f t="shared" si="1"/>
        <v>185.65</v>
      </c>
      <c r="G13">
        <f t="shared" si="2"/>
        <v>185.65</v>
      </c>
      <c r="H13">
        <f t="shared" si="3"/>
        <v>185.65</v>
      </c>
      <c r="I13">
        <f t="shared" si="4"/>
        <v>185.65</v>
      </c>
      <c r="J13" s="3">
        <f t="shared" si="8"/>
        <v>0</v>
      </c>
      <c r="K13" s="3">
        <f t="shared" si="9"/>
        <v>0</v>
      </c>
      <c r="L13" s="3">
        <f t="shared" si="10"/>
        <v>0</v>
      </c>
    </row>
    <row r="14" spans="1:15" x14ac:dyDescent="0.2">
      <c r="A14" s="1">
        <f>SPY_yahoo[[#This Row],[datetime]]</f>
        <v>42390</v>
      </c>
      <c r="B14">
        <f>SPY_yahoo[[#This Row],[close]]</f>
        <v>186.69000244140625</v>
      </c>
      <c r="C14">
        <f>SPY_polygon[[#This Row],[close]]</f>
        <v>186.69</v>
      </c>
      <c r="D14">
        <f>SPY_eod[[#This Row],[close]]</f>
        <v>186.69</v>
      </c>
      <c r="E14">
        <f>SPY_alpaca[[#This Row],[close]]</f>
        <v>186.69</v>
      </c>
      <c r="F14">
        <f t="shared" si="1"/>
        <v>186.69</v>
      </c>
      <c r="G14">
        <f t="shared" si="2"/>
        <v>186.69</v>
      </c>
      <c r="H14">
        <f t="shared" si="3"/>
        <v>186.69</v>
      </c>
      <c r="I14">
        <f t="shared" si="4"/>
        <v>186.69</v>
      </c>
      <c r="J14" s="3">
        <f t="shared" si="8"/>
        <v>0</v>
      </c>
      <c r="K14" s="3">
        <f t="shared" si="9"/>
        <v>0</v>
      </c>
      <c r="L14" s="3">
        <f t="shared" si="10"/>
        <v>0</v>
      </c>
    </row>
    <row r="15" spans="1:15" x14ac:dyDescent="0.2">
      <c r="A15" s="1">
        <f>SPY_yahoo[[#This Row],[datetime]]</f>
        <v>42391</v>
      </c>
      <c r="B15">
        <f>SPY_yahoo[[#This Row],[close]]</f>
        <v>190.52000427246091</v>
      </c>
      <c r="C15">
        <f>SPY_polygon[[#This Row],[close]]</f>
        <v>190.52</v>
      </c>
      <c r="D15">
        <f>SPY_eod[[#This Row],[close]]</f>
        <v>190.52</v>
      </c>
      <c r="E15">
        <f>SPY_alpaca[[#This Row],[close]]</f>
        <v>190.52</v>
      </c>
      <c r="F15">
        <f t="shared" si="1"/>
        <v>190.52</v>
      </c>
      <c r="G15">
        <f t="shared" si="2"/>
        <v>190.52</v>
      </c>
      <c r="H15">
        <f t="shared" si="3"/>
        <v>190.52</v>
      </c>
      <c r="I15">
        <f t="shared" si="4"/>
        <v>190.52</v>
      </c>
      <c r="J15" s="3">
        <f t="shared" si="8"/>
        <v>0</v>
      </c>
      <c r="K15" s="3">
        <f t="shared" si="9"/>
        <v>0</v>
      </c>
      <c r="L15" s="3">
        <f t="shared" si="10"/>
        <v>0</v>
      </c>
    </row>
    <row r="16" spans="1:15" x14ac:dyDescent="0.2">
      <c r="A16" s="1">
        <f>SPY_yahoo[[#This Row],[datetime]]</f>
        <v>42394</v>
      </c>
      <c r="B16">
        <f>SPY_yahoo[[#This Row],[close]]</f>
        <v>187.63999938964844</v>
      </c>
      <c r="C16">
        <f>SPY_polygon[[#This Row],[close]]</f>
        <v>187.64</v>
      </c>
      <c r="D16">
        <f>SPY_eod[[#This Row],[close]]</f>
        <v>187.64</v>
      </c>
      <c r="E16">
        <f>SPY_alpaca[[#This Row],[close]]</f>
        <v>187.64</v>
      </c>
      <c r="F16">
        <f t="shared" si="1"/>
        <v>187.64</v>
      </c>
      <c r="G16">
        <f t="shared" si="2"/>
        <v>187.64</v>
      </c>
      <c r="H16">
        <f t="shared" si="3"/>
        <v>187.64</v>
      </c>
      <c r="I16">
        <f t="shared" si="4"/>
        <v>187.64</v>
      </c>
      <c r="J16" s="3">
        <f t="shared" si="8"/>
        <v>0</v>
      </c>
      <c r="K16" s="3">
        <f t="shared" si="9"/>
        <v>0</v>
      </c>
      <c r="L16" s="3">
        <f t="shared" si="10"/>
        <v>0</v>
      </c>
    </row>
    <row r="17" spans="1:12" x14ac:dyDescent="0.2">
      <c r="A17" s="1">
        <f>SPY_yahoo[[#This Row],[datetime]]</f>
        <v>42395</v>
      </c>
      <c r="B17">
        <f>SPY_yahoo[[#This Row],[close]]</f>
        <v>190.19999694824219</v>
      </c>
      <c r="C17">
        <f>SPY_polygon[[#This Row],[close]]</f>
        <v>190.2</v>
      </c>
      <c r="D17">
        <f>SPY_eod[[#This Row],[close]]</f>
        <v>190.2</v>
      </c>
      <c r="E17">
        <f>SPY_alpaca[[#This Row],[close]]</f>
        <v>190.2</v>
      </c>
      <c r="F17">
        <f t="shared" si="1"/>
        <v>190.2</v>
      </c>
      <c r="G17">
        <f t="shared" si="2"/>
        <v>190.2</v>
      </c>
      <c r="H17">
        <f t="shared" si="3"/>
        <v>190.2</v>
      </c>
      <c r="I17">
        <f t="shared" si="4"/>
        <v>190.2</v>
      </c>
      <c r="J17" s="3">
        <f t="shared" si="8"/>
        <v>0</v>
      </c>
      <c r="K17" s="3">
        <f t="shared" si="9"/>
        <v>0</v>
      </c>
      <c r="L17" s="3">
        <f t="shared" si="10"/>
        <v>0</v>
      </c>
    </row>
    <row r="18" spans="1:12" x14ac:dyDescent="0.2">
      <c r="A18" s="1">
        <f>SPY_yahoo[[#This Row],[datetime]]</f>
        <v>42396</v>
      </c>
      <c r="B18">
        <f>SPY_yahoo[[#This Row],[close]]</f>
        <v>188.1300048828125</v>
      </c>
      <c r="C18">
        <f>SPY_polygon[[#This Row],[close]]</f>
        <v>188.13</v>
      </c>
      <c r="D18">
        <f>SPY_eod[[#This Row],[close]]</f>
        <v>188.13</v>
      </c>
      <c r="E18">
        <f>SPY_alpaca[[#This Row],[close]]</f>
        <v>188.13</v>
      </c>
      <c r="F18">
        <f t="shared" si="1"/>
        <v>188.13</v>
      </c>
      <c r="G18">
        <f t="shared" si="2"/>
        <v>188.13</v>
      </c>
      <c r="H18">
        <f t="shared" si="3"/>
        <v>188.13</v>
      </c>
      <c r="I18">
        <f t="shared" si="4"/>
        <v>188.13</v>
      </c>
      <c r="J18" s="3">
        <f t="shared" si="8"/>
        <v>0</v>
      </c>
      <c r="K18" s="3">
        <f t="shared" si="9"/>
        <v>0</v>
      </c>
      <c r="L18" s="3">
        <f t="shared" si="10"/>
        <v>0</v>
      </c>
    </row>
    <row r="19" spans="1:12" x14ac:dyDescent="0.2">
      <c r="A19" s="1">
        <f>SPY_yahoo[[#This Row],[datetime]]</f>
        <v>42397</v>
      </c>
      <c r="B19">
        <f>SPY_yahoo[[#This Row],[close]]</f>
        <v>189.11000061035159</v>
      </c>
      <c r="C19">
        <f>SPY_polygon[[#This Row],[close]]</f>
        <v>189.11</v>
      </c>
      <c r="D19">
        <f>SPY_eod[[#This Row],[close]]</f>
        <v>189.11</v>
      </c>
      <c r="E19">
        <f>SPY_alpaca[[#This Row],[close]]</f>
        <v>189.11</v>
      </c>
      <c r="F19">
        <f t="shared" si="1"/>
        <v>189.11</v>
      </c>
      <c r="G19">
        <f t="shared" si="2"/>
        <v>189.11</v>
      </c>
      <c r="H19">
        <f t="shared" si="3"/>
        <v>189.11</v>
      </c>
      <c r="I19">
        <f t="shared" si="4"/>
        <v>189.11</v>
      </c>
      <c r="J19" s="3">
        <f t="shared" si="8"/>
        <v>0</v>
      </c>
      <c r="K19" s="3">
        <f t="shared" si="9"/>
        <v>0</v>
      </c>
      <c r="L19" s="3">
        <f t="shared" si="10"/>
        <v>0</v>
      </c>
    </row>
    <row r="20" spans="1:12" x14ac:dyDescent="0.2">
      <c r="A20" s="1">
        <f>SPY_yahoo[[#This Row],[datetime]]</f>
        <v>42398</v>
      </c>
      <c r="B20">
        <f>SPY_yahoo[[#This Row],[close]]</f>
        <v>193.72000122070312</v>
      </c>
      <c r="C20">
        <f>SPY_polygon[[#This Row],[close]]</f>
        <v>193.7208</v>
      </c>
      <c r="D20">
        <f>SPY_eod[[#This Row],[close]]</f>
        <v>193.7208</v>
      </c>
      <c r="E20">
        <f>SPY_alpaca[[#This Row],[close]]</f>
        <v>193.7208</v>
      </c>
      <c r="F20">
        <f t="shared" si="1"/>
        <v>193.72</v>
      </c>
      <c r="G20">
        <f t="shared" si="2"/>
        <v>193.72</v>
      </c>
      <c r="H20">
        <f t="shared" si="3"/>
        <v>193.72</v>
      </c>
      <c r="I20">
        <f t="shared" si="4"/>
        <v>193.72</v>
      </c>
      <c r="J20" s="3">
        <f t="shared" si="8"/>
        <v>0</v>
      </c>
      <c r="K20" s="3">
        <f t="shared" si="9"/>
        <v>0</v>
      </c>
      <c r="L20" s="3">
        <f t="shared" si="10"/>
        <v>0</v>
      </c>
    </row>
    <row r="21" spans="1:12" x14ac:dyDescent="0.2">
      <c r="A21" s="1">
        <f>SPY_yahoo[[#This Row],[datetime]]</f>
        <v>42401</v>
      </c>
      <c r="B21">
        <f>SPY_yahoo[[#This Row],[close]]</f>
        <v>193.6499938964844</v>
      </c>
      <c r="C21">
        <f>SPY_polygon[[#This Row],[close]]</f>
        <v>193.65</v>
      </c>
      <c r="D21">
        <f>SPY_eod[[#This Row],[close]]</f>
        <v>193.65</v>
      </c>
      <c r="E21">
        <f>SPY_alpaca[[#This Row],[close]]</f>
        <v>193.65</v>
      </c>
      <c r="F21">
        <f t="shared" si="1"/>
        <v>193.65</v>
      </c>
      <c r="G21">
        <f t="shared" si="2"/>
        <v>193.65</v>
      </c>
      <c r="H21">
        <f t="shared" si="3"/>
        <v>193.65</v>
      </c>
      <c r="I21">
        <f t="shared" si="4"/>
        <v>193.65</v>
      </c>
      <c r="J21" s="3">
        <f t="shared" si="8"/>
        <v>0</v>
      </c>
      <c r="K21" s="3">
        <f t="shared" si="9"/>
        <v>0</v>
      </c>
      <c r="L21" s="3">
        <f t="shared" si="10"/>
        <v>0</v>
      </c>
    </row>
    <row r="22" spans="1:12" x14ac:dyDescent="0.2">
      <c r="A22" s="1">
        <f>SPY_yahoo[[#This Row],[datetime]]</f>
        <v>42402</v>
      </c>
      <c r="B22">
        <f>SPY_yahoo[[#This Row],[close]]</f>
        <v>190.16000366210935</v>
      </c>
      <c r="C22">
        <f>SPY_polygon[[#This Row],[close]]</f>
        <v>190.16</v>
      </c>
      <c r="D22">
        <f>SPY_eod[[#This Row],[close]]</f>
        <v>190.16</v>
      </c>
      <c r="E22">
        <f>SPY_alpaca[[#This Row],[close]]</f>
        <v>190.16</v>
      </c>
      <c r="F22">
        <f t="shared" si="1"/>
        <v>190.16</v>
      </c>
      <c r="G22">
        <f t="shared" si="2"/>
        <v>190.16</v>
      </c>
      <c r="H22">
        <f t="shared" si="3"/>
        <v>190.16</v>
      </c>
      <c r="I22">
        <f t="shared" si="4"/>
        <v>190.16</v>
      </c>
      <c r="J22" s="3">
        <f t="shared" si="8"/>
        <v>0</v>
      </c>
      <c r="K22" s="3">
        <f t="shared" si="9"/>
        <v>0</v>
      </c>
      <c r="L22" s="3">
        <f t="shared" si="10"/>
        <v>0</v>
      </c>
    </row>
    <row r="23" spans="1:12" x14ac:dyDescent="0.2">
      <c r="A23" s="1">
        <f>SPY_yahoo[[#This Row],[datetime]]</f>
        <v>42403</v>
      </c>
      <c r="B23">
        <f>SPY_yahoo[[#This Row],[close]]</f>
        <v>191.30000305175781</v>
      </c>
      <c r="C23">
        <f>SPY_polygon[[#This Row],[close]]</f>
        <v>191.3</v>
      </c>
      <c r="D23">
        <f>SPY_eod[[#This Row],[close]]</f>
        <v>191.3</v>
      </c>
      <c r="E23">
        <f>SPY_alpaca[[#This Row],[close]]</f>
        <v>191.3</v>
      </c>
      <c r="F23">
        <f t="shared" si="1"/>
        <v>191.3</v>
      </c>
      <c r="G23">
        <f t="shared" si="2"/>
        <v>191.3</v>
      </c>
      <c r="H23">
        <f t="shared" si="3"/>
        <v>191.3</v>
      </c>
      <c r="I23">
        <f t="shared" si="4"/>
        <v>191.3</v>
      </c>
      <c r="J23" s="3">
        <f t="shared" si="8"/>
        <v>0</v>
      </c>
      <c r="K23" s="3">
        <f t="shared" si="9"/>
        <v>0</v>
      </c>
      <c r="L23" s="3">
        <f t="shared" si="10"/>
        <v>0</v>
      </c>
    </row>
    <row r="24" spans="1:12" x14ac:dyDescent="0.2">
      <c r="A24" s="1">
        <f>SPY_yahoo[[#This Row],[datetime]]</f>
        <v>42404</v>
      </c>
      <c r="B24">
        <f>SPY_yahoo[[#This Row],[close]]</f>
        <v>191.6000061035156</v>
      </c>
      <c r="C24">
        <f>SPY_polygon[[#This Row],[close]]</f>
        <v>191.6</v>
      </c>
      <c r="D24">
        <f>SPY_eod[[#This Row],[close]]</f>
        <v>191.6</v>
      </c>
      <c r="E24">
        <f>SPY_alpaca[[#This Row],[close]]</f>
        <v>191.6</v>
      </c>
      <c r="F24">
        <f t="shared" si="1"/>
        <v>191.6</v>
      </c>
      <c r="G24">
        <f t="shared" si="2"/>
        <v>191.6</v>
      </c>
      <c r="H24">
        <f t="shared" si="3"/>
        <v>191.6</v>
      </c>
      <c r="I24">
        <f t="shared" si="4"/>
        <v>191.6</v>
      </c>
      <c r="J24" s="3">
        <f t="shared" si="8"/>
        <v>0</v>
      </c>
      <c r="K24" s="3">
        <f t="shared" si="9"/>
        <v>0</v>
      </c>
      <c r="L24" s="3">
        <f t="shared" si="10"/>
        <v>0</v>
      </c>
    </row>
    <row r="25" spans="1:12" x14ac:dyDescent="0.2">
      <c r="A25" s="1">
        <f>SPY_yahoo[[#This Row],[datetime]]</f>
        <v>42405</v>
      </c>
      <c r="B25">
        <f>SPY_yahoo[[#This Row],[close]]</f>
        <v>187.94999694824219</v>
      </c>
      <c r="C25">
        <f>SPY_polygon[[#This Row],[close]]</f>
        <v>187.95</v>
      </c>
      <c r="D25">
        <f>SPY_eod[[#This Row],[close]]</f>
        <v>187.95</v>
      </c>
      <c r="E25">
        <f>SPY_alpaca[[#This Row],[close]]</f>
        <v>187.95</v>
      </c>
      <c r="F25">
        <f t="shared" si="1"/>
        <v>187.95</v>
      </c>
      <c r="G25">
        <f t="shared" si="2"/>
        <v>187.95</v>
      </c>
      <c r="H25">
        <f t="shared" si="3"/>
        <v>187.95</v>
      </c>
      <c r="I25">
        <f t="shared" si="4"/>
        <v>187.95</v>
      </c>
      <c r="J25" s="3">
        <f t="shared" si="8"/>
        <v>0</v>
      </c>
      <c r="K25" s="3">
        <f t="shared" si="9"/>
        <v>0</v>
      </c>
      <c r="L25" s="3">
        <f t="shared" si="10"/>
        <v>0</v>
      </c>
    </row>
    <row r="26" spans="1:12" x14ac:dyDescent="0.2">
      <c r="A26" s="1">
        <f>SPY_yahoo[[#This Row],[datetime]]</f>
        <v>42408</v>
      </c>
      <c r="B26">
        <f>SPY_yahoo[[#This Row],[close]]</f>
        <v>185.41999816894531</v>
      </c>
      <c r="C26">
        <f>SPY_polygon[[#This Row],[close]]</f>
        <v>185.42</v>
      </c>
      <c r="D26">
        <f>SPY_eod[[#This Row],[close]]</f>
        <v>185.42</v>
      </c>
      <c r="E26">
        <f>SPY_alpaca[[#This Row],[close]]</f>
        <v>185.42</v>
      </c>
      <c r="F26">
        <f t="shared" si="1"/>
        <v>185.42</v>
      </c>
      <c r="G26">
        <f t="shared" si="2"/>
        <v>185.42</v>
      </c>
      <c r="H26">
        <f t="shared" si="3"/>
        <v>185.42</v>
      </c>
      <c r="I26">
        <f t="shared" si="4"/>
        <v>185.42</v>
      </c>
      <c r="J26" s="3">
        <f t="shared" si="8"/>
        <v>0</v>
      </c>
      <c r="K26" s="3">
        <f t="shared" si="9"/>
        <v>0</v>
      </c>
      <c r="L26" s="3">
        <f t="shared" si="10"/>
        <v>0</v>
      </c>
    </row>
    <row r="27" spans="1:12" x14ac:dyDescent="0.2">
      <c r="A27" s="1">
        <f>SPY_yahoo[[#This Row],[datetime]]</f>
        <v>42409</v>
      </c>
      <c r="B27">
        <f>SPY_yahoo[[#This Row],[close]]</f>
        <v>185.42999267578125</v>
      </c>
      <c r="C27">
        <f>SPY_polygon[[#This Row],[close]]</f>
        <v>185.43</v>
      </c>
      <c r="D27">
        <f>SPY_eod[[#This Row],[close]]</f>
        <v>185.43</v>
      </c>
      <c r="E27">
        <f>SPY_alpaca[[#This Row],[close]]</f>
        <v>185.43</v>
      </c>
      <c r="F27">
        <f t="shared" si="1"/>
        <v>185.43</v>
      </c>
      <c r="G27">
        <f t="shared" si="2"/>
        <v>185.43</v>
      </c>
      <c r="H27">
        <f t="shared" si="3"/>
        <v>185.43</v>
      </c>
      <c r="I27">
        <f t="shared" si="4"/>
        <v>185.43</v>
      </c>
      <c r="J27" s="3">
        <f t="shared" si="8"/>
        <v>0</v>
      </c>
      <c r="K27" s="3">
        <f t="shared" si="9"/>
        <v>0</v>
      </c>
      <c r="L27" s="3">
        <f t="shared" si="10"/>
        <v>0</v>
      </c>
    </row>
    <row r="28" spans="1:12" x14ac:dyDescent="0.2">
      <c r="A28" s="1">
        <f>SPY_yahoo[[#This Row],[datetime]]</f>
        <v>42410</v>
      </c>
      <c r="B28">
        <f>SPY_yahoo[[#This Row],[close]]</f>
        <v>185.27000427246091</v>
      </c>
      <c r="C28">
        <f>SPY_polygon[[#This Row],[close]]</f>
        <v>185.27</v>
      </c>
      <c r="D28">
        <f>SPY_eod[[#This Row],[close]]</f>
        <v>185.27</v>
      </c>
      <c r="E28">
        <f>SPY_alpaca[[#This Row],[close]]</f>
        <v>185.27</v>
      </c>
      <c r="F28">
        <f t="shared" si="1"/>
        <v>185.27</v>
      </c>
      <c r="G28">
        <f t="shared" si="2"/>
        <v>185.27</v>
      </c>
      <c r="H28">
        <f t="shared" si="3"/>
        <v>185.27</v>
      </c>
      <c r="I28">
        <f t="shared" si="4"/>
        <v>185.27</v>
      </c>
      <c r="J28" s="3">
        <f t="shared" si="8"/>
        <v>0</v>
      </c>
      <c r="K28" s="3">
        <f t="shared" si="9"/>
        <v>0</v>
      </c>
      <c r="L28" s="3">
        <f t="shared" si="10"/>
        <v>0</v>
      </c>
    </row>
    <row r="29" spans="1:12" x14ac:dyDescent="0.2">
      <c r="A29" s="1">
        <f>SPY_yahoo[[#This Row],[datetime]]</f>
        <v>42411</v>
      </c>
      <c r="B29">
        <f>SPY_yahoo[[#This Row],[close]]</f>
        <v>182.86000061035159</v>
      </c>
      <c r="C29">
        <f>SPY_polygon[[#This Row],[close]]</f>
        <v>182.86</v>
      </c>
      <c r="D29">
        <f>SPY_eod[[#This Row],[close]]</f>
        <v>182.86</v>
      </c>
      <c r="E29">
        <f>SPY_alpaca[[#This Row],[close]]</f>
        <v>182.86</v>
      </c>
      <c r="F29">
        <f t="shared" si="1"/>
        <v>182.86</v>
      </c>
      <c r="G29">
        <f t="shared" si="2"/>
        <v>182.86</v>
      </c>
      <c r="H29">
        <f t="shared" si="3"/>
        <v>182.86</v>
      </c>
      <c r="I29">
        <f t="shared" si="4"/>
        <v>182.86</v>
      </c>
      <c r="J29" s="3">
        <f t="shared" si="8"/>
        <v>0</v>
      </c>
      <c r="K29" s="3">
        <f t="shared" si="9"/>
        <v>0</v>
      </c>
      <c r="L29" s="3">
        <f t="shared" si="10"/>
        <v>0</v>
      </c>
    </row>
    <row r="30" spans="1:12" x14ac:dyDescent="0.2">
      <c r="A30" s="1">
        <f>SPY_yahoo[[#This Row],[datetime]]</f>
        <v>42412</v>
      </c>
      <c r="B30">
        <f>SPY_yahoo[[#This Row],[close]]</f>
        <v>186.6300048828125</v>
      </c>
      <c r="C30">
        <f>SPY_polygon[[#This Row],[close]]</f>
        <v>186.63</v>
      </c>
      <c r="D30">
        <f>SPY_eod[[#This Row],[close]]</f>
        <v>186.63</v>
      </c>
      <c r="E30">
        <f>SPY_alpaca[[#This Row],[close]]</f>
        <v>186.63</v>
      </c>
      <c r="F30">
        <f t="shared" si="1"/>
        <v>186.63</v>
      </c>
      <c r="G30">
        <f t="shared" si="2"/>
        <v>186.63</v>
      </c>
      <c r="H30">
        <f t="shared" si="3"/>
        <v>186.63</v>
      </c>
      <c r="I30">
        <f t="shared" si="4"/>
        <v>186.63</v>
      </c>
      <c r="J30" s="3">
        <f t="shared" si="8"/>
        <v>0</v>
      </c>
      <c r="K30" s="3">
        <f t="shared" si="9"/>
        <v>0</v>
      </c>
      <c r="L30" s="3">
        <f t="shared" si="10"/>
        <v>0</v>
      </c>
    </row>
    <row r="31" spans="1:12" x14ac:dyDescent="0.2">
      <c r="A31" s="1">
        <f>SPY_yahoo[[#This Row],[datetime]]</f>
        <v>42416</v>
      </c>
      <c r="B31">
        <f>SPY_yahoo[[#This Row],[close]]</f>
        <v>189.77999877929688</v>
      </c>
      <c r="C31">
        <f>SPY_polygon[[#This Row],[close]]</f>
        <v>189.78</v>
      </c>
      <c r="D31">
        <f>SPY_eod[[#This Row],[close]]</f>
        <v>189.78</v>
      </c>
      <c r="E31">
        <f>SPY_alpaca[[#This Row],[close]]</f>
        <v>189.78</v>
      </c>
      <c r="F31">
        <f t="shared" si="1"/>
        <v>189.78</v>
      </c>
      <c r="G31">
        <f t="shared" si="2"/>
        <v>189.78</v>
      </c>
      <c r="H31">
        <f t="shared" si="3"/>
        <v>189.78</v>
      </c>
      <c r="I31">
        <f t="shared" si="4"/>
        <v>189.78</v>
      </c>
      <c r="J31" s="3">
        <f t="shared" si="8"/>
        <v>0</v>
      </c>
      <c r="K31" s="3">
        <f t="shared" si="9"/>
        <v>0</v>
      </c>
      <c r="L31" s="3">
        <f t="shared" si="10"/>
        <v>0</v>
      </c>
    </row>
    <row r="32" spans="1:12" x14ac:dyDescent="0.2">
      <c r="A32" s="1">
        <f>SPY_yahoo[[#This Row],[datetime]]</f>
        <v>42417</v>
      </c>
      <c r="B32">
        <f>SPY_yahoo[[#This Row],[close]]</f>
        <v>192.8800048828125</v>
      </c>
      <c r="C32">
        <f>SPY_polygon[[#This Row],[close]]</f>
        <v>192.88</v>
      </c>
      <c r="D32">
        <f>SPY_eod[[#This Row],[close]]</f>
        <v>192.88</v>
      </c>
      <c r="E32">
        <f>SPY_alpaca[[#This Row],[close]]</f>
        <v>192.88</v>
      </c>
      <c r="F32">
        <f t="shared" si="1"/>
        <v>192.88</v>
      </c>
      <c r="G32">
        <f t="shared" si="2"/>
        <v>192.88</v>
      </c>
      <c r="H32">
        <f t="shared" si="3"/>
        <v>192.88</v>
      </c>
      <c r="I32">
        <f t="shared" si="4"/>
        <v>192.88</v>
      </c>
      <c r="J32" s="3">
        <f t="shared" si="8"/>
        <v>0</v>
      </c>
      <c r="K32" s="3">
        <f t="shared" si="9"/>
        <v>0</v>
      </c>
      <c r="L32" s="3">
        <f t="shared" si="10"/>
        <v>0</v>
      </c>
    </row>
    <row r="33" spans="1:12" x14ac:dyDescent="0.2">
      <c r="A33" s="1">
        <f>SPY_yahoo[[#This Row],[datetime]]</f>
        <v>42418</v>
      </c>
      <c r="B33">
        <f>SPY_yahoo[[#This Row],[close]]</f>
        <v>192.08999633789065</v>
      </c>
      <c r="C33">
        <f>SPY_polygon[[#This Row],[close]]</f>
        <v>192.09</v>
      </c>
      <c r="D33">
        <f>SPY_eod[[#This Row],[close]]</f>
        <v>192.09</v>
      </c>
      <c r="E33">
        <f>SPY_alpaca[[#This Row],[close]]</f>
        <v>192.09</v>
      </c>
      <c r="F33">
        <f t="shared" si="1"/>
        <v>192.09</v>
      </c>
      <c r="G33">
        <f t="shared" si="2"/>
        <v>192.09</v>
      </c>
      <c r="H33">
        <f t="shared" si="3"/>
        <v>192.09</v>
      </c>
      <c r="I33">
        <f t="shared" si="4"/>
        <v>192.09</v>
      </c>
      <c r="J33" s="3">
        <f t="shared" si="8"/>
        <v>0</v>
      </c>
      <c r="K33" s="3">
        <f t="shared" si="9"/>
        <v>0</v>
      </c>
      <c r="L33" s="3">
        <f t="shared" si="10"/>
        <v>0</v>
      </c>
    </row>
    <row r="34" spans="1:12" x14ac:dyDescent="0.2">
      <c r="A34" s="1">
        <f>SPY_yahoo[[#This Row],[datetime]]</f>
        <v>42419</v>
      </c>
      <c r="B34">
        <f>SPY_yahoo[[#This Row],[close]]</f>
        <v>192</v>
      </c>
      <c r="C34">
        <f>SPY_polygon[[#This Row],[close]]</f>
        <v>192</v>
      </c>
      <c r="D34">
        <f>SPY_eod[[#This Row],[close]]</f>
        <v>192</v>
      </c>
      <c r="E34">
        <f>SPY_alpaca[[#This Row],[close]]</f>
        <v>192</v>
      </c>
      <c r="F34">
        <f t="shared" si="1"/>
        <v>192</v>
      </c>
      <c r="G34">
        <f t="shared" si="2"/>
        <v>192</v>
      </c>
      <c r="H34">
        <f t="shared" si="3"/>
        <v>192</v>
      </c>
      <c r="I34">
        <f t="shared" si="4"/>
        <v>192</v>
      </c>
      <c r="J34" s="3">
        <f t="shared" si="8"/>
        <v>0</v>
      </c>
      <c r="K34" s="3">
        <f t="shared" si="9"/>
        <v>0</v>
      </c>
      <c r="L34" s="3">
        <f t="shared" si="10"/>
        <v>0</v>
      </c>
    </row>
    <row r="35" spans="1:12" x14ac:dyDescent="0.2">
      <c r="A35" s="1">
        <f>SPY_yahoo[[#This Row],[datetime]]</f>
        <v>42422</v>
      </c>
      <c r="B35">
        <f>SPY_yahoo[[#This Row],[close]]</f>
        <v>194.77999877929688</v>
      </c>
      <c r="C35">
        <f>SPY_polygon[[#This Row],[close]]</f>
        <v>194.78</v>
      </c>
      <c r="D35">
        <f>SPY_eod[[#This Row],[close]]</f>
        <v>194.78</v>
      </c>
      <c r="E35">
        <f>SPY_alpaca[[#This Row],[close]]</f>
        <v>194.78</v>
      </c>
      <c r="F35">
        <f t="shared" si="1"/>
        <v>194.78</v>
      </c>
      <c r="G35">
        <f t="shared" si="2"/>
        <v>194.78</v>
      </c>
      <c r="H35">
        <f t="shared" si="3"/>
        <v>194.78</v>
      </c>
      <c r="I35">
        <f t="shared" si="4"/>
        <v>194.78</v>
      </c>
      <c r="J35" s="3">
        <f t="shared" si="8"/>
        <v>0</v>
      </c>
      <c r="K35" s="3">
        <f t="shared" si="9"/>
        <v>0</v>
      </c>
      <c r="L35" s="3">
        <f t="shared" si="10"/>
        <v>0</v>
      </c>
    </row>
    <row r="36" spans="1:12" x14ac:dyDescent="0.2">
      <c r="A36" s="1">
        <f>SPY_yahoo[[#This Row],[datetime]]</f>
        <v>42423</v>
      </c>
      <c r="B36">
        <f>SPY_yahoo[[#This Row],[close]]</f>
        <v>192.32000732421875</v>
      </c>
      <c r="C36">
        <f>SPY_polygon[[#This Row],[close]]</f>
        <v>192.32</v>
      </c>
      <c r="D36">
        <f>SPY_eod[[#This Row],[close]]</f>
        <v>192.32</v>
      </c>
      <c r="E36">
        <f>SPY_alpaca[[#This Row],[close]]</f>
        <v>192.32</v>
      </c>
      <c r="F36">
        <f t="shared" si="1"/>
        <v>192.32</v>
      </c>
      <c r="G36">
        <f t="shared" si="2"/>
        <v>192.32</v>
      </c>
      <c r="H36">
        <f t="shared" si="3"/>
        <v>192.32</v>
      </c>
      <c r="I36">
        <f t="shared" si="4"/>
        <v>192.32</v>
      </c>
      <c r="J36" s="3">
        <f t="shared" si="8"/>
        <v>0</v>
      </c>
      <c r="K36" s="3">
        <f t="shared" si="9"/>
        <v>0</v>
      </c>
      <c r="L36" s="3">
        <f t="shared" si="10"/>
        <v>0</v>
      </c>
    </row>
    <row r="37" spans="1:12" x14ac:dyDescent="0.2">
      <c r="A37" s="1">
        <f>SPY_yahoo[[#This Row],[datetime]]</f>
        <v>42424</v>
      </c>
      <c r="B37">
        <f>SPY_yahoo[[#This Row],[close]]</f>
        <v>193.19999694824219</v>
      </c>
      <c r="C37">
        <f>SPY_polygon[[#This Row],[close]]</f>
        <v>193.2</v>
      </c>
      <c r="D37">
        <f>SPY_eod[[#This Row],[close]]</f>
        <v>193.2</v>
      </c>
      <c r="E37">
        <f>SPY_alpaca[[#This Row],[close]]</f>
        <v>193.2</v>
      </c>
      <c r="F37">
        <f t="shared" si="1"/>
        <v>193.2</v>
      </c>
      <c r="G37">
        <f t="shared" si="2"/>
        <v>193.2</v>
      </c>
      <c r="H37">
        <f t="shared" si="3"/>
        <v>193.2</v>
      </c>
      <c r="I37">
        <f t="shared" si="4"/>
        <v>193.2</v>
      </c>
      <c r="J37" s="3">
        <f t="shared" si="8"/>
        <v>0</v>
      </c>
      <c r="K37" s="3">
        <f t="shared" si="9"/>
        <v>0</v>
      </c>
      <c r="L37" s="3">
        <f t="shared" si="10"/>
        <v>0</v>
      </c>
    </row>
    <row r="38" spans="1:12" x14ac:dyDescent="0.2">
      <c r="A38" s="1">
        <f>SPY_yahoo[[#This Row],[datetime]]</f>
        <v>42425</v>
      </c>
      <c r="B38">
        <f>SPY_yahoo[[#This Row],[close]]</f>
        <v>195.53999328613281</v>
      </c>
      <c r="C38">
        <f>SPY_polygon[[#This Row],[close]]</f>
        <v>195.54</v>
      </c>
      <c r="D38">
        <f>SPY_eod[[#This Row],[close]]</f>
        <v>195.54</v>
      </c>
      <c r="E38">
        <f>SPY_alpaca[[#This Row],[close]]</f>
        <v>195.54</v>
      </c>
      <c r="F38">
        <f t="shared" si="1"/>
        <v>195.54</v>
      </c>
      <c r="G38">
        <f t="shared" si="2"/>
        <v>195.54</v>
      </c>
      <c r="H38">
        <f t="shared" si="3"/>
        <v>195.54</v>
      </c>
      <c r="I38">
        <f t="shared" si="4"/>
        <v>195.54</v>
      </c>
      <c r="J38" s="3">
        <f t="shared" si="8"/>
        <v>0</v>
      </c>
      <c r="K38" s="3">
        <f t="shared" si="9"/>
        <v>0</v>
      </c>
      <c r="L38" s="3">
        <f t="shared" si="10"/>
        <v>0</v>
      </c>
    </row>
    <row r="39" spans="1:12" x14ac:dyDescent="0.2">
      <c r="A39" s="1">
        <f>SPY_yahoo[[#This Row],[datetime]]</f>
        <v>42426</v>
      </c>
      <c r="B39">
        <f>SPY_yahoo[[#This Row],[close]]</f>
        <v>195.08999633789065</v>
      </c>
      <c r="C39">
        <f>SPY_polygon[[#This Row],[close]]</f>
        <v>195.08920000000001</v>
      </c>
      <c r="D39">
        <f>SPY_eod[[#This Row],[close]]</f>
        <v>195.08920000000001</v>
      </c>
      <c r="E39">
        <f>SPY_alpaca[[#This Row],[close]]</f>
        <v>195.08920000000001</v>
      </c>
      <c r="F39">
        <f t="shared" si="1"/>
        <v>195.09</v>
      </c>
      <c r="G39">
        <f t="shared" si="2"/>
        <v>195.09</v>
      </c>
      <c r="H39">
        <f t="shared" si="3"/>
        <v>195.09</v>
      </c>
      <c r="I39">
        <f t="shared" si="4"/>
        <v>195.09</v>
      </c>
      <c r="J39" s="3">
        <f t="shared" si="8"/>
        <v>0</v>
      </c>
      <c r="K39" s="3">
        <f t="shared" si="9"/>
        <v>0</v>
      </c>
      <c r="L39" s="3">
        <f t="shared" si="10"/>
        <v>0</v>
      </c>
    </row>
    <row r="40" spans="1:12" x14ac:dyDescent="0.2">
      <c r="A40" s="1">
        <f>SPY_yahoo[[#This Row],[datetime]]</f>
        <v>42429</v>
      </c>
      <c r="B40">
        <f>SPY_yahoo[[#This Row],[close]]</f>
        <v>193.55999755859372</v>
      </c>
      <c r="C40">
        <f>SPY_polygon[[#This Row],[close]]</f>
        <v>193.56</v>
      </c>
      <c r="D40">
        <f>SPY_eod[[#This Row],[close]]</f>
        <v>193.56</v>
      </c>
      <c r="E40">
        <f>SPY_alpaca[[#This Row],[close]]</f>
        <v>193.35</v>
      </c>
      <c r="F40">
        <f t="shared" si="1"/>
        <v>193.56</v>
      </c>
      <c r="G40">
        <f t="shared" si="2"/>
        <v>193.56</v>
      </c>
      <c r="H40">
        <f t="shared" si="3"/>
        <v>193.56</v>
      </c>
      <c r="I40">
        <f t="shared" si="4"/>
        <v>193.35</v>
      </c>
      <c r="J40" s="3">
        <f t="shared" si="8"/>
        <v>-1.0861132660977546E-3</v>
      </c>
      <c r="K40" s="3">
        <f t="shared" si="9"/>
        <v>-1.0861132660977546E-3</v>
      </c>
      <c r="L40" s="3">
        <f t="shared" si="10"/>
        <v>-1.0861132660977546E-3</v>
      </c>
    </row>
    <row r="41" spans="1:12" x14ac:dyDescent="0.2">
      <c r="A41" s="1">
        <f>SPY_yahoo[[#This Row],[datetime]]</f>
        <v>42430</v>
      </c>
      <c r="B41">
        <f>SPY_yahoo[[#This Row],[close]]</f>
        <v>198.11000061035159</v>
      </c>
      <c r="C41">
        <f>SPY_polygon[[#This Row],[close]]</f>
        <v>198.11</v>
      </c>
      <c r="D41">
        <f>SPY_eod[[#This Row],[close]]</f>
        <v>198.11</v>
      </c>
      <c r="E41">
        <f>SPY_alpaca[[#This Row],[close]]</f>
        <v>198.11</v>
      </c>
      <c r="F41">
        <f t="shared" si="1"/>
        <v>198.11</v>
      </c>
      <c r="G41">
        <f t="shared" si="2"/>
        <v>198.11</v>
      </c>
      <c r="H41">
        <f t="shared" si="3"/>
        <v>198.11</v>
      </c>
      <c r="I41">
        <f t="shared" si="4"/>
        <v>198.11</v>
      </c>
      <c r="J41" s="3">
        <f t="shared" si="8"/>
        <v>0</v>
      </c>
      <c r="K41" s="3">
        <f t="shared" si="9"/>
        <v>0</v>
      </c>
      <c r="L41" s="3">
        <f t="shared" si="10"/>
        <v>0</v>
      </c>
    </row>
    <row r="42" spans="1:12" x14ac:dyDescent="0.2">
      <c r="A42" s="1">
        <f>SPY_yahoo[[#This Row],[datetime]]</f>
        <v>42431</v>
      </c>
      <c r="B42">
        <f>SPY_yahoo[[#This Row],[close]]</f>
        <v>199</v>
      </c>
      <c r="C42">
        <f>SPY_polygon[[#This Row],[close]]</f>
        <v>199</v>
      </c>
      <c r="D42">
        <f>SPY_eod[[#This Row],[close]]</f>
        <v>199</v>
      </c>
      <c r="E42">
        <f>SPY_alpaca[[#This Row],[close]]</f>
        <v>199</v>
      </c>
      <c r="F42">
        <f t="shared" si="1"/>
        <v>199</v>
      </c>
      <c r="G42">
        <f t="shared" si="2"/>
        <v>199</v>
      </c>
      <c r="H42">
        <f t="shared" si="3"/>
        <v>199</v>
      </c>
      <c r="I42">
        <f t="shared" si="4"/>
        <v>199</v>
      </c>
      <c r="J42" s="3">
        <f t="shared" si="8"/>
        <v>0</v>
      </c>
      <c r="K42" s="3">
        <f t="shared" si="9"/>
        <v>0</v>
      </c>
      <c r="L42" s="3">
        <f t="shared" si="10"/>
        <v>0</v>
      </c>
    </row>
    <row r="43" spans="1:12" x14ac:dyDescent="0.2">
      <c r="A43" s="1">
        <f>SPY_yahoo[[#This Row],[datetime]]</f>
        <v>42432</v>
      </c>
      <c r="B43">
        <f>SPY_yahoo[[#This Row],[close]]</f>
        <v>199.77999877929688</v>
      </c>
      <c r="C43">
        <f>SPY_polygon[[#This Row],[close]]</f>
        <v>199.77500000000001</v>
      </c>
      <c r="D43">
        <f>SPY_eod[[#This Row],[close]]</f>
        <v>199.77500000000001</v>
      </c>
      <c r="E43">
        <f>SPY_alpaca[[#This Row],[close]]</f>
        <v>199.77500000000001</v>
      </c>
      <c r="F43">
        <f t="shared" si="1"/>
        <v>199.78</v>
      </c>
      <c r="G43">
        <f t="shared" si="2"/>
        <v>199.78</v>
      </c>
      <c r="H43">
        <f t="shared" si="3"/>
        <v>199.78</v>
      </c>
      <c r="I43">
        <f t="shared" si="4"/>
        <v>199.78</v>
      </c>
      <c r="J43" s="3">
        <f t="shared" si="8"/>
        <v>0</v>
      </c>
      <c r="K43" s="3">
        <f t="shared" si="9"/>
        <v>0</v>
      </c>
      <c r="L43" s="3">
        <f t="shared" si="10"/>
        <v>0</v>
      </c>
    </row>
    <row r="44" spans="1:12" x14ac:dyDescent="0.2">
      <c r="A44" s="1">
        <f>SPY_yahoo[[#This Row],[datetime]]</f>
        <v>42433</v>
      </c>
      <c r="B44">
        <f>SPY_yahoo[[#This Row],[close]]</f>
        <v>200.42999267578125</v>
      </c>
      <c r="C44">
        <f>SPY_polygon[[#This Row],[close]]</f>
        <v>200.43</v>
      </c>
      <c r="D44">
        <f>SPY_eod[[#This Row],[close]]</f>
        <v>200.43</v>
      </c>
      <c r="E44">
        <f>SPY_alpaca[[#This Row],[close]]</f>
        <v>200.43</v>
      </c>
      <c r="F44">
        <f t="shared" si="1"/>
        <v>200.43</v>
      </c>
      <c r="G44">
        <f t="shared" si="2"/>
        <v>200.43</v>
      </c>
      <c r="H44">
        <f t="shared" si="3"/>
        <v>200.43</v>
      </c>
      <c r="I44">
        <f t="shared" si="4"/>
        <v>200.43</v>
      </c>
      <c r="J44" s="3">
        <f t="shared" si="8"/>
        <v>0</v>
      </c>
      <c r="K44" s="3">
        <f t="shared" si="9"/>
        <v>0</v>
      </c>
      <c r="L44" s="3">
        <f t="shared" si="10"/>
        <v>0</v>
      </c>
    </row>
    <row r="45" spans="1:12" x14ac:dyDescent="0.2">
      <c r="A45" s="1">
        <f>SPY_yahoo[[#This Row],[datetime]]</f>
        <v>42436</v>
      </c>
      <c r="B45">
        <f>SPY_yahoo[[#This Row],[close]]</f>
        <v>200.58999633789065</v>
      </c>
      <c r="C45">
        <f>SPY_polygon[[#This Row],[close]]</f>
        <v>200.59</v>
      </c>
      <c r="D45">
        <f>SPY_eod[[#This Row],[close]]</f>
        <v>200.59</v>
      </c>
      <c r="E45">
        <f>SPY_alpaca[[#This Row],[close]]</f>
        <v>200.59</v>
      </c>
      <c r="F45">
        <f t="shared" si="1"/>
        <v>200.59</v>
      </c>
      <c r="G45">
        <f t="shared" si="2"/>
        <v>200.59</v>
      </c>
      <c r="H45">
        <f t="shared" si="3"/>
        <v>200.59</v>
      </c>
      <c r="I45">
        <f t="shared" si="4"/>
        <v>200.59</v>
      </c>
      <c r="J45" s="3">
        <f t="shared" si="8"/>
        <v>0</v>
      </c>
      <c r="K45" s="3">
        <f t="shared" si="9"/>
        <v>0</v>
      </c>
      <c r="L45" s="3">
        <f t="shared" si="10"/>
        <v>0</v>
      </c>
    </row>
    <row r="46" spans="1:12" x14ac:dyDescent="0.2">
      <c r="A46" s="1">
        <f>SPY_yahoo[[#This Row],[datetime]]</f>
        <v>42437</v>
      </c>
      <c r="B46">
        <f>SPY_yahoo[[#This Row],[close]]</f>
        <v>198.3999938964844</v>
      </c>
      <c r="C46">
        <f>SPY_polygon[[#This Row],[close]]</f>
        <v>198.4</v>
      </c>
      <c r="D46">
        <f>SPY_eod[[#This Row],[close]]</f>
        <v>198.4</v>
      </c>
      <c r="E46">
        <f>SPY_alpaca[[#This Row],[close]]</f>
        <v>198.4</v>
      </c>
      <c r="F46">
        <f t="shared" si="1"/>
        <v>198.4</v>
      </c>
      <c r="G46">
        <f t="shared" si="2"/>
        <v>198.4</v>
      </c>
      <c r="H46">
        <f t="shared" si="3"/>
        <v>198.4</v>
      </c>
      <c r="I46">
        <f t="shared" si="4"/>
        <v>198.4</v>
      </c>
      <c r="J46" s="3">
        <f t="shared" si="8"/>
        <v>0</v>
      </c>
      <c r="K46" s="3">
        <f t="shared" si="9"/>
        <v>0</v>
      </c>
      <c r="L46" s="3">
        <f t="shared" si="10"/>
        <v>0</v>
      </c>
    </row>
    <row r="47" spans="1:12" x14ac:dyDescent="0.2">
      <c r="A47" s="1">
        <f>SPY_yahoo[[#This Row],[datetime]]</f>
        <v>42438</v>
      </c>
      <c r="B47">
        <f>SPY_yahoo[[#This Row],[close]]</f>
        <v>199.3800048828125</v>
      </c>
      <c r="C47">
        <f>SPY_polygon[[#This Row],[close]]</f>
        <v>199.38</v>
      </c>
      <c r="D47">
        <f>SPY_eod[[#This Row],[close]]</f>
        <v>199.38</v>
      </c>
      <c r="E47">
        <f>SPY_alpaca[[#This Row],[close]]</f>
        <v>199.38</v>
      </c>
      <c r="F47">
        <f t="shared" si="1"/>
        <v>199.38</v>
      </c>
      <c r="G47">
        <f t="shared" si="2"/>
        <v>199.38</v>
      </c>
      <c r="H47">
        <f t="shared" si="3"/>
        <v>199.38</v>
      </c>
      <c r="I47">
        <f t="shared" si="4"/>
        <v>199.38</v>
      </c>
      <c r="J47" s="3">
        <f t="shared" si="8"/>
        <v>0</v>
      </c>
      <c r="K47" s="3">
        <f t="shared" si="9"/>
        <v>0</v>
      </c>
      <c r="L47" s="3">
        <f t="shared" si="10"/>
        <v>0</v>
      </c>
    </row>
    <row r="48" spans="1:12" x14ac:dyDescent="0.2">
      <c r="A48" s="1">
        <f>SPY_yahoo[[#This Row],[datetime]]</f>
        <v>42439</v>
      </c>
      <c r="B48">
        <f>SPY_yahoo[[#This Row],[close]]</f>
        <v>199.53999328613281</v>
      </c>
      <c r="C48">
        <f>SPY_polygon[[#This Row],[close]]</f>
        <v>199.54</v>
      </c>
      <c r="D48">
        <f>SPY_eod[[#This Row],[close]]</f>
        <v>199.54</v>
      </c>
      <c r="E48">
        <f>SPY_alpaca[[#This Row],[close]]</f>
        <v>199.54</v>
      </c>
      <c r="F48">
        <f t="shared" si="1"/>
        <v>199.54</v>
      </c>
      <c r="G48">
        <f t="shared" si="2"/>
        <v>199.54</v>
      </c>
      <c r="H48">
        <f t="shared" si="3"/>
        <v>199.54</v>
      </c>
      <c r="I48">
        <f t="shared" si="4"/>
        <v>199.54</v>
      </c>
      <c r="J48" s="3">
        <f t="shared" si="8"/>
        <v>0</v>
      </c>
      <c r="K48" s="3">
        <f t="shared" si="9"/>
        <v>0</v>
      </c>
      <c r="L48" s="3">
        <f t="shared" si="10"/>
        <v>0</v>
      </c>
    </row>
    <row r="49" spans="1:12" x14ac:dyDescent="0.2">
      <c r="A49" s="1">
        <f>SPY_yahoo[[#This Row],[datetime]]</f>
        <v>42440</v>
      </c>
      <c r="B49">
        <f>SPY_yahoo[[#This Row],[close]]</f>
        <v>202.75999450683597</v>
      </c>
      <c r="C49">
        <f>SPY_polygon[[#This Row],[close]]</f>
        <v>202.76</v>
      </c>
      <c r="D49">
        <f>SPY_eod[[#This Row],[close]]</f>
        <v>202.76</v>
      </c>
      <c r="E49">
        <f>SPY_alpaca[[#This Row],[close]]</f>
        <v>202.76</v>
      </c>
      <c r="F49">
        <f t="shared" si="1"/>
        <v>202.76</v>
      </c>
      <c r="G49">
        <f t="shared" si="2"/>
        <v>202.76</v>
      </c>
      <c r="H49">
        <f t="shared" si="3"/>
        <v>202.76</v>
      </c>
      <c r="I49">
        <f t="shared" si="4"/>
        <v>202.76</v>
      </c>
      <c r="J49" s="3">
        <f t="shared" si="8"/>
        <v>0</v>
      </c>
      <c r="K49" s="3">
        <f t="shared" si="9"/>
        <v>0</v>
      </c>
      <c r="L49" s="3">
        <f t="shared" si="10"/>
        <v>0</v>
      </c>
    </row>
    <row r="50" spans="1:12" x14ac:dyDescent="0.2">
      <c r="A50" s="1">
        <f>SPY_yahoo[[#This Row],[datetime]]</f>
        <v>42443</v>
      </c>
      <c r="B50">
        <f>SPY_yahoo[[#This Row],[close]]</f>
        <v>202.5</v>
      </c>
      <c r="C50">
        <f>SPY_polygon[[#This Row],[close]]</f>
        <v>202.5</v>
      </c>
      <c r="D50">
        <f>SPY_eod[[#This Row],[close]]</f>
        <v>202.5</v>
      </c>
      <c r="E50">
        <f>SPY_alpaca[[#This Row],[close]]</f>
        <v>202.5</v>
      </c>
      <c r="F50">
        <f t="shared" si="1"/>
        <v>202.5</v>
      </c>
      <c r="G50">
        <f t="shared" si="2"/>
        <v>202.5</v>
      </c>
      <c r="H50">
        <f t="shared" si="3"/>
        <v>202.5</v>
      </c>
      <c r="I50">
        <f t="shared" si="4"/>
        <v>202.5</v>
      </c>
      <c r="J50" s="3">
        <f t="shared" si="8"/>
        <v>0</v>
      </c>
      <c r="K50" s="3">
        <f t="shared" si="9"/>
        <v>0</v>
      </c>
      <c r="L50" s="3">
        <f t="shared" si="10"/>
        <v>0</v>
      </c>
    </row>
    <row r="51" spans="1:12" x14ac:dyDescent="0.2">
      <c r="A51" s="1">
        <f>SPY_yahoo[[#This Row],[datetime]]</f>
        <v>42444</v>
      </c>
      <c r="B51">
        <f>SPY_yahoo[[#This Row],[close]]</f>
        <v>202.16999816894531</v>
      </c>
      <c r="C51">
        <f>SPY_polygon[[#This Row],[close]]</f>
        <v>202.17</v>
      </c>
      <c r="D51">
        <f>SPY_eod[[#This Row],[close]]</f>
        <v>202.17</v>
      </c>
      <c r="E51">
        <f>SPY_alpaca[[#This Row],[close]]</f>
        <v>202.17</v>
      </c>
      <c r="F51">
        <f t="shared" si="1"/>
        <v>202.17</v>
      </c>
      <c r="G51">
        <f t="shared" si="2"/>
        <v>202.17</v>
      </c>
      <c r="H51">
        <f t="shared" si="3"/>
        <v>202.17</v>
      </c>
      <c r="I51">
        <f t="shared" si="4"/>
        <v>202.17</v>
      </c>
      <c r="J51" s="3">
        <f t="shared" si="8"/>
        <v>0</v>
      </c>
      <c r="K51" s="3">
        <f t="shared" si="9"/>
        <v>0</v>
      </c>
      <c r="L51" s="3">
        <f t="shared" si="10"/>
        <v>0</v>
      </c>
    </row>
    <row r="52" spans="1:12" x14ac:dyDescent="0.2">
      <c r="A52" s="1">
        <f>SPY_yahoo[[#This Row],[datetime]]</f>
        <v>42445</v>
      </c>
      <c r="B52">
        <f>SPY_yahoo[[#This Row],[close]]</f>
        <v>203.33999633789065</v>
      </c>
      <c r="C52">
        <f>SPY_polygon[[#This Row],[close]]</f>
        <v>203.34</v>
      </c>
      <c r="D52">
        <f>SPY_eod[[#This Row],[close]]</f>
        <v>203.34</v>
      </c>
      <c r="E52">
        <f>SPY_alpaca[[#This Row],[close]]</f>
        <v>203.34</v>
      </c>
      <c r="F52">
        <f t="shared" si="1"/>
        <v>203.34</v>
      </c>
      <c r="G52">
        <f t="shared" si="2"/>
        <v>203.34</v>
      </c>
      <c r="H52">
        <f t="shared" si="3"/>
        <v>203.34</v>
      </c>
      <c r="I52">
        <f t="shared" si="4"/>
        <v>203.34</v>
      </c>
      <c r="J52" s="3">
        <f t="shared" si="8"/>
        <v>0</v>
      </c>
      <c r="K52" s="3">
        <f t="shared" si="9"/>
        <v>0</v>
      </c>
      <c r="L52" s="3">
        <f t="shared" si="10"/>
        <v>0</v>
      </c>
    </row>
    <row r="53" spans="1:12" x14ac:dyDescent="0.2">
      <c r="A53" s="1">
        <f>SPY_yahoo[[#This Row],[datetime]]</f>
        <v>42446</v>
      </c>
      <c r="B53">
        <f>SPY_yahoo[[#This Row],[close]]</f>
        <v>204.6300048828125</v>
      </c>
      <c r="C53">
        <f>SPY_polygon[[#This Row],[close]]</f>
        <v>204.63</v>
      </c>
      <c r="D53">
        <f>SPY_eod[[#This Row],[close]]</f>
        <v>204.63</v>
      </c>
      <c r="E53">
        <f>SPY_alpaca[[#This Row],[close]]</f>
        <v>204.63</v>
      </c>
      <c r="F53">
        <f t="shared" si="1"/>
        <v>204.63</v>
      </c>
      <c r="G53">
        <f t="shared" si="2"/>
        <v>204.63</v>
      </c>
      <c r="H53">
        <f t="shared" si="3"/>
        <v>204.63</v>
      </c>
      <c r="I53">
        <f t="shared" si="4"/>
        <v>204.63</v>
      </c>
      <c r="J53" s="3">
        <f t="shared" si="8"/>
        <v>0</v>
      </c>
      <c r="K53" s="3">
        <f t="shared" si="9"/>
        <v>0</v>
      </c>
      <c r="L53" s="3">
        <f t="shared" si="10"/>
        <v>0</v>
      </c>
    </row>
    <row r="54" spans="1:12" x14ac:dyDescent="0.2">
      <c r="A54" s="1">
        <f>SPY_yahoo[[#This Row],[datetime]]</f>
        <v>42447</v>
      </c>
      <c r="B54">
        <f>SPY_yahoo[[#This Row],[close]]</f>
        <v>204.3800048828125</v>
      </c>
      <c r="C54">
        <f>SPY_polygon[[#This Row],[close]]</f>
        <v>204.38</v>
      </c>
      <c r="D54">
        <f>SPY_eod[[#This Row],[close]]</f>
        <v>204.38</v>
      </c>
      <c r="E54">
        <f>SPY_alpaca[[#This Row],[close]]</f>
        <v>204.38</v>
      </c>
      <c r="F54">
        <f t="shared" si="1"/>
        <v>204.38</v>
      </c>
      <c r="G54">
        <f t="shared" si="2"/>
        <v>204.38</v>
      </c>
      <c r="H54">
        <f t="shared" si="3"/>
        <v>204.38</v>
      </c>
      <c r="I54">
        <f t="shared" si="4"/>
        <v>204.38</v>
      </c>
      <c r="J54" s="3">
        <f t="shared" si="8"/>
        <v>0</v>
      </c>
      <c r="K54" s="3">
        <f t="shared" si="9"/>
        <v>0</v>
      </c>
      <c r="L54" s="3">
        <f t="shared" si="10"/>
        <v>0</v>
      </c>
    </row>
    <row r="55" spans="1:12" x14ac:dyDescent="0.2">
      <c r="A55" s="1">
        <f>SPY_yahoo[[#This Row],[datetime]]</f>
        <v>42450</v>
      </c>
      <c r="B55">
        <f>SPY_yahoo[[#This Row],[close]]</f>
        <v>204.66999816894531</v>
      </c>
      <c r="C55">
        <f>SPY_polygon[[#This Row],[close]]</f>
        <v>204.67</v>
      </c>
      <c r="D55">
        <f>SPY_eod[[#This Row],[close]]</f>
        <v>204.67</v>
      </c>
      <c r="E55">
        <f>SPY_alpaca[[#This Row],[close]]</f>
        <v>204.67</v>
      </c>
      <c r="F55">
        <f t="shared" si="1"/>
        <v>204.67</v>
      </c>
      <c r="G55">
        <f t="shared" si="2"/>
        <v>204.67</v>
      </c>
      <c r="H55">
        <f t="shared" si="3"/>
        <v>204.67</v>
      </c>
      <c r="I55">
        <f t="shared" si="4"/>
        <v>204.67</v>
      </c>
      <c r="J55" s="3">
        <f t="shared" si="8"/>
        <v>0</v>
      </c>
      <c r="K55" s="3">
        <f t="shared" si="9"/>
        <v>0</v>
      </c>
      <c r="L55" s="3">
        <f t="shared" si="10"/>
        <v>0</v>
      </c>
    </row>
    <row r="56" spans="1:12" x14ac:dyDescent="0.2">
      <c r="A56" s="1">
        <f>SPY_yahoo[[#This Row],[datetime]]</f>
        <v>42451</v>
      </c>
      <c r="B56">
        <f>SPY_yahoo[[#This Row],[close]]</f>
        <v>204.55999755859372</v>
      </c>
      <c r="C56">
        <f>SPY_polygon[[#This Row],[close]]</f>
        <v>204.56</v>
      </c>
      <c r="D56">
        <f>SPY_eod[[#This Row],[close]]</f>
        <v>204.56</v>
      </c>
      <c r="E56">
        <f>SPY_alpaca[[#This Row],[close]]</f>
        <v>204.56</v>
      </c>
      <c r="F56">
        <f t="shared" si="1"/>
        <v>204.56</v>
      </c>
      <c r="G56">
        <f t="shared" si="2"/>
        <v>204.56</v>
      </c>
      <c r="H56">
        <f t="shared" si="3"/>
        <v>204.56</v>
      </c>
      <c r="I56">
        <f t="shared" si="4"/>
        <v>204.56</v>
      </c>
      <c r="J56" s="3">
        <f t="shared" si="8"/>
        <v>0</v>
      </c>
      <c r="K56" s="3">
        <f t="shared" si="9"/>
        <v>0</v>
      </c>
      <c r="L56" s="3">
        <f t="shared" si="10"/>
        <v>0</v>
      </c>
    </row>
    <row r="57" spans="1:12" x14ac:dyDescent="0.2">
      <c r="A57" s="1">
        <f>SPY_yahoo[[#This Row],[datetime]]</f>
        <v>42452</v>
      </c>
      <c r="B57">
        <f>SPY_yahoo[[#This Row],[close]]</f>
        <v>203.21000671386719</v>
      </c>
      <c r="C57">
        <f>SPY_polygon[[#This Row],[close]]</f>
        <v>203.20920000000001</v>
      </c>
      <c r="D57">
        <f>SPY_eod[[#This Row],[close]]</f>
        <v>203.20920000000001</v>
      </c>
      <c r="E57">
        <f>SPY_alpaca[[#This Row],[close]]</f>
        <v>203.20920000000001</v>
      </c>
      <c r="F57">
        <f t="shared" si="1"/>
        <v>203.21</v>
      </c>
      <c r="G57">
        <f t="shared" si="2"/>
        <v>203.21</v>
      </c>
      <c r="H57">
        <f t="shared" si="3"/>
        <v>203.21</v>
      </c>
      <c r="I57">
        <f t="shared" si="4"/>
        <v>203.21</v>
      </c>
      <c r="J57" s="3">
        <f t="shared" si="8"/>
        <v>0</v>
      </c>
      <c r="K57" s="3">
        <f t="shared" si="9"/>
        <v>0</v>
      </c>
      <c r="L57" s="3">
        <f t="shared" si="10"/>
        <v>0</v>
      </c>
    </row>
    <row r="58" spans="1:12" x14ac:dyDescent="0.2">
      <c r="A58" s="1">
        <f>SPY_yahoo[[#This Row],[datetime]]</f>
        <v>42453</v>
      </c>
      <c r="B58">
        <f>SPY_yahoo[[#This Row],[close]]</f>
        <v>203.1199951171875</v>
      </c>
      <c r="C58">
        <f>SPY_polygon[[#This Row],[close]]</f>
        <v>203.12</v>
      </c>
      <c r="D58">
        <f>SPY_eod[[#This Row],[close]]</f>
        <v>203.12</v>
      </c>
      <c r="E58">
        <f>SPY_alpaca[[#This Row],[close]]</f>
        <v>203.12</v>
      </c>
      <c r="F58">
        <f t="shared" si="1"/>
        <v>203.12</v>
      </c>
      <c r="G58">
        <f t="shared" si="2"/>
        <v>203.12</v>
      </c>
      <c r="H58">
        <f t="shared" si="3"/>
        <v>203.12</v>
      </c>
      <c r="I58">
        <f t="shared" si="4"/>
        <v>203.12</v>
      </c>
      <c r="J58" s="3">
        <f t="shared" si="8"/>
        <v>0</v>
      </c>
      <c r="K58" s="3">
        <f t="shared" si="9"/>
        <v>0</v>
      </c>
      <c r="L58" s="3">
        <f t="shared" si="10"/>
        <v>0</v>
      </c>
    </row>
    <row r="59" spans="1:12" x14ac:dyDescent="0.2">
      <c r="A59" s="1">
        <f>SPY_yahoo[[#This Row],[datetime]]</f>
        <v>42457</v>
      </c>
      <c r="B59">
        <f>SPY_yahoo[[#This Row],[close]]</f>
        <v>203.24000549316409</v>
      </c>
      <c r="C59">
        <f>SPY_polygon[[#This Row],[close]]</f>
        <v>203.24</v>
      </c>
      <c r="D59">
        <f>SPY_eod[[#This Row],[close]]</f>
        <v>203.24</v>
      </c>
      <c r="E59">
        <f>SPY_alpaca[[#This Row],[close]]</f>
        <v>203.24</v>
      </c>
      <c r="F59">
        <f t="shared" si="1"/>
        <v>203.24</v>
      </c>
      <c r="G59">
        <f t="shared" si="2"/>
        <v>203.24</v>
      </c>
      <c r="H59">
        <f t="shared" si="3"/>
        <v>203.24</v>
      </c>
      <c r="I59">
        <f t="shared" si="4"/>
        <v>203.24</v>
      </c>
      <c r="J59" s="3">
        <f t="shared" si="8"/>
        <v>0</v>
      </c>
      <c r="K59" s="3">
        <f t="shared" si="9"/>
        <v>0</v>
      </c>
      <c r="L59" s="3">
        <f t="shared" si="10"/>
        <v>0</v>
      </c>
    </row>
    <row r="60" spans="1:12" x14ac:dyDescent="0.2">
      <c r="A60" s="1">
        <f>SPY_yahoo[[#This Row],[datetime]]</f>
        <v>42458</v>
      </c>
      <c r="B60">
        <f>SPY_yahoo[[#This Row],[close]]</f>
        <v>205.1199951171875</v>
      </c>
      <c r="C60">
        <f>SPY_polygon[[#This Row],[close]]</f>
        <v>205.1208</v>
      </c>
      <c r="D60">
        <f>SPY_eod[[#This Row],[close]]</f>
        <v>205.1208</v>
      </c>
      <c r="E60">
        <f>SPY_alpaca[[#This Row],[close]]</f>
        <v>205.1208</v>
      </c>
      <c r="F60">
        <f t="shared" si="1"/>
        <v>205.12</v>
      </c>
      <c r="G60">
        <f t="shared" si="2"/>
        <v>205.12</v>
      </c>
      <c r="H60">
        <f t="shared" si="3"/>
        <v>205.12</v>
      </c>
      <c r="I60">
        <f t="shared" si="4"/>
        <v>205.12</v>
      </c>
      <c r="J60" s="3">
        <f t="shared" si="8"/>
        <v>0</v>
      </c>
      <c r="K60" s="3">
        <f t="shared" si="9"/>
        <v>0</v>
      </c>
      <c r="L60" s="3">
        <f t="shared" si="10"/>
        <v>0</v>
      </c>
    </row>
    <row r="61" spans="1:12" x14ac:dyDescent="0.2">
      <c r="A61" s="1">
        <f>SPY_yahoo[[#This Row],[datetime]]</f>
        <v>42459</v>
      </c>
      <c r="B61">
        <f>SPY_yahoo[[#This Row],[close]]</f>
        <v>206.02000427246091</v>
      </c>
      <c r="C61">
        <f>SPY_polygon[[#This Row],[close]]</f>
        <v>206.02</v>
      </c>
      <c r="D61">
        <f>SPY_eod[[#This Row],[close]]</f>
        <v>206.02</v>
      </c>
      <c r="E61">
        <f>SPY_alpaca[[#This Row],[close]]</f>
        <v>206.02</v>
      </c>
      <c r="F61">
        <f t="shared" si="1"/>
        <v>206.02</v>
      </c>
      <c r="G61">
        <f t="shared" si="2"/>
        <v>206.02</v>
      </c>
      <c r="H61">
        <f t="shared" si="3"/>
        <v>206.02</v>
      </c>
      <c r="I61">
        <f t="shared" si="4"/>
        <v>206.02</v>
      </c>
      <c r="J61" s="3">
        <f t="shared" si="8"/>
        <v>0</v>
      </c>
      <c r="K61" s="3">
        <f t="shared" si="9"/>
        <v>0</v>
      </c>
      <c r="L61" s="3">
        <f t="shared" si="10"/>
        <v>0</v>
      </c>
    </row>
    <row r="62" spans="1:12" x14ac:dyDescent="0.2">
      <c r="A62" s="1">
        <f>SPY_yahoo[[#This Row],[datetime]]</f>
        <v>42460</v>
      </c>
      <c r="B62">
        <f>SPY_yahoo[[#This Row],[close]]</f>
        <v>205.52000427246091</v>
      </c>
      <c r="C62">
        <f>SPY_polygon[[#This Row],[close]]</f>
        <v>205.52</v>
      </c>
      <c r="D62">
        <f>SPY_eod[[#This Row],[close]]</f>
        <v>205.52</v>
      </c>
      <c r="E62">
        <f>SPY_alpaca[[#This Row],[close]]</f>
        <v>205.52</v>
      </c>
      <c r="F62">
        <f t="shared" si="1"/>
        <v>205.52</v>
      </c>
      <c r="G62">
        <f t="shared" si="2"/>
        <v>205.52</v>
      </c>
      <c r="H62">
        <f t="shared" si="3"/>
        <v>205.52</v>
      </c>
      <c r="I62">
        <f t="shared" si="4"/>
        <v>205.52</v>
      </c>
      <c r="J62" s="3">
        <f t="shared" si="8"/>
        <v>0</v>
      </c>
      <c r="K62" s="3">
        <f t="shared" si="9"/>
        <v>0</v>
      </c>
      <c r="L62" s="3">
        <f t="shared" si="10"/>
        <v>0</v>
      </c>
    </row>
    <row r="63" spans="1:12" x14ac:dyDescent="0.2">
      <c r="A63" s="1">
        <f>SPY_yahoo[[#This Row],[datetime]]</f>
        <v>42461</v>
      </c>
      <c r="B63">
        <f>SPY_yahoo[[#This Row],[close]]</f>
        <v>206.91999816894531</v>
      </c>
      <c r="C63">
        <f>SPY_polygon[[#This Row],[close]]</f>
        <v>206.92</v>
      </c>
      <c r="D63">
        <f>SPY_eod[[#This Row],[close]]</f>
        <v>206.92</v>
      </c>
      <c r="E63">
        <f>SPY_alpaca[[#This Row],[close]]</f>
        <v>206.92</v>
      </c>
      <c r="F63">
        <f t="shared" si="1"/>
        <v>206.92</v>
      </c>
      <c r="G63">
        <f t="shared" si="2"/>
        <v>206.92</v>
      </c>
      <c r="H63">
        <f t="shared" si="3"/>
        <v>206.92</v>
      </c>
      <c r="I63">
        <f t="shared" si="4"/>
        <v>206.92</v>
      </c>
      <c r="J63" s="3">
        <f t="shared" si="8"/>
        <v>0</v>
      </c>
      <c r="K63" s="3">
        <f t="shared" si="9"/>
        <v>0</v>
      </c>
      <c r="L63" s="3">
        <f t="shared" si="10"/>
        <v>0</v>
      </c>
    </row>
    <row r="64" spans="1:12" x14ac:dyDescent="0.2">
      <c r="A64" s="1">
        <f>SPY_yahoo[[#This Row],[datetime]]</f>
        <v>42464</v>
      </c>
      <c r="B64">
        <f>SPY_yahoo[[#This Row],[close]]</f>
        <v>206.25</v>
      </c>
      <c r="C64">
        <f>SPY_polygon[[#This Row],[close]]</f>
        <v>206.25</v>
      </c>
      <c r="D64">
        <f>SPY_eod[[#This Row],[close]]</f>
        <v>206.25</v>
      </c>
      <c r="E64">
        <f>SPY_alpaca[[#This Row],[close]]</f>
        <v>206.25</v>
      </c>
      <c r="F64">
        <f t="shared" si="1"/>
        <v>206.25</v>
      </c>
      <c r="G64">
        <f t="shared" si="2"/>
        <v>206.25</v>
      </c>
      <c r="H64">
        <f t="shared" si="3"/>
        <v>206.25</v>
      </c>
      <c r="I64">
        <f t="shared" si="4"/>
        <v>206.25</v>
      </c>
      <c r="J64" s="3">
        <f t="shared" si="8"/>
        <v>0</v>
      </c>
      <c r="K64" s="3">
        <f t="shared" si="9"/>
        <v>0</v>
      </c>
      <c r="L64" s="3">
        <f t="shared" si="10"/>
        <v>0</v>
      </c>
    </row>
    <row r="65" spans="1:12" x14ac:dyDescent="0.2">
      <c r="A65" s="1">
        <f>SPY_yahoo[[#This Row],[datetime]]</f>
        <v>42465</v>
      </c>
      <c r="B65">
        <f>SPY_yahoo[[#This Row],[close]]</f>
        <v>204.19000244140625</v>
      </c>
      <c r="C65">
        <f>SPY_polygon[[#This Row],[close]]</f>
        <v>204.1892</v>
      </c>
      <c r="D65">
        <f>SPY_eod[[#This Row],[close]]</f>
        <v>204.1892</v>
      </c>
      <c r="E65">
        <f>SPY_alpaca[[#This Row],[close]]</f>
        <v>204.19</v>
      </c>
      <c r="F65">
        <f t="shared" si="1"/>
        <v>204.19</v>
      </c>
      <c r="G65">
        <f t="shared" si="2"/>
        <v>204.19</v>
      </c>
      <c r="H65">
        <f t="shared" si="3"/>
        <v>204.19</v>
      </c>
      <c r="I65">
        <f t="shared" si="4"/>
        <v>204.19</v>
      </c>
      <c r="J65" s="3">
        <f t="shared" si="8"/>
        <v>0</v>
      </c>
      <c r="K65" s="3">
        <f t="shared" si="9"/>
        <v>0</v>
      </c>
      <c r="L65" s="3">
        <f t="shared" si="10"/>
        <v>0</v>
      </c>
    </row>
    <row r="66" spans="1:12" x14ac:dyDescent="0.2">
      <c r="A66" s="1">
        <f>SPY_yahoo[[#This Row],[datetime]]</f>
        <v>42466</v>
      </c>
      <c r="B66">
        <f>SPY_yahoo[[#This Row],[close]]</f>
        <v>206.41999816894531</v>
      </c>
      <c r="C66">
        <f>SPY_polygon[[#This Row],[close]]</f>
        <v>206.42</v>
      </c>
      <c r="D66">
        <f>SPY_eod[[#This Row],[close]]</f>
        <v>206.42</v>
      </c>
      <c r="E66">
        <f>SPY_alpaca[[#This Row],[close]]</f>
        <v>206.42</v>
      </c>
      <c r="F66">
        <f t="shared" si="1"/>
        <v>206.42</v>
      </c>
      <c r="G66">
        <f t="shared" si="2"/>
        <v>206.42</v>
      </c>
      <c r="H66">
        <f t="shared" si="3"/>
        <v>206.42</v>
      </c>
      <c r="I66">
        <f t="shared" si="4"/>
        <v>206.42</v>
      </c>
      <c r="J66" s="3">
        <f t="shared" si="8"/>
        <v>0</v>
      </c>
      <c r="K66" s="3">
        <f t="shared" si="9"/>
        <v>0</v>
      </c>
      <c r="L66" s="3">
        <f t="shared" si="10"/>
        <v>0</v>
      </c>
    </row>
    <row r="67" spans="1:12" x14ac:dyDescent="0.2">
      <c r="A67" s="1">
        <f>SPY_yahoo[[#This Row],[datetime]]</f>
        <v>42467</v>
      </c>
      <c r="B67">
        <f>SPY_yahoo[[#This Row],[close]]</f>
        <v>203.94999694824219</v>
      </c>
      <c r="C67">
        <f>SPY_polygon[[#This Row],[close]]</f>
        <v>203.95</v>
      </c>
      <c r="D67">
        <f>SPY_eod[[#This Row],[close]]</f>
        <v>203.95</v>
      </c>
      <c r="E67">
        <f>SPY_alpaca[[#This Row],[close]]</f>
        <v>203.95</v>
      </c>
      <c r="F67">
        <f t="shared" ref="F67:F130" si="11">ROUND(B67,2)</f>
        <v>203.95</v>
      </c>
      <c r="G67">
        <f t="shared" ref="G67:G130" si="12">ROUND(C67,2)</f>
        <v>203.95</v>
      </c>
      <c r="H67">
        <f t="shared" ref="H67:H130" si="13">ROUND(D67,2)</f>
        <v>203.95</v>
      </c>
      <c r="I67">
        <f t="shared" ref="I67:I130" si="14">ROUND(E67,2)</f>
        <v>203.95</v>
      </c>
      <c r="J67" s="3">
        <f t="shared" si="8"/>
        <v>0</v>
      </c>
      <c r="K67" s="3">
        <f t="shared" si="9"/>
        <v>0</v>
      </c>
      <c r="L67" s="3">
        <f t="shared" si="10"/>
        <v>0</v>
      </c>
    </row>
    <row r="68" spans="1:12" x14ac:dyDescent="0.2">
      <c r="A68" s="1">
        <f>SPY_yahoo[[#This Row],[datetime]]</f>
        <v>42468</v>
      </c>
      <c r="B68">
        <f>SPY_yahoo[[#This Row],[close]]</f>
        <v>204.5</v>
      </c>
      <c r="C68">
        <f>SPY_polygon[[#This Row],[close]]</f>
        <v>204.4992</v>
      </c>
      <c r="D68">
        <f>SPY_eod[[#This Row],[close]]</f>
        <v>204.4992</v>
      </c>
      <c r="E68">
        <f>SPY_alpaca[[#This Row],[close]]</f>
        <v>204.4992</v>
      </c>
      <c r="F68">
        <f t="shared" si="11"/>
        <v>204.5</v>
      </c>
      <c r="G68">
        <f t="shared" si="12"/>
        <v>204.5</v>
      </c>
      <c r="H68">
        <f t="shared" si="13"/>
        <v>204.5</v>
      </c>
      <c r="I68">
        <f t="shared" si="14"/>
        <v>204.5</v>
      </c>
      <c r="J68" s="3">
        <f t="shared" si="8"/>
        <v>0</v>
      </c>
      <c r="K68" s="3">
        <f t="shared" si="9"/>
        <v>0</v>
      </c>
      <c r="L68" s="3">
        <f t="shared" si="10"/>
        <v>0</v>
      </c>
    </row>
    <row r="69" spans="1:12" x14ac:dyDescent="0.2">
      <c r="A69" s="1">
        <f>SPY_yahoo[[#This Row],[datetime]]</f>
        <v>42471</v>
      </c>
      <c r="B69">
        <f>SPY_yahoo[[#This Row],[close]]</f>
        <v>204.02000427246091</v>
      </c>
      <c r="C69">
        <f>SPY_polygon[[#This Row],[close]]</f>
        <v>204.02010000000001</v>
      </c>
      <c r="D69">
        <f>SPY_eod[[#This Row],[close]]</f>
        <v>204.02010000000001</v>
      </c>
      <c r="E69">
        <f>SPY_alpaca[[#This Row],[close]]</f>
        <v>204.02010000000001</v>
      </c>
      <c r="F69">
        <f t="shared" si="11"/>
        <v>204.02</v>
      </c>
      <c r="G69">
        <f t="shared" si="12"/>
        <v>204.02</v>
      </c>
      <c r="H69">
        <f t="shared" si="13"/>
        <v>204.02</v>
      </c>
      <c r="I69">
        <f t="shared" si="14"/>
        <v>204.02</v>
      </c>
      <c r="J69" s="3">
        <f t="shared" si="8"/>
        <v>0</v>
      </c>
      <c r="K69" s="3">
        <f t="shared" si="9"/>
        <v>0</v>
      </c>
      <c r="L69" s="3">
        <f t="shared" si="10"/>
        <v>0</v>
      </c>
    </row>
    <row r="70" spans="1:12" x14ac:dyDescent="0.2">
      <c r="A70" s="1">
        <f>SPY_yahoo[[#This Row],[datetime]]</f>
        <v>42472</v>
      </c>
      <c r="B70">
        <f>SPY_yahoo[[#This Row],[close]]</f>
        <v>205.91999816894531</v>
      </c>
      <c r="C70">
        <f>SPY_polygon[[#This Row],[close]]</f>
        <v>205.92</v>
      </c>
      <c r="D70">
        <f>SPY_eod[[#This Row],[close]]</f>
        <v>205.92</v>
      </c>
      <c r="E70">
        <f>SPY_alpaca[[#This Row],[close]]</f>
        <v>205.92</v>
      </c>
      <c r="F70">
        <f t="shared" si="11"/>
        <v>205.92</v>
      </c>
      <c r="G70">
        <f t="shared" si="12"/>
        <v>205.92</v>
      </c>
      <c r="H70">
        <f t="shared" si="13"/>
        <v>205.92</v>
      </c>
      <c r="I70">
        <f t="shared" si="14"/>
        <v>205.92</v>
      </c>
      <c r="J70" s="3">
        <f t="shared" ref="J70:J133" si="15">1-(F70/I70)</f>
        <v>0</v>
      </c>
      <c r="K70" s="3">
        <f t="shared" ref="K70:K133" si="16">1-(G70/I70)</f>
        <v>0</v>
      </c>
      <c r="L70" s="3">
        <f t="shared" ref="L70:L133" si="17">1-(H70/I70)</f>
        <v>0</v>
      </c>
    </row>
    <row r="71" spans="1:12" x14ac:dyDescent="0.2">
      <c r="A71" s="1">
        <f>SPY_yahoo[[#This Row],[datetime]]</f>
        <v>42473</v>
      </c>
      <c r="B71">
        <f>SPY_yahoo[[#This Row],[close]]</f>
        <v>208</v>
      </c>
      <c r="C71">
        <f>SPY_polygon[[#This Row],[close]]</f>
        <v>208.0008</v>
      </c>
      <c r="D71">
        <f>SPY_eod[[#This Row],[close]]</f>
        <v>208.0008</v>
      </c>
      <c r="E71">
        <f>SPY_alpaca[[#This Row],[close]]</f>
        <v>208.0008</v>
      </c>
      <c r="F71">
        <f t="shared" si="11"/>
        <v>208</v>
      </c>
      <c r="G71">
        <f t="shared" si="12"/>
        <v>208</v>
      </c>
      <c r="H71">
        <f t="shared" si="13"/>
        <v>208</v>
      </c>
      <c r="I71">
        <f t="shared" si="14"/>
        <v>208</v>
      </c>
      <c r="J71" s="3">
        <f t="shared" si="15"/>
        <v>0</v>
      </c>
      <c r="K71" s="3">
        <f t="shared" si="16"/>
        <v>0</v>
      </c>
      <c r="L71" s="3">
        <f t="shared" si="17"/>
        <v>0</v>
      </c>
    </row>
    <row r="72" spans="1:12" x14ac:dyDescent="0.2">
      <c r="A72" s="1">
        <f>SPY_yahoo[[#This Row],[datetime]]</f>
        <v>42474</v>
      </c>
      <c r="B72">
        <f>SPY_yahoo[[#This Row],[close]]</f>
        <v>208.00999450683597</v>
      </c>
      <c r="C72">
        <f>SPY_polygon[[#This Row],[close]]</f>
        <v>208.01</v>
      </c>
      <c r="D72">
        <f>SPY_eod[[#This Row],[close]]</f>
        <v>208.01</v>
      </c>
      <c r="E72">
        <f>SPY_alpaca[[#This Row],[close]]</f>
        <v>208.01</v>
      </c>
      <c r="F72">
        <f t="shared" si="11"/>
        <v>208.01</v>
      </c>
      <c r="G72">
        <f t="shared" si="12"/>
        <v>208.01</v>
      </c>
      <c r="H72">
        <f t="shared" si="13"/>
        <v>208.01</v>
      </c>
      <c r="I72">
        <f t="shared" si="14"/>
        <v>208.01</v>
      </c>
      <c r="J72" s="3">
        <f t="shared" si="15"/>
        <v>0</v>
      </c>
      <c r="K72" s="3">
        <f t="shared" si="16"/>
        <v>0</v>
      </c>
      <c r="L72" s="3">
        <f t="shared" si="17"/>
        <v>0</v>
      </c>
    </row>
    <row r="73" spans="1:12" x14ac:dyDescent="0.2">
      <c r="A73" s="1">
        <f>SPY_yahoo[[#This Row],[datetime]]</f>
        <v>42475</v>
      </c>
      <c r="B73">
        <f>SPY_yahoo[[#This Row],[close]]</f>
        <v>207.77999877929688</v>
      </c>
      <c r="C73">
        <f>SPY_polygon[[#This Row],[close]]</f>
        <v>207.78</v>
      </c>
      <c r="D73">
        <f>SPY_eod[[#This Row],[close]]</f>
        <v>207.78</v>
      </c>
      <c r="E73">
        <f>SPY_alpaca[[#This Row],[close]]</f>
        <v>207.78</v>
      </c>
      <c r="F73">
        <f t="shared" si="11"/>
        <v>207.78</v>
      </c>
      <c r="G73">
        <f t="shared" si="12"/>
        <v>207.78</v>
      </c>
      <c r="H73">
        <f t="shared" si="13"/>
        <v>207.78</v>
      </c>
      <c r="I73">
        <f t="shared" si="14"/>
        <v>207.78</v>
      </c>
      <c r="J73" s="3">
        <f t="shared" si="15"/>
        <v>0</v>
      </c>
      <c r="K73" s="3">
        <f t="shared" si="16"/>
        <v>0</v>
      </c>
      <c r="L73" s="3">
        <f t="shared" si="17"/>
        <v>0</v>
      </c>
    </row>
    <row r="74" spans="1:12" x14ac:dyDescent="0.2">
      <c r="A74" s="1">
        <f>SPY_yahoo[[#This Row],[datetime]]</f>
        <v>42478</v>
      </c>
      <c r="B74">
        <f>SPY_yahoo[[#This Row],[close]]</f>
        <v>209.24000549316409</v>
      </c>
      <c r="C74">
        <f>SPY_polygon[[#This Row],[close]]</f>
        <v>209.23920000000001</v>
      </c>
      <c r="D74">
        <f>SPY_eod[[#This Row],[close]]</f>
        <v>209.23920000000001</v>
      </c>
      <c r="E74">
        <f>SPY_alpaca[[#This Row],[close]]</f>
        <v>209.23920000000001</v>
      </c>
      <c r="F74">
        <f t="shared" si="11"/>
        <v>209.24</v>
      </c>
      <c r="G74">
        <f t="shared" si="12"/>
        <v>209.24</v>
      </c>
      <c r="H74">
        <f t="shared" si="13"/>
        <v>209.24</v>
      </c>
      <c r="I74">
        <f t="shared" si="14"/>
        <v>209.24</v>
      </c>
      <c r="J74" s="3">
        <f t="shared" si="15"/>
        <v>0</v>
      </c>
      <c r="K74" s="3">
        <f t="shared" si="16"/>
        <v>0</v>
      </c>
      <c r="L74" s="3">
        <f t="shared" si="17"/>
        <v>0</v>
      </c>
    </row>
    <row r="75" spans="1:12" x14ac:dyDescent="0.2">
      <c r="A75" s="1">
        <f>SPY_yahoo[[#This Row],[datetime]]</f>
        <v>42479</v>
      </c>
      <c r="B75">
        <f>SPY_yahoo[[#This Row],[close]]</f>
        <v>209.8999938964844</v>
      </c>
      <c r="C75">
        <f>SPY_polygon[[#This Row],[close]]</f>
        <v>209.9</v>
      </c>
      <c r="D75">
        <f>SPY_eod[[#This Row],[close]]</f>
        <v>209.9</v>
      </c>
      <c r="E75">
        <f>SPY_alpaca[[#This Row],[close]]</f>
        <v>209.9</v>
      </c>
      <c r="F75">
        <f t="shared" si="11"/>
        <v>209.9</v>
      </c>
      <c r="G75">
        <f t="shared" si="12"/>
        <v>209.9</v>
      </c>
      <c r="H75">
        <f t="shared" si="13"/>
        <v>209.9</v>
      </c>
      <c r="I75">
        <f t="shared" si="14"/>
        <v>209.9</v>
      </c>
      <c r="J75" s="3">
        <f t="shared" si="15"/>
        <v>0</v>
      </c>
      <c r="K75" s="3">
        <f t="shared" si="16"/>
        <v>0</v>
      </c>
      <c r="L75" s="3">
        <f t="shared" si="17"/>
        <v>0</v>
      </c>
    </row>
    <row r="76" spans="1:12" x14ac:dyDescent="0.2">
      <c r="A76" s="1">
        <f>SPY_yahoo[[#This Row],[datetime]]</f>
        <v>42480</v>
      </c>
      <c r="B76">
        <f>SPY_yahoo[[#This Row],[close]]</f>
        <v>210.1000061035156</v>
      </c>
      <c r="C76">
        <f>SPY_polygon[[#This Row],[close]]</f>
        <v>210.1</v>
      </c>
      <c r="D76">
        <f>SPY_eod[[#This Row],[close]]</f>
        <v>210.1</v>
      </c>
      <c r="E76">
        <f>SPY_alpaca[[#This Row],[close]]</f>
        <v>210.1</v>
      </c>
      <c r="F76">
        <f t="shared" si="11"/>
        <v>210.1</v>
      </c>
      <c r="G76">
        <f t="shared" si="12"/>
        <v>210.1</v>
      </c>
      <c r="H76">
        <f t="shared" si="13"/>
        <v>210.1</v>
      </c>
      <c r="I76">
        <f t="shared" si="14"/>
        <v>210.1</v>
      </c>
      <c r="J76" s="3">
        <f t="shared" si="15"/>
        <v>0</v>
      </c>
      <c r="K76" s="3">
        <f t="shared" si="16"/>
        <v>0</v>
      </c>
      <c r="L76" s="3">
        <f t="shared" si="17"/>
        <v>0</v>
      </c>
    </row>
    <row r="77" spans="1:12" x14ac:dyDescent="0.2">
      <c r="A77" s="1">
        <f>SPY_yahoo[[#This Row],[datetime]]</f>
        <v>42481</v>
      </c>
      <c r="B77">
        <f>SPY_yahoo[[#This Row],[close]]</f>
        <v>208.97000122070312</v>
      </c>
      <c r="C77">
        <f>SPY_polygon[[#This Row],[close]]</f>
        <v>208.97</v>
      </c>
      <c r="D77">
        <f>SPY_eod[[#This Row],[close]]</f>
        <v>208.97</v>
      </c>
      <c r="E77">
        <f>SPY_alpaca[[#This Row],[close]]</f>
        <v>208.97</v>
      </c>
      <c r="F77">
        <f t="shared" si="11"/>
        <v>208.97</v>
      </c>
      <c r="G77">
        <f t="shared" si="12"/>
        <v>208.97</v>
      </c>
      <c r="H77">
        <f t="shared" si="13"/>
        <v>208.97</v>
      </c>
      <c r="I77">
        <f t="shared" si="14"/>
        <v>208.97</v>
      </c>
      <c r="J77" s="3">
        <f t="shared" si="15"/>
        <v>0</v>
      </c>
      <c r="K77" s="3">
        <f t="shared" si="16"/>
        <v>0</v>
      </c>
      <c r="L77" s="3">
        <f t="shared" si="17"/>
        <v>0</v>
      </c>
    </row>
    <row r="78" spans="1:12" x14ac:dyDescent="0.2">
      <c r="A78" s="1">
        <f>SPY_yahoo[[#This Row],[datetime]]</f>
        <v>42482</v>
      </c>
      <c r="B78">
        <f>SPY_yahoo[[#This Row],[close]]</f>
        <v>208.97000122070312</v>
      </c>
      <c r="C78">
        <f>SPY_polygon[[#This Row],[close]]</f>
        <v>208.97</v>
      </c>
      <c r="D78">
        <f>SPY_eod[[#This Row],[close]]</f>
        <v>208.97</v>
      </c>
      <c r="E78">
        <f>SPY_alpaca[[#This Row],[close]]</f>
        <v>208.97</v>
      </c>
      <c r="F78">
        <f t="shared" si="11"/>
        <v>208.97</v>
      </c>
      <c r="G78">
        <f t="shared" si="12"/>
        <v>208.97</v>
      </c>
      <c r="H78">
        <f t="shared" si="13"/>
        <v>208.97</v>
      </c>
      <c r="I78">
        <f t="shared" si="14"/>
        <v>208.97</v>
      </c>
      <c r="J78" s="3">
        <f t="shared" si="15"/>
        <v>0</v>
      </c>
      <c r="K78" s="3">
        <f t="shared" si="16"/>
        <v>0</v>
      </c>
      <c r="L78" s="3">
        <f t="shared" si="17"/>
        <v>0</v>
      </c>
    </row>
    <row r="79" spans="1:12" x14ac:dyDescent="0.2">
      <c r="A79" s="1">
        <f>SPY_yahoo[[#This Row],[datetime]]</f>
        <v>42485</v>
      </c>
      <c r="B79">
        <f>SPY_yahoo[[#This Row],[close]]</f>
        <v>208.61000061035159</v>
      </c>
      <c r="C79">
        <f>SPY_polygon[[#This Row],[close]]</f>
        <v>208.61</v>
      </c>
      <c r="D79">
        <f>SPY_eod[[#This Row],[close]]</f>
        <v>208.61</v>
      </c>
      <c r="E79">
        <f>SPY_alpaca[[#This Row],[close]]</f>
        <v>208.61</v>
      </c>
      <c r="F79">
        <f t="shared" si="11"/>
        <v>208.61</v>
      </c>
      <c r="G79">
        <f t="shared" si="12"/>
        <v>208.61</v>
      </c>
      <c r="H79">
        <f t="shared" si="13"/>
        <v>208.61</v>
      </c>
      <c r="I79">
        <f t="shared" si="14"/>
        <v>208.61</v>
      </c>
      <c r="J79" s="3">
        <f t="shared" si="15"/>
        <v>0</v>
      </c>
      <c r="K79" s="3">
        <f t="shared" si="16"/>
        <v>0</v>
      </c>
      <c r="L79" s="3">
        <f t="shared" si="17"/>
        <v>0</v>
      </c>
    </row>
    <row r="80" spans="1:12" x14ac:dyDescent="0.2">
      <c r="A80" s="1">
        <f>SPY_yahoo[[#This Row],[datetime]]</f>
        <v>42486</v>
      </c>
      <c r="B80">
        <f>SPY_yahoo[[#This Row],[close]]</f>
        <v>208.91999816894531</v>
      </c>
      <c r="C80">
        <f>SPY_polygon[[#This Row],[close]]</f>
        <v>208.91919999999999</v>
      </c>
      <c r="D80">
        <f>SPY_eod[[#This Row],[close]]</f>
        <v>208.91919999999999</v>
      </c>
      <c r="E80">
        <f>SPY_alpaca[[#This Row],[close]]</f>
        <v>208.91919999999999</v>
      </c>
      <c r="F80">
        <f t="shared" si="11"/>
        <v>208.92</v>
      </c>
      <c r="G80">
        <f t="shared" si="12"/>
        <v>208.92</v>
      </c>
      <c r="H80">
        <f t="shared" si="13"/>
        <v>208.92</v>
      </c>
      <c r="I80">
        <f t="shared" si="14"/>
        <v>208.92</v>
      </c>
      <c r="J80" s="3">
        <f t="shared" si="15"/>
        <v>0</v>
      </c>
      <c r="K80" s="3">
        <f t="shared" si="16"/>
        <v>0</v>
      </c>
      <c r="L80" s="3">
        <f t="shared" si="17"/>
        <v>0</v>
      </c>
    </row>
    <row r="81" spans="1:12" x14ac:dyDescent="0.2">
      <c r="A81" s="1">
        <f>SPY_yahoo[[#This Row],[datetime]]</f>
        <v>42487</v>
      </c>
      <c r="B81">
        <f>SPY_yahoo[[#This Row],[close]]</f>
        <v>209.3500061035156</v>
      </c>
      <c r="C81">
        <f>SPY_polygon[[#This Row],[close]]</f>
        <v>209.35</v>
      </c>
      <c r="D81">
        <f>SPY_eod[[#This Row],[close]]</f>
        <v>209.35</v>
      </c>
      <c r="E81">
        <f>SPY_alpaca[[#This Row],[close]]</f>
        <v>209.35</v>
      </c>
      <c r="F81">
        <f t="shared" si="11"/>
        <v>209.35</v>
      </c>
      <c r="G81">
        <f t="shared" si="12"/>
        <v>209.35</v>
      </c>
      <c r="H81">
        <f t="shared" si="13"/>
        <v>209.35</v>
      </c>
      <c r="I81">
        <f t="shared" si="14"/>
        <v>209.35</v>
      </c>
      <c r="J81" s="3">
        <f t="shared" si="15"/>
        <v>0</v>
      </c>
      <c r="K81" s="3">
        <f t="shared" si="16"/>
        <v>0</v>
      </c>
      <c r="L81" s="3">
        <f t="shared" si="17"/>
        <v>0</v>
      </c>
    </row>
    <row r="82" spans="1:12" x14ac:dyDescent="0.2">
      <c r="A82" s="1">
        <f>SPY_yahoo[[#This Row],[datetime]]</f>
        <v>42488</v>
      </c>
      <c r="B82">
        <f>SPY_yahoo[[#This Row],[close]]</f>
        <v>207.44999694824219</v>
      </c>
      <c r="C82">
        <f>SPY_polygon[[#This Row],[close]]</f>
        <v>207.44749999999999</v>
      </c>
      <c r="D82">
        <f>SPY_eod[[#This Row],[close]]</f>
        <v>207.44749999999999</v>
      </c>
      <c r="E82">
        <f>SPY_alpaca[[#This Row],[close]]</f>
        <v>207.44749999999999</v>
      </c>
      <c r="F82">
        <f t="shared" si="11"/>
        <v>207.45</v>
      </c>
      <c r="G82">
        <f t="shared" si="12"/>
        <v>207.45</v>
      </c>
      <c r="H82">
        <f t="shared" si="13"/>
        <v>207.45</v>
      </c>
      <c r="I82">
        <f t="shared" si="14"/>
        <v>207.45</v>
      </c>
      <c r="J82" s="3">
        <f t="shared" si="15"/>
        <v>0</v>
      </c>
      <c r="K82" s="3">
        <f t="shared" si="16"/>
        <v>0</v>
      </c>
      <c r="L82" s="3">
        <f t="shared" si="17"/>
        <v>0</v>
      </c>
    </row>
    <row r="83" spans="1:12" x14ac:dyDescent="0.2">
      <c r="A83" s="1">
        <f>SPY_yahoo[[#This Row],[datetime]]</f>
        <v>42489</v>
      </c>
      <c r="B83">
        <f>SPY_yahoo[[#This Row],[close]]</f>
        <v>206.33000183105469</v>
      </c>
      <c r="C83">
        <f>SPY_polygon[[#This Row],[close]]</f>
        <v>206.33080000000001</v>
      </c>
      <c r="D83">
        <f>SPY_eod[[#This Row],[close]]</f>
        <v>206.33080000000001</v>
      </c>
      <c r="E83">
        <f>SPY_alpaca[[#This Row],[close]]</f>
        <v>206.33080000000001</v>
      </c>
      <c r="F83">
        <f t="shared" si="11"/>
        <v>206.33</v>
      </c>
      <c r="G83">
        <f t="shared" si="12"/>
        <v>206.33</v>
      </c>
      <c r="H83">
        <f t="shared" si="13"/>
        <v>206.33</v>
      </c>
      <c r="I83">
        <f t="shared" si="14"/>
        <v>206.33</v>
      </c>
      <c r="J83" s="3">
        <f t="shared" si="15"/>
        <v>0</v>
      </c>
      <c r="K83" s="3">
        <f t="shared" si="16"/>
        <v>0</v>
      </c>
      <c r="L83" s="3">
        <f t="shared" si="17"/>
        <v>0</v>
      </c>
    </row>
    <row r="84" spans="1:12" x14ac:dyDescent="0.2">
      <c r="A84" s="1">
        <f>SPY_yahoo[[#This Row],[datetime]]</f>
        <v>42492</v>
      </c>
      <c r="B84">
        <f>SPY_yahoo[[#This Row],[close]]</f>
        <v>207.97000122070312</v>
      </c>
      <c r="C84">
        <f>SPY_polygon[[#This Row],[close]]</f>
        <v>207.97</v>
      </c>
      <c r="D84">
        <f>SPY_eod[[#This Row],[close]]</f>
        <v>207.97</v>
      </c>
      <c r="E84">
        <f>SPY_alpaca[[#This Row],[close]]</f>
        <v>207.97</v>
      </c>
      <c r="F84">
        <f t="shared" si="11"/>
        <v>207.97</v>
      </c>
      <c r="G84">
        <f t="shared" si="12"/>
        <v>207.97</v>
      </c>
      <c r="H84">
        <f t="shared" si="13"/>
        <v>207.97</v>
      </c>
      <c r="I84">
        <f t="shared" si="14"/>
        <v>207.97</v>
      </c>
      <c r="J84" s="3">
        <f t="shared" si="15"/>
        <v>0</v>
      </c>
      <c r="K84" s="3">
        <f t="shared" si="16"/>
        <v>0</v>
      </c>
      <c r="L84" s="3">
        <f t="shared" si="17"/>
        <v>0</v>
      </c>
    </row>
    <row r="85" spans="1:12" x14ac:dyDescent="0.2">
      <c r="A85" s="1">
        <f>SPY_yahoo[[#This Row],[datetime]]</f>
        <v>42493</v>
      </c>
      <c r="B85">
        <f>SPY_yahoo[[#This Row],[close]]</f>
        <v>206.16000366210935</v>
      </c>
      <c r="C85">
        <f>SPY_polygon[[#This Row],[close]]</f>
        <v>206.1592</v>
      </c>
      <c r="D85">
        <f>SPY_eod[[#This Row],[close]]</f>
        <v>206.1592</v>
      </c>
      <c r="E85">
        <f>SPY_alpaca[[#This Row],[close]]</f>
        <v>206.1592</v>
      </c>
      <c r="F85">
        <f t="shared" si="11"/>
        <v>206.16</v>
      </c>
      <c r="G85">
        <f t="shared" si="12"/>
        <v>206.16</v>
      </c>
      <c r="H85">
        <f t="shared" si="13"/>
        <v>206.16</v>
      </c>
      <c r="I85">
        <f t="shared" si="14"/>
        <v>206.16</v>
      </c>
      <c r="J85" s="3">
        <f t="shared" si="15"/>
        <v>0</v>
      </c>
      <c r="K85" s="3">
        <f t="shared" si="16"/>
        <v>0</v>
      </c>
      <c r="L85" s="3">
        <f t="shared" si="17"/>
        <v>0</v>
      </c>
    </row>
    <row r="86" spans="1:12" x14ac:dyDescent="0.2">
      <c r="A86" s="1">
        <f>SPY_yahoo[[#This Row],[datetime]]</f>
        <v>42494</v>
      </c>
      <c r="B86">
        <f>SPY_yahoo[[#This Row],[close]]</f>
        <v>205.00999450683597</v>
      </c>
      <c r="C86">
        <f>SPY_polygon[[#This Row],[close]]</f>
        <v>205.01</v>
      </c>
      <c r="D86">
        <f>SPY_eod[[#This Row],[close]]</f>
        <v>205.01</v>
      </c>
      <c r="E86">
        <f>SPY_alpaca[[#This Row],[close]]</f>
        <v>205.01</v>
      </c>
      <c r="F86">
        <f t="shared" si="11"/>
        <v>205.01</v>
      </c>
      <c r="G86">
        <f t="shared" si="12"/>
        <v>205.01</v>
      </c>
      <c r="H86">
        <f t="shared" si="13"/>
        <v>205.01</v>
      </c>
      <c r="I86">
        <f t="shared" si="14"/>
        <v>205.01</v>
      </c>
      <c r="J86" s="3">
        <f t="shared" si="15"/>
        <v>0</v>
      </c>
      <c r="K86" s="3">
        <f t="shared" si="16"/>
        <v>0</v>
      </c>
      <c r="L86" s="3">
        <f t="shared" si="17"/>
        <v>0</v>
      </c>
    </row>
    <row r="87" spans="1:12" x14ac:dyDescent="0.2">
      <c r="A87" s="1">
        <f>SPY_yahoo[[#This Row],[datetime]]</f>
        <v>42495</v>
      </c>
      <c r="B87">
        <f>SPY_yahoo[[#This Row],[close]]</f>
        <v>204.97000122070312</v>
      </c>
      <c r="C87">
        <f>SPY_polygon[[#This Row],[close]]</f>
        <v>204.97</v>
      </c>
      <c r="D87">
        <f>SPY_eod[[#This Row],[close]]</f>
        <v>204.97</v>
      </c>
      <c r="E87">
        <f>SPY_alpaca[[#This Row],[close]]</f>
        <v>204.97</v>
      </c>
      <c r="F87">
        <f t="shared" si="11"/>
        <v>204.97</v>
      </c>
      <c r="G87">
        <f t="shared" si="12"/>
        <v>204.97</v>
      </c>
      <c r="H87">
        <f t="shared" si="13"/>
        <v>204.97</v>
      </c>
      <c r="I87">
        <f t="shared" si="14"/>
        <v>204.97</v>
      </c>
      <c r="J87" s="3">
        <f t="shared" si="15"/>
        <v>0</v>
      </c>
      <c r="K87" s="3">
        <f t="shared" si="16"/>
        <v>0</v>
      </c>
      <c r="L87" s="3">
        <f t="shared" si="17"/>
        <v>0</v>
      </c>
    </row>
    <row r="88" spans="1:12" x14ac:dyDescent="0.2">
      <c r="A88" s="1">
        <f>SPY_yahoo[[#This Row],[datetime]]</f>
        <v>42496</v>
      </c>
      <c r="B88">
        <f>SPY_yahoo[[#This Row],[close]]</f>
        <v>205.72000122070312</v>
      </c>
      <c r="C88">
        <f>SPY_polygon[[#This Row],[close]]</f>
        <v>205.72</v>
      </c>
      <c r="D88">
        <f>SPY_eod[[#This Row],[close]]</f>
        <v>205.72</v>
      </c>
      <c r="E88">
        <f>SPY_alpaca[[#This Row],[close]]</f>
        <v>205.72</v>
      </c>
      <c r="F88">
        <f t="shared" si="11"/>
        <v>205.72</v>
      </c>
      <c r="G88">
        <f t="shared" si="12"/>
        <v>205.72</v>
      </c>
      <c r="H88">
        <f t="shared" si="13"/>
        <v>205.72</v>
      </c>
      <c r="I88">
        <f t="shared" si="14"/>
        <v>205.72</v>
      </c>
      <c r="J88" s="3">
        <f t="shared" si="15"/>
        <v>0</v>
      </c>
      <c r="K88" s="3">
        <f t="shared" si="16"/>
        <v>0</v>
      </c>
      <c r="L88" s="3">
        <f t="shared" si="17"/>
        <v>0</v>
      </c>
    </row>
    <row r="89" spans="1:12" x14ac:dyDescent="0.2">
      <c r="A89" s="1">
        <f>SPY_yahoo[[#This Row],[datetime]]</f>
        <v>42499</v>
      </c>
      <c r="B89">
        <f>SPY_yahoo[[#This Row],[close]]</f>
        <v>205.88999938964844</v>
      </c>
      <c r="C89">
        <f>SPY_polygon[[#This Row],[close]]</f>
        <v>205.88919999999999</v>
      </c>
      <c r="D89">
        <f>SPY_eod[[#This Row],[close]]</f>
        <v>205.88919999999999</v>
      </c>
      <c r="E89">
        <f>SPY_alpaca[[#This Row],[close]]</f>
        <v>205.88919999999999</v>
      </c>
      <c r="F89">
        <f t="shared" si="11"/>
        <v>205.89</v>
      </c>
      <c r="G89">
        <f t="shared" si="12"/>
        <v>205.89</v>
      </c>
      <c r="H89">
        <f t="shared" si="13"/>
        <v>205.89</v>
      </c>
      <c r="I89">
        <f t="shared" si="14"/>
        <v>205.89</v>
      </c>
      <c r="J89" s="3">
        <f t="shared" si="15"/>
        <v>0</v>
      </c>
      <c r="K89" s="3">
        <f t="shared" si="16"/>
        <v>0</v>
      </c>
      <c r="L89" s="3">
        <f t="shared" si="17"/>
        <v>0</v>
      </c>
    </row>
    <row r="90" spans="1:12" x14ac:dyDescent="0.2">
      <c r="A90" s="1">
        <f>SPY_yahoo[[#This Row],[datetime]]</f>
        <v>42500</v>
      </c>
      <c r="B90">
        <f>SPY_yahoo[[#This Row],[close]]</f>
        <v>208.44999694824219</v>
      </c>
      <c r="C90">
        <f>SPY_polygon[[#This Row],[close]]</f>
        <v>208.45</v>
      </c>
      <c r="D90">
        <f>SPY_eod[[#This Row],[close]]</f>
        <v>208.45</v>
      </c>
      <c r="E90">
        <f>SPY_alpaca[[#This Row],[close]]</f>
        <v>208.45</v>
      </c>
      <c r="F90">
        <f t="shared" si="11"/>
        <v>208.45</v>
      </c>
      <c r="G90">
        <f t="shared" si="12"/>
        <v>208.45</v>
      </c>
      <c r="H90">
        <f t="shared" si="13"/>
        <v>208.45</v>
      </c>
      <c r="I90">
        <f t="shared" si="14"/>
        <v>208.45</v>
      </c>
      <c r="J90" s="3">
        <f t="shared" si="15"/>
        <v>0</v>
      </c>
      <c r="K90" s="3">
        <f t="shared" si="16"/>
        <v>0</v>
      </c>
      <c r="L90" s="3">
        <f t="shared" si="17"/>
        <v>0</v>
      </c>
    </row>
    <row r="91" spans="1:12" x14ac:dyDescent="0.2">
      <c r="A91" s="1">
        <f>SPY_yahoo[[#This Row],[datetime]]</f>
        <v>42501</v>
      </c>
      <c r="B91">
        <f>SPY_yahoo[[#This Row],[close]]</f>
        <v>206.5</v>
      </c>
      <c r="C91">
        <f>SPY_polygon[[#This Row],[close]]</f>
        <v>206.5</v>
      </c>
      <c r="D91">
        <f>SPY_eod[[#This Row],[close]]</f>
        <v>206.5</v>
      </c>
      <c r="E91">
        <f>SPY_alpaca[[#This Row],[close]]</f>
        <v>206.5</v>
      </c>
      <c r="F91">
        <f t="shared" si="11"/>
        <v>206.5</v>
      </c>
      <c r="G91">
        <f t="shared" si="12"/>
        <v>206.5</v>
      </c>
      <c r="H91">
        <f t="shared" si="13"/>
        <v>206.5</v>
      </c>
      <c r="I91">
        <f t="shared" si="14"/>
        <v>206.5</v>
      </c>
      <c r="J91" s="3">
        <f t="shared" si="15"/>
        <v>0</v>
      </c>
      <c r="K91" s="3">
        <f t="shared" si="16"/>
        <v>0</v>
      </c>
      <c r="L91" s="3">
        <f t="shared" si="17"/>
        <v>0</v>
      </c>
    </row>
    <row r="92" spans="1:12" x14ac:dyDescent="0.2">
      <c r="A92" s="1">
        <f>SPY_yahoo[[#This Row],[datetime]]</f>
        <v>42502</v>
      </c>
      <c r="B92">
        <f>SPY_yahoo[[#This Row],[close]]</f>
        <v>206.55999755859372</v>
      </c>
      <c r="C92">
        <f>SPY_polygon[[#This Row],[close]]</f>
        <v>206.56</v>
      </c>
      <c r="D92">
        <f>SPY_eod[[#This Row],[close]]</f>
        <v>206.56</v>
      </c>
      <c r="E92">
        <f>SPY_alpaca[[#This Row],[close]]</f>
        <v>206.56</v>
      </c>
      <c r="F92">
        <f t="shared" si="11"/>
        <v>206.56</v>
      </c>
      <c r="G92">
        <f t="shared" si="12"/>
        <v>206.56</v>
      </c>
      <c r="H92">
        <f t="shared" si="13"/>
        <v>206.56</v>
      </c>
      <c r="I92">
        <f t="shared" si="14"/>
        <v>206.56</v>
      </c>
      <c r="J92" s="3">
        <f t="shared" si="15"/>
        <v>0</v>
      </c>
      <c r="K92" s="3">
        <f t="shared" si="16"/>
        <v>0</v>
      </c>
      <c r="L92" s="3">
        <f t="shared" si="17"/>
        <v>0</v>
      </c>
    </row>
    <row r="93" spans="1:12" x14ac:dyDescent="0.2">
      <c r="A93" s="1">
        <f>SPY_yahoo[[#This Row],[datetime]]</f>
        <v>42503</v>
      </c>
      <c r="B93">
        <f>SPY_yahoo[[#This Row],[close]]</f>
        <v>204.75999450683597</v>
      </c>
      <c r="C93">
        <f>SPY_polygon[[#This Row],[close]]</f>
        <v>204.76</v>
      </c>
      <c r="D93">
        <f>SPY_eod[[#This Row],[close]]</f>
        <v>204.76</v>
      </c>
      <c r="E93">
        <f>SPY_alpaca[[#This Row],[close]]</f>
        <v>204.76</v>
      </c>
      <c r="F93">
        <f t="shared" si="11"/>
        <v>204.76</v>
      </c>
      <c r="G93">
        <f t="shared" si="12"/>
        <v>204.76</v>
      </c>
      <c r="H93">
        <f t="shared" si="13"/>
        <v>204.76</v>
      </c>
      <c r="I93">
        <f t="shared" si="14"/>
        <v>204.76</v>
      </c>
      <c r="J93" s="3">
        <f t="shared" si="15"/>
        <v>0</v>
      </c>
      <c r="K93" s="3">
        <f t="shared" si="16"/>
        <v>0</v>
      </c>
      <c r="L93" s="3">
        <f t="shared" si="17"/>
        <v>0</v>
      </c>
    </row>
    <row r="94" spans="1:12" x14ac:dyDescent="0.2">
      <c r="A94" s="1">
        <f>SPY_yahoo[[#This Row],[datetime]]</f>
        <v>42506</v>
      </c>
      <c r="B94">
        <f>SPY_yahoo[[#This Row],[close]]</f>
        <v>206.77999877929688</v>
      </c>
      <c r="C94">
        <f>SPY_polygon[[#This Row],[close]]</f>
        <v>206.78</v>
      </c>
      <c r="D94">
        <f>SPY_eod[[#This Row],[close]]</f>
        <v>206.78</v>
      </c>
      <c r="E94">
        <f>SPY_alpaca[[#This Row],[close]]</f>
        <v>206.78</v>
      </c>
      <c r="F94">
        <f t="shared" si="11"/>
        <v>206.78</v>
      </c>
      <c r="G94">
        <f t="shared" si="12"/>
        <v>206.78</v>
      </c>
      <c r="H94">
        <f t="shared" si="13"/>
        <v>206.78</v>
      </c>
      <c r="I94">
        <f t="shared" si="14"/>
        <v>206.78</v>
      </c>
      <c r="J94" s="3">
        <f t="shared" si="15"/>
        <v>0</v>
      </c>
      <c r="K94" s="3">
        <f t="shared" si="16"/>
        <v>0</v>
      </c>
      <c r="L94" s="3">
        <f t="shared" si="17"/>
        <v>0</v>
      </c>
    </row>
    <row r="95" spans="1:12" x14ac:dyDescent="0.2">
      <c r="A95" s="1">
        <f>SPY_yahoo[[#This Row],[datetime]]</f>
        <v>42507</v>
      </c>
      <c r="B95">
        <f>SPY_yahoo[[#This Row],[close]]</f>
        <v>204.8500061035156</v>
      </c>
      <c r="C95">
        <f>SPY_polygon[[#This Row],[close]]</f>
        <v>204.85079999999999</v>
      </c>
      <c r="D95">
        <f>SPY_eod[[#This Row],[close]]</f>
        <v>204.85079999999999</v>
      </c>
      <c r="E95">
        <f>SPY_alpaca[[#This Row],[close]]</f>
        <v>204.85079999999999</v>
      </c>
      <c r="F95">
        <f t="shared" si="11"/>
        <v>204.85</v>
      </c>
      <c r="G95">
        <f t="shared" si="12"/>
        <v>204.85</v>
      </c>
      <c r="H95">
        <f t="shared" si="13"/>
        <v>204.85</v>
      </c>
      <c r="I95">
        <f t="shared" si="14"/>
        <v>204.85</v>
      </c>
      <c r="J95" s="3">
        <f t="shared" si="15"/>
        <v>0</v>
      </c>
      <c r="K95" s="3">
        <f t="shared" si="16"/>
        <v>0</v>
      </c>
      <c r="L95" s="3">
        <f t="shared" si="17"/>
        <v>0</v>
      </c>
    </row>
    <row r="96" spans="1:12" x14ac:dyDescent="0.2">
      <c r="A96" s="1">
        <f>SPY_yahoo[[#This Row],[datetime]]</f>
        <v>42508</v>
      </c>
      <c r="B96">
        <f>SPY_yahoo[[#This Row],[close]]</f>
        <v>204.91000366210935</v>
      </c>
      <c r="C96">
        <f>SPY_polygon[[#This Row],[close]]</f>
        <v>204.91</v>
      </c>
      <c r="D96">
        <f>SPY_eod[[#This Row],[close]]</f>
        <v>204.91</v>
      </c>
      <c r="E96">
        <f>SPY_alpaca[[#This Row],[close]]</f>
        <v>204.91</v>
      </c>
      <c r="F96">
        <f t="shared" si="11"/>
        <v>204.91</v>
      </c>
      <c r="G96">
        <f t="shared" si="12"/>
        <v>204.91</v>
      </c>
      <c r="H96">
        <f t="shared" si="13"/>
        <v>204.91</v>
      </c>
      <c r="I96">
        <f t="shared" si="14"/>
        <v>204.91</v>
      </c>
      <c r="J96" s="3">
        <f t="shared" si="15"/>
        <v>0</v>
      </c>
      <c r="K96" s="3">
        <f t="shared" si="16"/>
        <v>0</v>
      </c>
      <c r="L96" s="3">
        <f t="shared" si="17"/>
        <v>0</v>
      </c>
    </row>
    <row r="97" spans="1:12" x14ac:dyDescent="0.2">
      <c r="A97" s="1">
        <f>SPY_yahoo[[#This Row],[datetime]]</f>
        <v>42509</v>
      </c>
      <c r="B97">
        <f>SPY_yahoo[[#This Row],[close]]</f>
        <v>204.19999694824219</v>
      </c>
      <c r="C97">
        <f>SPY_polygon[[#This Row],[close]]</f>
        <v>204.2</v>
      </c>
      <c r="D97">
        <f>SPY_eod[[#This Row],[close]]</f>
        <v>204.2</v>
      </c>
      <c r="E97">
        <f>SPY_alpaca[[#This Row],[close]]</f>
        <v>204.2</v>
      </c>
      <c r="F97">
        <f t="shared" si="11"/>
        <v>204.2</v>
      </c>
      <c r="G97">
        <f t="shared" si="12"/>
        <v>204.2</v>
      </c>
      <c r="H97">
        <f t="shared" si="13"/>
        <v>204.2</v>
      </c>
      <c r="I97">
        <f t="shared" si="14"/>
        <v>204.2</v>
      </c>
      <c r="J97" s="3">
        <f t="shared" si="15"/>
        <v>0</v>
      </c>
      <c r="K97" s="3">
        <f t="shared" si="16"/>
        <v>0</v>
      </c>
      <c r="L97" s="3">
        <f t="shared" si="17"/>
        <v>0</v>
      </c>
    </row>
    <row r="98" spans="1:12" x14ac:dyDescent="0.2">
      <c r="A98" s="1">
        <f>SPY_yahoo[[#This Row],[datetime]]</f>
        <v>42510</v>
      </c>
      <c r="B98">
        <f>SPY_yahoo[[#This Row],[close]]</f>
        <v>205.49000549316409</v>
      </c>
      <c r="C98">
        <f>SPY_polygon[[#This Row],[close]]</f>
        <v>205.49</v>
      </c>
      <c r="D98">
        <f>SPY_eod[[#This Row],[close]]</f>
        <v>205.49</v>
      </c>
      <c r="E98">
        <f>SPY_alpaca[[#This Row],[close]]</f>
        <v>205.49</v>
      </c>
      <c r="F98">
        <f t="shared" si="11"/>
        <v>205.49</v>
      </c>
      <c r="G98">
        <f t="shared" si="12"/>
        <v>205.49</v>
      </c>
      <c r="H98">
        <f t="shared" si="13"/>
        <v>205.49</v>
      </c>
      <c r="I98">
        <f t="shared" si="14"/>
        <v>205.49</v>
      </c>
      <c r="J98" s="3">
        <f t="shared" si="15"/>
        <v>0</v>
      </c>
      <c r="K98" s="3">
        <f t="shared" si="16"/>
        <v>0</v>
      </c>
      <c r="L98" s="3">
        <f t="shared" si="17"/>
        <v>0</v>
      </c>
    </row>
    <row r="99" spans="1:12" x14ac:dyDescent="0.2">
      <c r="A99" s="1">
        <f>SPY_yahoo[[#This Row],[datetime]]</f>
        <v>42513</v>
      </c>
      <c r="B99">
        <f>SPY_yahoo[[#This Row],[close]]</f>
        <v>205.21000671386719</v>
      </c>
      <c r="C99">
        <f>SPY_polygon[[#This Row],[close]]</f>
        <v>205.21</v>
      </c>
      <c r="D99">
        <f>SPY_eod[[#This Row],[close]]</f>
        <v>205.21</v>
      </c>
      <c r="E99">
        <f>SPY_alpaca[[#This Row],[close]]</f>
        <v>205.21</v>
      </c>
      <c r="F99">
        <f t="shared" si="11"/>
        <v>205.21</v>
      </c>
      <c r="G99">
        <f t="shared" si="12"/>
        <v>205.21</v>
      </c>
      <c r="H99">
        <f t="shared" si="13"/>
        <v>205.21</v>
      </c>
      <c r="I99">
        <f t="shared" si="14"/>
        <v>205.21</v>
      </c>
      <c r="J99" s="3">
        <f t="shared" si="15"/>
        <v>0</v>
      </c>
      <c r="K99" s="3">
        <f t="shared" si="16"/>
        <v>0</v>
      </c>
      <c r="L99" s="3">
        <f t="shared" si="17"/>
        <v>0</v>
      </c>
    </row>
    <row r="100" spans="1:12" x14ac:dyDescent="0.2">
      <c r="A100" s="1">
        <f>SPY_yahoo[[#This Row],[datetime]]</f>
        <v>42514</v>
      </c>
      <c r="B100">
        <f>SPY_yahoo[[#This Row],[close]]</f>
        <v>207.8699951171875</v>
      </c>
      <c r="C100">
        <f>SPY_polygon[[#This Row],[close]]</f>
        <v>207.87</v>
      </c>
      <c r="D100">
        <f>SPY_eod[[#This Row],[close]]</f>
        <v>207.87</v>
      </c>
      <c r="E100">
        <f>SPY_alpaca[[#This Row],[close]]</f>
        <v>207.87</v>
      </c>
      <c r="F100">
        <f t="shared" si="11"/>
        <v>207.87</v>
      </c>
      <c r="G100">
        <f t="shared" si="12"/>
        <v>207.87</v>
      </c>
      <c r="H100">
        <f t="shared" si="13"/>
        <v>207.87</v>
      </c>
      <c r="I100">
        <f t="shared" si="14"/>
        <v>207.87</v>
      </c>
      <c r="J100" s="3">
        <f t="shared" si="15"/>
        <v>0</v>
      </c>
      <c r="K100" s="3">
        <f t="shared" si="16"/>
        <v>0</v>
      </c>
      <c r="L100" s="3">
        <f t="shared" si="17"/>
        <v>0</v>
      </c>
    </row>
    <row r="101" spans="1:12" x14ac:dyDescent="0.2">
      <c r="A101" s="1">
        <f>SPY_yahoo[[#This Row],[datetime]]</f>
        <v>42515</v>
      </c>
      <c r="B101">
        <f>SPY_yahoo[[#This Row],[close]]</f>
        <v>209.27999877929688</v>
      </c>
      <c r="C101">
        <f>SPY_polygon[[#This Row],[close]]</f>
        <v>209.28</v>
      </c>
      <c r="D101">
        <f>SPY_eod[[#This Row],[close]]</f>
        <v>209.28</v>
      </c>
      <c r="E101">
        <f>SPY_alpaca[[#This Row],[close]]</f>
        <v>209.28</v>
      </c>
      <c r="F101">
        <f t="shared" si="11"/>
        <v>209.28</v>
      </c>
      <c r="G101">
        <f t="shared" si="12"/>
        <v>209.28</v>
      </c>
      <c r="H101">
        <f t="shared" si="13"/>
        <v>209.28</v>
      </c>
      <c r="I101">
        <f t="shared" si="14"/>
        <v>209.28</v>
      </c>
      <c r="J101" s="3">
        <f t="shared" si="15"/>
        <v>0</v>
      </c>
      <c r="K101" s="3">
        <f t="shared" si="16"/>
        <v>0</v>
      </c>
      <c r="L101" s="3">
        <f t="shared" si="17"/>
        <v>0</v>
      </c>
    </row>
    <row r="102" spans="1:12" x14ac:dyDescent="0.2">
      <c r="A102" s="1">
        <f>SPY_yahoo[[#This Row],[datetime]]</f>
        <v>42516</v>
      </c>
      <c r="B102">
        <f>SPY_yahoo[[#This Row],[close]]</f>
        <v>209.33999633789065</v>
      </c>
      <c r="C102">
        <f>SPY_polygon[[#This Row],[close]]</f>
        <v>209.34</v>
      </c>
      <c r="D102">
        <f>SPY_eod[[#This Row],[close]]</f>
        <v>209.34</v>
      </c>
      <c r="E102">
        <f>SPY_alpaca[[#This Row],[close]]</f>
        <v>209.34</v>
      </c>
      <c r="F102">
        <f t="shared" si="11"/>
        <v>209.34</v>
      </c>
      <c r="G102">
        <f t="shared" si="12"/>
        <v>209.34</v>
      </c>
      <c r="H102">
        <f t="shared" si="13"/>
        <v>209.34</v>
      </c>
      <c r="I102">
        <f t="shared" si="14"/>
        <v>209.34</v>
      </c>
      <c r="J102" s="3">
        <f t="shared" si="15"/>
        <v>0</v>
      </c>
      <c r="K102" s="3">
        <f t="shared" si="16"/>
        <v>0</v>
      </c>
      <c r="L102" s="3">
        <f t="shared" si="17"/>
        <v>0</v>
      </c>
    </row>
    <row r="103" spans="1:12" x14ac:dyDescent="0.2">
      <c r="A103" s="1">
        <f>SPY_yahoo[[#This Row],[datetime]]</f>
        <v>42517</v>
      </c>
      <c r="B103">
        <f>SPY_yahoo[[#This Row],[close]]</f>
        <v>210.24000549316409</v>
      </c>
      <c r="C103">
        <f>SPY_polygon[[#This Row],[close]]</f>
        <v>210.24</v>
      </c>
      <c r="D103">
        <f>SPY_eod[[#This Row],[close]]</f>
        <v>210.24</v>
      </c>
      <c r="E103">
        <f>SPY_alpaca[[#This Row],[close]]</f>
        <v>210.24</v>
      </c>
      <c r="F103">
        <f t="shared" si="11"/>
        <v>210.24</v>
      </c>
      <c r="G103">
        <f t="shared" si="12"/>
        <v>210.24</v>
      </c>
      <c r="H103">
        <f t="shared" si="13"/>
        <v>210.24</v>
      </c>
      <c r="I103">
        <f t="shared" si="14"/>
        <v>210.24</v>
      </c>
      <c r="J103" s="3">
        <f t="shared" si="15"/>
        <v>0</v>
      </c>
      <c r="K103" s="3">
        <f t="shared" si="16"/>
        <v>0</v>
      </c>
      <c r="L103" s="3">
        <f t="shared" si="17"/>
        <v>0</v>
      </c>
    </row>
    <row r="104" spans="1:12" x14ac:dyDescent="0.2">
      <c r="A104" s="1">
        <f>SPY_yahoo[[#This Row],[datetime]]</f>
        <v>42521</v>
      </c>
      <c r="B104">
        <f>SPY_yahoo[[#This Row],[close]]</f>
        <v>209.83999633789065</v>
      </c>
      <c r="C104">
        <f>SPY_polygon[[#This Row],[close]]</f>
        <v>209.84</v>
      </c>
      <c r="D104">
        <f>SPY_eod[[#This Row],[close]]</f>
        <v>209.84</v>
      </c>
      <c r="E104">
        <f>SPY_alpaca[[#This Row],[close]]</f>
        <v>209.84</v>
      </c>
      <c r="F104">
        <f t="shared" si="11"/>
        <v>209.84</v>
      </c>
      <c r="G104">
        <f t="shared" si="12"/>
        <v>209.84</v>
      </c>
      <c r="H104">
        <f t="shared" si="13"/>
        <v>209.84</v>
      </c>
      <c r="I104">
        <f t="shared" si="14"/>
        <v>209.84</v>
      </c>
      <c r="J104" s="3">
        <f t="shared" si="15"/>
        <v>0</v>
      </c>
      <c r="K104" s="3">
        <f t="shared" si="16"/>
        <v>0</v>
      </c>
      <c r="L104" s="3">
        <f t="shared" si="17"/>
        <v>0</v>
      </c>
    </row>
    <row r="105" spans="1:12" x14ac:dyDescent="0.2">
      <c r="A105" s="1">
        <f>SPY_yahoo[[#This Row],[datetime]]</f>
        <v>42522</v>
      </c>
      <c r="B105">
        <f>SPY_yahoo[[#This Row],[close]]</f>
        <v>210.27000427246091</v>
      </c>
      <c r="C105">
        <f>SPY_polygon[[#This Row],[close]]</f>
        <v>210.27</v>
      </c>
      <c r="D105">
        <f>SPY_eod[[#This Row],[close]]</f>
        <v>210.27</v>
      </c>
      <c r="E105">
        <f>SPY_alpaca[[#This Row],[close]]</f>
        <v>210.27</v>
      </c>
      <c r="F105">
        <f t="shared" si="11"/>
        <v>210.27</v>
      </c>
      <c r="G105">
        <f t="shared" si="12"/>
        <v>210.27</v>
      </c>
      <c r="H105">
        <f t="shared" si="13"/>
        <v>210.27</v>
      </c>
      <c r="I105">
        <f t="shared" si="14"/>
        <v>210.27</v>
      </c>
      <c r="J105" s="3">
        <f t="shared" si="15"/>
        <v>0</v>
      </c>
      <c r="K105" s="3">
        <f t="shared" si="16"/>
        <v>0</v>
      </c>
      <c r="L105" s="3">
        <f t="shared" si="17"/>
        <v>0</v>
      </c>
    </row>
    <row r="106" spans="1:12" x14ac:dyDescent="0.2">
      <c r="A106" s="1">
        <f>SPY_yahoo[[#This Row],[datetime]]</f>
        <v>42523</v>
      </c>
      <c r="B106">
        <f>SPY_yahoo[[#This Row],[close]]</f>
        <v>210.91000366210935</v>
      </c>
      <c r="C106">
        <f>SPY_polygon[[#This Row],[close]]</f>
        <v>210.91</v>
      </c>
      <c r="D106">
        <f>SPY_eod[[#This Row],[close]]</f>
        <v>210.91</v>
      </c>
      <c r="E106">
        <f>SPY_alpaca[[#This Row],[close]]</f>
        <v>210.91</v>
      </c>
      <c r="F106">
        <f t="shared" si="11"/>
        <v>210.91</v>
      </c>
      <c r="G106">
        <f t="shared" si="12"/>
        <v>210.91</v>
      </c>
      <c r="H106">
        <f t="shared" si="13"/>
        <v>210.91</v>
      </c>
      <c r="I106">
        <f t="shared" si="14"/>
        <v>210.91</v>
      </c>
      <c r="J106" s="3">
        <f t="shared" si="15"/>
        <v>0</v>
      </c>
      <c r="K106" s="3">
        <f t="shared" si="16"/>
        <v>0</v>
      </c>
      <c r="L106" s="3">
        <f t="shared" si="17"/>
        <v>0</v>
      </c>
    </row>
    <row r="107" spans="1:12" x14ac:dyDescent="0.2">
      <c r="A107" s="1">
        <f>SPY_yahoo[[#This Row],[datetime]]</f>
        <v>42524</v>
      </c>
      <c r="B107">
        <f>SPY_yahoo[[#This Row],[close]]</f>
        <v>210.27999877929688</v>
      </c>
      <c r="C107">
        <f>SPY_polygon[[#This Row],[close]]</f>
        <v>210.28</v>
      </c>
      <c r="D107">
        <f>SPY_eod[[#This Row],[close]]</f>
        <v>210.28</v>
      </c>
      <c r="E107">
        <f>SPY_alpaca[[#This Row],[close]]</f>
        <v>210.28</v>
      </c>
      <c r="F107">
        <f t="shared" si="11"/>
        <v>210.28</v>
      </c>
      <c r="G107">
        <f t="shared" si="12"/>
        <v>210.28</v>
      </c>
      <c r="H107">
        <f t="shared" si="13"/>
        <v>210.28</v>
      </c>
      <c r="I107">
        <f t="shared" si="14"/>
        <v>210.28</v>
      </c>
      <c r="J107" s="3">
        <f t="shared" si="15"/>
        <v>0</v>
      </c>
      <c r="K107" s="3">
        <f t="shared" si="16"/>
        <v>0</v>
      </c>
      <c r="L107" s="3">
        <f t="shared" si="17"/>
        <v>0</v>
      </c>
    </row>
    <row r="108" spans="1:12" x14ac:dyDescent="0.2">
      <c r="A108" s="1">
        <f>SPY_yahoo[[#This Row],[datetime]]</f>
        <v>42527</v>
      </c>
      <c r="B108">
        <f>SPY_yahoo[[#This Row],[close]]</f>
        <v>211.3500061035156</v>
      </c>
      <c r="C108">
        <f>SPY_polygon[[#This Row],[close]]</f>
        <v>211.35</v>
      </c>
      <c r="D108">
        <f>SPY_eod[[#This Row],[close]]</f>
        <v>211.35</v>
      </c>
      <c r="E108">
        <f>SPY_alpaca[[#This Row],[close]]</f>
        <v>211.35</v>
      </c>
      <c r="F108">
        <f t="shared" si="11"/>
        <v>211.35</v>
      </c>
      <c r="G108">
        <f t="shared" si="12"/>
        <v>211.35</v>
      </c>
      <c r="H108">
        <f t="shared" si="13"/>
        <v>211.35</v>
      </c>
      <c r="I108">
        <f t="shared" si="14"/>
        <v>211.35</v>
      </c>
      <c r="J108" s="3">
        <f t="shared" si="15"/>
        <v>0</v>
      </c>
      <c r="K108" s="3">
        <f t="shared" si="16"/>
        <v>0</v>
      </c>
      <c r="L108" s="3">
        <f t="shared" si="17"/>
        <v>0</v>
      </c>
    </row>
    <row r="109" spans="1:12" x14ac:dyDescent="0.2">
      <c r="A109" s="1">
        <f>SPY_yahoo[[#This Row],[datetime]]</f>
        <v>42528</v>
      </c>
      <c r="B109">
        <f>SPY_yahoo[[#This Row],[close]]</f>
        <v>211.67999267578125</v>
      </c>
      <c r="C109">
        <f>SPY_polygon[[#This Row],[close]]</f>
        <v>211.68</v>
      </c>
      <c r="D109">
        <f>SPY_eod[[#This Row],[close]]</f>
        <v>211.68</v>
      </c>
      <c r="E109">
        <f>SPY_alpaca[[#This Row],[close]]</f>
        <v>211.68</v>
      </c>
      <c r="F109">
        <f t="shared" si="11"/>
        <v>211.68</v>
      </c>
      <c r="G109">
        <f t="shared" si="12"/>
        <v>211.68</v>
      </c>
      <c r="H109">
        <f t="shared" si="13"/>
        <v>211.68</v>
      </c>
      <c r="I109">
        <f t="shared" si="14"/>
        <v>211.68</v>
      </c>
      <c r="J109" s="3">
        <f t="shared" si="15"/>
        <v>0</v>
      </c>
      <c r="K109" s="3">
        <f t="shared" si="16"/>
        <v>0</v>
      </c>
      <c r="L109" s="3">
        <f t="shared" si="17"/>
        <v>0</v>
      </c>
    </row>
    <row r="110" spans="1:12" x14ac:dyDescent="0.2">
      <c r="A110" s="1">
        <f>SPY_yahoo[[#This Row],[datetime]]</f>
        <v>42529</v>
      </c>
      <c r="B110">
        <f>SPY_yahoo[[#This Row],[close]]</f>
        <v>212.3699951171875</v>
      </c>
      <c r="C110">
        <f>SPY_polygon[[#This Row],[close]]</f>
        <v>212.37</v>
      </c>
      <c r="D110">
        <f>SPY_eod[[#This Row],[close]]</f>
        <v>212.37</v>
      </c>
      <c r="E110">
        <f>SPY_alpaca[[#This Row],[close]]</f>
        <v>212.37</v>
      </c>
      <c r="F110">
        <f t="shared" si="11"/>
        <v>212.37</v>
      </c>
      <c r="G110">
        <f t="shared" si="12"/>
        <v>212.37</v>
      </c>
      <c r="H110">
        <f t="shared" si="13"/>
        <v>212.37</v>
      </c>
      <c r="I110">
        <f t="shared" si="14"/>
        <v>212.37</v>
      </c>
      <c r="J110" s="3">
        <f t="shared" si="15"/>
        <v>0</v>
      </c>
      <c r="K110" s="3">
        <f t="shared" si="16"/>
        <v>0</v>
      </c>
      <c r="L110" s="3">
        <f t="shared" si="17"/>
        <v>0</v>
      </c>
    </row>
    <row r="111" spans="1:12" x14ac:dyDescent="0.2">
      <c r="A111" s="1">
        <f>SPY_yahoo[[#This Row],[datetime]]</f>
        <v>42530</v>
      </c>
      <c r="B111">
        <f>SPY_yahoo[[#This Row],[close]]</f>
        <v>212.08000183105469</v>
      </c>
      <c r="C111">
        <f>SPY_polygon[[#This Row],[close]]</f>
        <v>212.08</v>
      </c>
      <c r="D111">
        <f>SPY_eod[[#This Row],[close]]</f>
        <v>212.08</v>
      </c>
      <c r="E111">
        <f>SPY_alpaca[[#This Row],[close]]</f>
        <v>212.08</v>
      </c>
      <c r="F111">
        <f t="shared" si="11"/>
        <v>212.08</v>
      </c>
      <c r="G111">
        <f t="shared" si="12"/>
        <v>212.08</v>
      </c>
      <c r="H111">
        <f t="shared" si="13"/>
        <v>212.08</v>
      </c>
      <c r="I111">
        <f t="shared" si="14"/>
        <v>212.08</v>
      </c>
      <c r="J111" s="3">
        <f t="shared" si="15"/>
        <v>0</v>
      </c>
      <c r="K111" s="3">
        <f t="shared" si="16"/>
        <v>0</v>
      </c>
      <c r="L111" s="3">
        <f t="shared" si="17"/>
        <v>0</v>
      </c>
    </row>
    <row r="112" spans="1:12" x14ac:dyDescent="0.2">
      <c r="A112" s="1">
        <f>SPY_yahoo[[#This Row],[datetime]]</f>
        <v>42531</v>
      </c>
      <c r="B112">
        <f>SPY_yahoo[[#This Row],[close]]</f>
        <v>210.07000732421875</v>
      </c>
      <c r="C112">
        <f>SPY_polygon[[#This Row],[close]]</f>
        <v>210.07</v>
      </c>
      <c r="D112">
        <f>SPY_eod[[#This Row],[close]]</f>
        <v>210.07</v>
      </c>
      <c r="E112">
        <f>SPY_alpaca[[#This Row],[close]]</f>
        <v>210.07</v>
      </c>
      <c r="F112">
        <f t="shared" si="11"/>
        <v>210.07</v>
      </c>
      <c r="G112">
        <f t="shared" si="12"/>
        <v>210.07</v>
      </c>
      <c r="H112">
        <f t="shared" si="13"/>
        <v>210.07</v>
      </c>
      <c r="I112">
        <f t="shared" si="14"/>
        <v>210.07</v>
      </c>
      <c r="J112" s="3">
        <f t="shared" si="15"/>
        <v>0</v>
      </c>
      <c r="K112" s="3">
        <f t="shared" si="16"/>
        <v>0</v>
      </c>
      <c r="L112" s="3">
        <f t="shared" si="17"/>
        <v>0</v>
      </c>
    </row>
    <row r="113" spans="1:12" x14ac:dyDescent="0.2">
      <c r="A113" s="1">
        <f>SPY_yahoo[[#This Row],[datetime]]</f>
        <v>42534</v>
      </c>
      <c r="B113">
        <f>SPY_yahoo[[#This Row],[close]]</f>
        <v>208.44999694824219</v>
      </c>
      <c r="C113">
        <f>SPY_polygon[[#This Row],[close]]</f>
        <v>208.44919999999999</v>
      </c>
      <c r="D113">
        <f>SPY_eod[[#This Row],[close]]</f>
        <v>208.44919999999999</v>
      </c>
      <c r="E113">
        <f>SPY_alpaca[[#This Row],[close]]</f>
        <v>208.44919999999999</v>
      </c>
      <c r="F113">
        <f t="shared" si="11"/>
        <v>208.45</v>
      </c>
      <c r="G113">
        <f t="shared" si="12"/>
        <v>208.45</v>
      </c>
      <c r="H113">
        <f t="shared" si="13"/>
        <v>208.45</v>
      </c>
      <c r="I113">
        <f t="shared" si="14"/>
        <v>208.45</v>
      </c>
      <c r="J113" s="3">
        <f t="shared" si="15"/>
        <v>0</v>
      </c>
      <c r="K113" s="3">
        <f t="shared" si="16"/>
        <v>0</v>
      </c>
      <c r="L113" s="3">
        <f t="shared" si="17"/>
        <v>0</v>
      </c>
    </row>
    <row r="114" spans="1:12" x14ac:dyDescent="0.2">
      <c r="A114" s="1">
        <f>SPY_yahoo[[#This Row],[datetime]]</f>
        <v>42535</v>
      </c>
      <c r="B114">
        <f>SPY_yahoo[[#This Row],[close]]</f>
        <v>208.03999328613281</v>
      </c>
      <c r="C114">
        <f>SPY_polygon[[#This Row],[close]]</f>
        <v>208.04</v>
      </c>
      <c r="D114">
        <f>SPY_eod[[#This Row],[close]]</f>
        <v>208.04</v>
      </c>
      <c r="E114">
        <f>SPY_alpaca[[#This Row],[close]]</f>
        <v>208.04</v>
      </c>
      <c r="F114">
        <f t="shared" si="11"/>
        <v>208.04</v>
      </c>
      <c r="G114">
        <f t="shared" si="12"/>
        <v>208.04</v>
      </c>
      <c r="H114">
        <f t="shared" si="13"/>
        <v>208.04</v>
      </c>
      <c r="I114">
        <f t="shared" si="14"/>
        <v>208.04</v>
      </c>
      <c r="J114" s="3">
        <f t="shared" si="15"/>
        <v>0</v>
      </c>
      <c r="K114" s="3">
        <f t="shared" si="16"/>
        <v>0</v>
      </c>
      <c r="L114" s="3">
        <f t="shared" si="17"/>
        <v>0</v>
      </c>
    </row>
    <row r="115" spans="1:12" x14ac:dyDescent="0.2">
      <c r="A115" s="1">
        <f>SPY_yahoo[[#This Row],[datetime]]</f>
        <v>42536</v>
      </c>
      <c r="B115">
        <f>SPY_yahoo[[#This Row],[close]]</f>
        <v>207.75</v>
      </c>
      <c r="C115">
        <f>SPY_polygon[[#This Row],[close]]</f>
        <v>207.75</v>
      </c>
      <c r="D115">
        <f>SPY_eod[[#This Row],[close]]</f>
        <v>207.75</v>
      </c>
      <c r="E115">
        <f>SPY_alpaca[[#This Row],[close]]</f>
        <v>207.75</v>
      </c>
      <c r="F115">
        <f t="shared" si="11"/>
        <v>207.75</v>
      </c>
      <c r="G115">
        <f t="shared" si="12"/>
        <v>207.75</v>
      </c>
      <c r="H115">
        <f t="shared" si="13"/>
        <v>207.75</v>
      </c>
      <c r="I115">
        <f t="shared" si="14"/>
        <v>207.75</v>
      </c>
      <c r="J115" s="3">
        <f t="shared" si="15"/>
        <v>0</v>
      </c>
      <c r="K115" s="3">
        <f t="shared" si="16"/>
        <v>0</v>
      </c>
      <c r="L115" s="3">
        <f t="shared" si="17"/>
        <v>0</v>
      </c>
    </row>
    <row r="116" spans="1:12" x14ac:dyDescent="0.2">
      <c r="A116" s="1">
        <f>SPY_yahoo[[#This Row],[datetime]]</f>
        <v>42537</v>
      </c>
      <c r="B116">
        <f>SPY_yahoo[[#This Row],[close]]</f>
        <v>208.3699951171875</v>
      </c>
      <c r="C116">
        <f>SPY_polygon[[#This Row],[close]]</f>
        <v>208.37</v>
      </c>
      <c r="D116">
        <f>SPY_eod[[#This Row],[close]]</f>
        <v>208.37</v>
      </c>
      <c r="E116">
        <f>SPY_alpaca[[#This Row],[close]]</f>
        <v>208.37</v>
      </c>
      <c r="F116">
        <f t="shared" si="11"/>
        <v>208.37</v>
      </c>
      <c r="G116">
        <f t="shared" si="12"/>
        <v>208.37</v>
      </c>
      <c r="H116">
        <f t="shared" si="13"/>
        <v>208.37</v>
      </c>
      <c r="I116">
        <f t="shared" si="14"/>
        <v>208.37</v>
      </c>
      <c r="J116" s="3">
        <f t="shared" si="15"/>
        <v>0</v>
      </c>
      <c r="K116" s="3">
        <f t="shared" si="16"/>
        <v>0</v>
      </c>
      <c r="L116" s="3">
        <f t="shared" si="17"/>
        <v>0</v>
      </c>
    </row>
    <row r="117" spans="1:12" x14ac:dyDescent="0.2">
      <c r="A117" s="1">
        <f>SPY_yahoo[[#This Row],[datetime]]</f>
        <v>42538</v>
      </c>
      <c r="B117">
        <f>SPY_yahoo[[#This Row],[close]]</f>
        <v>206.52000427246091</v>
      </c>
      <c r="C117">
        <f>SPY_polygon[[#This Row],[close]]</f>
        <v>206.52</v>
      </c>
      <c r="D117">
        <f>SPY_eod[[#This Row],[close]]</f>
        <v>206.52</v>
      </c>
      <c r="E117">
        <f>SPY_alpaca[[#This Row],[close]]</f>
        <v>206.52</v>
      </c>
      <c r="F117">
        <f t="shared" si="11"/>
        <v>206.52</v>
      </c>
      <c r="G117">
        <f t="shared" si="12"/>
        <v>206.52</v>
      </c>
      <c r="H117">
        <f t="shared" si="13"/>
        <v>206.52</v>
      </c>
      <c r="I117">
        <f t="shared" si="14"/>
        <v>206.52</v>
      </c>
      <c r="J117" s="3">
        <f t="shared" si="15"/>
        <v>0</v>
      </c>
      <c r="K117" s="3">
        <f t="shared" si="16"/>
        <v>0</v>
      </c>
      <c r="L117" s="3">
        <f t="shared" si="17"/>
        <v>0</v>
      </c>
    </row>
    <row r="118" spans="1:12" x14ac:dyDescent="0.2">
      <c r="A118" s="1">
        <f>SPY_yahoo[[#This Row],[datetime]]</f>
        <v>42541</v>
      </c>
      <c r="B118">
        <f>SPY_yahoo[[#This Row],[close]]</f>
        <v>207.8500061035156</v>
      </c>
      <c r="C118">
        <f>SPY_polygon[[#This Row],[close]]</f>
        <v>207.85</v>
      </c>
      <c r="D118">
        <f>SPY_eod[[#This Row],[close]]</f>
        <v>207.85</v>
      </c>
      <c r="E118">
        <f>SPY_alpaca[[#This Row],[close]]</f>
        <v>207.85</v>
      </c>
      <c r="F118">
        <f t="shared" si="11"/>
        <v>207.85</v>
      </c>
      <c r="G118">
        <f t="shared" si="12"/>
        <v>207.85</v>
      </c>
      <c r="H118">
        <f t="shared" si="13"/>
        <v>207.85</v>
      </c>
      <c r="I118">
        <f t="shared" si="14"/>
        <v>207.85</v>
      </c>
      <c r="J118" s="3">
        <f t="shared" si="15"/>
        <v>0</v>
      </c>
      <c r="K118" s="3">
        <f t="shared" si="16"/>
        <v>0</v>
      </c>
      <c r="L118" s="3">
        <f t="shared" si="17"/>
        <v>0</v>
      </c>
    </row>
    <row r="119" spans="1:12" x14ac:dyDescent="0.2">
      <c r="A119" s="1">
        <f>SPY_yahoo[[#This Row],[datetime]]</f>
        <v>42542</v>
      </c>
      <c r="B119">
        <f>SPY_yahoo[[#This Row],[close]]</f>
        <v>208.44000244140625</v>
      </c>
      <c r="C119">
        <f>SPY_polygon[[#This Row],[close]]</f>
        <v>208.44</v>
      </c>
      <c r="D119">
        <f>SPY_eod[[#This Row],[close]]</f>
        <v>208.44</v>
      </c>
      <c r="E119">
        <f>SPY_alpaca[[#This Row],[close]]</f>
        <v>208.44</v>
      </c>
      <c r="F119">
        <f t="shared" si="11"/>
        <v>208.44</v>
      </c>
      <c r="G119">
        <f t="shared" si="12"/>
        <v>208.44</v>
      </c>
      <c r="H119">
        <f t="shared" si="13"/>
        <v>208.44</v>
      </c>
      <c r="I119">
        <f t="shared" si="14"/>
        <v>208.44</v>
      </c>
      <c r="J119" s="3">
        <f t="shared" si="15"/>
        <v>0</v>
      </c>
      <c r="K119" s="3">
        <f t="shared" si="16"/>
        <v>0</v>
      </c>
      <c r="L119" s="3">
        <f t="shared" si="17"/>
        <v>0</v>
      </c>
    </row>
    <row r="120" spans="1:12" x14ac:dyDescent="0.2">
      <c r="A120" s="1">
        <f>SPY_yahoo[[#This Row],[datetime]]</f>
        <v>42543</v>
      </c>
      <c r="B120">
        <f>SPY_yahoo[[#This Row],[close]]</f>
        <v>208.1000061035156</v>
      </c>
      <c r="C120">
        <f>SPY_polygon[[#This Row],[close]]</f>
        <v>208.1</v>
      </c>
      <c r="D120">
        <f>SPY_eod[[#This Row],[close]]</f>
        <v>208.1</v>
      </c>
      <c r="E120">
        <f>SPY_alpaca[[#This Row],[close]]</f>
        <v>208.1</v>
      </c>
      <c r="F120">
        <f t="shared" si="11"/>
        <v>208.1</v>
      </c>
      <c r="G120">
        <f t="shared" si="12"/>
        <v>208.1</v>
      </c>
      <c r="H120">
        <f t="shared" si="13"/>
        <v>208.1</v>
      </c>
      <c r="I120">
        <f t="shared" si="14"/>
        <v>208.1</v>
      </c>
      <c r="J120" s="3">
        <f t="shared" si="15"/>
        <v>0</v>
      </c>
      <c r="K120" s="3">
        <f t="shared" si="16"/>
        <v>0</v>
      </c>
      <c r="L120" s="3">
        <f t="shared" si="17"/>
        <v>0</v>
      </c>
    </row>
    <row r="121" spans="1:12" x14ac:dyDescent="0.2">
      <c r="A121" s="1">
        <f>SPY_yahoo[[#This Row],[datetime]]</f>
        <v>42544</v>
      </c>
      <c r="B121">
        <f>SPY_yahoo[[#This Row],[close]]</f>
        <v>210.80999755859372</v>
      </c>
      <c r="C121">
        <f>SPY_polygon[[#This Row],[close]]</f>
        <v>210.81</v>
      </c>
      <c r="D121">
        <f>SPY_eod[[#This Row],[close]]</f>
        <v>210.81</v>
      </c>
      <c r="E121">
        <f>SPY_alpaca[[#This Row],[close]]</f>
        <v>210.81</v>
      </c>
      <c r="F121">
        <f t="shared" si="11"/>
        <v>210.81</v>
      </c>
      <c r="G121">
        <f t="shared" si="12"/>
        <v>210.81</v>
      </c>
      <c r="H121">
        <f t="shared" si="13"/>
        <v>210.81</v>
      </c>
      <c r="I121">
        <f t="shared" si="14"/>
        <v>210.81</v>
      </c>
      <c r="J121" s="3">
        <f t="shared" si="15"/>
        <v>0</v>
      </c>
      <c r="K121" s="3">
        <f t="shared" si="16"/>
        <v>0</v>
      </c>
      <c r="L121" s="3">
        <f t="shared" si="17"/>
        <v>0</v>
      </c>
    </row>
    <row r="122" spans="1:12" x14ac:dyDescent="0.2">
      <c r="A122" s="1">
        <f>SPY_yahoo[[#This Row],[datetime]]</f>
        <v>42545</v>
      </c>
      <c r="B122">
        <f>SPY_yahoo[[#This Row],[close]]</f>
        <v>203.24000549316409</v>
      </c>
      <c r="C122">
        <f>SPY_polygon[[#This Row],[close]]</f>
        <v>203.13</v>
      </c>
      <c r="D122">
        <f>SPY_eod[[#This Row],[close]]</f>
        <v>203.13</v>
      </c>
      <c r="E122">
        <f>SPY_alpaca[[#This Row],[close]]</f>
        <v>203.24250000000001</v>
      </c>
      <c r="F122">
        <f t="shared" si="11"/>
        <v>203.24</v>
      </c>
      <c r="G122">
        <f t="shared" si="12"/>
        <v>203.13</v>
      </c>
      <c r="H122">
        <f t="shared" si="13"/>
        <v>203.13</v>
      </c>
      <c r="I122">
        <f t="shared" si="14"/>
        <v>203.24</v>
      </c>
      <c r="J122" s="3">
        <f t="shared" si="15"/>
        <v>0</v>
      </c>
      <c r="K122" s="3">
        <f t="shared" si="16"/>
        <v>5.4123204093692312E-4</v>
      </c>
      <c r="L122" s="3">
        <f t="shared" si="17"/>
        <v>5.4123204093692312E-4</v>
      </c>
    </row>
    <row r="123" spans="1:12" x14ac:dyDescent="0.2">
      <c r="A123" s="1">
        <f>SPY_yahoo[[#This Row],[datetime]]</f>
        <v>42548</v>
      </c>
      <c r="B123">
        <f>SPY_yahoo[[#This Row],[close]]</f>
        <v>199.6000061035156</v>
      </c>
      <c r="C123">
        <f>SPY_polygon[[#This Row],[close]]</f>
        <v>199.6</v>
      </c>
      <c r="D123">
        <f>SPY_eod[[#This Row],[close]]</f>
        <v>199.6</v>
      </c>
      <c r="E123">
        <f>SPY_alpaca[[#This Row],[close]]</f>
        <v>199.6</v>
      </c>
      <c r="F123">
        <f t="shared" si="11"/>
        <v>199.6</v>
      </c>
      <c r="G123">
        <f t="shared" si="12"/>
        <v>199.6</v>
      </c>
      <c r="H123">
        <f t="shared" si="13"/>
        <v>199.6</v>
      </c>
      <c r="I123">
        <f t="shared" si="14"/>
        <v>199.6</v>
      </c>
      <c r="J123" s="3">
        <f t="shared" si="15"/>
        <v>0</v>
      </c>
      <c r="K123" s="3">
        <f t="shared" si="16"/>
        <v>0</v>
      </c>
      <c r="L123" s="3">
        <f t="shared" si="17"/>
        <v>0</v>
      </c>
    </row>
    <row r="124" spans="1:12" x14ac:dyDescent="0.2">
      <c r="A124" s="1">
        <f>SPY_yahoo[[#This Row],[datetime]]</f>
        <v>42549</v>
      </c>
      <c r="B124">
        <f>SPY_yahoo[[#This Row],[close]]</f>
        <v>203.19999694824219</v>
      </c>
      <c r="C124">
        <f>SPY_polygon[[#This Row],[close]]</f>
        <v>203.19970000000001</v>
      </c>
      <c r="D124">
        <f>SPY_eod[[#This Row],[close]]</f>
        <v>203.19970000000001</v>
      </c>
      <c r="E124">
        <f>SPY_alpaca[[#This Row],[close]]</f>
        <v>203.19970000000001</v>
      </c>
      <c r="F124">
        <f t="shared" si="11"/>
        <v>203.2</v>
      </c>
      <c r="G124">
        <f t="shared" si="12"/>
        <v>203.2</v>
      </c>
      <c r="H124">
        <f t="shared" si="13"/>
        <v>203.2</v>
      </c>
      <c r="I124">
        <f t="shared" si="14"/>
        <v>203.2</v>
      </c>
      <c r="J124" s="3">
        <f t="shared" si="15"/>
        <v>0</v>
      </c>
      <c r="K124" s="3">
        <f t="shared" si="16"/>
        <v>0</v>
      </c>
      <c r="L124" s="3">
        <f t="shared" si="17"/>
        <v>0</v>
      </c>
    </row>
    <row r="125" spans="1:12" x14ac:dyDescent="0.2">
      <c r="A125" s="1">
        <f>SPY_yahoo[[#This Row],[datetime]]</f>
        <v>42550</v>
      </c>
      <c r="B125">
        <f>SPY_yahoo[[#This Row],[close]]</f>
        <v>206.66000366210935</v>
      </c>
      <c r="C125">
        <f>SPY_polygon[[#This Row],[close]]</f>
        <v>206.66</v>
      </c>
      <c r="D125">
        <f>SPY_eod[[#This Row],[close]]</f>
        <v>206.66</v>
      </c>
      <c r="E125">
        <f>SPY_alpaca[[#This Row],[close]]</f>
        <v>206.66</v>
      </c>
      <c r="F125">
        <f t="shared" si="11"/>
        <v>206.66</v>
      </c>
      <c r="G125">
        <f t="shared" si="12"/>
        <v>206.66</v>
      </c>
      <c r="H125">
        <f t="shared" si="13"/>
        <v>206.66</v>
      </c>
      <c r="I125">
        <f t="shared" si="14"/>
        <v>206.66</v>
      </c>
      <c r="J125" s="3">
        <f t="shared" si="15"/>
        <v>0</v>
      </c>
      <c r="K125" s="3">
        <f t="shared" si="16"/>
        <v>0</v>
      </c>
      <c r="L125" s="3">
        <f t="shared" si="17"/>
        <v>0</v>
      </c>
    </row>
    <row r="126" spans="1:12" x14ac:dyDescent="0.2">
      <c r="A126" s="1">
        <f>SPY_yahoo[[#This Row],[datetime]]</f>
        <v>42551</v>
      </c>
      <c r="B126">
        <f>SPY_yahoo[[#This Row],[close]]</f>
        <v>209.47999572753903</v>
      </c>
      <c r="C126">
        <f>SPY_polygon[[#This Row],[close]]</f>
        <v>209.47499999999999</v>
      </c>
      <c r="D126">
        <f>SPY_eod[[#This Row],[close]]</f>
        <v>209.47499999999999</v>
      </c>
      <c r="E126">
        <f>SPY_alpaca[[#This Row],[close]]</f>
        <v>209.47499999999999</v>
      </c>
      <c r="F126">
        <f t="shared" si="11"/>
        <v>209.48</v>
      </c>
      <c r="G126">
        <f t="shared" si="12"/>
        <v>209.48</v>
      </c>
      <c r="H126">
        <f t="shared" si="13"/>
        <v>209.48</v>
      </c>
      <c r="I126">
        <f t="shared" si="14"/>
        <v>209.48</v>
      </c>
      <c r="J126" s="3">
        <f t="shared" si="15"/>
        <v>0</v>
      </c>
      <c r="K126" s="3">
        <f t="shared" si="16"/>
        <v>0</v>
      </c>
      <c r="L126" s="3">
        <f t="shared" si="17"/>
        <v>0</v>
      </c>
    </row>
    <row r="127" spans="1:12" x14ac:dyDescent="0.2">
      <c r="A127" s="1">
        <f>SPY_yahoo[[#This Row],[datetime]]</f>
        <v>42552</v>
      </c>
      <c r="B127">
        <f>SPY_yahoo[[#This Row],[close]]</f>
        <v>209.91999816894531</v>
      </c>
      <c r="C127">
        <f>SPY_polygon[[#This Row],[close]]</f>
        <v>209.92080000000001</v>
      </c>
      <c r="D127">
        <f>SPY_eod[[#This Row],[close]]</f>
        <v>209.92080000000001</v>
      </c>
      <c r="E127">
        <f>SPY_alpaca[[#This Row],[close]]</f>
        <v>209.92080000000001</v>
      </c>
      <c r="F127">
        <f t="shared" si="11"/>
        <v>209.92</v>
      </c>
      <c r="G127">
        <f t="shared" si="12"/>
        <v>209.92</v>
      </c>
      <c r="H127">
        <f t="shared" si="13"/>
        <v>209.92</v>
      </c>
      <c r="I127">
        <f t="shared" si="14"/>
        <v>209.92</v>
      </c>
      <c r="J127" s="3">
        <f t="shared" si="15"/>
        <v>0</v>
      </c>
      <c r="K127" s="3">
        <f t="shared" si="16"/>
        <v>0</v>
      </c>
      <c r="L127" s="3">
        <f t="shared" si="17"/>
        <v>0</v>
      </c>
    </row>
    <row r="128" spans="1:12" x14ac:dyDescent="0.2">
      <c r="A128" s="1">
        <f>SPY_yahoo[[#This Row],[datetime]]</f>
        <v>42556</v>
      </c>
      <c r="B128">
        <f>SPY_yahoo[[#This Row],[close]]</f>
        <v>208.41000366210935</v>
      </c>
      <c r="C128">
        <f>SPY_polygon[[#This Row],[close]]</f>
        <v>208.41</v>
      </c>
      <c r="D128">
        <f>SPY_eod[[#This Row],[close]]</f>
        <v>208.41</v>
      </c>
      <c r="E128">
        <f>SPY_alpaca[[#This Row],[close]]</f>
        <v>208.41</v>
      </c>
      <c r="F128">
        <f t="shared" si="11"/>
        <v>208.41</v>
      </c>
      <c r="G128">
        <f t="shared" si="12"/>
        <v>208.41</v>
      </c>
      <c r="H128">
        <f t="shared" si="13"/>
        <v>208.41</v>
      </c>
      <c r="I128">
        <f t="shared" si="14"/>
        <v>208.41</v>
      </c>
      <c r="J128" s="3">
        <f t="shared" si="15"/>
        <v>0</v>
      </c>
      <c r="K128" s="3">
        <f t="shared" si="16"/>
        <v>0</v>
      </c>
      <c r="L128" s="3">
        <f t="shared" si="17"/>
        <v>0</v>
      </c>
    </row>
    <row r="129" spans="1:12" x14ac:dyDescent="0.2">
      <c r="A129" s="1">
        <f>SPY_yahoo[[#This Row],[datetime]]</f>
        <v>42557</v>
      </c>
      <c r="B129">
        <f>SPY_yahoo[[#This Row],[close]]</f>
        <v>209.66000366210935</v>
      </c>
      <c r="C129">
        <f>SPY_polygon[[#This Row],[close]]</f>
        <v>209.66</v>
      </c>
      <c r="D129">
        <f>SPY_eod[[#This Row],[close]]</f>
        <v>209.66</v>
      </c>
      <c r="E129">
        <f>SPY_alpaca[[#This Row],[close]]</f>
        <v>209.66</v>
      </c>
      <c r="F129">
        <f t="shared" si="11"/>
        <v>209.66</v>
      </c>
      <c r="G129">
        <f t="shared" si="12"/>
        <v>209.66</v>
      </c>
      <c r="H129">
        <f t="shared" si="13"/>
        <v>209.66</v>
      </c>
      <c r="I129">
        <f t="shared" si="14"/>
        <v>209.66</v>
      </c>
      <c r="J129" s="3">
        <f t="shared" si="15"/>
        <v>0</v>
      </c>
      <c r="K129" s="3">
        <f t="shared" si="16"/>
        <v>0</v>
      </c>
      <c r="L129" s="3">
        <f t="shared" si="17"/>
        <v>0</v>
      </c>
    </row>
    <row r="130" spans="1:12" x14ac:dyDescent="0.2">
      <c r="A130" s="1">
        <f>SPY_yahoo[[#This Row],[datetime]]</f>
        <v>42558</v>
      </c>
      <c r="B130">
        <f>SPY_yahoo[[#This Row],[close]]</f>
        <v>209.52999877929688</v>
      </c>
      <c r="C130">
        <f>SPY_polygon[[#This Row],[close]]</f>
        <v>209.52600000000001</v>
      </c>
      <c r="D130">
        <f>SPY_eod[[#This Row],[close]]</f>
        <v>209.52600000000001</v>
      </c>
      <c r="E130">
        <f>SPY_alpaca[[#This Row],[close]]</f>
        <v>209.52600000000001</v>
      </c>
      <c r="F130">
        <f t="shared" si="11"/>
        <v>209.53</v>
      </c>
      <c r="G130">
        <f t="shared" si="12"/>
        <v>209.53</v>
      </c>
      <c r="H130">
        <f t="shared" si="13"/>
        <v>209.53</v>
      </c>
      <c r="I130">
        <f t="shared" si="14"/>
        <v>209.53</v>
      </c>
      <c r="J130" s="3">
        <f t="shared" si="15"/>
        <v>0</v>
      </c>
      <c r="K130" s="3">
        <f t="shared" si="16"/>
        <v>0</v>
      </c>
      <c r="L130" s="3">
        <f t="shared" si="17"/>
        <v>0</v>
      </c>
    </row>
    <row r="131" spans="1:12" x14ac:dyDescent="0.2">
      <c r="A131" s="1">
        <f>SPY_yahoo[[#This Row],[datetime]]</f>
        <v>42559</v>
      </c>
      <c r="B131">
        <f>SPY_yahoo[[#This Row],[close]]</f>
        <v>212.6499938964844</v>
      </c>
      <c r="C131">
        <f>SPY_polygon[[#This Row],[close]]</f>
        <v>212.65</v>
      </c>
      <c r="D131">
        <f>SPY_eod[[#This Row],[close]]</f>
        <v>212.65</v>
      </c>
      <c r="E131">
        <f>SPY_alpaca[[#This Row],[close]]</f>
        <v>212.65</v>
      </c>
      <c r="F131">
        <f t="shared" ref="F131:F194" si="18">ROUND(B131,2)</f>
        <v>212.65</v>
      </c>
      <c r="G131">
        <f t="shared" ref="G131:G194" si="19">ROUND(C131,2)</f>
        <v>212.65</v>
      </c>
      <c r="H131">
        <f t="shared" ref="H131:H194" si="20">ROUND(D131,2)</f>
        <v>212.65</v>
      </c>
      <c r="I131">
        <f t="shared" ref="I131:I194" si="21">ROUND(E131,2)</f>
        <v>212.65</v>
      </c>
      <c r="J131" s="3">
        <f t="shared" si="15"/>
        <v>0</v>
      </c>
      <c r="K131" s="3">
        <f t="shared" si="16"/>
        <v>0</v>
      </c>
      <c r="L131" s="3">
        <f t="shared" si="17"/>
        <v>0</v>
      </c>
    </row>
    <row r="132" spans="1:12" x14ac:dyDescent="0.2">
      <c r="A132" s="1">
        <f>SPY_yahoo[[#This Row],[datetime]]</f>
        <v>42562</v>
      </c>
      <c r="B132">
        <f>SPY_yahoo[[#This Row],[close]]</f>
        <v>213.3999938964844</v>
      </c>
      <c r="C132">
        <f>SPY_polygon[[#This Row],[close]]</f>
        <v>213.4</v>
      </c>
      <c r="D132">
        <f>SPY_eod[[#This Row],[close]]</f>
        <v>213.4</v>
      </c>
      <c r="E132">
        <f>SPY_alpaca[[#This Row],[close]]</f>
        <v>213.4</v>
      </c>
      <c r="F132">
        <f t="shared" si="18"/>
        <v>213.4</v>
      </c>
      <c r="G132">
        <f t="shared" si="19"/>
        <v>213.4</v>
      </c>
      <c r="H132">
        <f t="shared" si="20"/>
        <v>213.4</v>
      </c>
      <c r="I132">
        <f t="shared" si="21"/>
        <v>213.4</v>
      </c>
      <c r="J132" s="3">
        <f t="shared" si="15"/>
        <v>0</v>
      </c>
      <c r="K132" s="3">
        <f t="shared" si="16"/>
        <v>0</v>
      </c>
      <c r="L132" s="3">
        <f t="shared" si="17"/>
        <v>0</v>
      </c>
    </row>
    <row r="133" spans="1:12" x14ac:dyDescent="0.2">
      <c r="A133" s="1">
        <f>SPY_yahoo[[#This Row],[datetime]]</f>
        <v>42563</v>
      </c>
      <c r="B133">
        <f>SPY_yahoo[[#This Row],[close]]</f>
        <v>214.94999694824219</v>
      </c>
      <c r="C133">
        <f>SPY_polygon[[#This Row],[close]]</f>
        <v>214.95</v>
      </c>
      <c r="D133">
        <f>SPY_eod[[#This Row],[close]]</f>
        <v>214.95</v>
      </c>
      <c r="E133">
        <f>SPY_alpaca[[#This Row],[close]]</f>
        <v>214.95</v>
      </c>
      <c r="F133">
        <f t="shared" si="18"/>
        <v>214.95</v>
      </c>
      <c r="G133">
        <f t="shared" si="19"/>
        <v>214.95</v>
      </c>
      <c r="H133">
        <f t="shared" si="20"/>
        <v>214.95</v>
      </c>
      <c r="I133">
        <f t="shared" si="21"/>
        <v>214.95</v>
      </c>
      <c r="J133" s="3">
        <f t="shared" si="15"/>
        <v>0</v>
      </c>
      <c r="K133" s="3">
        <f t="shared" si="16"/>
        <v>0</v>
      </c>
      <c r="L133" s="3">
        <f t="shared" si="17"/>
        <v>0</v>
      </c>
    </row>
    <row r="134" spans="1:12" x14ac:dyDescent="0.2">
      <c r="A134" s="1">
        <f>SPY_yahoo[[#This Row],[datetime]]</f>
        <v>42564</v>
      </c>
      <c r="B134">
        <f>SPY_yahoo[[#This Row],[close]]</f>
        <v>214.91999816894531</v>
      </c>
      <c r="C134">
        <f>SPY_polygon[[#This Row],[close]]</f>
        <v>214.92</v>
      </c>
      <c r="D134">
        <f>SPY_eod[[#This Row],[close]]</f>
        <v>214.92</v>
      </c>
      <c r="E134">
        <f>SPY_alpaca[[#This Row],[close]]</f>
        <v>214.92</v>
      </c>
      <c r="F134">
        <f t="shared" si="18"/>
        <v>214.92</v>
      </c>
      <c r="G134">
        <f t="shared" si="19"/>
        <v>214.92</v>
      </c>
      <c r="H134">
        <f t="shared" si="20"/>
        <v>214.92</v>
      </c>
      <c r="I134">
        <f t="shared" si="21"/>
        <v>214.92</v>
      </c>
      <c r="J134" s="3">
        <f t="shared" ref="J134:J197" si="22">1-(F134/I134)</f>
        <v>0</v>
      </c>
      <c r="K134" s="3">
        <f t="shared" ref="K134:K197" si="23">1-(G134/I134)</f>
        <v>0</v>
      </c>
      <c r="L134" s="3">
        <f t="shared" ref="L134:L197" si="24">1-(H134/I134)</f>
        <v>0</v>
      </c>
    </row>
    <row r="135" spans="1:12" x14ac:dyDescent="0.2">
      <c r="A135" s="1">
        <f>SPY_yahoo[[#This Row],[datetime]]</f>
        <v>42565</v>
      </c>
      <c r="B135">
        <f>SPY_yahoo[[#This Row],[close]]</f>
        <v>216.1199951171875</v>
      </c>
      <c r="C135">
        <f>SPY_polygon[[#This Row],[close]]</f>
        <v>216.12</v>
      </c>
      <c r="D135">
        <f>SPY_eod[[#This Row],[close]]</f>
        <v>216.12</v>
      </c>
      <c r="E135">
        <f>SPY_alpaca[[#This Row],[close]]</f>
        <v>216.12</v>
      </c>
      <c r="F135">
        <f t="shared" si="18"/>
        <v>216.12</v>
      </c>
      <c r="G135">
        <f t="shared" si="19"/>
        <v>216.12</v>
      </c>
      <c r="H135">
        <f t="shared" si="20"/>
        <v>216.12</v>
      </c>
      <c r="I135">
        <f t="shared" si="21"/>
        <v>216.12</v>
      </c>
      <c r="J135" s="3">
        <f t="shared" si="22"/>
        <v>0</v>
      </c>
      <c r="K135" s="3">
        <f t="shared" si="23"/>
        <v>0</v>
      </c>
      <c r="L135" s="3">
        <f t="shared" si="24"/>
        <v>0</v>
      </c>
    </row>
    <row r="136" spans="1:12" x14ac:dyDescent="0.2">
      <c r="A136" s="1">
        <f>SPY_yahoo[[#This Row],[datetime]]</f>
        <v>42566</v>
      </c>
      <c r="B136">
        <f>SPY_yahoo[[#This Row],[close]]</f>
        <v>215.83000183105469</v>
      </c>
      <c r="C136">
        <f>SPY_polygon[[#This Row],[close]]</f>
        <v>215.83</v>
      </c>
      <c r="D136">
        <f>SPY_eod[[#This Row],[close]]</f>
        <v>215.83</v>
      </c>
      <c r="E136">
        <f>SPY_alpaca[[#This Row],[close]]</f>
        <v>215.83</v>
      </c>
      <c r="F136">
        <f t="shared" si="18"/>
        <v>215.83</v>
      </c>
      <c r="G136">
        <f t="shared" si="19"/>
        <v>215.83</v>
      </c>
      <c r="H136">
        <f t="shared" si="20"/>
        <v>215.83</v>
      </c>
      <c r="I136">
        <f t="shared" si="21"/>
        <v>215.83</v>
      </c>
      <c r="J136" s="3">
        <f t="shared" si="22"/>
        <v>0</v>
      </c>
      <c r="K136" s="3">
        <f t="shared" si="23"/>
        <v>0</v>
      </c>
      <c r="L136" s="3">
        <f t="shared" si="24"/>
        <v>0</v>
      </c>
    </row>
    <row r="137" spans="1:12" x14ac:dyDescent="0.2">
      <c r="A137" s="1">
        <f>SPY_yahoo[[#This Row],[datetime]]</f>
        <v>42569</v>
      </c>
      <c r="B137">
        <f>SPY_yahoo[[#This Row],[close]]</f>
        <v>216.41000366210935</v>
      </c>
      <c r="C137">
        <f>SPY_polygon[[#This Row],[close]]</f>
        <v>216.4092</v>
      </c>
      <c r="D137">
        <f>SPY_eod[[#This Row],[close]]</f>
        <v>216.4092</v>
      </c>
      <c r="E137">
        <f>SPY_alpaca[[#This Row],[close]]</f>
        <v>216.4092</v>
      </c>
      <c r="F137">
        <f t="shared" si="18"/>
        <v>216.41</v>
      </c>
      <c r="G137">
        <f t="shared" si="19"/>
        <v>216.41</v>
      </c>
      <c r="H137">
        <f t="shared" si="20"/>
        <v>216.41</v>
      </c>
      <c r="I137">
        <f t="shared" si="21"/>
        <v>216.41</v>
      </c>
      <c r="J137" s="3">
        <f t="shared" si="22"/>
        <v>0</v>
      </c>
      <c r="K137" s="3">
        <f t="shared" si="23"/>
        <v>0</v>
      </c>
      <c r="L137" s="3">
        <f t="shared" si="24"/>
        <v>0</v>
      </c>
    </row>
    <row r="138" spans="1:12" x14ac:dyDescent="0.2">
      <c r="A138" s="1">
        <f>SPY_yahoo[[#This Row],[datetime]]</f>
        <v>42570</v>
      </c>
      <c r="B138">
        <f>SPY_yahoo[[#This Row],[close]]</f>
        <v>216.19000244140625</v>
      </c>
      <c r="C138">
        <f>SPY_polygon[[#This Row],[close]]</f>
        <v>216.19</v>
      </c>
      <c r="D138">
        <f>SPY_eod[[#This Row],[close]]</f>
        <v>216.19</v>
      </c>
      <c r="E138">
        <f>SPY_alpaca[[#This Row],[close]]</f>
        <v>216.19</v>
      </c>
      <c r="F138">
        <f t="shared" si="18"/>
        <v>216.19</v>
      </c>
      <c r="G138">
        <f t="shared" si="19"/>
        <v>216.19</v>
      </c>
      <c r="H138">
        <f t="shared" si="20"/>
        <v>216.19</v>
      </c>
      <c r="I138">
        <f t="shared" si="21"/>
        <v>216.19</v>
      </c>
      <c r="J138" s="3">
        <f t="shared" si="22"/>
        <v>0</v>
      </c>
      <c r="K138" s="3">
        <f t="shared" si="23"/>
        <v>0</v>
      </c>
      <c r="L138" s="3">
        <f t="shared" si="24"/>
        <v>0</v>
      </c>
    </row>
    <row r="139" spans="1:12" x14ac:dyDescent="0.2">
      <c r="A139" s="1">
        <f>SPY_yahoo[[#This Row],[datetime]]</f>
        <v>42571</v>
      </c>
      <c r="B139">
        <f>SPY_yahoo[[#This Row],[close]]</f>
        <v>217.08999633789065</v>
      </c>
      <c r="C139">
        <f>SPY_polygon[[#This Row],[close]]</f>
        <v>217.08500000000001</v>
      </c>
      <c r="D139">
        <f>SPY_eod[[#This Row],[close]]</f>
        <v>217.08500000000001</v>
      </c>
      <c r="E139">
        <f>SPY_alpaca[[#This Row],[close]]</f>
        <v>217.08500000000001</v>
      </c>
      <c r="F139">
        <f t="shared" si="18"/>
        <v>217.09</v>
      </c>
      <c r="G139">
        <f t="shared" si="19"/>
        <v>217.09</v>
      </c>
      <c r="H139">
        <f t="shared" si="20"/>
        <v>217.09</v>
      </c>
      <c r="I139">
        <f t="shared" si="21"/>
        <v>217.09</v>
      </c>
      <c r="J139" s="3">
        <f t="shared" si="22"/>
        <v>0</v>
      </c>
      <c r="K139" s="3">
        <f t="shared" si="23"/>
        <v>0</v>
      </c>
      <c r="L139" s="3">
        <f t="shared" si="24"/>
        <v>0</v>
      </c>
    </row>
    <row r="140" spans="1:12" x14ac:dyDescent="0.2">
      <c r="A140" s="1">
        <f>SPY_yahoo[[#This Row],[datetime]]</f>
        <v>42572</v>
      </c>
      <c r="B140">
        <f>SPY_yahoo[[#This Row],[close]]</f>
        <v>216.27000427246091</v>
      </c>
      <c r="C140">
        <f>SPY_polygon[[#This Row],[close]]</f>
        <v>216.26499999999999</v>
      </c>
      <c r="D140">
        <f>SPY_eod[[#This Row],[close]]</f>
        <v>216.26499999999999</v>
      </c>
      <c r="E140">
        <f>SPY_alpaca[[#This Row],[close]]</f>
        <v>216.26499999999999</v>
      </c>
      <c r="F140">
        <f t="shared" si="18"/>
        <v>216.27</v>
      </c>
      <c r="G140">
        <f t="shared" si="19"/>
        <v>216.27</v>
      </c>
      <c r="H140">
        <f t="shared" si="20"/>
        <v>216.27</v>
      </c>
      <c r="I140">
        <f t="shared" si="21"/>
        <v>216.27</v>
      </c>
      <c r="J140" s="3">
        <f t="shared" si="22"/>
        <v>0</v>
      </c>
      <c r="K140" s="3">
        <f t="shared" si="23"/>
        <v>0</v>
      </c>
      <c r="L140" s="3">
        <f t="shared" si="24"/>
        <v>0</v>
      </c>
    </row>
    <row r="141" spans="1:12" x14ac:dyDescent="0.2">
      <c r="A141" s="1">
        <f>SPY_yahoo[[#This Row],[datetime]]</f>
        <v>42573</v>
      </c>
      <c r="B141">
        <f>SPY_yahoo[[#This Row],[close]]</f>
        <v>217.24000549316409</v>
      </c>
      <c r="C141">
        <f>SPY_polygon[[#This Row],[close]]</f>
        <v>217.24</v>
      </c>
      <c r="D141">
        <f>SPY_eod[[#This Row],[close]]</f>
        <v>217.24</v>
      </c>
      <c r="E141">
        <f>SPY_alpaca[[#This Row],[close]]</f>
        <v>217.24</v>
      </c>
      <c r="F141">
        <f t="shared" si="18"/>
        <v>217.24</v>
      </c>
      <c r="G141">
        <f t="shared" si="19"/>
        <v>217.24</v>
      </c>
      <c r="H141">
        <f t="shared" si="20"/>
        <v>217.24</v>
      </c>
      <c r="I141">
        <f t="shared" si="21"/>
        <v>217.24</v>
      </c>
      <c r="J141" s="3">
        <f t="shared" si="22"/>
        <v>0</v>
      </c>
      <c r="K141" s="3">
        <f t="shared" si="23"/>
        <v>0</v>
      </c>
      <c r="L141" s="3">
        <f t="shared" si="24"/>
        <v>0</v>
      </c>
    </row>
    <row r="142" spans="1:12" x14ac:dyDescent="0.2">
      <c r="A142" s="1">
        <f>SPY_yahoo[[#This Row],[datetime]]</f>
        <v>42576</v>
      </c>
      <c r="B142">
        <f>SPY_yahoo[[#This Row],[close]]</f>
        <v>216.6499938964844</v>
      </c>
      <c r="C142">
        <f>SPY_polygon[[#This Row],[close]]</f>
        <v>216.65</v>
      </c>
      <c r="D142">
        <f>SPY_eod[[#This Row],[close]]</f>
        <v>216.65</v>
      </c>
      <c r="E142">
        <f>SPY_alpaca[[#This Row],[close]]</f>
        <v>216.65</v>
      </c>
      <c r="F142">
        <f t="shared" si="18"/>
        <v>216.65</v>
      </c>
      <c r="G142">
        <f t="shared" si="19"/>
        <v>216.65</v>
      </c>
      <c r="H142">
        <f t="shared" si="20"/>
        <v>216.65</v>
      </c>
      <c r="I142">
        <f t="shared" si="21"/>
        <v>216.65</v>
      </c>
      <c r="J142" s="3">
        <f t="shared" si="22"/>
        <v>0</v>
      </c>
      <c r="K142" s="3">
        <f t="shared" si="23"/>
        <v>0</v>
      </c>
      <c r="L142" s="3">
        <f t="shared" si="24"/>
        <v>0</v>
      </c>
    </row>
    <row r="143" spans="1:12" x14ac:dyDescent="0.2">
      <c r="A143" s="1">
        <f>SPY_yahoo[[#This Row],[datetime]]</f>
        <v>42577</v>
      </c>
      <c r="B143">
        <f>SPY_yahoo[[#This Row],[close]]</f>
        <v>216.75</v>
      </c>
      <c r="C143">
        <f>SPY_polygon[[#This Row],[close]]</f>
        <v>216.75</v>
      </c>
      <c r="D143">
        <f>SPY_eod[[#This Row],[close]]</f>
        <v>216.75</v>
      </c>
      <c r="E143">
        <f>SPY_alpaca[[#This Row],[close]]</f>
        <v>216.75</v>
      </c>
      <c r="F143">
        <f t="shared" si="18"/>
        <v>216.75</v>
      </c>
      <c r="G143">
        <f t="shared" si="19"/>
        <v>216.75</v>
      </c>
      <c r="H143">
        <f t="shared" si="20"/>
        <v>216.75</v>
      </c>
      <c r="I143">
        <f t="shared" si="21"/>
        <v>216.75</v>
      </c>
      <c r="J143" s="3">
        <f t="shared" si="22"/>
        <v>0</v>
      </c>
      <c r="K143" s="3">
        <f t="shared" si="23"/>
        <v>0</v>
      </c>
      <c r="L143" s="3">
        <f t="shared" si="24"/>
        <v>0</v>
      </c>
    </row>
    <row r="144" spans="1:12" x14ac:dyDescent="0.2">
      <c r="A144" s="1">
        <f>SPY_yahoo[[#This Row],[datetime]]</f>
        <v>42578</v>
      </c>
      <c r="B144">
        <f>SPY_yahoo[[#This Row],[close]]</f>
        <v>216.52000427246091</v>
      </c>
      <c r="C144">
        <f>SPY_polygon[[#This Row],[close]]</f>
        <v>216.52</v>
      </c>
      <c r="D144">
        <f>SPY_eod[[#This Row],[close]]</f>
        <v>216.52</v>
      </c>
      <c r="E144">
        <f>SPY_alpaca[[#This Row],[close]]</f>
        <v>216.52</v>
      </c>
      <c r="F144">
        <f t="shared" si="18"/>
        <v>216.52</v>
      </c>
      <c r="G144">
        <f t="shared" si="19"/>
        <v>216.52</v>
      </c>
      <c r="H144">
        <f t="shared" si="20"/>
        <v>216.52</v>
      </c>
      <c r="I144">
        <f t="shared" si="21"/>
        <v>216.52</v>
      </c>
      <c r="J144" s="3">
        <f t="shared" si="22"/>
        <v>0</v>
      </c>
      <c r="K144" s="3">
        <f t="shared" si="23"/>
        <v>0</v>
      </c>
      <c r="L144" s="3">
        <f t="shared" si="24"/>
        <v>0</v>
      </c>
    </row>
    <row r="145" spans="1:12" x14ac:dyDescent="0.2">
      <c r="A145" s="1">
        <f>SPY_yahoo[[#This Row],[datetime]]</f>
        <v>42579</v>
      </c>
      <c r="B145">
        <f>SPY_yahoo[[#This Row],[close]]</f>
        <v>216.77000427246091</v>
      </c>
      <c r="C145">
        <f>SPY_polygon[[#This Row],[close]]</f>
        <v>216.77</v>
      </c>
      <c r="D145">
        <f>SPY_eod[[#This Row],[close]]</f>
        <v>216.77</v>
      </c>
      <c r="E145">
        <f>SPY_alpaca[[#This Row],[close]]</f>
        <v>216.77</v>
      </c>
      <c r="F145">
        <f t="shared" si="18"/>
        <v>216.77</v>
      </c>
      <c r="G145">
        <f t="shared" si="19"/>
        <v>216.77</v>
      </c>
      <c r="H145">
        <f t="shared" si="20"/>
        <v>216.77</v>
      </c>
      <c r="I145">
        <f t="shared" si="21"/>
        <v>216.77</v>
      </c>
      <c r="J145" s="3">
        <f t="shared" si="22"/>
        <v>0</v>
      </c>
      <c r="K145" s="3">
        <f t="shared" si="23"/>
        <v>0</v>
      </c>
      <c r="L145" s="3">
        <f t="shared" si="24"/>
        <v>0</v>
      </c>
    </row>
    <row r="146" spans="1:12" x14ac:dyDescent="0.2">
      <c r="A146" s="1">
        <f>SPY_yahoo[[#This Row],[datetime]]</f>
        <v>42580</v>
      </c>
      <c r="B146">
        <f>SPY_yahoo[[#This Row],[close]]</f>
        <v>217.1199951171875</v>
      </c>
      <c r="C146">
        <f>SPY_polygon[[#This Row],[close]]</f>
        <v>217.12</v>
      </c>
      <c r="D146">
        <f>SPY_eod[[#This Row],[close]]</f>
        <v>217.12</v>
      </c>
      <c r="E146">
        <f>SPY_alpaca[[#This Row],[close]]</f>
        <v>217.12</v>
      </c>
      <c r="F146">
        <f t="shared" si="18"/>
        <v>217.12</v>
      </c>
      <c r="G146">
        <f t="shared" si="19"/>
        <v>217.12</v>
      </c>
      <c r="H146">
        <f t="shared" si="20"/>
        <v>217.12</v>
      </c>
      <c r="I146">
        <f t="shared" si="21"/>
        <v>217.12</v>
      </c>
      <c r="J146" s="3">
        <f t="shared" si="22"/>
        <v>0</v>
      </c>
      <c r="K146" s="3">
        <f t="shared" si="23"/>
        <v>0</v>
      </c>
      <c r="L146" s="3">
        <f t="shared" si="24"/>
        <v>0</v>
      </c>
    </row>
    <row r="147" spans="1:12" x14ac:dyDescent="0.2">
      <c r="A147" s="1">
        <f>SPY_yahoo[[#This Row],[datetime]]</f>
        <v>42583</v>
      </c>
      <c r="B147">
        <f>SPY_yahoo[[#This Row],[close]]</f>
        <v>216.94000244140625</v>
      </c>
      <c r="C147">
        <f>SPY_polygon[[#This Row],[close]]</f>
        <v>216.94</v>
      </c>
      <c r="D147">
        <f>SPY_eod[[#This Row],[close]]</f>
        <v>216.94</v>
      </c>
      <c r="E147">
        <f>SPY_alpaca[[#This Row],[close]]</f>
        <v>216.94</v>
      </c>
      <c r="F147">
        <f t="shared" si="18"/>
        <v>216.94</v>
      </c>
      <c r="G147">
        <f t="shared" si="19"/>
        <v>216.94</v>
      </c>
      <c r="H147">
        <f t="shared" si="20"/>
        <v>216.94</v>
      </c>
      <c r="I147">
        <f t="shared" si="21"/>
        <v>216.94</v>
      </c>
      <c r="J147" s="3">
        <f t="shared" si="22"/>
        <v>0</v>
      </c>
      <c r="K147" s="3">
        <f t="shared" si="23"/>
        <v>0</v>
      </c>
      <c r="L147" s="3">
        <f t="shared" si="24"/>
        <v>0</v>
      </c>
    </row>
    <row r="148" spans="1:12" x14ac:dyDescent="0.2">
      <c r="A148" s="1">
        <f>SPY_yahoo[[#This Row],[datetime]]</f>
        <v>42584</v>
      </c>
      <c r="B148">
        <f>SPY_yahoo[[#This Row],[close]]</f>
        <v>215.55000305175781</v>
      </c>
      <c r="C148">
        <f>SPY_polygon[[#This Row],[close]]</f>
        <v>215.54920000000001</v>
      </c>
      <c r="D148">
        <f>SPY_eod[[#This Row],[close]]</f>
        <v>215.54920000000001</v>
      </c>
      <c r="E148">
        <f>SPY_alpaca[[#This Row],[close]]</f>
        <v>215.54920000000001</v>
      </c>
      <c r="F148">
        <f t="shared" si="18"/>
        <v>215.55</v>
      </c>
      <c r="G148">
        <f t="shared" si="19"/>
        <v>215.55</v>
      </c>
      <c r="H148">
        <f t="shared" si="20"/>
        <v>215.55</v>
      </c>
      <c r="I148">
        <f t="shared" si="21"/>
        <v>215.55</v>
      </c>
      <c r="J148" s="3">
        <f t="shared" si="22"/>
        <v>0</v>
      </c>
      <c r="K148" s="3">
        <f t="shared" si="23"/>
        <v>0</v>
      </c>
      <c r="L148" s="3">
        <f t="shared" si="24"/>
        <v>0</v>
      </c>
    </row>
    <row r="149" spans="1:12" x14ac:dyDescent="0.2">
      <c r="A149" s="1">
        <f>SPY_yahoo[[#This Row],[datetime]]</f>
        <v>42585</v>
      </c>
      <c r="B149">
        <f>SPY_yahoo[[#This Row],[close]]</f>
        <v>216.17999267578125</v>
      </c>
      <c r="C149">
        <f>SPY_polygon[[#This Row],[close]]</f>
        <v>216.18</v>
      </c>
      <c r="D149">
        <f>SPY_eod[[#This Row],[close]]</f>
        <v>216.18</v>
      </c>
      <c r="E149">
        <f>SPY_alpaca[[#This Row],[close]]</f>
        <v>216.18</v>
      </c>
      <c r="F149">
        <f t="shared" si="18"/>
        <v>216.18</v>
      </c>
      <c r="G149">
        <f t="shared" si="19"/>
        <v>216.18</v>
      </c>
      <c r="H149">
        <f t="shared" si="20"/>
        <v>216.18</v>
      </c>
      <c r="I149">
        <f t="shared" si="21"/>
        <v>216.18</v>
      </c>
      <c r="J149" s="3">
        <f t="shared" si="22"/>
        <v>0</v>
      </c>
      <c r="K149" s="3">
        <f t="shared" si="23"/>
        <v>0</v>
      </c>
      <c r="L149" s="3">
        <f t="shared" si="24"/>
        <v>0</v>
      </c>
    </row>
    <row r="150" spans="1:12" x14ac:dyDescent="0.2">
      <c r="A150" s="1">
        <f>SPY_yahoo[[#This Row],[datetime]]</f>
        <v>42586</v>
      </c>
      <c r="B150">
        <f>SPY_yahoo[[#This Row],[close]]</f>
        <v>216.41000366210935</v>
      </c>
      <c r="C150">
        <f>SPY_polygon[[#This Row],[close]]</f>
        <v>216.40969999999999</v>
      </c>
      <c r="D150">
        <f>SPY_eod[[#This Row],[close]]</f>
        <v>216.40969999999999</v>
      </c>
      <c r="E150">
        <f>SPY_alpaca[[#This Row],[close]]</f>
        <v>216.40969999999999</v>
      </c>
      <c r="F150">
        <f t="shared" si="18"/>
        <v>216.41</v>
      </c>
      <c r="G150">
        <f t="shared" si="19"/>
        <v>216.41</v>
      </c>
      <c r="H150">
        <f t="shared" si="20"/>
        <v>216.41</v>
      </c>
      <c r="I150">
        <f t="shared" si="21"/>
        <v>216.41</v>
      </c>
      <c r="J150" s="3">
        <f t="shared" si="22"/>
        <v>0</v>
      </c>
      <c r="K150" s="3">
        <f t="shared" si="23"/>
        <v>0</v>
      </c>
      <c r="L150" s="3">
        <f t="shared" si="24"/>
        <v>0</v>
      </c>
    </row>
    <row r="151" spans="1:12" x14ac:dyDescent="0.2">
      <c r="A151" s="1">
        <f>SPY_yahoo[[#This Row],[datetime]]</f>
        <v>42587</v>
      </c>
      <c r="B151">
        <f>SPY_yahoo[[#This Row],[close]]</f>
        <v>218.17999267578125</v>
      </c>
      <c r="C151">
        <f>SPY_polygon[[#This Row],[close]]</f>
        <v>218.18</v>
      </c>
      <c r="D151">
        <f>SPY_eod[[#This Row],[close]]</f>
        <v>218.18</v>
      </c>
      <c r="E151">
        <f>SPY_alpaca[[#This Row],[close]]</f>
        <v>218.18</v>
      </c>
      <c r="F151">
        <f t="shared" si="18"/>
        <v>218.18</v>
      </c>
      <c r="G151">
        <f t="shared" si="19"/>
        <v>218.18</v>
      </c>
      <c r="H151">
        <f t="shared" si="20"/>
        <v>218.18</v>
      </c>
      <c r="I151">
        <f t="shared" si="21"/>
        <v>218.18</v>
      </c>
      <c r="J151" s="3">
        <f t="shared" si="22"/>
        <v>0</v>
      </c>
      <c r="K151" s="3">
        <f t="shared" si="23"/>
        <v>0</v>
      </c>
      <c r="L151" s="3">
        <f t="shared" si="24"/>
        <v>0</v>
      </c>
    </row>
    <row r="152" spans="1:12" x14ac:dyDescent="0.2">
      <c r="A152" s="1">
        <f>SPY_yahoo[[#This Row],[datetime]]</f>
        <v>42590</v>
      </c>
      <c r="B152">
        <f>SPY_yahoo[[#This Row],[close]]</f>
        <v>218.05000305175781</v>
      </c>
      <c r="C152">
        <f>SPY_polygon[[#This Row],[close]]</f>
        <v>218.05</v>
      </c>
      <c r="D152">
        <f>SPY_eod[[#This Row],[close]]</f>
        <v>218.05</v>
      </c>
      <c r="E152">
        <f>SPY_alpaca[[#This Row],[close]]</f>
        <v>218.05</v>
      </c>
      <c r="F152">
        <f t="shared" si="18"/>
        <v>218.05</v>
      </c>
      <c r="G152">
        <f t="shared" si="19"/>
        <v>218.05</v>
      </c>
      <c r="H152">
        <f t="shared" si="20"/>
        <v>218.05</v>
      </c>
      <c r="I152">
        <f t="shared" si="21"/>
        <v>218.05</v>
      </c>
      <c r="J152" s="3">
        <f t="shared" si="22"/>
        <v>0</v>
      </c>
      <c r="K152" s="3">
        <f t="shared" si="23"/>
        <v>0</v>
      </c>
      <c r="L152" s="3">
        <f t="shared" si="24"/>
        <v>0</v>
      </c>
    </row>
    <row r="153" spans="1:12" x14ac:dyDescent="0.2">
      <c r="A153" s="1">
        <f>SPY_yahoo[[#This Row],[datetime]]</f>
        <v>42591</v>
      </c>
      <c r="B153">
        <f>SPY_yahoo[[#This Row],[close]]</f>
        <v>218.17999267578125</v>
      </c>
      <c r="C153">
        <f>SPY_polygon[[#This Row],[close]]</f>
        <v>218.18</v>
      </c>
      <c r="D153">
        <f>SPY_eod[[#This Row],[close]]</f>
        <v>218.18</v>
      </c>
      <c r="E153">
        <f>SPY_alpaca[[#This Row],[close]]</f>
        <v>218.18</v>
      </c>
      <c r="F153">
        <f t="shared" si="18"/>
        <v>218.18</v>
      </c>
      <c r="G153">
        <f t="shared" si="19"/>
        <v>218.18</v>
      </c>
      <c r="H153">
        <f t="shared" si="20"/>
        <v>218.18</v>
      </c>
      <c r="I153">
        <f t="shared" si="21"/>
        <v>218.18</v>
      </c>
      <c r="J153" s="3">
        <f t="shared" si="22"/>
        <v>0</v>
      </c>
      <c r="K153" s="3">
        <f t="shared" si="23"/>
        <v>0</v>
      </c>
      <c r="L153" s="3">
        <f t="shared" si="24"/>
        <v>0</v>
      </c>
    </row>
    <row r="154" spans="1:12" x14ac:dyDescent="0.2">
      <c r="A154" s="1">
        <f>SPY_yahoo[[#This Row],[datetime]]</f>
        <v>42592</v>
      </c>
      <c r="B154">
        <f>SPY_yahoo[[#This Row],[close]]</f>
        <v>217.63999938964844</v>
      </c>
      <c r="C154">
        <f>SPY_polygon[[#This Row],[close]]</f>
        <v>217.64</v>
      </c>
      <c r="D154">
        <f>SPY_eod[[#This Row],[close]]</f>
        <v>217.64</v>
      </c>
      <c r="E154">
        <f>SPY_alpaca[[#This Row],[close]]</f>
        <v>217.64</v>
      </c>
      <c r="F154">
        <f t="shared" si="18"/>
        <v>217.64</v>
      </c>
      <c r="G154">
        <f t="shared" si="19"/>
        <v>217.64</v>
      </c>
      <c r="H154">
        <f t="shared" si="20"/>
        <v>217.64</v>
      </c>
      <c r="I154">
        <f t="shared" si="21"/>
        <v>217.64</v>
      </c>
      <c r="J154" s="3">
        <f t="shared" si="22"/>
        <v>0</v>
      </c>
      <c r="K154" s="3">
        <f t="shared" si="23"/>
        <v>0</v>
      </c>
      <c r="L154" s="3">
        <f t="shared" si="24"/>
        <v>0</v>
      </c>
    </row>
    <row r="155" spans="1:12" x14ac:dyDescent="0.2">
      <c r="A155" s="1">
        <f>SPY_yahoo[[#This Row],[datetime]]</f>
        <v>42593</v>
      </c>
      <c r="B155">
        <f>SPY_yahoo[[#This Row],[close]]</f>
        <v>218.6499938964844</v>
      </c>
      <c r="C155">
        <f>SPY_polygon[[#This Row],[close]]</f>
        <v>218.65</v>
      </c>
      <c r="D155">
        <f>SPY_eod[[#This Row],[close]]</f>
        <v>218.65</v>
      </c>
      <c r="E155">
        <f>SPY_alpaca[[#This Row],[close]]</f>
        <v>218.65</v>
      </c>
      <c r="F155">
        <f t="shared" si="18"/>
        <v>218.65</v>
      </c>
      <c r="G155">
        <f t="shared" si="19"/>
        <v>218.65</v>
      </c>
      <c r="H155">
        <f t="shared" si="20"/>
        <v>218.65</v>
      </c>
      <c r="I155">
        <f t="shared" si="21"/>
        <v>218.65</v>
      </c>
      <c r="J155" s="3">
        <f t="shared" si="22"/>
        <v>0</v>
      </c>
      <c r="K155" s="3">
        <f t="shared" si="23"/>
        <v>0</v>
      </c>
      <c r="L155" s="3">
        <f t="shared" si="24"/>
        <v>0</v>
      </c>
    </row>
    <row r="156" spans="1:12" x14ac:dyDescent="0.2">
      <c r="A156" s="1">
        <f>SPY_yahoo[[#This Row],[datetime]]</f>
        <v>42594</v>
      </c>
      <c r="B156">
        <f>SPY_yahoo[[#This Row],[close]]</f>
        <v>218.46000671386719</v>
      </c>
      <c r="C156">
        <f>SPY_polygon[[#This Row],[close]]</f>
        <v>218.46</v>
      </c>
      <c r="D156">
        <f>SPY_eod[[#This Row],[close]]</f>
        <v>218.46</v>
      </c>
      <c r="E156">
        <f>SPY_alpaca[[#This Row],[close]]</f>
        <v>218.46</v>
      </c>
      <c r="F156">
        <f t="shared" si="18"/>
        <v>218.46</v>
      </c>
      <c r="G156">
        <f t="shared" si="19"/>
        <v>218.46</v>
      </c>
      <c r="H156">
        <f t="shared" si="20"/>
        <v>218.46</v>
      </c>
      <c r="I156">
        <f t="shared" si="21"/>
        <v>218.46</v>
      </c>
      <c r="J156" s="3">
        <f t="shared" si="22"/>
        <v>0</v>
      </c>
      <c r="K156" s="3">
        <f t="shared" si="23"/>
        <v>0</v>
      </c>
      <c r="L156" s="3">
        <f t="shared" si="24"/>
        <v>0</v>
      </c>
    </row>
    <row r="157" spans="1:12" x14ac:dyDescent="0.2">
      <c r="A157" s="1">
        <f>SPY_yahoo[[#This Row],[datetime]]</f>
        <v>42597</v>
      </c>
      <c r="B157">
        <f>SPY_yahoo[[#This Row],[close]]</f>
        <v>219.08999633789065</v>
      </c>
      <c r="C157">
        <f>SPY_polygon[[#This Row],[close]]</f>
        <v>219.09</v>
      </c>
      <c r="D157">
        <f>SPY_eod[[#This Row],[close]]</f>
        <v>219.09</v>
      </c>
      <c r="E157">
        <f>SPY_alpaca[[#This Row],[close]]</f>
        <v>219.09</v>
      </c>
      <c r="F157">
        <f t="shared" si="18"/>
        <v>219.09</v>
      </c>
      <c r="G157">
        <f t="shared" si="19"/>
        <v>219.09</v>
      </c>
      <c r="H157">
        <f t="shared" si="20"/>
        <v>219.09</v>
      </c>
      <c r="I157">
        <f t="shared" si="21"/>
        <v>219.09</v>
      </c>
      <c r="J157" s="3">
        <f t="shared" si="22"/>
        <v>0</v>
      </c>
      <c r="K157" s="3">
        <f t="shared" si="23"/>
        <v>0</v>
      </c>
      <c r="L157" s="3">
        <f t="shared" si="24"/>
        <v>0</v>
      </c>
    </row>
    <row r="158" spans="1:12" x14ac:dyDescent="0.2">
      <c r="A158" s="1">
        <f>SPY_yahoo[[#This Row],[datetime]]</f>
        <v>42598</v>
      </c>
      <c r="B158">
        <f>SPY_yahoo[[#This Row],[close]]</f>
        <v>217.96000671386719</v>
      </c>
      <c r="C158">
        <f>SPY_polygon[[#This Row],[close]]</f>
        <v>217.96</v>
      </c>
      <c r="D158">
        <f>SPY_eod[[#This Row],[close]]</f>
        <v>217.96</v>
      </c>
      <c r="E158">
        <f>SPY_alpaca[[#This Row],[close]]</f>
        <v>217.96</v>
      </c>
      <c r="F158">
        <f t="shared" si="18"/>
        <v>217.96</v>
      </c>
      <c r="G158">
        <f t="shared" si="19"/>
        <v>217.96</v>
      </c>
      <c r="H158">
        <f t="shared" si="20"/>
        <v>217.96</v>
      </c>
      <c r="I158">
        <f t="shared" si="21"/>
        <v>217.96</v>
      </c>
      <c r="J158" s="3">
        <f t="shared" si="22"/>
        <v>0</v>
      </c>
      <c r="K158" s="3">
        <f t="shared" si="23"/>
        <v>0</v>
      </c>
      <c r="L158" s="3">
        <f t="shared" si="24"/>
        <v>0</v>
      </c>
    </row>
    <row r="159" spans="1:12" x14ac:dyDescent="0.2">
      <c r="A159" s="1">
        <f>SPY_yahoo[[#This Row],[datetime]]</f>
        <v>42599</v>
      </c>
      <c r="B159">
        <f>SPY_yahoo[[#This Row],[close]]</f>
        <v>218.3699951171875</v>
      </c>
      <c r="C159">
        <f>SPY_polygon[[#This Row],[close]]</f>
        <v>218.37</v>
      </c>
      <c r="D159">
        <f>SPY_eod[[#This Row],[close]]</f>
        <v>218.37</v>
      </c>
      <c r="E159">
        <f>SPY_alpaca[[#This Row],[close]]</f>
        <v>218.37</v>
      </c>
      <c r="F159">
        <f t="shared" si="18"/>
        <v>218.37</v>
      </c>
      <c r="G159">
        <f t="shared" si="19"/>
        <v>218.37</v>
      </c>
      <c r="H159">
        <f t="shared" si="20"/>
        <v>218.37</v>
      </c>
      <c r="I159">
        <f t="shared" si="21"/>
        <v>218.37</v>
      </c>
      <c r="J159" s="3">
        <f t="shared" si="22"/>
        <v>0</v>
      </c>
      <c r="K159" s="3">
        <f t="shared" si="23"/>
        <v>0</v>
      </c>
      <c r="L159" s="3">
        <f t="shared" si="24"/>
        <v>0</v>
      </c>
    </row>
    <row r="160" spans="1:12" x14ac:dyDescent="0.2">
      <c r="A160" s="1">
        <f>SPY_yahoo[[#This Row],[datetime]]</f>
        <v>42600</v>
      </c>
      <c r="B160">
        <f>SPY_yahoo[[#This Row],[close]]</f>
        <v>218.86000061035159</v>
      </c>
      <c r="C160">
        <f>SPY_polygon[[#This Row],[close]]</f>
        <v>218.86</v>
      </c>
      <c r="D160">
        <f>SPY_eod[[#This Row],[close]]</f>
        <v>218.86</v>
      </c>
      <c r="E160">
        <f>SPY_alpaca[[#This Row],[close]]</f>
        <v>218.86</v>
      </c>
      <c r="F160">
        <f t="shared" si="18"/>
        <v>218.86</v>
      </c>
      <c r="G160">
        <f t="shared" si="19"/>
        <v>218.86</v>
      </c>
      <c r="H160">
        <f t="shared" si="20"/>
        <v>218.86</v>
      </c>
      <c r="I160">
        <f t="shared" si="21"/>
        <v>218.86</v>
      </c>
      <c r="J160" s="3">
        <f t="shared" si="22"/>
        <v>0</v>
      </c>
      <c r="K160" s="3">
        <f t="shared" si="23"/>
        <v>0</v>
      </c>
      <c r="L160" s="3">
        <f t="shared" si="24"/>
        <v>0</v>
      </c>
    </row>
    <row r="161" spans="1:12" x14ac:dyDescent="0.2">
      <c r="A161" s="1">
        <f>SPY_yahoo[[#This Row],[datetime]]</f>
        <v>42601</v>
      </c>
      <c r="B161">
        <f>SPY_yahoo[[#This Row],[close]]</f>
        <v>218.53999328613281</v>
      </c>
      <c r="C161">
        <f>SPY_polygon[[#This Row],[close]]</f>
        <v>218.54</v>
      </c>
      <c r="D161">
        <f>SPY_eod[[#This Row],[close]]</f>
        <v>218.54</v>
      </c>
      <c r="E161">
        <f>SPY_alpaca[[#This Row],[close]]</f>
        <v>218.54</v>
      </c>
      <c r="F161">
        <f t="shared" si="18"/>
        <v>218.54</v>
      </c>
      <c r="G161">
        <f t="shared" si="19"/>
        <v>218.54</v>
      </c>
      <c r="H161">
        <f t="shared" si="20"/>
        <v>218.54</v>
      </c>
      <c r="I161">
        <f t="shared" si="21"/>
        <v>218.54</v>
      </c>
      <c r="J161" s="3">
        <f t="shared" si="22"/>
        <v>0</v>
      </c>
      <c r="K161" s="3">
        <f t="shared" si="23"/>
        <v>0</v>
      </c>
      <c r="L161" s="3">
        <f t="shared" si="24"/>
        <v>0</v>
      </c>
    </row>
    <row r="162" spans="1:12" x14ac:dyDescent="0.2">
      <c r="A162" s="1">
        <f>SPY_yahoo[[#This Row],[datetime]]</f>
        <v>42604</v>
      </c>
      <c r="B162">
        <f>SPY_yahoo[[#This Row],[close]]</f>
        <v>218.52999877929688</v>
      </c>
      <c r="C162">
        <f>SPY_polygon[[#This Row],[close]]</f>
        <v>218.53</v>
      </c>
      <c r="D162">
        <f>SPY_eod[[#This Row],[close]]</f>
        <v>218.53</v>
      </c>
      <c r="E162">
        <f>SPY_alpaca[[#This Row],[close]]</f>
        <v>218.53</v>
      </c>
      <c r="F162">
        <f t="shared" si="18"/>
        <v>218.53</v>
      </c>
      <c r="G162">
        <f t="shared" si="19"/>
        <v>218.53</v>
      </c>
      <c r="H162">
        <f t="shared" si="20"/>
        <v>218.53</v>
      </c>
      <c r="I162">
        <f t="shared" si="21"/>
        <v>218.53</v>
      </c>
      <c r="J162" s="3">
        <f t="shared" si="22"/>
        <v>0</v>
      </c>
      <c r="K162" s="3">
        <f t="shared" si="23"/>
        <v>0</v>
      </c>
      <c r="L162" s="3">
        <f t="shared" si="24"/>
        <v>0</v>
      </c>
    </row>
    <row r="163" spans="1:12" x14ac:dyDescent="0.2">
      <c r="A163" s="1">
        <f>SPY_yahoo[[#This Row],[datetime]]</f>
        <v>42605</v>
      </c>
      <c r="B163">
        <f>SPY_yahoo[[#This Row],[close]]</f>
        <v>218.97000122070312</v>
      </c>
      <c r="C163">
        <f>SPY_polygon[[#This Row],[close]]</f>
        <v>218.97</v>
      </c>
      <c r="D163">
        <f>SPY_eod[[#This Row],[close]]</f>
        <v>218.97</v>
      </c>
      <c r="E163">
        <f>SPY_alpaca[[#This Row],[close]]</f>
        <v>218.97</v>
      </c>
      <c r="F163">
        <f t="shared" si="18"/>
        <v>218.97</v>
      </c>
      <c r="G163">
        <f t="shared" si="19"/>
        <v>218.97</v>
      </c>
      <c r="H163">
        <f t="shared" si="20"/>
        <v>218.97</v>
      </c>
      <c r="I163">
        <f t="shared" si="21"/>
        <v>218.97</v>
      </c>
      <c r="J163" s="3">
        <f t="shared" si="22"/>
        <v>0</v>
      </c>
      <c r="K163" s="3">
        <f t="shared" si="23"/>
        <v>0</v>
      </c>
      <c r="L163" s="3">
        <f t="shared" si="24"/>
        <v>0</v>
      </c>
    </row>
    <row r="164" spans="1:12" x14ac:dyDescent="0.2">
      <c r="A164" s="1">
        <f>SPY_yahoo[[#This Row],[datetime]]</f>
        <v>42606</v>
      </c>
      <c r="B164">
        <f>SPY_yahoo[[#This Row],[close]]</f>
        <v>217.8500061035156</v>
      </c>
      <c r="C164">
        <f>SPY_polygon[[#This Row],[close]]</f>
        <v>217.85</v>
      </c>
      <c r="D164">
        <f>SPY_eod[[#This Row],[close]]</f>
        <v>217.85</v>
      </c>
      <c r="E164">
        <f>SPY_alpaca[[#This Row],[close]]</f>
        <v>217.85</v>
      </c>
      <c r="F164">
        <f t="shared" si="18"/>
        <v>217.85</v>
      </c>
      <c r="G164">
        <f t="shared" si="19"/>
        <v>217.85</v>
      </c>
      <c r="H164">
        <f t="shared" si="20"/>
        <v>217.85</v>
      </c>
      <c r="I164">
        <f t="shared" si="21"/>
        <v>217.85</v>
      </c>
      <c r="J164" s="3">
        <f t="shared" si="22"/>
        <v>0</v>
      </c>
      <c r="K164" s="3">
        <f t="shared" si="23"/>
        <v>0</v>
      </c>
      <c r="L164" s="3">
        <f t="shared" si="24"/>
        <v>0</v>
      </c>
    </row>
    <row r="165" spans="1:12" x14ac:dyDescent="0.2">
      <c r="A165" s="1">
        <f>SPY_yahoo[[#This Row],[datetime]]</f>
        <v>42607</v>
      </c>
      <c r="B165">
        <f>SPY_yahoo[[#This Row],[close]]</f>
        <v>217.69999694824219</v>
      </c>
      <c r="C165">
        <f>SPY_polygon[[#This Row],[close]]</f>
        <v>217.7</v>
      </c>
      <c r="D165">
        <f>SPY_eod[[#This Row],[close]]</f>
        <v>217.7</v>
      </c>
      <c r="E165">
        <f>SPY_alpaca[[#This Row],[close]]</f>
        <v>217.7</v>
      </c>
      <c r="F165">
        <f t="shared" si="18"/>
        <v>217.7</v>
      </c>
      <c r="G165">
        <f t="shared" si="19"/>
        <v>217.7</v>
      </c>
      <c r="H165">
        <f t="shared" si="20"/>
        <v>217.7</v>
      </c>
      <c r="I165">
        <f t="shared" si="21"/>
        <v>217.7</v>
      </c>
      <c r="J165" s="3">
        <f t="shared" si="22"/>
        <v>0</v>
      </c>
      <c r="K165" s="3">
        <f t="shared" si="23"/>
        <v>0</v>
      </c>
      <c r="L165" s="3">
        <f t="shared" si="24"/>
        <v>0</v>
      </c>
    </row>
    <row r="166" spans="1:12" x14ac:dyDescent="0.2">
      <c r="A166" s="1">
        <f>SPY_yahoo[[#This Row],[datetime]]</f>
        <v>42608</v>
      </c>
      <c r="B166">
        <f>SPY_yahoo[[#This Row],[close]]</f>
        <v>217.28999328613281</v>
      </c>
      <c r="C166">
        <f>SPY_polygon[[#This Row],[close]]</f>
        <v>217.29</v>
      </c>
      <c r="D166">
        <f>SPY_eod[[#This Row],[close]]</f>
        <v>217.29</v>
      </c>
      <c r="E166">
        <f>SPY_alpaca[[#This Row],[close]]</f>
        <v>217.29</v>
      </c>
      <c r="F166">
        <f t="shared" si="18"/>
        <v>217.29</v>
      </c>
      <c r="G166">
        <f t="shared" si="19"/>
        <v>217.29</v>
      </c>
      <c r="H166">
        <f t="shared" si="20"/>
        <v>217.29</v>
      </c>
      <c r="I166">
        <f t="shared" si="21"/>
        <v>217.29</v>
      </c>
      <c r="J166" s="3">
        <f t="shared" si="22"/>
        <v>0</v>
      </c>
      <c r="K166" s="3">
        <f t="shared" si="23"/>
        <v>0</v>
      </c>
      <c r="L166" s="3">
        <f t="shared" si="24"/>
        <v>0</v>
      </c>
    </row>
    <row r="167" spans="1:12" x14ac:dyDescent="0.2">
      <c r="A167" s="1">
        <f>SPY_yahoo[[#This Row],[datetime]]</f>
        <v>42611</v>
      </c>
      <c r="B167">
        <f>SPY_yahoo[[#This Row],[close]]</f>
        <v>218.36000061035159</v>
      </c>
      <c r="C167">
        <f>SPY_polygon[[#This Row],[close]]</f>
        <v>218.36080000000001</v>
      </c>
      <c r="D167">
        <f>SPY_eod[[#This Row],[close]]</f>
        <v>218.36080000000001</v>
      </c>
      <c r="E167">
        <f>SPY_alpaca[[#This Row],[close]]</f>
        <v>218.36080000000001</v>
      </c>
      <c r="F167">
        <f t="shared" si="18"/>
        <v>218.36</v>
      </c>
      <c r="G167">
        <f t="shared" si="19"/>
        <v>218.36</v>
      </c>
      <c r="H167">
        <f t="shared" si="20"/>
        <v>218.36</v>
      </c>
      <c r="I167">
        <f t="shared" si="21"/>
        <v>218.36</v>
      </c>
      <c r="J167" s="3">
        <f t="shared" si="22"/>
        <v>0</v>
      </c>
      <c r="K167" s="3">
        <f t="shared" si="23"/>
        <v>0</v>
      </c>
      <c r="L167" s="3">
        <f t="shared" si="24"/>
        <v>0</v>
      </c>
    </row>
    <row r="168" spans="1:12" x14ac:dyDescent="0.2">
      <c r="A168" s="1">
        <f>SPY_yahoo[[#This Row],[datetime]]</f>
        <v>42612</v>
      </c>
      <c r="B168">
        <f>SPY_yahoo[[#This Row],[close]]</f>
        <v>218</v>
      </c>
      <c r="C168">
        <f>SPY_polygon[[#This Row],[close]]</f>
        <v>218</v>
      </c>
      <c r="D168">
        <f>SPY_eod[[#This Row],[close]]</f>
        <v>218</v>
      </c>
      <c r="E168">
        <f>SPY_alpaca[[#This Row],[close]]</f>
        <v>218</v>
      </c>
      <c r="F168">
        <f t="shared" si="18"/>
        <v>218</v>
      </c>
      <c r="G168">
        <f t="shared" si="19"/>
        <v>218</v>
      </c>
      <c r="H168">
        <f t="shared" si="20"/>
        <v>218</v>
      </c>
      <c r="I168">
        <f t="shared" si="21"/>
        <v>218</v>
      </c>
      <c r="J168" s="3">
        <f t="shared" si="22"/>
        <v>0</v>
      </c>
      <c r="K168" s="3">
        <f t="shared" si="23"/>
        <v>0</v>
      </c>
      <c r="L168" s="3">
        <f t="shared" si="24"/>
        <v>0</v>
      </c>
    </row>
    <row r="169" spans="1:12" x14ac:dyDescent="0.2">
      <c r="A169" s="1">
        <f>SPY_yahoo[[#This Row],[datetime]]</f>
        <v>42613</v>
      </c>
      <c r="B169">
        <f>SPY_yahoo[[#This Row],[close]]</f>
        <v>217.3800048828125</v>
      </c>
      <c r="C169">
        <f>SPY_polygon[[#This Row],[close]]</f>
        <v>217.38</v>
      </c>
      <c r="D169">
        <f>SPY_eod[[#This Row],[close]]</f>
        <v>217.38</v>
      </c>
      <c r="E169">
        <f>SPY_alpaca[[#This Row],[close]]</f>
        <v>217.38</v>
      </c>
      <c r="F169">
        <f t="shared" si="18"/>
        <v>217.38</v>
      </c>
      <c r="G169">
        <f t="shared" si="19"/>
        <v>217.38</v>
      </c>
      <c r="H169">
        <f t="shared" si="20"/>
        <v>217.38</v>
      </c>
      <c r="I169">
        <f t="shared" si="21"/>
        <v>217.38</v>
      </c>
      <c r="J169" s="3">
        <f t="shared" si="22"/>
        <v>0</v>
      </c>
      <c r="K169" s="3">
        <f t="shared" si="23"/>
        <v>0</v>
      </c>
      <c r="L169" s="3">
        <f t="shared" si="24"/>
        <v>0</v>
      </c>
    </row>
    <row r="170" spans="1:12" x14ac:dyDescent="0.2">
      <c r="A170" s="1">
        <f>SPY_yahoo[[#This Row],[datetime]]</f>
        <v>42614</v>
      </c>
      <c r="B170">
        <f>SPY_yahoo[[#This Row],[close]]</f>
        <v>217.38999938964844</v>
      </c>
      <c r="C170">
        <f>SPY_polygon[[#This Row],[close]]</f>
        <v>217.39</v>
      </c>
      <c r="D170">
        <f>SPY_eod[[#This Row],[close]]</f>
        <v>217.39</v>
      </c>
      <c r="E170">
        <f>SPY_alpaca[[#This Row],[close]]</f>
        <v>217.39</v>
      </c>
      <c r="F170">
        <f t="shared" si="18"/>
        <v>217.39</v>
      </c>
      <c r="G170">
        <f t="shared" si="19"/>
        <v>217.39</v>
      </c>
      <c r="H170">
        <f t="shared" si="20"/>
        <v>217.39</v>
      </c>
      <c r="I170">
        <f t="shared" si="21"/>
        <v>217.39</v>
      </c>
      <c r="J170" s="3">
        <f t="shared" si="22"/>
        <v>0</v>
      </c>
      <c r="K170" s="3">
        <f t="shared" si="23"/>
        <v>0</v>
      </c>
      <c r="L170" s="3">
        <f t="shared" si="24"/>
        <v>0</v>
      </c>
    </row>
    <row r="171" spans="1:12" x14ac:dyDescent="0.2">
      <c r="A171" s="1">
        <f>SPY_yahoo[[#This Row],[datetime]]</f>
        <v>42615</v>
      </c>
      <c r="B171">
        <f>SPY_yahoo[[#This Row],[close]]</f>
        <v>218.3699951171875</v>
      </c>
      <c r="C171">
        <f>SPY_polygon[[#This Row],[close]]</f>
        <v>218.37</v>
      </c>
      <c r="D171">
        <f>SPY_eod[[#This Row],[close]]</f>
        <v>218.37</v>
      </c>
      <c r="E171">
        <f>SPY_alpaca[[#This Row],[close]]</f>
        <v>218.37</v>
      </c>
      <c r="F171">
        <f t="shared" si="18"/>
        <v>218.37</v>
      </c>
      <c r="G171">
        <f t="shared" si="19"/>
        <v>218.37</v>
      </c>
      <c r="H171">
        <f t="shared" si="20"/>
        <v>218.37</v>
      </c>
      <c r="I171">
        <f t="shared" si="21"/>
        <v>218.37</v>
      </c>
      <c r="J171" s="3">
        <f t="shared" si="22"/>
        <v>0</v>
      </c>
      <c r="K171" s="3">
        <f t="shared" si="23"/>
        <v>0</v>
      </c>
      <c r="L171" s="3">
        <f t="shared" si="24"/>
        <v>0</v>
      </c>
    </row>
    <row r="172" spans="1:12" x14ac:dyDescent="0.2">
      <c r="A172" s="1">
        <f>SPY_yahoo[[#This Row],[datetime]]</f>
        <v>42619</v>
      </c>
      <c r="B172">
        <f>SPY_yahoo[[#This Row],[close]]</f>
        <v>219.02999877929688</v>
      </c>
      <c r="C172">
        <f>SPY_polygon[[#This Row],[close]]</f>
        <v>219.0308</v>
      </c>
      <c r="D172">
        <f>SPY_eod[[#This Row],[close]]</f>
        <v>219.0308</v>
      </c>
      <c r="E172">
        <f>SPY_alpaca[[#This Row],[close]]</f>
        <v>219.0308</v>
      </c>
      <c r="F172">
        <f t="shared" si="18"/>
        <v>219.03</v>
      </c>
      <c r="G172">
        <f t="shared" si="19"/>
        <v>219.03</v>
      </c>
      <c r="H172">
        <f t="shared" si="20"/>
        <v>219.03</v>
      </c>
      <c r="I172">
        <f t="shared" si="21"/>
        <v>219.03</v>
      </c>
      <c r="J172" s="3">
        <f t="shared" si="22"/>
        <v>0</v>
      </c>
      <c r="K172" s="3">
        <f t="shared" si="23"/>
        <v>0</v>
      </c>
      <c r="L172" s="3">
        <f t="shared" si="24"/>
        <v>0</v>
      </c>
    </row>
    <row r="173" spans="1:12" x14ac:dyDescent="0.2">
      <c r="A173" s="1">
        <f>SPY_yahoo[[#This Row],[datetime]]</f>
        <v>42620</v>
      </c>
      <c r="B173">
        <f>SPY_yahoo[[#This Row],[close]]</f>
        <v>219.00999450683597</v>
      </c>
      <c r="C173">
        <f>SPY_polygon[[#This Row],[close]]</f>
        <v>219.01</v>
      </c>
      <c r="D173">
        <f>SPY_eod[[#This Row],[close]]</f>
        <v>219.01</v>
      </c>
      <c r="E173">
        <f>SPY_alpaca[[#This Row],[close]]</f>
        <v>219.01</v>
      </c>
      <c r="F173">
        <f t="shared" si="18"/>
        <v>219.01</v>
      </c>
      <c r="G173">
        <f t="shared" si="19"/>
        <v>219.01</v>
      </c>
      <c r="H173">
        <f t="shared" si="20"/>
        <v>219.01</v>
      </c>
      <c r="I173">
        <f t="shared" si="21"/>
        <v>219.01</v>
      </c>
      <c r="J173" s="3">
        <f t="shared" si="22"/>
        <v>0</v>
      </c>
      <c r="K173" s="3">
        <f t="shared" si="23"/>
        <v>0</v>
      </c>
      <c r="L173" s="3">
        <f t="shared" si="24"/>
        <v>0</v>
      </c>
    </row>
    <row r="174" spans="1:12" x14ac:dyDescent="0.2">
      <c r="A174" s="1">
        <f>SPY_yahoo[[#This Row],[datetime]]</f>
        <v>42621</v>
      </c>
      <c r="B174">
        <f>SPY_yahoo[[#This Row],[close]]</f>
        <v>218.50999450683597</v>
      </c>
      <c r="C174">
        <f>SPY_polygon[[#This Row],[close]]</f>
        <v>218.51</v>
      </c>
      <c r="D174">
        <f>SPY_eod[[#This Row],[close]]</f>
        <v>218.51</v>
      </c>
      <c r="E174">
        <f>SPY_alpaca[[#This Row],[close]]</f>
        <v>218.51</v>
      </c>
      <c r="F174">
        <f t="shared" si="18"/>
        <v>218.51</v>
      </c>
      <c r="G174">
        <f t="shared" si="19"/>
        <v>218.51</v>
      </c>
      <c r="H174">
        <f t="shared" si="20"/>
        <v>218.51</v>
      </c>
      <c r="I174">
        <f t="shared" si="21"/>
        <v>218.51</v>
      </c>
      <c r="J174" s="3">
        <f t="shared" si="22"/>
        <v>0</v>
      </c>
      <c r="K174" s="3">
        <f t="shared" si="23"/>
        <v>0</v>
      </c>
      <c r="L174" s="3">
        <f t="shared" si="24"/>
        <v>0</v>
      </c>
    </row>
    <row r="175" spans="1:12" x14ac:dyDescent="0.2">
      <c r="A175" s="1">
        <f>SPY_yahoo[[#This Row],[datetime]]</f>
        <v>42622</v>
      </c>
      <c r="B175">
        <f>SPY_yahoo[[#This Row],[close]]</f>
        <v>213.27999877929688</v>
      </c>
      <c r="C175">
        <f>SPY_polygon[[#This Row],[close]]</f>
        <v>213.28</v>
      </c>
      <c r="D175">
        <f>SPY_eod[[#This Row],[close]]</f>
        <v>213.28</v>
      </c>
      <c r="E175">
        <f>SPY_alpaca[[#This Row],[close]]</f>
        <v>213.28</v>
      </c>
      <c r="F175">
        <f t="shared" si="18"/>
        <v>213.28</v>
      </c>
      <c r="G175">
        <f t="shared" si="19"/>
        <v>213.28</v>
      </c>
      <c r="H175">
        <f t="shared" si="20"/>
        <v>213.28</v>
      </c>
      <c r="I175">
        <f t="shared" si="21"/>
        <v>213.28</v>
      </c>
      <c r="J175" s="3">
        <f t="shared" si="22"/>
        <v>0</v>
      </c>
      <c r="K175" s="3">
        <f t="shared" si="23"/>
        <v>0</v>
      </c>
      <c r="L175" s="3">
        <f t="shared" si="24"/>
        <v>0</v>
      </c>
    </row>
    <row r="176" spans="1:12" x14ac:dyDescent="0.2">
      <c r="A176" s="1">
        <f>SPY_yahoo[[#This Row],[datetime]]</f>
        <v>42625</v>
      </c>
      <c r="B176">
        <f>SPY_yahoo[[#This Row],[close]]</f>
        <v>216.33999633789065</v>
      </c>
      <c r="C176">
        <f>SPY_polygon[[#This Row],[close]]</f>
        <v>216.34</v>
      </c>
      <c r="D176">
        <f>SPY_eod[[#This Row],[close]]</f>
        <v>216.34</v>
      </c>
      <c r="E176">
        <f>SPY_alpaca[[#This Row],[close]]</f>
        <v>216.34</v>
      </c>
      <c r="F176">
        <f t="shared" si="18"/>
        <v>216.34</v>
      </c>
      <c r="G176">
        <f t="shared" si="19"/>
        <v>216.34</v>
      </c>
      <c r="H176">
        <f t="shared" si="20"/>
        <v>216.34</v>
      </c>
      <c r="I176">
        <f t="shared" si="21"/>
        <v>216.34</v>
      </c>
      <c r="J176" s="3">
        <f t="shared" si="22"/>
        <v>0</v>
      </c>
      <c r="K176" s="3">
        <f t="shared" si="23"/>
        <v>0</v>
      </c>
      <c r="L176" s="3">
        <f t="shared" si="24"/>
        <v>0</v>
      </c>
    </row>
    <row r="177" spans="1:12" x14ac:dyDescent="0.2">
      <c r="A177" s="1">
        <f>SPY_yahoo[[#This Row],[datetime]]</f>
        <v>42626</v>
      </c>
      <c r="B177">
        <f>SPY_yahoo[[#This Row],[close]]</f>
        <v>213.22999572753903</v>
      </c>
      <c r="C177">
        <f>SPY_polygon[[#This Row],[close]]</f>
        <v>213.23</v>
      </c>
      <c r="D177">
        <f>SPY_eod[[#This Row],[close]]</f>
        <v>213.23</v>
      </c>
      <c r="E177">
        <f>SPY_alpaca[[#This Row],[close]]</f>
        <v>213.23</v>
      </c>
      <c r="F177">
        <f t="shared" si="18"/>
        <v>213.23</v>
      </c>
      <c r="G177">
        <f t="shared" si="19"/>
        <v>213.23</v>
      </c>
      <c r="H177">
        <f t="shared" si="20"/>
        <v>213.23</v>
      </c>
      <c r="I177">
        <f t="shared" si="21"/>
        <v>213.23</v>
      </c>
      <c r="J177" s="3">
        <f t="shared" si="22"/>
        <v>0</v>
      </c>
      <c r="K177" s="3">
        <f t="shared" si="23"/>
        <v>0</v>
      </c>
      <c r="L177" s="3">
        <f t="shared" si="24"/>
        <v>0</v>
      </c>
    </row>
    <row r="178" spans="1:12" x14ac:dyDescent="0.2">
      <c r="A178" s="1">
        <f>SPY_yahoo[[#This Row],[datetime]]</f>
        <v>42627</v>
      </c>
      <c r="B178">
        <f>SPY_yahoo[[#This Row],[close]]</f>
        <v>213.1499938964844</v>
      </c>
      <c r="C178">
        <f>SPY_polygon[[#This Row],[close]]</f>
        <v>213.15</v>
      </c>
      <c r="D178">
        <f>SPY_eod[[#This Row],[close]]</f>
        <v>213.15</v>
      </c>
      <c r="E178">
        <f>SPY_alpaca[[#This Row],[close]]</f>
        <v>213.13</v>
      </c>
      <c r="F178">
        <f t="shared" si="18"/>
        <v>213.15</v>
      </c>
      <c r="G178">
        <f t="shared" si="19"/>
        <v>213.15</v>
      </c>
      <c r="H178">
        <f t="shared" si="20"/>
        <v>213.15</v>
      </c>
      <c r="I178">
        <f t="shared" si="21"/>
        <v>213.13</v>
      </c>
      <c r="J178" s="3">
        <f t="shared" si="22"/>
        <v>-9.3839440717058409E-5</v>
      </c>
      <c r="K178" s="3">
        <f t="shared" si="23"/>
        <v>-9.3839440717058409E-5</v>
      </c>
      <c r="L178" s="3">
        <f t="shared" si="24"/>
        <v>-9.3839440717058409E-5</v>
      </c>
    </row>
    <row r="179" spans="1:12" x14ac:dyDescent="0.2">
      <c r="A179" s="1">
        <f>SPY_yahoo[[#This Row],[datetime]]</f>
        <v>42628</v>
      </c>
      <c r="B179">
        <f>SPY_yahoo[[#This Row],[close]]</f>
        <v>215.27999877929688</v>
      </c>
      <c r="C179">
        <f>SPY_polygon[[#This Row],[close]]</f>
        <v>215.28</v>
      </c>
      <c r="D179">
        <f>SPY_eod[[#This Row],[close]]</f>
        <v>215.28</v>
      </c>
      <c r="E179">
        <f>SPY_alpaca[[#This Row],[close]]</f>
        <v>215.27</v>
      </c>
      <c r="F179">
        <f t="shared" si="18"/>
        <v>215.28</v>
      </c>
      <c r="G179">
        <f t="shared" si="19"/>
        <v>215.28</v>
      </c>
      <c r="H179">
        <f t="shared" si="20"/>
        <v>215.28</v>
      </c>
      <c r="I179">
        <f t="shared" si="21"/>
        <v>215.27</v>
      </c>
      <c r="J179" s="3">
        <f t="shared" si="22"/>
        <v>-4.6453291215664549E-5</v>
      </c>
      <c r="K179" s="3">
        <f t="shared" si="23"/>
        <v>-4.6453291215664549E-5</v>
      </c>
      <c r="L179" s="3">
        <f t="shared" si="24"/>
        <v>-4.6453291215664549E-5</v>
      </c>
    </row>
    <row r="180" spans="1:12" x14ac:dyDescent="0.2">
      <c r="A180" s="1">
        <f>SPY_yahoo[[#This Row],[datetime]]</f>
        <v>42629</v>
      </c>
      <c r="B180">
        <f>SPY_yahoo[[#This Row],[close]]</f>
        <v>213.3699951171875</v>
      </c>
      <c r="C180">
        <f>SPY_polygon[[#This Row],[close]]</f>
        <v>213.37</v>
      </c>
      <c r="D180">
        <f>SPY_eod[[#This Row],[close]]</f>
        <v>213.37</v>
      </c>
      <c r="E180">
        <f>SPY_alpaca[[#This Row],[close]]</f>
        <v>213.36</v>
      </c>
      <c r="F180">
        <f t="shared" si="18"/>
        <v>213.37</v>
      </c>
      <c r="G180">
        <f t="shared" si="19"/>
        <v>213.37</v>
      </c>
      <c r="H180">
        <f t="shared" si="20"/>
        <v>213.37</v>
      </c>
      <c r="I180">
        <f t="shared" si="21"/>
        <v>213.36</v>
      </c>
      <c r="J180" s="3">
        <f t="shared" si="22"/>
        <v>-4.6869141357319677E-5</v>
      </c>
      <c r="K180" s="3">
        <f t="shared" si="23"/>
        <v>-4.6869141357319677E-5</v>
      </c>
      <c r="L180" s="3">
        <f t="shared" si="24"/>
        <v>-4.6869141357319677E-5</v>
      </c>
    </row>
    <row r="181" spans="1:12" x14ac:dyDescent="0.2">
      <c r="A181" s="1">
        <f>SPY_yahoo[[#This Row],[datetime]]</f>
        <v>42632</v>
      </c>
      <c r="B181">
        <f>SPY_yahoo[[#This Row],[close]]</f>
        <v>213.41000366210935</v>
      </c>
      <c r="C181">
        <f>SPY_polygon[[#This Row],[close]]</f>
        <v>213.41</v>
      </c>
      <c r="D181">
        <f>SPY_eod[[#This Row],[close]]</f>
        <v>213.41</v>
      </c>
      <c r="E181">
        <f>SPY_alpaca[[#This Row],[close]]</f>
        <v>213.39920000000001</v>
      </c>
      <c r="F181">
        <f t="shared" si="18"/>
        <v>213.41</v>
      </c>
      <c r="G181">
        <f t="shared" si="19"/>
        <v>213.41</v>
      </c>
      <c r="H181">
        <f t="shared" si="20"/>
        <v>213.41</v>
      </c>
      <c r="I181">
        <f t="shared" si="21"/>
        <v>213.4</v>
      </c>
      <c r="J181" s="3">
        <f t="shared" si="22"/>
        <v>-4.6860356138767045E-5</v>
      </c>
      <c r="K181" s="3">
        <f t="shared" si="23"/>
        <v>-4.6860356138767045E-5</v>
      </c>
      <c r="L181" s="3">
        <f t="shared" si="24"/>
        <v>-4.6860356138767045E-5</v>
      </c>
    </row>
    <row r="182" spans="1:12" x14ac:dyDescent="0.2">
      <c r="A182" s="1">
        <f>SPY_yahoo[[#This Row],[datetime]]</f>
        <v>42633</v>
      </c>
      <c r="B182">
        <f>SPY_yahoo[[#This Row],[close]]</f>
        <v>213.41999816894531</v>
      </c>
      <c r="C182">
        <f>SPY_polygon[[#This Row],[close]]</f>
        <v>213.42</v>
      </c>
      <c r="D182">
        <f>SPY_eod[[#This Row],[close]]</f>
        <v>213.42</v>
      </c>
      <c r="E182">
        <f>SPY_alpaca[[#This Row],[close]]</f>
        <v>213.45</v>
      </c>
      <c r="F182">
        <f t="shared" si="18"/>
        <v>213.42</v>
      </c>
      <c r="G182">
        <f t="shared" si="19"/>
        <v>213.42</v>
      </c>
      <c r="H182">
        <f t="shared" si="20"/>
        <v>213.42</v>
      </c>
      <c r="I182">
        <f t="shared" si="21"/>
        <v>213.45</v>
      </c>
      <c r="J182" s="3">
        <f t="shared" si="22"/>
        <v>1.4054813773722863E-4</v>
      </c>
      <c r="K182" s="3">
        <f t="shared" si="23"/>
        <v>1.4054813773722863E-4</v>
      </c>
      <c r="L182" s="3">
        <f t="shared" si="24"/>
        <v>1.4054813773722863E-4</v>
      </c>
    </row>
    <row r="183" spans="1:12" x14ac:dyDescent="0.2">
      <c r="A183" s="1">
        <f>SPY_yahoo[[#This Row],[datetime]]</f>
        <v>42634</v>
      </c>
      <c r="B183">
        <f>SPY_yahoo[[#This Row],[close]]</f>
        <v>215.82000732421875</v>
      </c>
      <c r="C183">
        <f>SPY_polygon[[#This Row],[close]]</f>
        <v>215.82</v>
      </c>
      <c r="D183">
        <f>SPY_eod[[#This Row],[close]]</f>
        <v>215.82</v>
      </c>
      <c r="E183">
        <f>SPY_alpaca[[#This Row],[close]]</f>
        <v>215.78</v>
      </c>
      <c r="F183">
        <f t="shared" si="18"/>
        <v>215.82</v>
      </c>
      <c r="G183">
        <f t="shared" si="19"/>
        <v>215.82</v>
      </c>
      <c r="H183">
        <f t="shared" si="20"/>
        <v>215.82</v>
      </c>
      <c r="I183">
        <f t="shared" si="21"/>
        <v>215.78</v>
      </c>
      <c r="J183" s="3">
        <f t="shared" si="22"/>
        <v>-1.8537399202878113E-4</v>
      </c>
      <c r="K183" s="3">
        <f t="shared" si="23"/>
        <v>-1.8537399202878113E-4</v>
      </c>
      <c r="L183" s="3">
        <f t="shared" si="24"/>
        <v>-1.8537399202878113E-4</v>
      </c>
    </row>
    <row r="184" spans="1:12" x14ac:dyDescent="0.2">
      <c r="A184" s="1">
        <f>SPY_yahoo[[#This Row],[datetime]]</f>
        <v>42635</v>
      </c>
      <c r="B184">
        <f>SPY_yahoo[[#This Row],[close]]</f>
        <v>217.17999267578125</v>
      </c>
      <c r="C184">
        <f>SPY_polygon[[#This Row],[close]]</f>
        <v>217.18</v>
      </c>
      <c r="D184">
        <f>SPY_eod[[#This Row],[close]]</f>
        <v>217.18</v>
      </c>
      <c r="E184">
        <f>SPY_alpaca[[#This Row],[close]]</f>
        <v>217.18</v>
      </c>
      <c r="F184">
        <f t="shared" si="18"/>
        <v>217.18</v>
      </c>
      <c r="G184">
        <f t="shared" si="19"/>
        <v>217.18</v>
      </c>
      <c r="H184">
        <f t="shared" si="20"/>
        <v>217.18</v>
      </c>
      <c r="I184">
        <f t="shared" si="21"/>
        <v>217.18</v>
      </c>
      <c r="J184" s="3">
        <f t="shared" si="22"/>
        <v>0</v>
      </c>
      <c r="K184" s="3">
        <f t="shared" si="23"/>
        <v>0</v>
      </c>
      <c r="L184" s="3">
        <f t="shared" si="24"/>
        <v>0</v>
      </c>
    </row>
    <row r="185" spans="1:12" x14ac:dyDescent="0.2">
      <c r="A185" s="1">
        <f>SPY_yahoo[[#This Row],[datetime]]</f>
        <v>42636</v>
      </c>
      <c r="B185">
        <f>SPY_yahoo[[#This Row],[close]]</f>
        <v>215.99000549316409</v>
      </c>
      <c r="C185">
        <f>SPY_polygon[[#This Row],[close]]</f>
        <v>215.99</v>
      </c>
      <c r="D185">
        <f>SPY_eod[[#This Row],[close]]</f>
        <v>215.99</v>
      </c>
      <c r="E185">
        <f>SPY_alpaca[[#This Row],[close]]</f>
        <v>216.02</v>
      </c>
      <c r="F185">
        <f t="shared" si="18"/>
        <v>215.99</v>
      </c>
      <c r="G185">
        <f t="shared" si="19"/>
        <v>215.99</v>
      </c>
      <c r="H185">
        <f t="shared" si="20"/>
        <v>215.99</v>
      </c>
      <c r="I185">
        <f t="shared" si="21"/>
        <v>216.02</v>
      </c>
      <c r="J185" s="3">
        <f t="shared" si="22"/>
        <v>1.388760299971814E-4</v>
      </c>
      <c r="K185" s="3">
        <f t="shared" si="23"/>
        <v>1.388760299971814E-4</v>
      </c>
      <c r="L185" s="3">
        <f t="shared" si="24"/>
        <v>1.388760299971814E-4</v>
      </c>
    </row>
    <row r="186" spans="1:12" x14ac:dyDescent="0.2">
      <c r="A186" s="1">
        <f>SPY_yahoo[[#This Row],[datetime]]</f>
        <v>42639</v>
      </c>
      <c r="B186">
        <f>SPY_yahoo[[#This Row],[close]]</f>
        <v>214.24000549316409</v>
      </c>
      <c r="C186">
        <f>SPY_polygon[[#This Row],[close]]</f>
        <v>214.24</v>
      </c>
      <c r="D186">
        <f>SPY_eod[[#This Row],[close]]</f>
        <v>214.24</v>
      </c>
      <c r="E186">
        <f>SPY_alpaca[[#This Row],[close]]</f>
        <v>214.2</v>
      </c>
      <c r="F186">
        <f t="shared" si="18"/>
        <v>214.24</v>
      </c>
      <c r="G186">
        <f t="shared" si="19"/>
        <v>214.24</v>
      </c>
      <c r="H186">
        <f t="shared" si="20"/>
        <v>214.24</v>
      </c>
      <c r="I186">
        <f t="shared" si="21"/>
        <v>214.2</v>
      </c>
      <c r="J186" s="3">
        <f t="shared" si="22"/>
        <v>-1.8674136321195078E-4</v>
      </c>
      <c r="K186" s="3">
        <f t="shared" si="23"/>
        <v>-1.8674136321195078E-4</v>
      </c>
      <c r="L186" s="3">
        <f t="shared" si="24"/>
        <v>-1.8674136321195078E-4</v>
      </c>
    </row>
    <row r="187" spans="1:12" x14ac:dyDescent="0.2">
      <c r="A187" s="1">
        <f>SPY_yahoo[[#This Row],[datetime]]</f>
        <v>42640</v>
      </c>
      <c r="B187">
        <f>SPY_yahoo[[#This Row],[close]]</f>
        <v>215.57000732421875</v>
      </c>
      <c r="C187">
        <f>SPY_polygon[[#This Row],[close]]</f>
        <v>215.57</v>
      </c>
      <c r="D187">
        <f>SPY_eod[[#This Row],[close]]</f>
        <v>215.57</v>
      </c>
      <c r="E187">
        <f>SPY_alpaca[[#This Row],[close]]</f>
        <v>215.56</v>
      </c>
      <c r="F187">
        <f t="shared" si="18"/>
        <v>215.57</v>
      </c>
      <c r="G187">
        <f t="shared" si="19"/>
        <v>215.57</v>
      </c>
      <c r="H187">
        <f t="shared" si="20"/>
        <v>215.57</v>
      </c>
      <c r="I187">
        <f t="shared" si="21"/>
        <v>215.56</v>
      </c>
      <c r="J187" s="3">
        <f t="shared" si="22"/>
        <v>-4.6390796065942652E-5</v>
      </c>
      <c r="K187" s="3">
        <f t="shared" si="23"/>
        <v>-4.6390796065942652E-5</v>
      </c>
      <c r="L187" s="3">
        <f t="shared" si="24"/>
        <v>-4.6390796065942652E-5</v>
      </c>
    </row>
    <row r="188" spans="1:12" x14ac:dyDescent="0.2">
      <c r="A188" s="1">
        <f>SPY_yahoo[[#This Row],[datetime]]</f>
        <v>42641</v>
      </c>
      <c r="B188">
        <f>SPY_yahoo[[#This Row],[close]]</f>
        <v>216.63999938964844</v>
      </c>
      <c r="C188">
        <f>SPY_polygon[[#This Row],[close]]</f>
        <v>216.64</v>
      </c>
      <c r="D188">
        <f>SPY_eod[[#This Row],[close]]</f>
        <v>216.64</v>
      </c>
      <c r="E188">
        <f>SPY_alpaca[[#This Row],[close]]</f>
        <v>216.62</v>
      </c>
      <c r="F188">
        <f t="shared" si="18"/>
        <v>216.64</v>
      </c>
      <c r="G188">
        <f t="shared" si="19"/>
        <v>216.64</v>
      </c>
      <c r="H188">
        <f t="shared" si="20"/>
        <v>216.64</v>
      </c>
      <c r="I188">
        <f t="shared" si="21"/>
        <v>216.62</v>
      </c>
      <c r="J188" s="3">
        <f t="shared" si="22"/>
        <v>-9.2327578247619613E-5</v>
      </c>
      <c r="K188" s="3">
        <f t="shared" si="23"/>
        <v>-9.2327578247619613E-5</v>
      </c>
      <c r="L188" s="3">
        <f t="shared" si="24"/>
        <v>-9.2327578247619613E-5</v>
      </c>
    </row>
    <row r="189" spans="1:12" x14ac:dyDescent="0.2">
      <c r="A189" s="1">
        <f>SPY_yahoo[[#This Row],[datetime]]</f>
        <v>42642</v>
      </c>
      <c r="B189">
        <f>SPY_yahoo[[#This Row],[close]]</f>
        <v>214.67999267578125</v>
      </c>
      <c r="C189">
        <f>SPY_polygon[[#This Row],[close]]</f>
        <v>214.68</v>
      </c>
      <c r="D189">
        <f>SPY_eod[[#This Row],[close]]</f>
        <v>214.68</v>
      </c>
      <c r="E189">
        <f>SPY_alpaca[[#This Row],[close]]</f>
        <v>214.75</v>
      </c>
      <c r="F189">
        <f t="shared" si="18"/>
        <v>214.68</v>
      </c>
      <c r="G189">
        <f t="shared" si="19"/>
        <v>214.68</v>
      </c>
      <c r="H189">
        <f t="shared" si="20"/>
        <v>214.68</v>
      </c>
      <c r="I189">
        <f t="shared" si="21"/>
        <v>214.75</v>
      </c>
      <c r="J189" s="3">
        <f t="shared" si="22"/>
        <v>3.2596041909194184E-4</v>
      </c>
      <c r="K189" s="3">
        <f t="shared" si="23"/>
        <v>3.2596041909194184E-4</v>
      </c>
      <c r="L189" s="3">
        <f t="shared" si="24"/>
        <v>3.2596041909194184E-4</v>
      </c>
    </row>
    <row r="190" spans="1:12" x14ac:dyDescent="0.2">
      <c r="A190" s="1">
        <f>SPY_yahoo[[#This Row],[datetime]]</f>
        <v>42643</v>
      </c>
      <c r="B190">
        <f>SPY_yahoo[[#This Row],[close]]</f>
        <v>216.30000305175781</v>
      </c>
      <c r="C190">
        <f>SPY_polygon[[#This Row],[close]]</f>
        <v>216.3</v>
      </c>
      <c r="D190">
        <f>SPY_eod[[#This Row],[close]]</f>
        <v>216.3</v>
      </c>
      <c r="E190">
        <f>SPY_alpaca[[#This Row],[close]]</f>
        <v>216.35</v>
      </c>
      <c r="F190">
        <f t="shared" si="18"/>
        <v>216.3</v>
      </c>
      <c r="G190">
        <f t="shared" si="19"/>
        <v>216.3</v>
      </c>
      <c r="H190">
        <f t="shared" si="20"/>
        <v>216.3</v>
      </c>
      <c r="I190">
        <f t="shared" si="21"/>
        <v>216.35</v>
      </c>
      <c r="J190" s="3">
        <f t="shared" si="22"/>
        <v>2.3110700254214134E-4</v>
      </c>
      <c r="K190" s="3">
        <f t="shared" si="23"/>
        <v>2.3110700254214134E-4</v>
      </c>
      <c r="L190" s="3">
        <f t="shared" si="24"/>
        <v>2.3110700254214134E-4</v>
      </c>
    </row>
    <row r="191" spans="1:12" x14ac:dyDescent="0.2">
      <c r="A191" s="1">
        <f>SPY_yahoo[[#This Row],[datetime]]</f>
        <v>42646</v>
      </c>
      <c r="B191">
        <f>SPY_yahoo[[#This Row],[close]]</f>
        <v>215.77999877929688</v>
      </c>
      <c r="C191">
        <f>SPY_polygon[[#This Row],[close]]</f>
        <v>215.78</v>
      </c>
      <c r="D191">
        <f>SPY_eod[[#This Row],[close]]</f>
        <v>215.78</v>
      </c>
      <c r="E191">
        <f>SPY_alpaca[[#This Row],[close]]</f>
        <v>215.78</v>
      </c>
      <c r="F191">
        <f t="shared" si="18"/>
        <v>215.78</v>
      </c>
      <c r="G191">
        <f t="shared" si="19"/>
        <v>215.78</v>
      </c>
      <c r="H191">
        <f t="shared" si="20"/>
        <v>215.78</v>
      </c>
      <c r="I191">
        <f t="shared" si="21"/>
        <v>215.78</v>
      </c>
      <c r="J191" s="3">
        <f t="shared" si="22"/>
        <v>0</v>
      </c>
      <c r="K191" s="3">
        <f t="shared" si="23"/>
        <v>0</v>
      </c>
      <c r="L191" s="3">
        <f t="shared" si="24"/>
        <v>0</v>
      </c>
    </row>
    <row r="192" spans="1:12" x14ac:dyDescent="0.2">
      <c r="A192" s="1">
        <f>SPY_yahoo[[#This Row],[datetime]]</f>
        <v>42647</v>
      </c>
      <c r="B192">
        <f>SPY_yahoo[[#This Row],[close]]</f>
        <v>214.67999267578125</v>
      </c>
      <c r="C192">
        <f>SPY_polygon[[#This Row],[close]]</f>
        <v>214.68</v>
      </c>
      <c r="D192">
        <f>SPY_eod[[#This Row],[close]]</f>
        <v>214.68</v>
      </c>
      <c r="E192">
        <f>SPY_alpaca[[#This Row],[close]]</f>
        <v>214.65</v>
      </c>
      <c r="F192">
        <f t="shared" si="18"/>
        <v>214.68</v>
      </c>
      <c r="G192">
        <f t="shared" si="19"/>
        <v>214.68</v>
      </c>
      <c r="H192">
        <f t="shared" si="20"/>
        <v>214.68</v>
      </c>
      <c r="I192">
        <f t="shared" si="21"/>
        <v>214.65</v>
      </c>
      <c r="J192" s="3">
        <f t="shared" si="22"/>
        <v>-1.3976240391344597E-4</v>
      </c>
      <c r="K192" s="3">
        <f t="shared" si="23"/>
        <v>-1.3976240391344597E-4</v>
      </c>
      <c r="L192" s="3">
        <f t="shared" si="24"/>
        <v>-1.3976240391344597E-4</v>
      </c>
    </row>
    <row r="193" spans="1:12" x14ac:dyDescent="0.2">
      <c r="A193" s="1">
        <f>SPY_yahoo[[#This Row],[datetime]]</f>
        <v>42648</v>
      </c>
      <c r="B193">
        <f>SPY_yahoo[[#This Row],[close]]</f>
        <v>215.6300048828125</v>
      </c>
      <c r="C193">
        <f>SPY_polygon[[#This Row],[close]]</f>
        <v>215.63</v>
      </c>
      <c r="D193">
        <f>SPY_eod[[#This Row],[close]]</f>
        <v>215.63</v>
      </c>
      <c r="E193">
        <f>SPY_alpaca[[#This Row],[close]]</f>
        <v>215.66</v>
      </c>
      <c r="F193">
        <f t="shared" si="18"/>
        <v>215.63</v>
      </c>
      <c r="G193">
        <f t="shared" si="19"/>
        <v>215.63</v>
      </c>
      <c r="H193">
        <f t="shared" si="20"/>
        <v>215.63</v>
      </c>
      <c r="I193">
        <f t="shared" si="21"/>
        <v>215.66</v>
      </c>
      <c r="J193" s="3">
        <f t="shared" si="22"/>
        <v>1.3910785495685474E-4</v>
      </c>
      <c r="K193" s="3">
        <f t="shared" si="23"/>
        <v>1.3910785495685474E-4</v>
      </c>
      <c r="L193" s="3">
        <f t="shared" si="24"/>
        <v>1.3910785495685474E-4</v>
      </c>
    </row>
    <row r="194" spans="1:12" x14ac:dyDescent="0.2">
      <c r="A194" s="1">
        <f>SPY_yahoo[[#This Row],[datetime]]</f>
        <v>42649</v>
      </c>
      <c r="B194">
        <f>SPY_yahoo[[#This Row],[close]]</f>
        <v>215.77999877929688</v>
      </c>
      <c r="C194">
        <f>SPY_polygon[[#This Row],[close]]</f>
        <v>215.78</v>
      </c>
      <c r="D194">
        <f>SPY_eod[[#This Row],[close]]</f>
        <v>215.78</v>
      </c>
      <c r="E194">
        <f>SPY_alpaca[[#This Row],[close]]</f>
        <v>215.83</v>
      </c>
      <c r="F194">
        <f t="shared" si="18"/>
        <v>215.78</v>
      </c>
      <c r="G194">
        <f t="shared" si="19"/>
        <v>215.78</v>
      </c>
      <c r="H194">
        <f t="shared" si="20"/>
        <v>215.78</v>
      </c>
      <c r="I194">
        <f t="shared" si="21"/>
        <v>215.83</v>
      </c>
      <c r="J194" s="3">
        <f t="shared" si="22"/>
        <v>2.3166380947969856E-4</v>
      </c>
      <c r="K194" s="3">
        <f t="shared" si="23"/>
        <v>2.3166380947969856E-4</v>
      </c>
      <c r="L194" s="3">
        <f t="shared" si="24"/>
        <v>2.3166380947969856E-4</v>
      </c>
    </row>
    <row r="195" spans="1:12" x14ac:dyDescent="0.2">
      <c r="A195" s="1">
        <f>SPY_yahoo[[#This Row],[datetime]]</f>
        <v>42650</v>
      </c>
      <c r="B195">
        <f>SPY_yahoo[[#This Row],[close]]</f>
        <v>215.03999328613281</v>
      </c>
      <c r="C195">
        <f>SPY_polygon[[#This Row],[close]]</f>
        <v>215.04</v>
      </c>
      <c r="D195">
        <f>SPY_eod[[#This Row],[close]]</f>
        <v>215.04</v>
      </c>
      <c r="E195">
        <f>SPY_alpaca[[#This Row],[close]]</f>
        <v>215.03</v>
      </c>
      <c r="F195">
        <f t="shared" ref="F195:F258" si="25">ROUND(B195,2)</f>
        <v>215.04</v>
      </c>
      <c r="G195">
        <f t="shared" ref="G195:G258" si="26">ROUND(C195,2)</f>
        <v>215.04</v>
      </c>
      <c r="H195">
        <f t="shared" ref="H195:H258" si="27">ROUND(D195,2)</f>
        <v>215.04</v>
      </c>
      <c r="I195">
        <f t="shared" ref="I195:I258" si="28">ROUND(E195,2)</f>
        <v>215.03</v>
      </c>
      <c r="J195" s="3">
        <f t="shared" si="22"/>
        <v>-4.6505138817876102E-5</v>
      </c>
      <c r="K195" s="3">
        <f t="shared" si="23"/>
        <v>-4.6505138817876102E-5</v>
      </c>
      <c r="L195" s="3">
        <f t="shared" si="24"/>
        <v>-4.6505138817876102E-5</v>
      </c>
    </row>
    <row r="196" spans="1:12" x14ac:dyDescent="0.2">
      <c r="A196" s="1">
        <f>SPY_yahoo[[#This Row],[datetime]]</f>
        <v>42653</v>
      </c>
      <c r="B196">
        <f>SPY_yahoo[[#This Row],[close]]</f>
        <v>216.16000366210935</v>
      </c>
      <c r="C196">
        <f>SPY_polygon[[#This Row],[close]]</f>
        <v>216.16</v>
      </c>
      <c r="D196">
        <f>SPY_eod[[#This Row],[close]]</f>
        <v>216.16</v>
      </c>
      <c r="E196">
        <f>SPY_alpaca[[#This Row],[close]]</f>
        <v>216.08080000000001</v>
      </c>
      <c r="F196">
        <f t="shared" si="25"/>
        <v>216.16</v>
      </c>
      <c r="G196">
        <f t="shared" si="26"/>
        <v>216.16</v>
      </c>
      <c r="H196">
        <f t="shared" si="27"/>
        <v>216.16</v>
      </c>
      <c r="I196">
        <f t="shared" si="28"/>
        <v>216.08</v>
      </c>
      <c r="J196" s="3">
        <f t="shared" si="22"/>
        <v>-3.7023324694551718E-4</v>
      </c>
      <c r="K196" s="3">
        <f t="shared" si="23"/>
        <v>-3.7023324694551718E-4</v>
      </c>
      <c r="L196" s="3">
        <f t="shared" si="24"/>
        <v>-3.7023324694551718E-4</v>
      </c>
    </row>
    <row r="197" spans="1:12" x14ac:dyDescent="0.2">
      <c r="A197" s="1">
        <f>SPY_yahoo[[#This Row],[datetime]]</f>
        <v>42654</v>
      </c>
      <c r="B197">
        <f>SPY_yahoo[[#This Row],[close]]</f>
        <v>213.42999267578125</v>
      </c>
      <c r="C197">
        <f>SPY_polygon[[#This Row],[close]]</f>
        <v>213.43</v>
      </c>
      <c r="D197">
        <f>SPY_eod[[#This Row],[close]]</f>
        <v>213.43</v>
      </c>
      <c r="E197">
        <f>SPY_alpaca[[#This Row],[close]]</f>
        <v>213.44</v>
      </c>
      <c r="F197">
        <f t="shared" si="25"/>
        <v>213.43</v>
      </c>
      <c r="G197">
        <f t="shared" si="26"/>
        <v>213.43</v>
      </c>
      <c r="H197">
        <f t="shared" si="27"/>
        <v>213.43</v>
      </c>
      <c r="I197">
        <f t="shared" si="28"/>
        <v>213.44</v>
      </c>
      <c r="J197" s="3">
        <f t="shared" si="22"/>
        <v>4.6851574212802838E-5</v>
      </c>
      <c r="K197" s="3">
        <f t="shared" si="23"/>
        <v>4.6851574212802838E-5</v>
      </c>
      <c r="L197" s="3">
        <f t="shared" si="24"/>
        <v>4.6851574212802838E-5</v>
      </c>
    </row>
    <row r="198" spans="1:12" x14ac:dyDescent="0.2">
      <c r="A198" s="1">
        <f>SPY_yahoo[[#This Row],[datetime]]</f>
        <v>42655</v>
      </c>
      <c r="B198">
        <f>SPY_yahoo[[#This Row],[close]]</f>
        <v>213.71000671386719</v>
      </c>
      <c r="C198">
        <f>SPY_polygon[[#This Row],[close]]</f>
        <v>213.71</v>
      </c>
      <c r="D198">
        <f>SPY_eod[[#This Row],[close]]</f>
        <v>213.71</v>
      </c>
      <c r="E198">
        <f>SPY_alpaca[[#This Row],[close]]</f>
        <v>213.67</v>
      </c>
      <c r="F198">
        <f t="shared" si="25"/>
        <v>213.71</v>
      </c>
      <c r="G198">
        <f t="shared" si="26"/>
        <v>213.71</v>
      </c>
      <c r="H198">
        <f t="shared" si="27"/>
        <v>213.71</v>
      </c>
      <c r="I198">
        <f t="shared" si="28"/>
        <v>213.67</v>
      </c>
      <c r="J198" s="3">
        <f t="shared" ref="J198:J261" si="29">1-(F198/I198)</f>
        <v>-1.8720456779153238E-4</v>
      </c>
      <c r="K198" s="3">
        <f t="shared" ref="K198:K261" si="30">1-(G198/I198)</f>
        <v>-1.8720456779153238E-4</v>
      </c>
      <c r="L198" s="3">
        <f t="shared" ref="L198:L261" si="31">1-(H198/I198)</f>
        <v>-1.8720456779153238E-4</v>
      </c>
    </row>
    <row r="199" spans="1:12" x14ac:dyDescent="0.2">
      <c r="A199" s="1">
        <f>SPY_yahoo[[#This Row],[datetime]]</f>
        <v>42656</v>
      </c>
      <c r="B199">
        <f>SPY_yahoo[[#This Row],[close]]</f>
        <v>213.00999450683597</v>
      </c>
      <c r="C199">
        <f>SPY_polygon[[#This Row],[close]]</f>
        <v>213.01</v>
      </c>
      <c r="D199">
        <f>SPY_eod[[#This Row],[close]]</f>
        <v>213.01</v>
      </c>
      <c r="E199">
        <f>SPY_alpaca[[#This Row],[close]]</f>
        <v>213.07</v>
      </c>
      <c r="F199">
        <f t="shared" si="25"/>
        <v>213.01</v>
      </c>
      <c r="G199">
        <f t="shared" si="26"/>
        <v>213.01</v>
      </c>
      <c r="H199">
        <f t="shared" si="27"/>
        <v>213.01</v>
      </c>
      <c r="I199">
        <f t="shared" si="28"/>
        <v>213.07</v>
      </c>
      <c r="J199" s="3">
        <f t="shared" si="29"/>
        <v>2.8159759703383358E-4</v>
      </c>
      <c r="K199" s="3">
        <f t="shared" si="30"/>
        <v>2.8159759703383358E-4</v>
      </c>
      <c r="L199" s="3">
        <f t="shared" si="31"/>
        <v>2.8159759703383358E-4</v>
      </c>
    </row>
    <row r="200" spans="1:12" x14ac:dyDescent="0.2">
      <c r="A200" s="1">
        <f>SPY_yahoo[[#This Row],[datetime]]</f>
        <v>42657</v>
      </c>
      <c r="B200">
        <f>SPY_yahoo[[#This Row],[close]]</f>
        <v>213.1199951171875</v>
      </c>
      <c r="C200">
        <f>SPY_polygon[[#This Row],[close]]</f>
        <v>213.12</v>
      </c>
      <c r="D200">
        <f>SPY_eod[[#This Row],[close]]</f>
        <v>213.12</v>
      </c>
      <c r="E200">
        <f>SPY_alpaca[[#This Row],[close]]</f>
        <v>213.06</v>
      </c>
      <c r="F200">
        <f t="shared" si="25"/>
        <v>213.12</v>
      </c>
      <c r="G200">
        <f t="shared" si="26"/>
        <v>213.12</v>
      </c>
      <c r="H200">
        <f t="shared" si="27"/>
        <v>213.12</v>
      </c>
      <c r="I200">
        <f t="shared" si="28"/>
        <v>213.06</v>
      </c>
      <c r="J200" s="3">
        <f t="shared" si="29"/>
        <v>-2.8161081385524867E-4</v>
      </c>
      <c r="K200" s="3">
        <f t="shared" si="30"/>
        <v>-2.8161081385524867E-4</v>
      </c>
      <c r="L200" s="3">
        <f t="shared" si="31"/>
        <v>-2.8161081385524867E-4</v>
      </c>
    </row>
    <row r="201" spans="1:12" x14ac:dyDescent="0.2">
      <c r="A201" s="1">
        <f>SPY_yahoo[[#This Row],[datetime]]</f>
        <v>42660</v>
      </c>
      <c r="B201">
        <f>SPY_yahoo[[#This Row],[close]]</f>
        <v>212.3800048828125</v>
      </c>
      <c r="C201">
        <f>SPY_polygon[[#This Row],[close]]</f>
        <v>212.38</v>
      </c>
      <c r="D201">
        <f>SPY_eod[[#This Row],[close]]</f>
        <v>212.38</v>
      </c>
      <c r="E201">
        <f>SPY_alpaca[[#This Row],[close]]</f>
        <v>212.43</v>
      </c>
      <c r="F201">
        <f t="shared" si="25"/>
        <v>212.38</v>
      </c>
      <c r="G201">
        <f t="shared" si="26"/>
        <v>212.38</v>
      </c>
      <c r="H201">
        <f t="shared" si="27"/>
        <v>212.38</v>
      </c>
      <c r="I201">
        <f t="shared" si="28"/>
        <v>212.43</v>
      </c>
      <c r="J201" s="3">
        <f t="shared" si="29"/>
        <v>2.3537165183828979E-4</v>
      </c>
      <c r="K201" s="3">
        <f t="shared" si="30"/>
        <v>2.3537165183828979E-4</v>
      </c>
      <c r="L201" s="3">
        <f t="shared" si="31"/>
        <v>2.3537165183828979E-4</v>
      </c>
    </row>
    <row r="202" spans="1:12" x14ac:dyDescent="0.2">
      <c r="A202" s="1">
        <f>SPY_yahoo[[#This Row],[datetime]]</f>
        <v>42661</v>
      </c>
      <c r="B202">
        <f>SPY_yahoo[[#This Row],[close]]</f>
        <v>213.71000671386719</v>
      </c>
      <c r="C202">
        <f>SPY_polygon[[#This Row],[close]]</f>
        <v>213.71</v>
      </c>
      <c r="D202">
        <f>SPY_eod[[#This Row],[close]]</f>
        <v>213.71</v>
      </c>
      <c r="E202">
        <f>SPY_alpaca[[#This Row],[close]]</f>
        <v>213.67</v>
      </c>
      <c r="F202">
        <f t="shared" si="25"/>
        <v>213.71</v>
      </c>
      <c r="G202">
        <f t="shared" si="26"/>
        <v>213.71</v>
      </c>
      <c r="H202">
        <f t="shared" si="27"/>
        <v>213.71</v>
      </c>
      <c r="I202">
        <f t="shared" si="28"/>
        <v>213.67</v>
      </c>
      <c r="J202" s="3">
        <f t="shared" si="29"/>
        <v>-1.8720456779153238E-4</v>
      </c>
      <c r="K202" s="3">
        <f t="shared" si="30"/>
        <v>-1.8720456779153238E-4</v>
      </c>
      <c r="L202" s="3">
        <f t="shared" si="31"/>
        <v>-1.8720456779153238E-4</v>
      </c>
    </row>
    <row r="203" spans="1:12" x14ac:dyDescent="0.2">
      <c r="A203" s="1">
        <f>SPY_yahoo[[#This Row],[datetime]]</f>
        <v>42662</v>
      </c>
      <c r="B203">
        <f>SPY_yahoo[[#This Row],[close]]</f>
        <v>214.27999877929688</v>
      </c>
      <c r="C203">
        <f>SPY_polygon[[#This Row],[close]]</f>
        <v>214.28</v>
      </c>
      <c r="D203">
        <f>SPY_eod[[#This Row],[close]]</f>
        <v>214.28</v>
      </c>
      <c r="E203">
        <f>SPY_alpaca[[#This Row],[close]]</f>
        <v>214.22030000000001</v>
      </c>
      <c r="F203">
        <f t="shared" si="25"/>
        <v>214.28</v>
      </c>
      <c r="G203">
        <f t="shared" si="26"/>
        <v>214.28</v>
      </c>
      <c r="H203">
        <f t="shared" si="27"/>
        <v>214.28</v>
      </c>
      <c r="I203">
        <f t="shared" si="28"/>
        <v>214.22</v>
      </c>
      <c r="J203" s="3">
        <f t="shared" si="29"/>
        <v>-2.8008589300720921E-4</v>
      </c>
      <c r="K203" s="3">
        <f t="shared" si="30"/>
        <v>-2.8008589300720921E-4</v>
      </c>
      <c r="L203" s="3">
        <f t="shared" si="31"/>
        <v>-2.8008589300720921E-4</v>
      </c>
    </row>
    <row r="204" spans="1:12" x14ac:dyDescent="0.2">
      <c r="A204" s="1">
        <f>SPY_yahoo[[#This Row],[datetime]]</f>
        <v>42663</v>
      </c>
      <c r="B204">
        <f>SPY_yahoo[[#This Row],[close]]</f>
        <v>213.8800048828125</v>
      </c>
      <c r="C204">
        <f>SPY_polygon[[#This Row],[close]]</f>
        <v>213.88</v>
      </c>
      <c r="D204">
        <f>SPY_eod[[#This Row],[close]]</f>
        <v>213.88</v>
      </c>
      <c r="E204">
        <f>SPY_alpaca[[#This Row],[close]]</f>
        <v>213.9</v>
      </c>
      <c r="F204">
        <f t="shared" si="25"/>
        <v>213.88</v>
      </c>
      <c r="G204">
        <f t="shared" si="26"/>
        <v>213.88</v>
      </c>
      <c r="H204">
        <f t="shared" si="27"/>
        <v>213.88</v>
      </c>
      <c r="I204">
        <f t="shared" si="28"/>
        <v>213.9</v>
      </c>
      <c r="J204" s="3">
        <f t="shared" si="29"/>
        <v>9.3501636278636724E-5</v>
      </c>
      <c r="K204" s="3">
        <f t="shared" si="30"/>
        <v>9.3501636278636724E-5</v>
      </c>
      <c r="L204" s="3">
        <f t="shared" si="31"/>
        <v>9.3501636278636724E-5</v>
      </c>
    </row>
    <row r="205" spans="1:12" x14ac:dyDescent="0.2">
      <c r="A205" s="1">
        <f>SPY_yahoo[[#This Row],[datetime]]</f>
        <v>42664</v>
      </c>
      <c r="B205">
        <f>SPY_yahoo[[#This Row],[close]]</f>
        <v>213.97999572753903</v>
      </c>
      <c r="C205">
        <f>SPY_polygon[[#This Row],[close]]</f>
        <v>213.98</v>
      </c>
      <c r="D205">
        <f>SPY_eod[[#This Row],[close]]</f>
        <v>213.98</v>
      </c>
      <c r="E205">
        <f>SPY_alpaca[[#This Row],[close]]</f>
        <v>213.89</v>
      </c>
      <c r="F205">
        <f t="shared" si="25"/>
        <v>213.98</v>
      </c>
      <c r="G205">
        <f t="shared" si="26"/>
        <v>213.98</v>
      </c>
      <c r="H205">
        <f t="shared" si="27"/>
        <v>213.98</v>
      </c>
      <c r="I205">
        <f t="shared" si="28"/>
        <v>213.89</v>
      </c>
      <c r="J205" s="3">
        <f t="shared" si="29"/>
        <v>-4.2077703492449103E-4</v>
      </c>
      <c r="K205" s="3">
        <f t="shared" si="30"/>
        <v>-4.2077703492449103E-4</v>
      </c>
      <c r="L205" s="3">
        <f t="shared" si="31"/>
        <v>-4.2077703492449103E-4</v>
      </c>
    </row>
    <row r="206" spans="1:12" x14ac:dyDescent="0.2">
      <c r="A206" s="1">
        <f>SPY_yahoo[[#This Row],[datetime]]</f>
        <v>42667</v>
      </c>
      <c r="B206">
        <f>SPY_yahoo[[#This Row],[close]]</f>
        <v>214.88999938964844</v>
      </c>
      <c r="C206">
        <f>SPY_polygon[[#This Row],[close]]</f>
        <v>214.89</v>
      </c>
      <c r="D206">
        <f>SPY_eod[[#This Row],[close]]</f>
        <v>214.89</v>
      </c>
      <c r="E206">
        <f>SPY_alpaca[[#This Row],[close]]</f>
        <v>214.86</v>
      </c>
      <c r="F206">
        <f t="shared" si="25"/>
        <v>214.89</v>
      </c>
      <c r="G206">
        <f t="shared" si="26"/>
        <v>214.89</v>
      </c>
      <c r="H206">
        <f t="shared" si="27"/>
        <v>214.89</v>
      </c>
      <c r="I206">
        <f t="shared" si="28"/>
        <v>214.86</v>
      </c>
      <c r="J206" s="3">
        <f t="shared" si="29"/>
        <v>-1.3962580284831994E-4</v>
      </c>
      <c r="K206" s="3">
        <f t="shared" si="30"/>
        <v>-1.3962580284831994E-4</v>
      </c>
      <c r="L206" s="3">
        <f t="shared" si="31"/>
        <v>-1.3962580284831994E-4</v>
      </c>
    </row>
    <row r="207" spans="1:12" x14ac:dyDescent="0.2">
      <c r="A207" s="1">
        <f>SPY_yahoo[[#This Row],[datetime]]</f>
        <v>42668</v>
      </c>
      <c r="B207">
        <f>SPY_yahoo[[#This Row],[close]]</f>
        <v>214.16999816894531</v>
      </c>
      <c r="C207">
        <f>SPY_polygon[[#This Row],[close]]</f>
        <v>214.17</v>
      </c>
      <c r="D207">
        <f>SPY_eod[[#This Row],[close]]</f>
        <v>214.17</v>
      </c>
      <c r="E207">
        <f>SPY_alpaca[[#This Row],[close]]</f>
        <v>214.19</v>
      </c>
      <c r="F207">
        <f t="shared" si="25"/>
        <v>214.17</v>
      </c>
      <c r="G207">
        <f t="shared" si="26"/>
        <v>214.17</v>
      </c>
      <c r="H207">
        <f t="shared" si="27"/>
        <v>214.17</v>
      </c>
      <c r="I207">
        <f t="shared" si="28"/>
        <v>214.19</v>
      </c>
      <c r="J207" s="3">
        <f t="shared" si="29"/>
        <v>9.3375040851606528E-5</v>
      </c>
      <c r="K207" s="3">
        <f t="shared" si="30"/>
        <v>9.3375040851606528E-5</v>
      </c>
      <c r="L207" s="3">
        <f t="shared" si="31"/>
        <v>9.3375040851606528E-5</v>
      </c>
    </row>
    <row r="208" spans="1:12" x14ac:dyDescent="0.2">
      <c r="A208" s="1">
        <f>SPY_yahoo[[#This Row],[datetime]]</f>
        <v>42669</v>
      </c>
      <c r="B208">
        <f>SPY_yahoo[[#This Row],[close]]</f>
        <v>213.74000549316409</v>
      </c>
      <c r="C208">
        <f>SPY_polygon[[#This Row],[close]]</f>
        <v>213.74</v>
      </c>
      <c r="D208">
        <f>SPY_eod[[#This Row],[close]]</f>
        <v>213.74</v>
      </c>
      <c r="E208">
        <f>SPY_alpaca[[#This Row],[close]]</f>
        <v>213.75</v>
      </c>
      <c r="F208">
        <f t="shared" si="25"/>
        <v>213.74</v>
      </c>
      <c r="G208">
        <f t="shared" si="26"/>
        <v>213.74</v>
      </c>
      <c r="H208">
        <f t="shared" si="27"/>
        <v>213.74</v>
      </c>
      <c r="I208">
        <f t="shared" si="28"/>
        <v>213.75</v>
      </c>
      <c r="J208" s="3">
        <f t="shared" si="29"/>
        <v>4.6783625730961731E-5</v>
      </c>
      <c r="K208" s="3">
        <f t="shared" si="30"/>
        <v>4.6783625730961731E-5</v>
      </c>
      <c r="L208" s="3">
        <f t="shared" si="31"/>
        <v>4.6783625730961731E-5</v>
      </c>
    </row>
    <row r="209" spans="1:12" x14ac:dyDescent="0.2">
      <c r="A209" s="1">
        <f>SPY_yahoo[[#This Row],[datetime]]</f>
        <v>42670</v>
      </c>
      <c r="B209">
        <f>SPY_yahoo[[#This Row],[close]]</f>
        <v>213.16999816894531</v>
      </c>
      <c r="C209">
        <f>SPY_polygon[[#This Row],[close]]</f>
        <v>213.17</v>
      </c>
      <c r="D209">
        <f>SPY_eod[[#This Row],[close]]</f>
        <v>213.17</v>
      </c>
      <c r="E209">
        <f>SPY_alpaca[[#This Row],[close]]</f>
        <v>213.17500000000001</v>
      </c>
      <c r="F209">
        <f t="shared" si="25"/>
        <v>213.17</v>
      </c>
      <c r="G209">
        <f t="shared" si="26"/>
        <v>213.17</v>
      </c>
      <c r="H209">
        <f t="shared" si="27"/>
        <v>213.17</v>
      </c>
      <c r="I209">
        <f t="shared" si="28"/>
        <v>213.18</v>
      </c>
      <c r="J209" s="3">
        <f t="shared" si="29"/>
        <v>4.6908715639504273E-5</v>
      </c>
      <c r="K209" s="3">
        <f t="shared" si="30"/>
        <v>4.6908715639504273E-5</v>
      </c>
      <c r="L209" s="3">
        <f t="shared" si="31"/>
        <v>4.6908715639504273E-5</v>
      </c>
    </row>
    <row r="210" spans="1:12" x14ac:dyDescent="0.2">
      <c r="A210" s="1">
        <f>SPY_yahoo[[#This Row],[datetime]]</f>
        <v>42671</v>
      </c>
      <c r="B210">
        <f>SPY_yahoo[[#This Row],[close]]</f>
        <v>212.53999328613281</v>
      </c>
      <c r="C210">
        <f>SPY_polygon[[#This Row],[close]]</f>
        <v>212.54</v>
      </c>
      <c r="D210">
        <f>SPY_eod[[#This Row],[close]]</f>
        <v>212.54</v>
      </c>
      <c r="E210">
        <f>SPY_alpaca[[#This Row],[close]]</f>
        <v>212.5</v>
      </c>
      <c r="F210">
        <f t="shared" si="25"/>
        <v>212.54</v>
      </c>
      <c r="G210">
        <f t="shared" si="26"/>
        <v>212.54</v>
      </c>
      <c r="H210">
        <f t="shared" si="27"/>
        <v>212.54</v>
      </c>
      <c r="I210">
        <f t="shared" si="28"/>
        <v>212.5</v>
      </c>
      <c r="J210" s="3">
        <f t="shared" si="29"/>
        <v>-1.882352941176002E-4</v>
      </c>
      <c r="K210" s="3">
        <f t="shared" si="30"/>
        <v>-1.882352941176002E-4</v>
      </c>
      <c r="L210" s="3">
        <f t="shared" si="31"/>
        <v>-1.882352941176002E-4</v>
      </c>
    </row>
    <row r="211" spans="1:12" x14ac:dyDescent="0.2">
      <c r="A211" s="1">
        <f>SPY_yahoo[[#This Row],[datetime]]</f>
        <v>42674</v>
      </c>
      <c r="B211">
        <f>SPY_yahoo[[#This Row],[close]]</f>
        <v>212.55000305175781</v>
      </c>
      <c r="C211">
        <f>SPY_polygon[[#This Row],[close]]</f>
        <v>212.55</v>
      </c>
      <c r="D211">
        <f>SPY_eod[[#This Row],[close]]</f>
        <v>212.55</v>
      </c>
      <c r="E211">
        <f>SPY_alpaca[[#This Row],[close]]</f>
        <v>212.56</v>
      </c>
      <c r="F211">
        <f t="shared" si="25"/>
        <v>212.55</v>
      </c>
      <c r="G211">
        <f t="shared" si="26"/>
        <v>212.55</v>
      </c>
      <c r="H211">
        <f t="shared" si="27"/>
        <v>212.55</v>
      </c>
      <c r="I211">
        <f t="shared" si="28"/>
        <v>212.56</v>
      </c>
      <c r="J211" s="3">
        <f t="shared" si="29"/>
        <v>4.7045540082724102E-5</v>
      </c>
      <c r="K211" s="3">
        <f t="shared" si="30"/>
        <v>4.7045540082724102E-5</v>
      </c>
      <c r="L211" s="3">
        <f t="shared" si="31"/>
        <v>4.7045540082724102E-5</v>
      </c>
    </row>
    <row r="212" spans="1:12" x14ac:dyDescent="0.2">
      <c r="A212" s="1">
        <f>SPY_yahoo[[#This Row],[datetime]]</f>
        <v>42675</v>
      </c>
      <c r="B212">
        <f>SPY_yahoo[[#This Row],[close]]</f>
        <v>211.00999450683597</v>
      </c>
      <c r="C212">
        <f>SPY_polygon[[#This Row],[close]]</f>
        <v>211.01</v>
      </c>
      <c r="D212">
        <f>SPY_eod[[#This Row],[close]]</f>
        <v>211.01</v>
      </c>
      <c r="E212">
        <f>SPY_alpaca[[#This Row],[close]]</f>
        <v>211.02</v>
      </c>
      <c r="F212">
        <f t="shared" si="25"/>
        <v>211.01</v>
      </c>
      <c r="G212">
        <f t="shared" si="26"/>
        <v>211.01</v>
      </c>
      <c r="H212">
        <f t="shared" si="27"/>
        <v>211.01</v>
      </c>
      <c r="I212">
        <f t="shared" si="28"/>
        <v>211.02</v>
      </c>
      <c r="J212" s="3">
        <f t="shared" si="29"/>
        <v>4.7388873092635286E-5</v>
      </c>
      <c r="K212" s="3">
        <f t="shared" si="30"/>
        <v>4.7388873092635286E-5</v>
      </c>
      <c r="L212" s="3">
        <f t="shared" si="31"/>
        <v>4.7388873092635286E-5</v>
      </c>
    </row>
    <row r="213" spans="1:12" x14ac:dyDescent="0.2">
      <c r="A213" s="1">
        <f>SPY_yahoo[[#This Row],[datetime]]</f>
        <v>42676</v>
      </c>
      <c r="B213">
        <f>SPY_yahoo[[#This Row],[close]]</f>
        <v>209.74000549316409</v>
      </c>
      <c r="C213">
        <f>SPY_polygon[[#This Row],[close]]</f>
        <v>209.74</v>
      </c>
      <c r="D213">
        <f>SPY_eod[[#This Row],[close]]</f>
        <v>209.74</v>
      </c>
      <c r="E213">
        <f>SPY_alpaca[[#This Row],[close]]</f>
        <v>209.71</v>
      </c>
      <c r="F213">
        <f t="shared" si="25"/>
        <v>209.74</v>
      </c>
      <c r="G213">
        <f t="shared" si="26"/>
        <v>209.74</v>
      </c>
      <c r="H213">
        <f t="shared" si="27"/>
        <v>209.74</v>
      </c>
      <c r="I213">
        <f t="shared" si="28"/>
        <v>209.71</v>
      </c>
      <c r="J213" s="3">
        <f t="shared" si="29"/>
        <v>-1.4305469457820408E-4</v>
      </c>
      <c r="K213" s="3">
        <f t="shared" si="30"/>
        <v>-1.4305469457820408E-4</v>
      </c>
      <c r="L213" s="3">
        <f t="shared" si="31"/>
        <v>-1.4305469457820408E-4</v>
      </c>
    </row>
    <row r="214" spans="1:12" x14ac:dyDescent="0.2">
      <c r="A214" s="1">
        <f>SPY_yahoo[[#This Row],[datetime]]</f>
        <v>42677</v>
      </c>
      <c r="B214">
        <f>SPY_yahoo[[#This Row],[close]]</f>
        <v>208.77999877929688</v>
      </c>
      <c r="C214">
        <f>SPY_polygon[[#This Row],[close]]</f>
        <v>208.78</v>
      </c>
      <c r="D214">
        <f>SPY_eod[[#This Row],[close]]</f>
        <v>208.78</v>
      </c>
      <c r="E214">
        <f>SPY_alpaca[[#This Row],[close]]</f>
        <v>208.84</v>
      </c>
      <c r="F214">
        <f t="shared" si="25"/>
        <v>208.78</v>
      </c>
      <c r="G214">
        <f t="shared" si="26"/>
        <v>208.78</v>
      </c>
      <c r="H214">
        <f t="shared" si="27"/>
        <v>208.78</v>
      </c>
      <c r="I214">
        <f t="shared" si="28"/>
        <v>208.84</v>
      </c>
      <c r="J214" s="3">
        <f t="shared" si="29"/>
        <v>2.8730128327902893E-4</v>
      </c>
      <c r="K214" s="3">
        <f t="shared" si="30"/>
        <v>2.8730128327902893E-4</v>
      </c>
      <c r="L214" s="3">
        <f t="shared" si="31"/>
        <v>2.8730128327902893E-4</v>
      </c>
    </row>
    <row r="215" spans="1:12" x14ac:dyDescent="0.2">
      <c r="A215" s="1">
        <f>SPY_yahoo[[#This Row],[datetime]]</f>
        <v>42678</v>
      </c>
      <c r="B215">
        <f>SPY_yahoo[[#This Row],[close]]</f>
        <v>208.55000305175781</v>
      </c>
      <c r="C215">
        <f>SPY_polygon[[#This Row],[close]]</f>
        <v>208.55</v>
      </c>
      <c r="D215">
        <f>SPY_eod[[#This Row],[close]]</f>
        <v>208.55</v>
      </c>
      <c r="E215">
        <f>SPY_alpaca[[#This Row],[close]]</f>
        <v>208.56</v>
      </c>
      <c r="F215">
        <f t="shared" si="25"/>
        <v>208.55</v>
      </c>
      <c r="G215">
        <f t="shared" si="26"/>
        <v>208.55</v>
      </c>
      <c r="H215">
        <f t="shared" si="27"/>
        <v>208.55</v>
      </c>
      <c r="I215">
        <f t="shared" si="28"/>
        <v>208.56</v>
      </c>
      <c r="J215" s="3">
        <f t="shared" si="29"/>
        <v>4.7947832757966324E-5</v>
      </c>
      <c r="K215" s="3">
        <f t="shared" si="30"/>
        <v>4.7947832757966324E-5</v>
      </c>
      <c r="L215" s="3">
        <f t="shared" si="31"/>
        <v>4.7947832757966324E-5</v>
      </c>
    </row>
    <row r="216" spans="1:12" x14ac:dyDescent="0.2">
      <c r="A216" s="1">
        <f>SPY_yahoo[[#This Row],[datetime]]</f>
        <v>42681</v>
      </c>
      <c r="B216">
        <f>SPY_yahoo[[#This Row],[close]]</f>
        <v>213.1499938964844</v>
      </c>
      <c r="C216">
        <f>SPY_polygon[[#This Row],[close]]</f>
        <v>213.15</v>
      </c>
      <c r="D216">
        <f>SPY_eod[[#This Row],[close]]</f>
        <v>213.15</v>
      </c>
      <c r="E216">
        <f>SPY_alpaca[[#This Row],[close]]</f>
        <v>213.15</v>
      </c>
      <c r="F216">
        <f t="shared" si="25"/>
        <v>213.15</v>
      </c>
      <c r="G216">
        <f t="shared" si="26"/>
        <v>213.15</v>
      </c>
      <c r="H216">
        <f t="shared" si="27"/>
        <v>213.15</v>
      </c>
      <c r="I216">
        <f t="shared" si="28"/>
        <v>213.15</v>
      </c>
      <c r="J216" s="3">
        <f t="shared" si="29"/>
        <v>0</v>
      </c>
      <c r="K216" s="3">
        <f t="shared" si="30"/>
        <v>0</v>
      </c>
      <c r="L216" s="3">
        <f t="shared" si="31"/>
        <v>0</v>
      </c>
    </row>
    <row r="217" spans="1:12" x14ac:dyDescent="0.2">
      <c r="A217" s="1">
        <f>SPY_yahoo[[#This Row],[datetime]]</f>
        <v>42682</v>
      </c>
      <c r="B217">
        <f>SPY_yahoo[[#This Row],[close]]</f>
        <v>214.11000061035159</v>
      </c>
      <c r="C217">
        <f>SPY_polygon[[#This Row],[close]]</f>
        <v>214.11</v>
      </c>
      <c r="D217">
        <f>SPY_eod[[#This Row],[close]]</f>
        <v>214.11</v>
      </c>
      <c r="E217">
        <f>SPY_alpaca[[#This Row],[close]]</f>
        <v>214.07</v>
      </c>
      <c r="F217">
        <f t="shared" si="25"/>
        <v>214.11</v>
      </c>
      <c r="G217">
        <f t="shared" si="26"/>
        <v>214.11</v>
      </c>
      <c r="H217">
        <f t="shared" si="27"/>
        <v>214.11</v>
      </c>
      <c r="I217">
        <f t="shared" si="28"/>
        <v>214.07</v>
      </c>
      <c r="J217" s="3">
        <f t="shared" si="29"/>
        <v>-1.8685476713242721E-4</v>
      </c>
      <c r="K217" s="3">
        <f t="shared" si="30"/>
        <v>-1.8685476713242721E-4</v>
      </c>
      <c r="L217" s="3">
        <f t="shared" si="31"/>
        <v>-1.8685476713242721E-4</v>
      </c>
    </row>
    <row r="218" spans="1:12" x14ac:dyDescent="0.2">
      <c r="A218" s="1">
        <f>SPY_yahoo[[#This Row],[datetime]]</f>
        <v>42683</v>
      </c>
      <c r="B218">
        <f>SPY_yahoo[[#This Row],[close]]</f>
        <v>216.3800048828125</v>
      </c>
      <c r="C218">
        <f>SPY_polygon[[#This Row],[close]]</f>
        <v>216.3792</v>
      </c>
      <c r="D218">
        <f>SPY_eod[[#This Row],[close]]</f>
        <v>216.3792</v>
      </c>
      <c r="E218">
        <f>SPY_alpaca[[#This Row],[close]]</f>
        <v>216.3792</v>
      </c>
      <c r="F218">
        <f t="shared" si="25"/>
        <v>216.38</v>
      </c>
      <c r="G218">
        <f t="shared" si="26"/>
        <v>216.38</v>
      </c>
      <c r="H218">
        <f t="shared" si="27"/>
        <v>216.38</v>
      </c>
      <c r="I218">
        <f t="shared" si="28"/>
        <v>216.38</v>
      </c>
      <c r="J218" s="3">
        <f t="shared" si="29"/>
        <v>0</v>
      </c>
      <c r="K218" s="3">
        <f t="shared" si="30"/>
        <v>0</v>
      </c>
      <c r="L218" s="3">
        <f t="shared" si="31"/>
        <v>0</v>
      </c>
    </row>
    <row r="219" spans="1:12" x14ac:dyDescent="0.2">
      <c r="A219" s="1">
        <f>SPY_yahoo[[#This Row],[datetime]]</f>
        <v>42684</v>
      </c>
      <c r="B219">
        <f>SPY_yahoo[[#This Row],[close]]</f>
        <v>216.91999816894531</v>
      </c>
      <c r="C219">
        <f>SPY_polygon[[#This Row],[close]]</f>
        <v>216.92</v>
      </c>
      <c r="D219">
        <f>SPY_eod[[#This Row],[close]]</f>
        <v>216.92</v>
      </c>
      <c r="E219">
        <f>SPY_alpaca[[#This Row],[close]]</f>
        <v>216.94</v>
      </c>
      <c r="F219">
        <f t="shared" si="25"/>
        <v>216.92</v>
      </c>
      <c r="G219">
        <f t="shared" si="26"/>
        <v>216.92</v>
      </c>
      <c r="H219">
        <f t="shared" si="27"/>
        <v>216.92</v>
      </c>
      <c r="I219">
        <f t="shared" si="28"/>
        <v>216.94</v>
      </c>
      <c r="J219" s="3">
        <f t="shared" si="29"/>
        <v>9.2191389324258743E-5</v>
      </c>
      <c r="K219" s="3">
        <f t="shared" si="30"/>
        <v>9.2191389324258743E-5</v>
      </c>
      <c r="L219" s="3">
        <f t="shared" si="31"/>
        <v>9.2191389324258743E-5</v>
      </c>
    </row>
    <row r="220" spans="1:12" x14ac:dyDescent="0.2">
      <c r="A220" s="1">
        <f>SPY_yahoo[[#This Row],[datetime]]</f>
        <v>42685</v>
      </c>
      <c r="B220">
        <f>SPY_yahoo[[#This Row],[close]]</f>
        <v>216.41999816894531</v>
      </c>
      <c r="C220">
        <f>SPY_polygon[[#This Row],[close]]</f>
        <v>216.42</v>
      </c>
      <c r="D220">
        <f>SPY_eod[[#This Row],[close]]</f>
        <v>216.42</v>
      </c>
      <c r="E220">
        <f>SPY_alpaca[[#This Row],[close]]</f>
        <v>216.45</v>
      </c>
      <c r="F220">
        <f t="shared" si="25"/>
        <v>216.42</v>
      </c>
      <c r="G220">
        <f t="shared" si="26"/>
        <v>216.42</v>
      </c>
      <c r="H220">
        <f t="shared" si="27"/>
        <v>216.42</v>
      </c>
      <c r="I220">
        <f t="shared" si="28"/>
        <v>216.45</v>
      </c>
      <c r="J220" s="3">
        <f t="shared" si="29"/>
        <v>1.386001386001201E-4</v>
      </c>
      <c r="K220" s="3">
        <f t="shared" si="30"/>
        <v>1.386001386001201E-4</v>
      </c>
      <c r="L220" s="3">
        <f t="shared" si="31"/>
        <v>1.386001386001201E-4</v>
      </c>
    </row>
    <row r="221" spans="1:12" x14ac:dyDescent="0.2">
      <c r="A221" s="1">
        <f>SPY_yahoo[[#This Row],[datetime]]</f>
        <v>42688</v>
      </c>
      <c r="B221">
        <f>SPY_yahoo[[#This Row],[close]]</f>
        <v>216.58999633789065</v>
      </c>
      <c r="C221">
        <f>SPY_polygon[[#This Row],[close]]</f>
        <v>216.59</v>
      </c>
      <c r="D221">
        <f>SPY_eod[[#This Row],[close]]</f>
        <v>216.59</v>
      </c>
      <c r="E221">
        <f>SPY_alpaca[[#This Row],[close]]</f>
        <v>216.57</v>
      </c>
      <c r="F221">
        <f t="shared" si="25"/>
        <v>216.59</v>
      </c>
      <c r="G221">
        <f t="shared" si="26"/>
        <v>216.59</v>
      </c>
      <c r="H221">
        <f t="shared" si="27"/>
        <v>216.59</v>
      </c>
      <c r="I221">
        <f t="shared" si="28"/>
        <v>216.57</v>
      </c>
      <c r="J221" s="3">
        <f t="shared" si="29"/>
        <v>-9.2348894122018521E-5</v>
      </c>
      <c r="K221" s="3">
        <f t="shared" si="30"/>
        <v>-9.2348894122018521E-5</v>
      </c>
      <c r="L221" s="3">
        <f t="shared" si="31"/>
        <v>-9.2348894122018521E-5</v>
      </c>
    </row>
    <row r="222" spans="1:12" x14ac:dyDescent="0.2">
      <c r="A222" s="1">
        <f>SPY_yahoo[[#This Row],[datetime]]</f>
        <v>42689</v>
      </c>
      <c r="B222">
        <f>SPY_yahoo[[#This Row],[close]]</f>
        <v>218.27999877929688</v>
      </c>
      <c r="C222">
        <f>SPY_polygon[[#This Row],[close]]</f>
        <v>218.28</v>
      </c>
      <c r="D222">
        <f>SPY_eod[[#This Row],[close]]</f>
        <v>218.28</v>
      </c>
      <c r="E222">
        <f>SPY_alpaca[[#This Row],[close]]</f>
        <v>218.25</v>
      </c>
      <c r="F222">
        <f t="shared" si="25"/>
        <v>218.28</v>
      </c>
      <c r="G222">
        <f t="shared" si="26"/>
        <v>218.28</v>
      </c>
      <c r="H222">
        <f t="shared" si="27"/>
        <v>218.28</v>
      </c>
      <c r="I222">
        <f t="shared" si="28"/>
        <v>218.25</v>
      </c>
      <c r="J222" s="3">
        <f t="shared" si="29"/>
        <v>-1.3745704467349462E-4</v>
      </c>
      <c r="K222" s="3">
        <f t="shared" si="30"/>
        <v>-1.3745704467349462E-4</v>
      </c>
      <c r="L222" s="3">
        <f t="shared" si="31"/>
        <v>-1.3745704467349462E-4</v>
      </c>
    </row>
    <row r="223" spans="1:12" x14ac:dyDescent="0.2">
      <c r="A223" s="1">
        <f>SPY_yahoo[[#This Row],[datetime]]</f>
        <v>42690</v>
      </c>
      <c r="B223">
        <f>SPY_yahoo[[#This Row],[close]]</f>
        <v>217.8699951171875</v>
      </c>
      <c r="C223">
        <f>SPY_polygon[[#This Row],[close]]</f>
        <v>217.87</v>
      </c>
      <c r="D223">
        <f>SPY_eod[[#This Row],[close]]</f>
        <v>217.87</v>
      </c>
      <c r="E223">
        <f>SPY_alpaca[[#This Row],[close]]</f>
        <v>217.9392</v>
      </c>
      <c r="F223">
        <f t="shared" si="25"/>
        <v>217.87</v>
      </c>
      <c r="G223">
        <f t="shared" si="26"/>
        <v>217.87</v>
      </c>
      <c r="H223">
        <f t="shared" si="27"/>
        <v>217.87</v>
      </c>
      <c r="I223">
        <f t="shared" si="28"/>
        <v>217.94</v>
      </c>
      <c r="J223" s="3">
        <f t="shared" si="29"/>
        <v>3.2118931816094154E-4</v>
      </c>
      <c r="K223" s="3">
        <f t="shared" si="30"/>
        <v>3.2118931816094154E-4</v>
      </c>
      <c r="L223" s="3">
        <f t="shared" si="31"/>
        <v>3.2118931816094154E-4</v>
      </c>
    </row>
    <row r="224" spans="1:12" x14ac:dyDescent="0.2">
      <c r="A224" s="1">
        <f>SPY_yahoo[[#This Row],[datetime]]</f>
        <v>42691</v>
      </c>
      <c r="B224">
        <f>SPY_yahoo[[#This Row],[close]]</f>
        <v>218.99000549316409</v>
      </c>
      <c r="C224">
        <f>SPY_polygon[[#This Row],[close]]</f>
        <v>218.99</v>
      </c>
      <c r="D224">
        <f>SPY_eod[[#This Row],[close]]</f>
        <v>218.99</v>
      </c>
      <c r="E224">
        <f>SPY_alpaca[[#This Row],[close]]</f>
        <v>218.94</v>
      </c>
      <c r="F224">
        <f t="shared" si="25"/>
        <v>218.99</v>
      </c>
      <c r="G224">
        <f t="shared" si="26"/>
        <v>218.99</v>
      </c>
      <c r="H224">
        <f t="shared" si="27"/>
        <v>218.99</v>
      </c>
      <c r="I224">
        <f t="shared" si="28"/>
        <v>218.94</v>
      </c>
      <c r="J224" s="3">
        <f t="shared" si="29"/>
        <v>-2.2837307024770048E-4</v>
      </c>
      <c r="K224" s="3">
        <f t="shared" si="30"/>
        <v>-2.2837307024770048E-4</v>
      </c>
      <c r="L224" s="3">
        <f t="shared" si="31"/>
        <v>-2.2837307024770048E-4</v>
      </c>
    </row>
    <row r="225" spans="1:12" x14ac:dyDescent="0.2">
      <c r="A225" s="1">
        <f>SPY_yahoo[[#This Row],[datetime]]</f>
        <v>42692</v>
      </c>
      <c r="B225">
        <f>SPY_yahoo[[#This Row],[close]]</f>
        <v>218.5</v>
      </c>
      <c r="C225">
        <f>SPY_polygon[[#This Row],[close]]</f>
        <v>218.5</v>
      </c>
      <c r="D225">
        <f>SPY_eod[[#This Row],[close]]</f>
        <v>218.5</v>
      </c>
      <c r="E225">
        <f>SPY_alpaca[[#This Row],[close]]</f>
        <v>218.48</v>
      </c>
      <c r="F225">
        <f t="shared" si="25"/>
        <v>218.5</v>
      </c>
      <c r="G225">
        <f t="shared" si="26"/>
        <v>218.5</v>
      </c>
      <c r="H225">
        <f t="shared" si="27"/>
        <v>218.5</v>
      </c>
      <c r="I225">
        <f t="shared" si="28"/>
        <v>218.48</v>
      </c>
      <c r="J225" s="3">
        <f t="shared" si="29"/>
        <v>-9.1541559868124622E-5</v>
      </c>
      <c r="K225" s="3">
        <f t="shared" si="30"/>
        <v>-9.1541559868124622E-5</v>
      </c>
      <c r="L225" s="3">
        <f t="shared" si="31"/>
        <v>-9.1541559868124622E-5</v>
      </c>
    </row>
    <row r="226" spans="1:12" x14ac:dyDescent="0.2">
      <c r="A226" s="1">
        <f>SPY_yahoo[[#This Row],[datetime]]</f>
        <v>42695</v>
      </c>
      <c r="B226">
        <f>SPY_yahoo[[#This Row],[close]]</f>
        <v>220.1499938964844</v>
      </c>
      <c r="C226">
        <f>SPY_polygon[[#This Row],[close]]</f>
        <v>220.15</v>
      </c>
      <c r="D226">
        <f>SPY_eod[[#This Row],[close]]</f>
        <v>220.15</v>
      </c>
      <c r="E226">
        <f>SPY_alpaca[[#This Row],[close]]</f>
        <v>220.12</v>
      </c>
      <c r="F226">
        <f t="shared" si="25"/>
        <v>220.15</v>
      </c>
      <c r="G226">
        <f t="shared" si="26"/>
        <v>220.15</v>
      </c>
      <c r="H226">
        <f t="shared" si="27"/>
        <v>220.15</v>
      </c>
      <c r="I226">
        <f t="shared" si="28"/>
        <v>220.12</v>
      </c>
      <c r="J226" s="3">
        <f t="shared" si="29"/>
        <v>-1.3628929674713852E-4</v>
      </c>
      <c r="K226" s="3">
        <f t="shared" si="30"/>
        <v>-1.3628929674713852E-4</v>
      </c>
      <c r="L226" s="3">
        <f t="shared" si="31"/>
        <v>-1.3628929674713852E-4</v>
      </c>
    </row>
    <row r="227" spans="1:12" x14ac:dyDescent="0.2">
      <c r="A227" s="1">
        <f>SPY_yahoo[[#This Row],[datetime]]</f>
        <v>42696</v>
      </c>
      <c r="B227">
        <f>SPY_yahoo[[#This Row],[close]]</f>
        <v>220.58000183105469</v>
      </c>
      <c r="C227">
        <f>SPY_polygon[[#This Row],[close]]</f>
        <v>220.58</v>
      </c>
      <c r="D227">
        <f>SPY_eod[[#This Row],[close]]</f>
        <v>220.58</v>
      </c>
      <c r="E227">
        <f>SPY_alpaca[[#This Row],[close]]</f>
        <v>220.57</v>
      </c>
      <c r="F227">
        <f t="shared" si="25"/>
        <v>220.58</v>
      </c>
      <c r="G227">
        <f t="shared" si="26"/>
        <v>220.58</v>
      </c>
      <c r="H227">
        <f t="shared" si="27"/>
        <v>220.58</v>
      </c>
      <c r="I227">
        <f t="shared" si="28"/>
        <v>220.57</v>
      </c>
      <c r="J227" s="3">
        <f t="shared" si="29"/>
        <v>-4.5337081198804086E-5</v>
      </c>
      <c r="K227" s="3">
        <f t="shared" si="30"/>
        <v>-4.5337081198804086E-5</v>
      </c>
      <c r="L227" s="3">
        <f t="shared" si="31"/>
        <v>-4.5337081198804086E-5</v>
      </c>
    </row>
    <row r="228" spans="1:12" x14ac:dyDescent="0.2">
      <c r="A228" s="1">
        <f>SPY_yahoo[[#This Row],[datetime]]</f>
        <v>42697</v>
      </c>
      <c r="B228">
        <f>SPY_yahoo[[#This Row],[close]]</f>
        <v>220.69999694824219</v>
      </c>
      <c r="C228">
        <f>SPY_polygon[[#This Row],[close]]</f>
        <v>220.7</v>
      </c>
      <c r="D228">
        <f>SPY_eod[[#This Row],[close]]</f>
        <v>220.7</v>
      </c>
      <c r="E228">
        <f>SPY_alpaca[[#This Row],[close]]</f>
        <v>220.71</v>
      </c>
      <c r="F228">
        <f t="shared" si="25"/>
        <v>220.7</v>
      </c>
      <c r="G228">
        <f t="shared" si="26"/>
        <v>220.7</v>
      </c>
      <c r="H228">
        <f t="shared" si="27"/>
        <v>220.7</v>
      </c>
      <c r="I228">
        <f t="shared" si="28"/>
        <v>220.71</v>
      </c>
      <c r="J228" s="3">
        <f t="shared" si="29"/>
        <v>4.5308323139092721E-5</v>
      </c>
      <c r="K228" s="3">
        <f t="shared" si="30"/>
        <v>4.5308323139092721E-5</v>
      </c>
      <c r="L228" s="3">
        <f t="shared" si="31"/>
        <v>4.5308323139092721E-5</v>
      </c>
    </row>
    <row r="229" spans="1:12" x14ac:dyDescent="0.2">
      <c r="A229" s="1">
        <f>SPY_yahoo[[#This Row],[datetime]]</f>
        <v>42699</v>
      </c>
      <c r="B229">
        <f>SPY_yahoo[[#This Row],[close]]</f>
        <v>221.52000427246091</v>
      </c>
      <c r="C229">
        <f>SPY_polygon[[#This Row],[close]]</f>
        <v>221.52</v>
      </c>
      <c r="D229">
        <f>SPY_eod[[#This Row],[close]]</f>
        <v>221.52</v>
      </c>
      <c r="E229">
        <f>SPY_alpaca[[#This Row],[close]]</f>
        <v>221.52</v>
      </c>
      <c r="F229">
        <f t="shared" si="25"/>
        <v>221.52</v>
      </c>
      <c r="G229">
        <f t="shared" si="26"/>
        <v>221.52</v>
      </c>
      <c r="H229">
        <f t="shared" si="27"/>
        <v>221.52</v>
      </c>
      <c r="I229">
        <f t="shared" si="28"/>
        <v>221.52</v>
      </c>
      <c r="J229" s="3">
        <f t="shared" si="29"/>
        <v>0</v>
      </c>
      <c r="K229" s="3">
        <f t="shared" si="30"/>
        <v>0</v>
      </c>
      <c r="L229" s="3">
        <f t="shared" si="31"/>
        <v>0</v>
      </c>
    </row>
    <row r="230" spans="1:12" x14ac:dyDescent="0.2">
      <c r="A230" s="1">
        <f>SPY_yahoo[[#This Row],[datetime]]</f>
        <v>42702</v>
      </c>
      <c r="B230">
        <f>SPY_yahoo[[#This Row],[close]]</f>
        <v>220.47999572753903</v>
      </c>
      <c r="C230">
        <f>SPY_polygon[[#This Row],[close]]</f>
        <v>220.48</v>
      </c>
      <c r="D230">
        <f>SPY_eod[[#This Row],[close]]</f>
        <v>220.48</v>
      </c>
      <c r="E230">
        <f>SPY_alpaca[[#This Row],[close]]</f>
        <v>220.54</v>
      </c>
      <c r="F230">
        <f t="shared" si="25"/>
        <v>220.48</v>
      </c>
      <c r="G230">
        <f t="shared" si="26"/>
        <v>220.48</v>
      </c>
      <c r="H230">
        <f t="shared" si="27"/>
        <v>220.48</v>
      </c>
      <c r="I230">
        <f t="shared" si="28"/>
        <v>220.54</v>
      </c>
      <c r="J230" s="3">
        <f t="shared" si="29"/>
        <v>2.7205949034192489E-4</v>
      </c>
      <c r="K230" s="3">
        <f t="shared" si="30"/>
        <v>2.7205949034192489E-4</v>
      </c>
      <c r="L230" s="3">
        <f t="shared" si="31"/>
        <v>2.7205949034192489E-4</v>
      </c>
    </row>
    <row r="231" spans="1:12" x14ac:dyDescent="0.2">
      <c r="A231" s="1">
        <f>SPY_yahoo[[#This Row],[datetime]]</f>
        <v>42703</v>
      </c>
      <c r="B231">
        <f>SPY_yahoo[[#This Row],[close]]</f>
        <v>220.91000366210935</v>
      </c>
      <c r="C231">
        <f>SPY_polygon[[#This Row],[close]]</f>
        <v>220.91</v>
      </c>
      <c r="D231">
        <f>SPY_eod[[#This Row],[close]]</f>
        <v>220.91</v>
      </c>
      <c r="E231">
        <f>SPY_alpaca[[#This Row],[close]]</f>
        <v>220.88</v>
      </c>
      <c r="F231">
        <f t="shared" si="25"/>
        <v>220.91</v>
      </c>
      <c r="G231">
        <f t="shared" si="26"/>
        <v>220.91</v>
      </c>
      <c r="H231">
        <f t="shared" si="27"/>
        <v>220.91</v>
      </c>
      <c r="I231">
        <f t="shared" si="28"/>
        <v>220.88</v>
      </c>
      <c r="J231" s="3">
        <f t="shared" si="29"/>
        <v>-1.3582035494397182E-4</v>
      </c>
      <c r="K231" s="3">
        <f t="shared" si="30"/>
        <v>-1.3582035494397182E-4</v>
      </c>
      <c r="L231" s="3">
        <f t="shared" si="31"/>
        <v>-1.3582035494397182E-4</v>
      </c>
    </row>
    <row r="232" spans="1:12" x14ac:dyDescent="0.2">
      <c r="A232" s="1">
        <f>SPY_yahoo[[#This Row],[datetime]]</f>
        <v>42704</v>
      </c>
      <c r="B232">
        <f>SPY_yahoo[[#This Row],[close]]</f>
        <v>220.3800048828125</v>
      </c>
      <c r="C232">
        <f>SPY_polygon[[#This Row],[close]]</f>
        <v>220.38</v>
      </c>
      <c r="D232">
        <f>SPY_eod[[#This Row],[close]]</f>
        <v>220.38</v>
      </c>
      <c r="E232">
        <f>SPY_alpaca[[#This Row],[close]]</f>
        <v>220.39</v>
      </c>
      <c r="F232">
        <f t="shared" si="25"/>
        <v>220.38</v>
      </c>
      <c r="G232">
        <f t="shared" si="26"/>
        <v>220.38</v>
      </c>
      <c r="H232">
        <f t="shared" si="27"/>
        <v>220.38</v>
      </c>
      <c r="I232">
        <f t="shared" si="28"/>
        <v>220.39</v>
      </c>
      <c r="J232" s="3">
        <f t="shared" si="29"/>
        <v>4.5374109533091733E-5</v>
      </c>
      <c r="K232" s="3">
        <f t="shared" si="30"/>
        <v>4.5374109533091733E-5</v>
      </c>
      <c r="L232" s="3">
        <f t="shared" si="31"/>
        <v>4.5374109533091733E-5</v>
      </c>
    </row>
    <row r="233" spans="1:12" x14ac:dyDescent="0.2">
      <c r="A233" s="1">
        <f>SPY_yahoo[[#This Row],[datetime]]</f>
        <v>42705</v>
      </c>
      <c r="B233">
        <f>SPY_yahoo[[#This Row],[close]]</f>
        <v>219.57000732421875</v>
      </c>
      <c r="C233">
        <f>SPY_polygon[[#This Row],[close]]</f>
        <v>219.57</v>
      </c>
      <c r="D233">
        <f>SPY_eod[[#This Row],[close]]</f>
        <v>219.57</v>
      </c>
      <c r="E233">
        <f>SPY_alpaca[[#This Row],[close]]</f>
        <v>219.5608</v>
      </c>
      <c r="F233">
        <f t="shared" si="25"/>
        <v>219.57</v>
      </c>
      <c r="G233">
        <f t="shared" si="26"/>
        <v>219.57</v>
      </c>
      <c r="H233">
        <f t="shared" si="27"/>
        <v>219.57</v>
      </c>
      <c r="I233">
        <f t="shared" si="28"/>
        <v>219.56</v>
      </c>
      <c r="J233" s="3">
        <f t="shared" si="29"/>
        <v>-4.5545636727872818E-5</v>
      </c>
      <c r="K233" s="3">
        <f t="shared" si="30"/>
        <v>-4.5545636727872818E-5</v>
      </c>
      <c r="L233" s="3">
        <f t="shared" si="31"/>
        <v>-4.5545636727872818E-5</v>
      </c>
    </row>
    <row r="234" spans="1:12" x14ac:dyDescent="0.2">
      <c r="A234" s="1">
        <f>SPY_yahoo[[#This Row],[datetime]]</f>
        <v>42706</v>
      </c>
      <c r="B234">
        <f>SPY_yahoo[[#This Row],[close]]</f>
        <v>219.67999267578125</v>
      </c>
      <c r="C234">
        <f>SPY_polygon[[#This Row],[close]]</f>
        <v>219.68</v>
      </c>
      <c r="D234">
        <f>SPY_eod[[#This Row],[close]]</f>
        <v>219.68</v>
      </c>
      <c r="E234">
        <f>SPY_alpaca[[#This Row],[close]]</f>
        <v>219.61080000000001</v>
      </c>
      <c r="F234">
        <f t="shared" si="25"/>
        <v>219.68</v>
      </c>
      <c r="G234">
        <f t="shared" si="26"/>
        <v>219.68</v>
      </c>
      <c r="H234">
        <f t="shared" si="27"/>
        <v>219.68</v>
      </c>
      <c r="I234">
        <f t="shared" si="28"/>
        <v>219.61</v>
      </c>
      <c r="J234" s="3">
        <f t="shared" si="29"/>
        <v>-3.1874686945032593E-4</v>
      </c>
      <c r="K234" s="3">
        <f t="shared" si="30"/>
        <v>-3.1874686945032593E-4</v>
      </c>
      <c r="L234" s="3">
        <f t="shared" si="31"/>
        <v>-3.1874686945032593E-4</v>
      </c>
    </row>
    <row r="235" spans="1:12" x14ac:dyDescent="0.2">
      <c r="A235" s="1">
        <f>SPY_yahoo[[#This Row],[datetime]]</f>
        <v>42709</v>
      </c>
      <c r="B235">
        <f>SPY_yahoo[[#This Row],[close]]</f>
        <v>221</v>
      </c>
      <c r="C235">
        <f>SPY_polygon[[#This Row],[close]]</f>
        <v>221</v>
      </c>
      <c r="D235">
        <f>SPY_eod[[#This Row],[close]]</f>
        <v>221</v>
      </c>
      <c r="E235">
        <f>SPY_alpaca[[#This Row],[close]]</f>
        <v>220.94</v>
      </c>
      <c r="F235">
        <f t="shared" si="25"/>
        <v>221</v>
      </c>
      <c r="G235">
        <f t="shared" si="26"/>
        <v>221</v>
      </c>
      <c r="H235">
        <f t="shared" si="27"/>
        <v>221</v>
      </c>
      <c r="I235">
        <f t="shared" si="28"/>
        <v>220.94</v>
      </c>
      <c r="J235" s="3">
        <f t="shared" si="29"/>
        <v>-2.7156694125096692E-4</v>
      </c>
      <c r="K235" s="3">
        <f t="shared" si="30"/>
        <v>-2.7156694125096692E-4</v>
      </c>
      <c r="L235" s="3">
        <f t="shared" si="31"/>
        <v>-2.7156694125096692E-4</v>
      </c>
    </row>
    <row r="236" spans="1:12" x14ac:dyDescent="0.2">
      <c r="A236" s="1">
        <f>SPY_yahoo[[#This Row],[datetime]]</f>
        <v>42710</v>
      </c>
      <c r="B236">
        <f>SPY_yahoo[[#This Row],[close]]</f>
        <v>221.69999694824219</v>
      </c>
      <c r="C236">
        <f>SPY_polygon[[#This Row],[close]]</f>
        <v>221.7</v>
      </c>
      <c r="D236">
        <f>SPY_eod[[#This Row],[close]]</f>
        <v>221.7</v>
      </c>
      <c r="E236">
        <f>SPY_alpaca[[#This Row],[close]]</f>
        <v>221.66</v>
      </c>
      <c r="F236">
        <f t="shared" si="25"/>
        <v>221.7</v>
      </c>
      <c r="G236">
        <f t="shared" si="26"/>
        <v>221.7</v>
      </c>
      <c r="H236">
        <f t="shared" si="27"/>
        <v>221.7</v>
      </c>
      <c r="I236">
        <f t="shared" si="28"/>
        <v>221.66</v>
      </c>
      <c r="J236" s="3">
        <f t="shared" si="29"/>
        <v>-1.8045655508425185E-4</v>
      </c>
      <c r="K236" s="3">
        <f t="shared" si="30"/>
        <v>-1.8045655508425185E-4</v>
      </c>
      <c r="L236" s="3">
        <f t="shared" si="31"/>
        <v>-1.8045655508425185E-4</v>
      </c>
    </row>
    <row r="237" spans="1:12" x14ac:dyDescent="0.2">
      <c r="A237" s="1">
        <f>SPY_yahoo[[#This Row],[datetime]]</f>
        <v>42711</v>
      </c>
      <c r="B237">
        <f>SPY_yahoo[[#This Row],[close]]</f>
        <v>224.6000061035156</v>
      </c>
      <c r="C237">
        <f>SPY_polygon[[#This Row],[close]]</f>
        <v>224.6</v>
      </c>
      <c r="D237">
        <f>SPY_eod[[#This Row],[close]]</f>
        <v>224.6</v>
      </c>
      <c r="E237">
        <f>SPY_alpaca[[#This Row],[close]]</f>
        <v>224.55</v>
      </c>
      <c r="F237">
        <f t="shared" si="25"/>
        <v>224.6</v>
      </c>
      <c r="G237">
        <f t="shared" si="26"/>
        <v>224.6</v>
      </c>
      <c r="H237">
        <f t="shared" si="27"/>
        <v>224.6</v>
      </c>
      <c r="I237">
        <f t="shared" si="28"/>
        <v>224.55</v>
      </c>
      <c r="J237" s="3">
        <f t="shared" si="29"/>
        <v>-2.2266755733690857E-4</v>
      </c>
      <c r="K237" s="3">
        <f t="shared" si="30"/>
        <v>-2.2266755733690857E-4</v>
      </c>
      <c r="L237" s="3">
        <f t="shared" si="31"/>
        <v>-2.2266755733690857E-4</v>
      </c>
    </row>
    <row r="238" spans="1:12" x14ac:dyDescent="0.2">
      <c r="A238" s="1">
        <f>SPY_yahoo[[#This Row],[datetime]]</f>
        <v>42712</v>
      </c>
      <c r="B238">
        <f>SPY_yahoo[[#This Row],[close]]</f>
        <v>225.1499938964844</v>
      </c>
      <c r="C238">
        <f>SPY_polygon[[#This Row],[close]]</f>
        <v>225.15</v>
      </c>
      <c r="D238">
        <f>SPY_eod[[#This Row],[close]]</f>
        <v>225.15</v>
      </c>
      <c r="E238">
        <f>SPY_alpaca[[#This Row],[close]]</f>
        <v>225.13</v>
      </c>
      <c r="F238">
        <f t="shared" si="25"/>
        <v>225.15</v>
      </c>
      <c r="G238">
        <f t="shared" si="26"/>
        <v>225.15</v>
      </c>
      <c r="H238">
        <f t="shared" si="27"/>
        <v>225.15</v>
      </c>
      <c r="I238">
        <f t="shared" si="28"/>
        <v>225.13</v>
      </c>
      <c r="J238" s="3">
        <f t="shared" si="29"/>
        <v>-8.883756052058267E-5</v>
      </c>
      <c r="K238" s="3">
        <f t="shared" si="30"/>
        <v>-8.883756052058267E-5</v>
      </c>
      <c r="L238" s="3">
        <f t="shared" si="31"/>
        <v>-8.883756052058267E-5</v>
      </c>
    </row>
    <row r="239" spans="1:12" x14ac:dyDescent="0.2">
      <c r="A239" s="1">
        <f>SPY_yahoo[[#This Row],[datetime]]</f>
        <v>42713</v>
      </c>
      <c r="B239">
        <f>SPY_yahoo[[#This Row],[close]]</f>
        <v>226.50999450683597</v>
      </c>
      <c r="C239">
        <f>SPY_polygon[[#This Row],[close]]</f>
        <v>226.51</v>
      </c>
      <c r="D239">
        <f>SPY_eod[[#This Row],[close]]</f>
        <v>226.51</v>
      </c>
      <c r="E239">
        <f>SPY_alpaca[[#This Row],[close]]</f>
        <v>226.53</v>
      </c>
      <c r="F239">
        <f t="shared" si="25"/>
        <v>226.51</v>
      </c>
      <c r="G239">
        <f t="shared" si="26"/>
        <v>226.51</v>
      </c>
      <c r="H239">
        <f t="shared" si="27"/>
        <v>226.51</v>
      </c>
      <c r="I239">
        <f t="shared" si="28"/>
        <v>226.53</v>
      </c>
      <c r="J239" s="3">
        <f t="shared" si="29"/>
        <v>8.8288526906010745E-5</v>
      </c>
      <c r="K239" s="3">
        <f t="shared" si="30"/>
        <v>8.8288526906010745E-5</v>
      </c>
      <c r="L239" s="3">
        <f t="shared" si="31"/>
        <v>8.8288526906010745E-5</v>
      </c>
    </row>
    <row r="240" spans="1:12" x14ac:dyDescent="0.2">
      <c r="A240" s="1">
        <f>SPY_yahoo[[#This Row],[datetime]]</f>
        <v>42716</v>
      </c>
      <c r="B240">
        <f>SPY_yahoo[[#This Row],[close]]</f>
        <v>226.25</v>
      </c>
      <c r="C240">
        <f>SPY_polygon[[#This Row],[close]]</f>
        <v>226.25</v>
      </c>
      <c r="D240">
        <f>SPY_eod[[#This Row],[close]]</f>
        <v>226.25</v>
      </c>
      <c r="E240">
        <f>SPY_alpaca[[#This Row],[close]]</f>
        <v>226.22</v>
      </c>
      <c r="F240">
        <f t="shared" si="25"/>
        <v>226.25</v>
      </c>
      <c r="G240">
        <f t="shared" si="26"/>
        <v>226.25</v>
      </c>
      <c r="H240">
        <f t="shared" si="27"/>
        <v>226.25</v>
      </c>
      <c r="I240">
        <f t="shared" si="28"/>
        <v>226.22</v>
      </c>
      <c r="J240" s="3">
        <f t="shared" si="29"/>
        <v>-1.3261426929545017E-4</v>
      </c>
      <c r="K240" s="3">
        <f t="shared" si="30"/>
        <v>-1.3261426929545017E-4</v>
      </c>
      <c r="L240" s="3">
        <f t="shared" si="31"/>
        <v>-1.3261426929545017E-4</v>
      </c>
    </row>
    <row r="241" spans="1:12" x14ac:dyDescent="0.2">
      <c r="A241" s="1">
        <f>SPY_yahoo[[#This Row],[datetime]]</f>
        <v>42717</v>
      </c>
      <c r="B241">
        <f>SPY_yahoo[[#This Row],[close]]</f>
        <v>227.75999450683597</v>
      </c>
      <c r="C241">
        <f>SPY_polygon[[#This Row],[close]]</f>
        <v>227.76</v>
      </c>
      <c r="D241">
        <f>SPY_eod[[#This Row],[close]]</f>
        <v>227.76</v>
      </c>
      <c r="E241">
        <f>SPY_alpaca[[#This Row],[close]]</f>
        <v>227.69</v>
      </c>
      <c r="F241">
        <f t="shared" si="25"/>
        <v>227.76</v>
      </c>
      <c r="G241">
        <f t="shared" si="26"/>
        <v>227.76</v>
      </c>
      <c r="H241">
        <f t="shared" si="27"/>
        <v>227.76</v>
      </c>
      <c r="I241">
        <f t="shared" si="28"/>
        <v>227.69</v>
      </c>
      <c r="J241" s="3">
        <f t="shared" si="29"/>
        <v>-3.0743554833323472E-4</v>
      </c>
      <c r="K241" s="3">
        <f t="shared" si="30"/>
        <v>-3.0743554833323472E-4</v>
      </c>
      <c r="L241" s="3">
        <f t="shared" si="31"/>
        <v>-3.0743554833323472E-4</v>
      </c>
    </row>
    <row r="242" spans="1:12" x14ac:dyDescent="0.2">
      <c r="A242" s="1">
        <f>SPY_yahoo[[#This Row],[datetime]]</f>
        <v>42718</v>
      </c>
      <c r="B242">
        <f>SPY_yahoo[[#This Row],[close]]</f>
        <v>225.8800048828125</v>
      </c>
      <c r="C242">
        <f>SPY_polygon[[#This Row],[close]]</f>
        <v>225.88</v>
      </c>
      <c r="D242">
        <f>SPY_eod[[#This Row],[close]]</f>
        <v>225.88</v>
      </c>
      <c r="E242">
        <f>SPY_alpaca[[#This Row],[close]]</f>
        <v>225.88</v>
      </c>
      <c r="F242">
        <f t="shared" si="25"/>
        <v>225.88</v>
      </c>
      <c r="G242">
        <f t="shared" si="26"/>
        <v>225.88</v>
      </c>
      <c r="H242">
        <f t="shared" si="27"/>
        <v>225.88</v>
      </c>
      <c r="I242">
        <f t="shared" si="28"/>
        <v>225.88</v>
      </c>
      <c r="J242" s="3">
        <f t="shared" si="29"/>
        <v>0</v>
      </c>
      <c r="K242" s="3">
        <f t="shared" si="30"/>
        <v>0</v>
      </c>
      <c r="L242" s="3">
        <f t="shared" si="31"/>
        <v>0</v>
      </c>
    </row>
    <row r="243" spans="1:12" x14ac:dyDescent="0.2">
      <c r="A243" s="1">
        <f>SPY_yahoo[[#This Row],[datetime]]</f>
        <v>42719</v>
      </c>
      <c r="B243">
        <f>SPY_yahoo[[#This Row],[close]]</f>
        <v>226.80999755859372</v>
      </c>
      <c r="C243">
        <f>SPY_polygon[[#This Row],[close]]</f>
        <v>226.81</v>
      </c>
      <c r="D243">
        <f>SPY_eod[[#This Row],[close]]</f>
        <v>226.81</v>
      </c>
      <c r="E243">
        <f>SPY_alpaca[[#This Row],[close]]</f>
        <v>226.77</v>
      </c>
      <c r="F243">
        <f t="shared" si="25"/>
        <v>226.81</v>
      </c>
      <c r="G243">
        <f t="shared" si="26"/>
        <v>226.81</v>
      </c>
      <c r="H243">
        <f t="shared" si="27"/>
        <v>226.81</v>
      </c>
      <c r="I243">
        <f t="shared" si="28"/>
        <v>226.77</v>
      </c>
      <c r="J243" s="3">
        <f t="shared" si="29"/>
        <v>-1.7639017506732024E-4</v>
      </c>
      <c r="K243" s="3">
        <f t="shared" si="30"/>
        <v>-1.7639017506732024E-4</v>
      </c>
      <c r="L243" s="3">
        <f t="shared" si="31"/>
        <v>-1.7639017506732024E-4</v>
      </c>
    </row>
    <row r="244" spans="1:12" x14ac:dyDescent="0.2">
      <c r="A244" s="1">
        <f>SPY_yahoo[[#This Row],[datetime]]</f>
        <v>42720</v>
      </c>
      <c r="B244">
        <f>SPY_yahoo[[#This Row],[close]]</f>
        <v>225.03999328613281</v>
      </c>
      <c r="C244">
        <f>SPY_polygon[[#This Row],[close]]</f>
        <v>225.04</v>
      </c>
      <c r="D244">
        <f>SPY_eod[[#This Row],[close]]</f>
        <v>225.04</v>
      </c>
      <c r="E244">
        <f>SPY_alpaca[[#This Row],[close]]</f>
        <v>225.05</v>
      </c>
      <c r="F244">
        <f t="shared" si="25"/>
        <v>225.04</v>
      </c>
      <c r="G244">
        <f t="shared" si="26"/>
        <v>225.04</v>
      </c>
      <c r="H244">
        <f t="shared" si="27"/>
        <v>225.04</v>
      </c>
      <c r="I244">
        <f t="shared" si="28"/>
        <v>225.05</v>
      </c>
      <c r="J244" s="3">
        <f t="shared" si="29"/>
        <v>4.4434570095619463E-5</v>
      </c>
      <c r="K244" s="3">
        <f t="shared" si="30"/>
        <v>4.4434570095619463E-5</v>
      </c>
      <c r="L244" s="3">
        <f t="shared" si="31"/>
        <v>4.4434570095619463E-5</v>
      </c>
    </row>
    <row r="245" spans="1:12" x14ac:dyDescent="0.2">
      <c r="A245" s="1">
        <f>SPY_yahoo[[#This Row],[datetime]]</f>
        <v>42723</v>
      </c>
      <c r="B245">
        <f>SPY_yahoo[[#This Row],[close]]</f>
        <v>225.52999877929688</v>
      </c>
      <c r="C245">
        <f>SPY_polygon[[#This Row],[close]]</f>
        <v>225.53</v>
      </c>
      <c r="D245">
        <f>SPY_eod[[#This Row],[close]]</f>
        <v>225.53</v>
      </c>
      <c r="E245">
        <f>SPY_alpaca[[#This Row],[close]]</f>
        <v>225.5</v>
      </c>
      <c r="F245">
        <f t="shared" si="25"/>
        <v>225.53</v>
      </c>
      <c r="G245">
        <f t="shared" si="26"/>
        <v>225.53</v>
      </c>
      <c r="H245">
        <f t="shared" si="27"/>
        <v>225.53</v>
      </c>
      <c r="I245">
        <f t="shared" si="28"/>
        <v>225.5</v>
      </c>
      <c r="J245" s="3">
        <f t="shared" si="29"/>
        <v>-1.3303769401340482E-4</v>
      </c>
      <c r="K245" s="3">
        <f t="shared" si="30"/>
        <v>-1.3303769401340482E-4</v>
      </c>
      <c r="L245" s="3">
        <f t="shared" si="31"/>
        <v>-1.3303769401340482E-4</v>
      </c>
    </row>
    <row r="246" spans="1:12" x14ac:dyDescent="0.2">
      <c r="A246" s="1">
        <f>SPY_yahoo[[#This Row],[datetime]]</f>
        <v>42724</v>
      </c>
      <c r="B246">
        <f>SPY_yahoo[[#This Row],[close]]</f>
        <v>226.3999938964844</v>
      </c>
      <c r="C246">
        <f>SPY_polygon[[#This Row],[close]]</f>
        <v>226.4</v>
      </c>
      <c r="D246">
        <f>SPY_eod[[#This Row],[close]]</f>
        <v>226.4</v>
      </c>
      <c r="E246">
        <f>SPY_alpaca[[#This Row],[close]]</f>
        <v>226.38</v>
      </c>
      <c r="F246">
        <f t="shared" si="25"/>
        <v>226.4</v>
      </c>
      <c r="G246">
        <f t="shared" si="26"/>
        <v>226.4</v>
      </c>
      <c r="H246">
        <f t="shared" si="27"/>
        <v>226.4</v>
      </c>
      <c r="I246">
        <f t="shared" si="28"/>
        <v>226.38</v>
      </c>
      <c r="J246" s="3">
        <f t="shared" si="29"/>
        <v>-8.834702712268161E-5</v>
      </c>
      <c r="K246" s="3">
        <f t="shared" si="30"/>
        <v>-8.834702712268161E-5</v>
      </c>
      <c r="L246" s="3">
        <f t="shared" si="31"/>
        <v>-8.834702712268161E-5</v>
      </c>
    </row>
    <row r="247" spans="1:12" x14ac:dyDescent="0.2">
      <c r="A247" s="1">
        <f>SPY_yahoo[[#This Row],[datetime]]</f>
        <v>42725</v>
      </c>
      <c r="B247">
        <f>SPY_yahoo[[#This Row],[close]]</f>
        <v>225.77000427246091</v>
      </c>
      <c r="C247">
        <f>SPY_polygon[[#This Row],[close]]</f>
        <v>225.77</v>
      </c>
      <c r="D247">
        <f>SPY_eod[[#This Row],[close]]</f>
        <v>225.77</v>
      </c>
      <c r="E247">
        <f>SPY_alpaca[[#This Row],[close]]</f>
        <v>225.7903</v>
      </c>
      <c r="F247">
        <f t="shared" si="25"/>
        <v>225.77</v>
      </c>
      <c r="G247">
        <f t="shared" si="26"/>
        <v>225.77</v>
      </c>
      <c r="H247">
        <f t="shared" si="27"/>
        <v>225.77</v>
      </c>
      <c r="I247">
        <f t="shared" si="28"/>
        <v>225.79</v>
      </c>
      <c r="J247" s="3">
        <f t="shared" si="29"/>
        <v>8.857788210281381E-5</v>
      </c>
      <c r="K247" s="3">
        <f t="shared" si="30"/>
        <v>8.857788210281381E-5</v>
      </c>
      <c r="L247" s="3">
        <f t="shared" si="31"/>
        <v>8.857788210281381E-5</v>
      </c>
    </row>
    <row r="248" spans="1:12" x14ac:dyDescent="0.2">
      <c r="A248" s="1">
        <f>SPY_yahoo[[#This Row],[datetime]]</f>
        <v>42726</v>
      </c>
      <c r="B248">
        <f>SPY_yahoo[[#This Row],[close]]</f>
        <v>225.3800048828125</v>
      </c>
      <c r="C248">
        <f>SPY_polygon[[#This Row],[close]]</f>
        <v>225.38</v>
      </c>
      <c r="D248">
        <f>SPY_eod[[#This Row],[close]]</f>
        <v>225.38</v>
      </c>
      <c r="E248">
        <f>SPY_alpaca[[#This Row],[close]]</f>
        <v>225.44</v>
      </c>
      <c r="F248">
        <f t="shared" si="25"/>
        <v>225.38</v>
      </c>
      <c r="G248">
        <f t="shared" si="26"/>
        <v>225.38</v>
      </c>
      <c r="H248">
        <f t="shared" si="27"/>
        <v>225.38</v>
      </c>
      <c r="I248">
        <f t="shared" si="28"/>
        <v>225.44</v>
      </c>
      <c r="J248" s="3">
        <f t="shared" si="29"/>
        <v>2.6614620298082148E-4</v>
      </c>
      <c r="K248" s="3">
        <f t="shared" si="30"/>
        <v>2.6614620298082148E-4</v>
      </c>
      <c r="L248" s="3">
        <f t="shared" si="31"/>
        <v>2.6614620298082148E-4</v>
      </c>
    </row>
    <row r="249" spans="1:12" x14ac:dyDescent="0.2">
      <c r="A249" s="1">
        <f>SPY_yahoo[[#This Row],[datetime]]</f>
        <v>42727</v>
      </c>
      <c r="B249">
        <f>SPY_yahoo[[#This Row],[close]]</f>
        <v>225.71000671386719</v>
      </c>
      <c r="C249">
        <f>SPY_polygon[[#This Row],[close]]</f>
        <v>225.71</v>
      </c>
      <c r="D249">
        <f>SPY_eod[[#This Row],[close]]</f>
        <v>225.71</v>
      </c>
      <c r="E249">
        <f>SPY_alpaca[[#This Row],[close]]</f>
        <v>225.7</v>
      </c>
      <c r="F249">
        <f t="shared" si="25"/>
        <v>225.71</v>
      </c>
      <c r="G249">
        <f t="shared" si="26"/>
        <v>225.71</v>
      </c>
      <c r="H249">
        <f t="shared" si="27"/>
        <v>225.71</v>
      </c>
      <c r="I249">
        <f t="shared" si="28"/>
        <v>225.7</v>
      </c>
      <c r="J249" s="3">
        <f t="shared" si="29"/>
        <v>-4.4306601683752334E-5</v>
      </c>
      <c r="K249" s="3">
        <f t="shared" si="30"/>
        <v>-4.4306601683752334E-5</v>
      </c>
      <c r="L249" s="3">
        <f t="shared" si="31"/>
        <v>-4.4306601683752334E-5</v>
      </c>
    </row>
    <row r="250" spans="1:12" x14ac:dyDescent="0.2">
      <c r="A250" s="1">
        <f>SPY_yahoo[[#This Row],[datetime]]</f>
        <v>42731</v>
      </c>
      <c r="B250">
        <f>SPY_yahoo[[#This Row],[close]]</f>
        <v>226.27000427246091</v>
      </c>
      <c r="C250">
        <f>SPY_polygon[[#This Row],[close]]</f>
        <v>226.27</v>
      </c>
      <c r="D250">
        <f>SPY_eod[[#This Row],[close]]</f>
        <v>226.27</v>
      </c>
      <c r="E250">
        <f>SPY_alpaca[[#This Row],[close]]</f>
        <v>226.25</v>
      </c>
      <c r="F250">
        <f t="shared" si="25"/>
        <v>226.27</v>
      </c>
      <c r="G250">
        <f t="shared" si="26"/>
        <v>226.27</v>
      </c>
      <c r="H250">
        <f t="shared" si="27"/>
        <v>226.27</v>
      </c>
      <c r="I250">
        <f t="shared" si="28"/>
        <v>226.25</v>
      </c>
      <c r="J250" s="3">
        <f t="shared" si="29"/>
        <v>-8.839779005520576E-5</v>
      </c>
      <c r="K250" s="3">
        <f t="shared" si="30"/>
        <v>-8.839779005520576E-5</v>
      </c>
      <c r="L250" s="3">
        <f t="shared" si="31"/>
        <v>-8.839779005520576E-5</v>
      </c>
    </row>
    <row r="251" spans="1:12" x14ac:dyDescent="0.2">
      <c r="A251" s="1">
        <f>SPY_yahoo[[#This Row],[datetime]]</f>
        <v>42732</v>
      </c>
      <c r="B251">
        <f>SPY_yahoo[[#This Row],[close]]</f>
        <v>224.3999938964844</v>
      </c>
      <c r="C251">
        <f>SPY_polygon[[#This Row],[close]]</f>
        <v>224.4</v>
      </c>
      <c r="D251">
        <f>SPY_eod[[#This Row],[close]]</f>
        <v>224.4</v>
      </c>
      <c r="E251">
        <f>SPY_alpaca[[#This Row],[close]]</f>
        <v>224.43</v>
      </c>
      <c r="F251">
        <f t="shared" si="25"/>
        <v>224.4</v>
      </c>
      <c r="G251">
        <f t="shared" si="26"/>
        <v>224.4</v>
      </c>
      <c r="H251">
        <f t="shared" si="27"/>
        <v>224.4</v>
      </c>
      <c r="I251">
        <f t="shared" si="28"/>
        <v>224.43</v>
      </c>
      <c r="J251" s="3">
        <f t="shared" si="29"/>
        <v>1.3367196898805833E-4</v>
      </c>
      <c r="K251" s="3">
        <f t="shared" si="30"/>
        <v>1.3367196898805833E-4</v>
      </c>
      <c r="L251" s="3">
        <f t="shared" si="31"/>
        <v>1.3367196898805833E-4</v>
      </c>
    </row>
    <row r="252" spans="1:12" x14ac:dyDescent="0.2">
      <c r="A252" s="1">
        <f>SPY_yahoo[[#This Row],[datetime]]</f>
        <v>42733</v>
      </c>
      <c r="B252">
        <f>SPY_yahoo[[#This Row],[close]]</f>
        <v>224.3500061035156</v>
      </c>
      <c r="C252">
        <f>SPY_polygon[[#This Row],[close]]</f>
        <v>224.35</v>
      </c>
      <c r="D252">
        <f>SPY_eod[[#This Row],[close]]</f>
        <v>224.35</v>
      </c>
      <c r="E252">
        <f>SPY_alpaca[[#This Row],[close]]</f>
        <v>224.33</v>
      </c>
      <c r="F252">
        <f t="shared" si="25"/>
        <v>224.35</v>
      </c>
      <c r="G252">
        <f t="shared" si="26"/>
        <v>224.35</v>
      </c>
      <c r="H252">
        <f t="shared" si="27"/>
        <v>224.35</v>
      </c>
      <c r="I252">
        <f t="shared" si="28"/>
        <v>224.33</v>
      </c>
      <c r="J252" s="3">
        <f t="shared" si="29"/>
        <v>-8.9154370793043114E-5</v>
      </c>
      <c r="K252" s="3">
        <f t="shared" si="30"/>
        <v>-8.9154370793043114E-5</v>
      </c>
      <c r="L252" s="3">
        <f t="shared" si="31"/>
        <v>-8.9154370793043114E-5</v>
      </c>
    </row>
    <row r="253" spans="1:12" x14ac:dyDescent="0.2">
      <c r="A253" s="1">
        <f>SPY_yahoo[[#This Row],[datetime]]</f>
        <v>42734</v>
      </c>
      <c r="B253">
        <f>SPY_yahoo[[#This Row],[close]]</f>
        <v>223.52999877929688</v>
      </c>
      <c r="C253">
        <f>SPY_polygon[[#This Row],[close]]</f>
        <v>223.53</v>
      </c>
      <c r="D253">
        <f>SPY_eod[[#This Row],[close]]</f>
        <v>223.53</v>
      </c>
      <c r="E253">
        <f>SPY_alpaca[[#This Row],[close]]</f>
        <v>223.52</v>
      </c>
      <c r="F253">
        <f t="shared" si="25"/>
        <v>223.53</v>
      </c>
      <c r="G253">
        <f t="shared" si="26"/>
        <v>223.53</v>
      </c>
      <c r="H253">
        <f t="shared" si="27"/>
        <v>223.53</v>
      </c>
      <c r="I253">
        <f t="shared" si="28"/>
        <v>223.52</v>
      </c>
      <c r="J253" s="3">
        <f t="shared" si="29"/>
        <v>-4.4738725841098059E-5</v>
      </c>
      <c r="K253" s="3">
        <f t="shared" si="30"/>
        <v>-4.4738725841098059E-5</v>
      </c>
      <c r="L253" s="3">
        <f t="shared" si="31"/>
        <v>-4.4738725841098059E-5</v>
      </c>
    </row>
    <row r="254" spans="1:12" x14ac:dyDescent="0.2">
      <c r="A254" s="1">
        <f>SPY_yahoo[[#This Row],[datetime]]</f>
        <v>42738</v>
      </c>
      <c r="B254">
        <f>SPY_yahoo[[#This Row],[close]]</f>
        <v>225.24000549316409</v>
      </c>
      <c r="C254">
        <f>SPY_polygon[[#This Row],[close]]</f>
        <v>225.24</v>
      </c>
      <c r="D254">
        <f>SPY_eod[[#This Row],[close]]</f>
        <v>225.24</v>
      </c>
      <c r="E254">
        <f>SPY_alpaca[[#This Row],[close]]</f>
        <v>225.14</v>
      </c>
      <c r="F254">
        <f t="shared" si="25"/>
        <v>225.24</v>
      </c>
      <c r="G254">
        <f t="shared" si="26"/>
        <v>225.24</v>
      </c>
      <c r="H254">
        <f t="shared" si="27"/>
        <v>225.24</v>
      </c>
      <c r="I254">
        <f t="shared" si="28"/>
        <v>225.14</v>
      </c>
      <c r="J254" s="3">
        <f t="shared" si="29"/>
        <v>-4.4416807319902496E-4</v>
      </c>
      <c r="K254" s="3">
        <f t="shared" si="30"/>
        <v>-4.4416807319902496E-4</v>
      </c>
      <c r="L254" s="3">
        <f t="shared" si="31"/>
        <v>-4.4416807319902496E-4</v>
      </c>
    </row>
    <row r="255" spans="1:12" x14ac:dyDescent="0.2">
      <c r="A255" s="1">
        <f>SPY_yahoo[[#This Row],[datetime]]</f>
        <v>42739</v>
      </c>
      <c r="B255">
        <f>SPY_yahoo[[#This Row],[close]]</f>
        <v>226.58000183105469</v>
      </c>
      <c r="C255">
        <f>SPY_polygon[[#This Row],[close]]</f>
        <v>226.58</v>
      </c>
      <c r="D255">
        <f>SPY_eod[[#This Row],[close]]</f>
        <v>226.58</v>
      </c>
      <c r="E255">
        <f>SPY_alpaca[[#This Row],[close]]</f>
        <v>226.53</v>
      </c>
      <c r="F255">
        <f t="shared" si="25"/>
        <v>226.58</v>
      </c>
      <c r="G255">
        <f t="shared" si="26"/>
        <v>226.58</v>
      </c>
      <c r="H255">
        <f t="shared" si="27"/>
        <v>226.58</v>
      </c>
      <c r="I255">
        <f t="shared" si="28"/>
        <v>226.53</v>
      </c>
      <c r="J255" s="3">
        <f t="shared" si="29"/>
        <v>-2.2072131726491584E-4</v>
      </c>
      <c r="K255" s="3">
        <f t="shared" si="30"/>
        <v>-2.2072131726491584E-4</v>
      </c>
      <c r="L255" s="3">
        <f t="shared" si="31"/>
        <v>-2.2072131726491584E-4</v>
      </c>
    </row>
    <row r="256" spans="1:12" x14ac:dyDescent="0.2">
      <c r="A256" s="1">
        <f>SPY_yahoo[[#This Row],[datetime]]</f>
        <v>42740</v>
      </c>
      <c r="B256">
        <f>SPY_yahoo[[#This Row],[close]]</f>
        <v>226.3999938964844</v>
      </c>
      <c r="C256">
        <f>SPY_polygon[[#This Row],[close]]</f>
        <v>226.4</v>
      </c>
      <c r="D256">
        <f>SPY_eod[[#This Row],[close]]</f>
        <v>226.4</v>
      </c>
      <c r="E256">
        <f>SPY_alpaca[[#This Row],[close]]</f>
        <v>226.34</v>
      </c>
      <c r="F256">
        <f t="shared" si="25"/>
        <v>226.4</v>
      </c>
      <c r="G256">
        <f t="shared" si="26"/>
        <v>226.4</v>
      </c>
      <c r="H256">
        <f t="shared" si="27"/>
        <v>226.4</v>
      </c>
      <c r="I256">
        <f t="shared" si="28"/>
        <v>226.34</v>
      </c>
      <c r="J256" s="3">
        <f t="shared" si="29"/>
        <v>-2.6508792082702293E-4</v>
      </c>
      <c r="K256" s="3">
        <f t="shared" si="30"/>
        <v>-2.6508792082702293E-4</v>
      </c>
      <c r="L256" s="3">
        <f t="shared" si="31"/>
        <v>-2.6508792082702293E-4</v>
      </c>
    </row>
    <row r="257" spans="1:12" x14ac:dyDescent="0.2">
      <c r="A257" s="1">
        <f>SPY_yahoo[[#This Row],[datetime]]</f>
        <v>42741</v>
      </c>
      <c r="B257">
        <f>SPY_yahoo[[#This Row],[close]]</f>
        <v>227.21000671386719</v>
      </c>
      <c r="C257">
        <f>SPY_polygon[[#This Row],[close]]</f>
        <v>227.21</v>
      </c>
      <c r="D257">
        <f>SPY_eod[[#This Row],[close]]</f>
        <v>227.21</v>
      </c>
      <c r="E257">
        <f>SPY_alpaca[[#This Row],[close]]</f>
        <v>227.25</v>
      </c>
      <c r="F257">
        <f t="shared" si="25"/>
        <v>227.21</v>
      </c>
      <c r="G257">
        <f t="shared" si="26"/>
        <v>227.21</v>
      </c>
      <c r="H257">
        <f t="shared" si="27"/>
        <v>227.21</v>
      </c>
      <c r="I257">
        <f t="shared" si="28"/>
        <v>227.25</v>
      </c>
      <c r="J257" s="3">
        <f t="shared" si="29"/>
        <v>1.7601760176011449E-4</v>
      </c>
      <c r="K257" s="3">
        <f t="shared" si="30"/>
        <v>1.7601760176011449E-4</v>
      </c>
      <c r="L257" s="3">
        <f t="shared" si="31"/>
        <v>1.7601760176011449E-4</v>
      </c>
    </row>
    <row r="258" spans="1:12" x14ac:dyDescent="0.2">
      <c r="A258" s="1">
        <f>SPY_yahoo[[#This Row],[datetime]]</f>
        <v>42744</v>
      </c>
      <c r="B258">
        <f>SPY_yahoo[[#This Row],[close]]</f>
        <v>226.46000671386719</v>
      </c>
      <c r="C258">
        <f>SPY_polygon[[#This Row],[close]]</f>
        <v>226.46</v>
      </c>
      <c r="D258">
        <f>SPY_eod[[#This Row],[close]]</f>
        <v>226.46</v>
      </c>
      <c r="E258">
        <f>SPY_alpaca[[#This Row],[close]]</f>
        <v>226.52</v>
      </c>
      <c r="F258">
        <f t="shared" si="25"/>
        <v>226.46</v>
      </c>
      <c r="G258">
        <f t="shared" si="26"/>
        <v>226.46</v>
      </c>
      <c r="H258">
        <f t="shared" si="27"/>
        <v>226.46</v>
      </c>
      <c r="I258">
        <f t="shared" si="28"/>
        <v>226.52</v>
      </c>
      <c r="J258" s="3">
        <f t="shared" si="29"/>
        <v>2.6487727352997315E-4</v>
      </c>
      <c r="K258" s="3">
        <f t="shared" si="30"/>
        <v>2.6487727352997315E-4</v>
      </c>
      <c r="L258" s="3">
        <f t="shared" si="31"/>
        <v>2.6487727352997315E-4</v>
      </c>
    </row>
    <row r="259" spans="1:12" x14ac:dyDescent="0.2">
      <c r="A259" s="1">
        <f>SPY_yahoo[[#This Row],[datetime]]</f>
        <v>42745</v>
      </c>
      <c r="B259">
        <f>SPY_yahoo[[#This Row],[close]]</f>
        <v>226.46000671386719</v>
      </c>
      <c r="C259">
        <f>SPY_polygon[[#This Row],[close]]</f>
        <v>226.46</v>
      </c>
      <c r="D259">
        <f>SPY_eod[[#This Row],[close]]</f>
        <v>226.46</v>
      </c>
      <c r="E259">
        <f>SPY_alpaca[[#This Row],[close]]</f>
        <v>226.48</v>
      </c>
      <c r="F259">
        <f t="shared" ref="F259:F322" si="32">ROUND(B259,2)</f>
        <v>226.46</v>
      </c>
      <c r="G259">
        <f t="shared" ref="G259:G322" si="33">ROUND(C259,2)</f>
        <v>226.46</v>
      </c>
      <c r="H259">
        <f t="shared" ref="H259:H322" si="34">ROUND(D259,2)</f>
        <v>226.46</v>
      </c>
      <c r="I259">
        <f t="shared" ref="I259:I322" si="35">ROUND(E259,2)</f>
        <v>226.48</v>
      </c>
      <c r="J259" s="3">
        <f t="shared" si="29"/>
        <v>8.8308018368010721E-5</v>
      </c>
      <c r="K259" s="3">
        <f t="shared" si="30"/>
        <v>8.8308018368010721E-5</v>
      </c>
      <c r="L259" s="3">
        <f t="shared" si="31"/>
        <v>8.8308018368010721E-5</v>
      </c>
    </row>
    <row r="260" spans="1:12" x14ac:dyDescent="0.2">
      <c r="A260" s="1">
        <f>SPY_yahoo[[#This Row],[datetime]]</f>
        <v>42746</v>
      </c>
      <c r="B260">
        <f>SPY_yahoo[[#This Row],[close]]</f>
        <v>227.1000061035156</v>
      </c>
      <c r="C260">
        <f>SPY_polygon[[#This Row],[close]]</f>
        <v>227.1</v>
      </c>
      <c r="D260">
        <f>SPY_eod[[#This Row],[close]]</f>
        <v>227.1</v>
      </c>
      <c r="E260">
        <f>SPY_alpaca[[#This Row],[close]]</f>
        <v>227.0308</v>
      </c>
      <c r="F260">
        <f t="shared" si="32"/>
        <v>227.1</v>
      </c>
      <c r="G260">
        <f t="shared" si="33"/>
        <v>227.1</v>
      </c>
      <c r="H260">
        <f t="shared" si="34"/>
        <v>227.1</v>
      </c>
      <c r="I260">
        <f t="shared" si="35"/>
        <v>227.03</v>
      </c>
      <c r="J260" s="3">
        <f t="shared" si="29"/>
        <v>-3.0832929568780365E-4</v>
      </c>
      <c r="K260" s="3">
        <f t="shared" si="30"/>
        <v>-3.0832929568780365E-4</v>
      </c>
      <c r="L260" s="3">
        <f t="shared" si="31"/>
        <v>-3.0832929568780365E-4</v>
      </c>
    </row>
    <row r="261" spans="1:12" x14ac:dyDescent="0.2">
      <c r="A261" s="1">
        <f>SPY_yahoo[[#This Row],[datetime]]</f>
        <v>42747</v>
      </c>
      <c r="B261">
        <f>SPY_yahoo[[#This Row],[close]]</f>
        <v>226.52999877929688</v>
      </c>
      <c r="C261">
        <f>SPY_polygon[[#This Row],[close]]</f>
        <v>226.53</v>
      </c>
      <c r="D261">
        <f>SPY_eod[[#This Row],[close]]</f>
        <v>226.53</v>
      </c>
      <c r="E261">
        <f>SPY_alpaca[[#This Row],[close]]</f>
        <v>226.55080000000001</v>
      </c>
      <c r="F261">
        <f t="shared" si="32"/>
        <v>226.53</v>
      </c>
      <c r="G261">
        <f t="shared" si="33"/>
        <v>226.53</v>
      </c>
      <c r="H261">
        <f t="shared" si="34"/>
        <v>226.53</v>
      </c>
      <c r="I261">
        <f t="shared" si="35"/>
        <v>226.55</v>
      </c>
      <c r="J261" s="3">
        <f t="shared" si="29"/>
        <v>8.8280732730150469E-5</v>
      </c>
      <c r="K261" s="3">
        <f t="shared" si="30"/>
        <v>8.8280732730150469E-5</v>
      </c>
      <c r="L261" s="3">
        <f t="shared" si="31"/>
        <v>8.8280732730150469E-5</v>
      </c>
    </row>
    <row r="262" spans="1:12" x14ac:dyDescent="0.2">
      <c r="A262" s="1">
        <f>SPY_yahoo[[#This Row],[datetime]]</f>
        <v>42748</v>
      </c>
      <c r="B262">
        <f>SPY_yahoo[[#This Row],[close]]</f>
        <v>227.05000305175781</v>
      </c>
      <c r="C262">
        <f>SPY_polygon[[#This Row],[close]]</f>
        <v>227.05</v>
      </c>
      <c r="D262">
        <f>SPY_eod[[#This Row],[close]]</f>
        <v>227.05</v>
      </c>
      <c r="E262">
        <f>SPY_alpaca[[#This Row],[close]]</f>
        <v>227.04</v>
      </c>
      <c r="F262">
        <f t="shared" si="32"/>
        <v>227.05</v>
      </c>
      <c r="G262">
        <f t="shared" si="33"/>
        <v>227.05</v>
      </c>
      <c r="H262">
        <f t="shared" si="34"/>
        <v>227.05</v>
      </c>
      <c r="I262">
        <f t="shared" si="35"/>
        <v>227.04</v>
      </c>
      <c r="J262" s="3">
        <f t="shared" ref="J262:J325" si="36">1-(F262/I262)</f>
        <v>-4.4045102184808727E-5</v>
      </c>
      <c r="K262" s="3">
        <f t="shared" ref="K262:K325" si="37">1-(G262/I262)</f>
        <v>-4.4045102184808727E-5</v>
      </c>
      <c r="L262" s="3">
        <f t="shared" ref="L262:L325" si="38">1-(H262/I262)</f>
        <v>-4.4045102184808727E-5</v>
      </c>
    </row>
    <row r="263" spans="1:12" x14ac:dyDescent="0.2">
      <c r="A263" s="1">
        <f>SPY_yahoo[[#This Row],[datetime]]</f>
        <v>42752</v>
      </c>
      <c r="B263">
        <f>SPY_yahoo[[#This Row],[close]]</f>
        <v>226.25</v>
      </c>
      <c r="C263">
        <f>SPY_polygon[[#This Row],[close]]</f>
        <v>226.25</v>
      </c>
      <c r="D263">
        <f>SPY_eod[[#This Row],[close]]</f>
        <v>226.25</v>
      </c>
      <c r="E263">
        <f>SPY_alpaca[[#This Row],[close]]</f>
        <v>226.28</v>
      </c>
      <c r="F263">
        <f t="shared" si="32"/>
        <v>226.25</v>
      </c>
      <c r="G263">
        <f t="shared" si="33"/>
        <v>226.25</v>
      </c>
      <c r="H263">
        <f t="shared" si="34"/>
        <v>226.25</v>
      </c>
      <c r="I263">
        <f t="shared" si="35"/>
        <v>226.28</v>
      </c>
      <c r="J263" s="3">
        <f t="shared" si="36"/>
        <v>1.3257910553299279E-4</v>
      </c>
      <c r="K263" s="3">
        <f t="shared" si="37"/>
        <v>1.3257910553299279E-4</v>
      </c>
      <c r="L263" s="3">
        <f t="shared" si="38"/>
        <v>1.3257910553299279E-4</v>
      </c>
    </row>
    <row r="264" spans="1:12" x14ac:dyDescent="0.2">
      <c r="A264" s="1">
        <f>SPY_yahoo[[#This Row],[datetime]]</f>
        <v>42753</v>
      </c>
      <c r="B264">
        <f>SPY_yahoo[[#This Row],[close]]</f>
        <v>226.75</v>
      </c>
      <c r="C264">
        <f>SPY_polygon[[#This Row],[close]]</f>
        <v>226.75</v>
      </c>
      <c r="D264">
        <f>SPY_eod[[#This Row],[close]]</f>
        <v>226.75</v>
      </c>
      <c r="E264">
        <f>SPY_alpaca[[#This Row],[close]]</f>
        <v>226.75</v>
      </c>
      <c r="F264">
        <f t="shared" si="32"/>
        <v>226.75</v>
      </c>
      <c r="G264">
        <f t="shared" si="33"/>
        <v>226.75</v>
      </c>
      <c r="H264">
        <f t="shared" si="34"/>
        <v>226.75</v>
      </c>
      <c r="I264">
        <f t="shared" si="35"/>
        <v>226.75</v>
      </c>
      <c r="J264" s="3">
        <f t="shared" si="36"/>
        <v>0</v>
      </c>
      <c r="K264" s="3">
        <f t="shared" si="37"/>
        <v>0</v>
      </c>
      <c r="L264" s="3">
        <f t="shared" si="38"/>
        <v>0</v>
      </c>
    </row>
    <row r="265" spans="1:12" x14ac:dyDescent="0.2">
      <c r="A265" s="1">
        <f>SPY_yahoo[[#This Row],[datetime]]</f>
        <v>42754</v>
      </c>
      <c r="B265">
        <f>SPY_yahoo[[#This Row],[close]]</f>
        <v>225.91000366210935</v>
      </c>
      <c r="C265">
        <f>SPY_polygon[[#This Row],[close]]</f>
        <v>225.91</v>
      </c>
      <c r="D265">
        <f>SPY_eod[[#This Row],[close]]</f>
        <v>225.91</v>
      </c>
      <c r="E265">
        <f>SPY_alpaca[[#This Row],[close]]</f>
        <v>226.01</v>
      </c>
      <c r="F265">
        <f t="shared" si="32"/>
        <v>225.91</v>
      </c>
      <c r="G265">
        <f t="shared" si="33"/>
        <v>225.91</v>
      </c>
      <c r="H265">
        <f t="shared" si="34"/>
        <v>225.91</v>
      </c>
      <c r="I265">
        <f t="shared" si="35"/>
        <v>226.01</v>
      </c>
      <c r="J265" s="3">
        <f t="shared" si="36"/>
        <v>4.4245829830535932E-4</v>
      </c>
      <c r="K265" s="3">
        <f t="shared" si="37"/>
        <v>4.4245829830535932E-4</v>
      </c>
      <c r="L265" s="3">
        <f t="shared" si="38"/>
        <v>4.4245829830535932E-4</v>
      </c>
    </row>
    <row r="266" spans="1:12" x14ac:dyDescent="0.2">
      <c r="A266" s="1">
        <f>SPY_yahoo[[#This Row],[datetime]]</f>
        <v>42755</v>
      </c>
      <c r="B266">
        <f>SPY_yahoo[[#This Row],[close]]</f>
        <v>226.74000549316409</v>
      </c>
      <c r="C266">
        <f>SPY_polygon[[#This Row],[close]]</f>
        <v>226.74</v>
      </c>
      <c r="D266">
        <f>SPY_eod[[#This Row],[close]]</f>
        <v>226.74</v>
      </c>
      <c r="E266">
        <f>SPY_alpaca[[#This Row],[close]]</f>
        <v>226.74</v>
      </c>
      <c r="F266">
        <f t="shared" si="32"/>
        <v>226.74</v>
      </c>
      <c r="G266">
        <f t="shared" si="33"/>
        <v>226.74</v>
      </c>
      <c r="H266">
        <f t="shared" si="34"/>
        <v>226.74</v>
      </c>
      <c r="I266">
        <f t="shared" si="35"/>
        <v>226.74</v>
      </c>
      <c r="J266" s="3">
        <f t="shared" si="36"/>
        <v>0</v>
      </c>
      <c r="K266" s="3">
        <f t="shared" si="37"/>
        <v>0</v>
      </c>
      <c r="L266" s="3">
        <f t="shared" si="38"/>
        <v>0</v>
      </c>
    </row>
    <row r="267" spans="1:12" x14ac:dyDescent="0.2">
      <c r="A267" s="1">
        <f>SPY_yahoo[[#This Row],[datetime]]</f>
        <v>42758</v>
      </c>
      <c r="B267">
        <f>SPY_yahoo[[#This Row],[close]]</f>
        <v>226.1499938964844</v>
      </c>
      <c r="C267">
        <f>SPY_polygon[[#This Row],[close]]</f>
        <v>226.15</v>
      </c>
      <c r="D267">
        <f>SPY_eod[[#This Row],[close]]</f>
        <v>226.15</v>
      </c>
      <c r="E267">
        <f>SPY_alpaca[[#This Row],[close]]</f>
        <v>226.17</v>
      </c>
      <c r="F267">
        <f t="shared" si="32"/>
        <v>226.15</v>
      </c>
      <c r="G267">
        <f t="shared" si="33"/>
        <v>226.15</v>
      </c>
      <c r="H267">
        <f t="shared" si="34"/>
        <v>226.15</v>
      </c>
      <c r="I267">
        <f t="shared" si="35"/>
        <v>226.17</v>
      </c>
      <c r="J267" s="3">
        <f t="shared" si="36"/>
        <v>8.8429057788275145E-5</v>
      </c>
      <c r="K267" s="3">
        <f t="shared" si="37"/>
        <v>8.8429057788275145E-5</v>
      </c>
      <c r="L267" s="3">
        <f t="shared" si="38"/>
        <v>8.8429057788275145E-5</v>
      </c>
    </row>
    <row r="268" spans="1:12" x14ac:dyDescent="0.2">
      <c r="A268" s="1">
        <f>SPY_yahoo[[#This Row],[datetime]]</f>
        <v>42759</v>
      </c>
      <c r="B268">
        <f>SPY_yahoo[[#This Row],[close]]</f>
        <v>227.6000061035156</v>
      </c>
      <c r="C268">
        <f>SPY_polygon[[#This Row],[close]]</f>
        <v>227.6</v>
      </c>
      <c r="D268">
        <f>SPY_eod[[#This Row],[close]]</f>
        <v>227.6</v>
      </c>
      <c r="E268">
        <f>SPY_alpaca[[#This Row],[close]]</f>
        <v>227.60079999999999</v>
      </c>
      <c r="F268">
        <f t="shared" si="32"/>
        <v>227.6</v>
      </c>
      <c r="G268">
        <f t="shared" si="33"/>
        <v>227.6</v>
      </c>
      <c r="H268">
        <f t="shared" si="34"/>
        <v>227.6</v>
      </c>
      <c r="I268">
        <f t="shared" si="35"/>
        <v>227.6</v>
      </c>
      <c r="J268" s="3">
        <f t="shared" si="36"/>
        <v>0</v>
      </c>
      <c r="K268" s="3">
        <f t="shared" si="37"/>
        <v>0</v>
      </c>
      <c r="L268" s="3">
        <f t="shared" si="38"/>
        <v>0</v>
      </c>
    </row>
    <row r="269" spans="1:12" x14ac:dyDescent="0.2">
      <c r="A269" s="1">
        <f>SPY_yahoo[[#This Row],[datetime]]</f>
        <v>42760</v>
      </c>
      <c r="B269">
        <f>SPY_yahoo[[#This Row],[close]]</f>
        <v>229.57000732421875</v>
      </c>
      <c r="C269">
        <f>SPY_polygon[[#This Row],[close]]</f>
        <v>229.57</v>
      </c>
      <c r="D269">
        <f>SPY_eod[[#This Row],[close]]</f>
        <v>229.57</v>
      </c>
      <c r="E269">
        <f>SPY_alpaca[[#This Row],[close]]</f>
        <v>229.55</v>
      </c>
      <c r="F269">
        <f t="shared" si="32"/>
        <v>229.57</v>
      </c>
      <c r="G269">
        <f t="shared" si="33"/>
        <v>229.57</v>
      </c>
      <c r="H269">
        <f t="shared" si="34"/>
        <v>229.57</v>
      </c>
      <c r="I269">
        <f t="shared" si="35"/>
        <v>229.55</v>
      </c>
      <c r="J269" s="3">
        <f t="shared" si="36"/>
        <v>-8.7126987584396076E-5</v>
      </c>
      <c r="K269" s="3">
        <f t="shared" si="37"/>
        <v>-8.7126987584396076E-5</v>
      </c>
      <c r="L269" s="3">
        <f t="shared" si="38"/>
        <v>-8.7126987584396076E-5</v>
      </c>
    </row>
    <row r="270" spans="1:12" x14ac:dyDescent="0.2">
      <c r="A270" s="1">
        <f>SPY_yahoo[[#This Row],[datetime]]</f>
        <v>42761</v>
      </c>
      <c r="B270">
        <f>SPY_yahoo[[#This Row],[close]]</f>
        <v>229.33000183105469</v>
      </c>
      <c r="C270">
        <f>SPY_polygon[[#This Row],[close]]</f>
        <v>229.33</v>
      </c>
      <c r="D270">
        <f>SPY_eod[[#This Row],[close]]</f>
        <v>229.33</v>
      </c>
      <c r="E270">
        <f>SPY_alpaca[[#This Row],[close]]</f>
        <v>229.33</v>
      </c>
      <c r="F270">
        <f t="shared" si="32"/>
        <v>229.33</v>
      </c>
      <c r="G270">
        <f t="shared" si="33"/>
        <v>229.33</v>
      </c>
      <c r="H270">
        <f t="shared" si="34"/>
        <v>229.33</v>
      </c>
      <c r="I270">
        <f t="shared" si="35"/>
        <v>229.33</v>
      </c>
      <c r="J270" s="3">
        <f t="shared" si="36"/>
        <v>0</v>
      </c>
      <c r="K270" s="3">
        <f t="shared" si="37"/>
        <v>0</v>
      </c>
      <c r="L270" s="3">
        <f t="shared" si="38"/>
        <v>0</v>
      </c>
    </row>
    <row r="271" spans="1:12" x14ac:dyDescent="0.2">
      <c r="A271" s="1">
        <f>SPY_yahoo[[#This Row],[datetime]]</f>
        <v>42762</v>
      </c>
      <c r="B271">
        <f>SPY_yahoo[[#This Row],[close]]</f>
        <v>228.97000122070312</v>
      </c>
      <c r="C271">
        <f>SPY_polygon[[#This Row],[close]]</f>
        <v>228.97</v>
      </c>
      <c r="D271">
        <f>SPY_eod[[#This Row],[close]]</f>
        <v>228.97</v>
      </c>
      <c r="E271">
        <f>SPY_alpaca[[#This Row],[close]]</f>
        <v>228.99</v>
      </c>
      <c r="F271">
        <f t="shared" si="32"/>
        <v>228.97</v>
      </c>
      <c r="G271">
        <f t="shared" si="33"/>
        <v>228.97</v>
      </c>
      <c r="H271">
        <f t="shared" si="34"/>
        <v>228.97</v>
      </c>
      <c r="I271">
        <f t="shared" si="35"/>
        <v>228.99</v>
      </c>
      <c r="J271" s="3">
        <f t="shared" si="36"/>
        <v>8.734005851784854E-5</v>
      </c>
      <c r="K271" s="3">
        <f t="shared" si="37"/>
        <v>8.734005851784854E-5</v>
      </c>
      <c r="L271" s="3">
        <f t="shared" si="38"/>
        <v>8.734005851784854E-5</v>
      </c>
    </row>
    <row r="272" spans="1:12" x14ac:dyDescent="0.2">
      <c r="A272" s="1">
        <f>SPY_yahoo[[#This Row],[datetime]]</f>
        <v>42765</v>
      </c>
      <c r="B272">
        <f>SPY_yahoo[[#This Row],[close]]</f>
        <v>227.55000305175781</v>
      </c>
      <c r="C272">
        <f>SPY_polygon[[#This Row],[close]]</f>
        <v>227.55</v>
      </c>
      <c r="D272">
        <f>SPY_eod[[#This Row],[close]]</f>
        <v>227.55</v>
      </c>
      <c r="E272">
        <f>SPY_alpaca[[#This Row],[close]]</f>
        <v>227.6</v>
      </c>
      <c r="F272">
        <f t="shared" si="32"/>
        <v>227.55</v>
      </c>
      <c r="G272">
        <f t="shared" si="33"/>
        <v>227.55</v>
      </c>
      <c r="H272">
        <f t="shared" si="34"/>
        <v>227.55</v>
      </c>
      <c r="I272">
        <f t="shared" si="35"/>
        <v>227.6</v>
      </c>
      <c r="J272" s="3">
        <f t="shared" si="36"/>
        <v>2.1968365553592939E-4</v>
      </c>
      <c r="K272" s="3">
        <f t="shared" si="37"/>
        <v>2.1968365553592939E-4</v>
      </c>
      <c r="L272" s="3">
        <f t="shared" si="38"/>
        <v>2.1968365553592939E-4</v>
      </c>
    </row>
    <row r="273" spans="1:12" x14ac:dyDescent="0.2">
      <c r="A273" s="1">
        <f>SPY_yahoo[[#This Row],[datetime]]</f>
        <v>42766</v>
      </c>
      <c r="B273">
        <f>SPY_yahoo[[#This Row],[close]]</f>
        <v>227.52999877929688</v>
      </c>
      <c r="C273">
        <f>SPY_polygon[[#This Row],[close]]</f>
        <v>227.53</v>
      </c>
      <c r="D273">
        <f>SPY_eod[[#This Row],[close]]</f>
        <v>227.53</v>
      </c>
      <c r="E273">
        <f>SPY_alpaca[[#This Row],[close]]</f>
        <v>227.51</v>
      </c>
      <c r="F273">
        <f t="shared" si="32"/>
        <v>227.53</v>
      </c>
      <c r="G273">
        <f t="shared" si="33"/>
        <v>227.53</v>
      </c>
      <c r="H273">
        <f t="shared" si="34"/>
        <v>227.53</v>
      </c>
      <c r="I273">
        <f t="shared" si="35"/>
        <v>227.51</v>
      </c>
      <c r="J273" s="3">
        <f t="shared" si="36"/>
        <v>-8.7908223814325837E-5</v>
      </c>
      <c r="K273" s="3">
        <f t="shared" si="37"/>
        <v>-8.7908223814325837E-5</v>
      </c>
      <c r="L273" s="3">
        <f t="shared" si="38"/>
        <v>-8.7908223814325837E-5</v>
      </c>
    </row>
    <row r="274" spans="1:12" x14ac:dyDescent="0.2">
      <c r="A274" s="1">
        <f>SPY_yahoo[[#This Row],[datetime]]</f>
        <v>42767</v>
      </c>
      <c r="B274">
        <f>SPY_yahoo[[#This Row],[close]]</f>
        <v>227.6199951171875</v>
      </c>
      <c r="C274">
        <f>SPY_polygon[[#This Row],[close]]</f>
        <v>227.62</v>
      </c>
      <c r="D274">
        <f>SPY_eod[[#This Row],[close]]</f>
        <v>227.62</v>
      </c>
      <c r="E274">
        <f>SPY_alpaca[[#This Row],[close]]</f>
        <v>227.65</v>
      </c>
      <c r="F274">
        <f t="shared" si="32"/>
        <v>227.62</v>
      </c>
      <c r="G274">
        <f t="shared" si="33"/>
        <v>227.62</v>
      </c>
      <c r="H274">
        <f t="shared" si="34"/>
        <v>227.62</v>
      </c>
      <c r="I274">
        <f t="shared" si="35"/>
        <v>227.65</v>
      </c>
      <c r="J274" s="3">
        <f t="shared" si="36"/>
        <v>1.3178124313639739E-4</v>
      </c>
      <c r="K274" s="3">
        <f t="shared" si="37"/>
        <v>1.3178124313639739E-4</v>
      </c>
      <c r="L274" s="3">
        <f t="shared" si="38"/>
        <v>1.3178124313639739E-4</v>
      </c>
    </row>
    <row r="275" spans="1:12" x14ac:dyDescent="0.2">
      <c r="A275" s="1">
        <f>SPY_yahoo[[#This Row],[datetime]]</f>
        <v>42768</v>
      </c>
      <c r="B275">
        <f>SPY_yahoo[[#This Row],[close]]</f>
        <v>227.77000427246091</v>
      </c>
      <c r="C275">
        <f>SPY_polygon[[#This Row],[close]]</f>
        <v>227.77</v>
      </c>
      <c r="D275">
        <f>SPY_eod[[#This Row],[close]]</f>
        <v>227.77</v>
      </c>
      <c r="E275">
        <f>SPY_alpaca[[#This Row],[close]]</f>
        <v>227.77</v>
      </c>
      <c r="F275">
        <f t="shared" si="32"/>
        <v>227.77</v>
      </c>
      <c r="G275">
        <f t="shared" si="33"/>
        <v>227.77</v>
      </c>
      <c r="H275">
        <f t="shared" si="34"/>
        <v>227.77</v>
      </c>
      <c r="I275">
        <f t="shared" si="35"/>
        <v>227.77</v>
      </c>
      <c r="J275" s="3">
        <f t="shared" si="36"/>
        <v>0</v>
      </c>
      <c r="K275" s="3">
        <f t="shared" si="37"/>
        <v>0</v>
      </c>
      <c r="L275" s="3">
        <f t="shared" si="38"/>
        <v>0</v>
      </c>
    </row>
    <row r="276" spans="1:12" x14ac:dyDescent="0.2">
      <c r="A276" s="1">
        <f>SPY_yahoo[[#This Row],[datetime]]</f>
        <v>42769</v>
      </c>
      <c r="B276">
        <f>SPY_yahoo[[#This Row],[close]]</f>
        <v>229.33999633789065</v>
      </c>
      <c r="C276">
        <f>SPY_polygon[[#This Row],[close]]</f>
        <v>229.34</v>
      </c>
      <c r="D276">
        <f>SPY_eod[[#This Row],[close]]</f>
        <v>229.34</v>
      </c>
      <c r="E276">
        <f>SPY_alpaca[[#This Row],[close]]</f>
        <v>229.35</v>
      </c>
      <c r="F276">
        <f t="shared" si="32"/>
        <v>229.34</v>
      </c>
      <c r="G276">
        <f t="shared" si="33"/>
        <v>229.34</v>
      </c>
      <c r="H276">
        <f t="shared" si="34"/>
        <v>229.34</v>
      </c>
      <c r="I276">
        <f t="shared" si="35"/>
        <v>229.35</v>
      </c>
      <c r="J276" s="3">
        <f t="shared" si="36"/>
        <v>4.3601482450417173E-5</v>
      </c>
      <c r="K276" s="3">
        <f t="shared" si="37"/>
        <v>4.3601482450417173E-5</v>
      </c>
      <c r="L276" s="3">
        <f t="shared" si="38"/>
        <v>4.3601482450417173E-5</v>
      </c>
    </row>
    <row r="277" spans="1:12" x14ac:dyDescent="0.2">
      <c r="A277" s="1">
        <f>SPY_yahoo[[#This Row],[datetime]]</f>
        <v>42772</v>
      </c>
      <c r="B277">
        <f>SPY_yahoo[[#This Row],[close]]</f>
        <v>228.92999267578125</v>
      </c>
      <c r="C277">
        <f>SPY_polygon[[#This Row],[close]]</f>
        <v>228.93</v>
      </c>
      <c r="D277">
        <f>SPY_eod[[#This Row],[close]]</f>
        <v>228.93</v>
      </c>
      <c r="E277">
        <f>SPY_alpaca[[#This Row],[close]]</f>
        <v>228.97</v>
      </c>
      <c r="F277">
        <f t="shared" si="32"/>
        <v>228.93</v>
      </c>
      <c r="G277">
        <f t="shared" si="33"/>
        <v>228.93</v>
      </c>
      <c r="H277">
        <f t="shared" si="34"/>
        <v>228.93</v>
      </c>
      <c r="I277">
        <f t="shared" si="35"/>
        <v>228.97</v>
      </c>
      <c r="J277" s="3">
        <f t="shared" si="36"/>
        <v>1.7469537493985943E-4</v>
      </c>
      <c r="K277" s="3">
        <f t="shared" si="37"/>
        <v>1.7469537493985943E-4</v>
      </c>
      <c r="L277" s="3">
        <f t="shared" si="38"/>
        <v>1.7469537493985943E-4</v>
      </c>
    </row>
    <row r="278" spans="1:12" x14ac:dyDescent="0.2">
      <c r="A278" s="1">
        <f>SPY_yahoo[[#This Row],[datetime]]</f>
        <v>42773</v>
      </c>
      <c r="B278">
        <f>SPY_yahoo[[#This Row],[close]]</f>
        <v>228.94000244140625</v>
      </c>
      <c r="C278">
        <f>SPY_polygon[[#This Row],[close]]</f>
        <v>228.94</v>
      </c>
      <c r="D278">
        <f>SPY_eod[[#This Row],[close]]</f>
        <v>228.94</v>
      </c>
      <c r="E278">
        <f>SPY_alpaca[[#This Row],[close]]</f>
        <v>228.96</v>
      </c>
      <c r="F278">
        <f t="shared" si="32"/>
        <v>228.94</v>
      </c>
      <c r="G278">
        <f t="shared" si="33"/>
        <v>228.94</v>
      </c>
      <c r="H278">
        <f t="shared" si="34"/>
        <v>228.94</v>
      </c>
      <c r="I278">
        <f t="shared" si="35"/>
        <v>228.96</v>
      </c>
      <c r="J278" s="3">
        <f t="shared" si="36"/>
        <v>8.7351502445875973E-5</v>
      </c>
      <c r="K278" s="3">
        <f t="shared" si="37"/>
        <v>8.7351502445875973E-5</v>
      </c>
      <c r="L278" s="3">
        <f t="shared" si="38"/>
        <v>8.7351502445875973E-5</v>
      </c>
    </row>
    <row r="279" spans="1:12" x14ac:dyDescent="0.2">
      <c r="A279" s="1">
        <f>SPY_yahoo[[#This Row],[datetime]]</f>
        <v>42774</v>
      </c>
      <c r="B279">
        <f>SPY_yahoo[[#This Row],[close]]</f>
        <v>229.24000549316409</v>
      </c>
      <c r="C279">
        <f>SPY_polygon[[#This Row],[close]]</f>
        <v>229.24</v>
      </c>
      <c r="D279">
        <f>SPY_eod[[#This Row],[close]]</f>
        <v>229.24</v>
      </c>
      <c r="E279">
        <f>SPY_alpaca[[#This Row],[close]]</f>
        <v>229.24</v>
      </c>
      <c r="F279">
        <f t="shared" si="32"/>
        <v>229.24</v>
      </c>
      <c r="G279">
        <f t="shared" si="33"/>
        <v>229.24</v>
      </c>
      <c r="H279">
        <f t="shared" si="34"/>
        <v>229.24</v>
      </c>
      <c r="I279">
        <f t="shared" si="35"/>
        <v>229.24</v>
      </c>
      <c r="J279" s="3">
        <f t="shared" si="36"/>
        <v>0</v>
      </c>
      <c r="K279" s="3">
        <f t="shared" si="37"/>
        <v>0</v>
      </c>
      <c r="L279" s="3">
        <f t="shared" si="38"/>
        <v>0</v>
      </c>
    </row>
    <row r="280" spans="1:12" x14ac:dyDescent="0.2">
      <c r="A280" s="1">
        <f>SPY_yahoo[[#This Row],[datetime]]</f>
        <v>42775</v>
      </c>
      <c r="B280">
        <f>SPY_yahoo[[#This Row],[close]]</f>
        <v>230.6000061035156</v>
      </c>
      <c r="C280">
        <f>SPY_polygon[[#This Row],[close]]</f>
        <v>230.6</v>
      </c>
      <c r="D280">
        <f>SPY_eod[[#This Row],[close]]</f>
        <v>230.6</v>
      </c>
      <c r="E280">
        <f>SPY_alpaca[[#This Row],[close]]</f>
        <v>230.57</v>
      </c>
      <c r="F280">
        <f t="shared" si="32"/>
        <v>230.6</v>
      </c>
      <c r="G280">
        <f t="shared" si="33"/>
        <v>230.6</v>
      </c>
      <c r="H280">
        <f t="shared" si="34"/>
        <v>230.6</v>
      </c>
      <c r="I280">
        <f t="shared" si="35"/>
        <v>230.57</v>
      </c>
      <c r="J280" s="3">
        <f t="shared" si="36"/>
        <v>-1.301123303119045E-4</v>
      </c>
      <c r="K280" s="3">
        <f t="shared" si="37"/>
        <v>-1.301123303119045E-4</v>
      </c>
      <c r="L280" s="3">
        <f t="shared" si="38"/>
        <v>-1.301123303119045E-4</v>
      </c>
    </row>
    <row r="281" spans="1:12" x14ac:dyDescent="0.2">
      <c r="A281" s="1">
        <f>SPY_yahoo[[#This Row],[datetime]]</f>
        <v>42776</v>
      </c>
      <c r="B281">
        <f>SPY_yahoo[[#This Row],[close]]</f>
        <v>231.50999450683597</v>
      </c>
      <c r="C281">
        <f>SPY_polygon[[#This Row],[close]]</f>
        <v>231.51</v>
      </c>
      <c r="D281">
        <f>SPY_eod[[#This Row],[close]]</f>
        <v>231.51</v>
      </c>
      <c r="E281">
        <f>SPY_alpaca[[#This Row],[close]]</f>
        <v>231.49</v>
      </c>
      <c r="F281">
        <f t="shared" si="32"/>
        <v>231.51</v>
      </c>
      <c r="G281">
        <f t="shared" si="33"/>
        <v>231.51</v>
      </c>
      <c r="H281">
        <f t="shared" si="34"/>
        <v>231.51</v>
      </c>
      <c r="I281">
        <f t="shared" si="35"/>
        <v>231.49</v>
      </c>
      <c r="J281" s="3">
        <f t="shared" si="36"/>
        <v>-8.6396820596856827E-5</v>
      </c>
      <c r="K281" s="3">
        <f t="shared" si="37"/>
        <v>-8.6396820596856827E-5</v>
      </c>
      <c r="L281" s="3">
        <f t="shared" si="38"/>
        <v>-8.6396820596856827E-5</v>
      </c>
    </row>
    <row r="282" spans="1:12" x14ac:dyDescent="0.2">
      <c r="A282" s="1">
        <f>SPY_yahoo[[#This Row],[datetime]]</f>
        <v>42779</v>
      </c>
      <c r="B282">
        <f>SPY_yahoo[[#This Row],[close]]</f>
        <v>232.77000427246091</v>
      </c>
      <c r="C282">
        <f>SPY_polygon[[#This Row],[close]]</f>
        <v>232.77</v>
      </c>
      <c r="D282">
        <f>SPY_eod[[#This Row],[close]]</f>
        <v>232.77</v>
      </c>
      <c r="E282">
        <f>SPY_alpaca[[#This Row],[close]]</f>
        <v>232.68029999999999</v>
      </c>
      <c r="F282">
        <f t="shared" si="32"/>
        <v>232.77</v>
      </c>
      <c r="G282">
        <f t="shared" si="33"/>
        <v>232.77</v>
      </c>
      <c r="H282">
        <f t="shared" si="34"/>
        <v>232.77</v>
      </c>
      <c r="I282">
        <f t="shared" si="35"/>
        <v>232.68</v>
      </c>
      <c r="J282" s="3">
        <f t="shared" si="36"/>
        <v>-3.8679731820523422E-4</v>
      </c>
      <c r="K282" s="3">
        <f t="shared" si="37"/>
        <v>-3.8679731820523422E-4</v>
      </c>
      <c r="L282" s="3">
        <f t="shared" si="38"/>
        <v>-3.8679731820523422E-4</v>
      </c>
    </row>
    <row r="283" spans="1:12" x14ac:dyDescent="0.2">
      <c r="A283" s="1">
        <f>SPY_yahoo[[#This Row],[datetime]]</f>
        <v>42780</v>
      </c>
      <c r="B283">
        <f>SPY_yahoo[[#This Row],[close]]</f>
        <v>233.69999694824219</v>
      </c>
      <c r="C283">
        <f>SPY_polygon[[#This Row],[close]]</f>
        <v>233.7</v>
      </c>
      <c r="D283">
        <f>SPY_eod[[#This Row],[close]]</f>
        <v>233.7</v>
      </c>
      <c r="E283">
        <f>SPY_alpaca[[#This Row],[close]]</f>
        <v>233.7097</v>
      </c>
      <c r="F283">
        <f t="shared" si="32"/>
        <v>233.7</v>
      </c>
      <c r="G283">
        <f t="shared" si="33"/>
        <v>233.7</v>
      </c>
      <c r="H283">
        <f t="shared" si="34"/>
        <v>233.7</v>
      </c>
      <c r="I283">
        <f t="shared" si="35"/>
        <v>233.71</v>
      </c>
      <c r="J283" s="3">
        <f t="shared" si="36"/>
        <v>4.2788070686028412E-5</v>
      </c>
      <c r="K283" s="3">
        <f t="shared" si="37"/>
        <v>4.2788070686028412E-5</v>
      </c>
      <c r="L283" s="3">
        <f t="shared" si="38"/>
        <v>4.2788070686028412E-5</v>
      </c>
    </row>
    <row r="284" spans="1:12" x14ac:dyDescent="0.2">
      <c r="A284" s="1">
        <f>SPY_yahoo[[#This Row],[datetime]]</f>
        <v>42781</v>
      </c>
      <c r="B284">
        <f>SPY_yahoo[[#This Row],[close]]</f>
        <v>234.91999816894531</v>
      </c>
      <c r="C284">
        <f>SPY_polygon[[#This Row],[close]]</f>
        <v>234.92</v>
      </c>
      <c r="D284">
        <f>SPY_eod[[#This Row],[close]]</f>
        <v>234.92</v>
      </c>
      <c r="E284">
        <f>SPY_alpaca[[#This Row],[close]]</f>
        <v>234.89</v>
      </c>
      <c r="F284">
        <f t="shared" si="32"/>
        <v>234.92</v>
      </c>
      <c r="G284">
        <f t="shared" si="33"/>
        <v>234.92</v>
      </c>
      <c r="H284">
        <f t="shared" si="34"/>
        <v>234.92</v>
      </c>
      <c r="I284">
        <f t="shared" si="35"/>
        <v>234.89</v>
      </c>
      <c r="J284" s="3">
        <f t="shared" si="36"/>
        <v>-1.277193579973801E-4</v>
      </c>
      <c r="K284" s="3">
        <f t="shared" si="37"/>
        <v>-1.277193579973801E-4</v>
      </c>
      <c r="L284" s="3">
        <f t="shared" si="38"/>
        <v>-1.277193579973801E-4</v>
      </c>
    </row>
    <row r="285" spans="1:12" x14ac:dyDescent="0.2">
      <c r="A285" s="1">
        <f>SPY_yahoo[[#This Row],[datetime]]</f>
        <v>42782</v>
      </c>
      <c r="B285">
        <f>SPY_yahoo[[#This Row],[close]]</f>
        <v>234.72000122070312</v>
      </c>
      <c r="C285">
        <f>SPY_polygon[[#This Row],[close]]</f>
        <v>234.72</v>
      </c>
      <c r="D285">
        <f>SPY_eod[[#This Row],[close]]</f>
        <v>234.72</v>
      </c>
      <c r="E285">
        <f>SPY_alpaca[[#This Row],[close]]</f>
        <v>234.74</v>
      </c>
      <c r="F285">
        <f t="shared" si="32"/>
        <v>234.72</v>
      </c>
      <c r="G285">
        <f t="shared" si="33"/>
        <v>234.72</v>
      </c>
      <c r="H285">
        <f t="shared" si="34"/>
        <v>234.72</v>
      </c>
      <c r="I285">
        <f t="shared" si="35"/>
        <v>234.74</v>
      </c>
      <c r="J285" s="3">
        <f t="shared" si="36"/>
        <v>8.5200647524930062E-5</v>
      </c>
      <c r="K285" s="3">
        <f t="shared" si="37"/>
        <v>8.5200647524930062E-5</v>
      </c>
      <c r="L285" s="3">
        <f t="shared" si="38"/>
        <v>8.5200647524930062E-5</v>
      </c>
    </row>
    <row r="286" spans="1:12" x14ac:dyDescent="0.2">
      <c r="A286" s="1">
        <f>SPY_yahoo[[#This Row],[datetime]]</f>
        <v>42783</v>
      </c>
      <c r="B286">
        <f>SPY_yahoo[[#This Row],[close]]</f>
        <v>235.08999633789065</v>
      </c>
      <c r="C286">
        <f>SPY_polygon[[#This Row],[close]]</f>
        <v>235.09</v>
      </c>
      <c r="D286">
        <f>SPY_eod[[#This Row],[close]]</f>
        <v>235.09</v>
      </c>
      <c r="E286">
        <f>SPY_alpaca[[#This Row],[close]]</f>
        <v>235.04</v>
      </c>
      <c r="F286">
        <f t="shared" si="32"/>
        <v>235.09</v>
      </c>
      <c r="G286">
        <f t="shared" si="33"/>
        <v>235.09</v>
      </c>
      <c r="H286">
        <f t="shared" si="34"/>
        <v>235.09</v>
      </c>
      <c r="I286">
        <f t="shared" si="35"/>
        <v>235.04</v>
      </c>
      <c r="J286" s="3">
        <f t="shared" si="36"/>
        <v>-2.1272974812802659E-4</v>
      </c>
      <c r="K286" s="3">
        <f t="shared" si="37"/>
        <v>-2.1272974812802659E-4</v>
      </c>
      <c r="L286" s="3">
        <f t="shared" si="38"/>
        <v>-2.1272974812802659E-4</v>
      </c>
    </row>
    <row r="287" spans="1:12" x14ac:dyDescent="0.2">
      <c r="A287" s="1">
        <f>SPY_yahoo[[#This Row],[datetime]]</f>
        <v>42787</v>
      </c>
      <c r="B287">
        <f>SPY_yahoo[[#This Row],[close]]</f>
        <v>236.49000549316409</v>
      </c>
      <c r="C287">
        <f>SPY_polygon[[#This Row],[close]]</f>
        <v>236.49</v>
      </c>
      <c r="D287">
        <f>SPY_eod[[#This Row],[close]]</f>
        <v>236.49</v>
      </c>
      <c r="E287">
        <f>SPY_alpaca[[#This Row],[close]]</f>
        <v>236.44</v>
      </c>
      <c r="F287">
        <f t="shared" si="32"/>
        <v>236.49</v>
      </c>
      <c r="G287">
        <f t="shared" si="33"/>
        <v>236.49</v>
      </c>
      <c r="H287">
        <f t="shared" si="34"/>
        <v>236.49</v>
      </c>
      <c r="I287">
        <f t="shared" si="35"/>
        <v>236.44</v>
      </c>
      <c r="J287" s="3">
        <f t="shared" si="36"/>
        <v>-2.1147014041611456E-4</v>
      </c>
      <c r="K287" s="3">
        <f t="shared" si="37"/>
        <v>-2.1147014041611456E-4</v>
      </c>
      <c r="L287" s="3">
        <f t="shared" si="38"/>
        <v>-2.1147014041611456E-4</v>
      </c>
    </row>
    <row r="288" spans="1:12" x14ac:dyDescent="0.2">
      <c r="A288" s="1">
        <f>SPY_yahoo[[#This Row],[datetime]]</f>
        <v>42788</v>
      </c>
      <c r="B288">
        <f>SPY_yahoo[[#This Row],[close]]</f>
        <v>236.27999877929688</v>
      </c>
      <c r="C288">
        <f>SPY_polygon[[#This Row],[close]]</f>
        <v>236.28</v>
      </c>
      <c r="D288">
        <f>SPY_eod[[#This Row],[close]]</f>
        <v>236.28</v>
      </c>
      <c r="E288">
        <f>SPY_alpaca[[#This Row],[close]]</f>
        <v>236.29</v>
      </c>
      <c r="F288">
        <f t="shared" si="32"/>
        <v>236.28</v>
      </c>
      <c r="G288">
        <f t="shared" si="33"/>
        <v>236.28</v>
      </c>
      <c r="H288">
        <f t="shared" si="34"/>
        <v>236.28</v>
      </c>
      <c r="I288">
        <f t="shared" si="35"/>
        <v>236.29</v>
      </c>
      <c r="J288" s="3">
        <f t="shared" si="36"/>
        <v>4.2320876888490844E-5</v>
      </c>
      <c r="K288" s="3">
        <f t="shared" si="37"/>
        <v>4.2320876888490844E-5</v>
      </c>
      <c r="L288" s="3">
        <f t="shared" si="38"/>
        <v>4.2320876888490844E-5</v>
      </c>
    </row>
    <row r="289" spans="1:12" x14ac:dyDescent="0.2">
      <c r="A289" s="1">
        <f>SPY_yahoo[[#This Row],[datetime]]</f>
        <v>42789</v>
      </c>
      <c r="B289">
        <f>SPY_yahoo[[#This Row],[close]]</f>
        <v>236.44000244140625</v>
      </c>
      <c r="C289">
        <f>SPY_polygon[[#This Row],[close]]</f>
        <v>236.44</v>
      </c>
      <c r="D289">
        <f>SPY_eod[[#This Row],[close]]</f>
        <v>236.44</v>
      </c>
      <c r="E289">
        <f>SPY_alpaca[[#This Row],[close]]</f>
        <v>236.44</v>
      </c>
      <c r="F289">
        <f t="shared" si="32"/>
        <v>236.44</v>
      </c>
      <c r="G289">
        <f t="shared" si="33"/>
        <v>236.44</v>
      </c>
      <c r="H289">
        <f t="shared" si="34"/>
        <v>236.44</v>
      </c>
      <c r="I289">
        <f t="shared" si="35"/>
        <v>236.44</v>
      </c>
      <c r="J289" s="3">
        <f t="shared" si="36"/>
        <v>0</v>
      </c>
      <c r="K289" s="3">
        <f t="shared" si="37"/>
        <v>0</v>
      </c>
      <c r="L289" s="3">
        <f t="shared" si="38"/>
        <v>0</v>
      </c>
    </row>
    <row r="290" spans="1:12" x14ac:dyDescent="0.2">
      <c r="A290" s="1">
        <f>SPY_yahoo[[#This Row],[datetime]]</f>
        <v>42790</v>
      </c>
      <c r="B290">
        <f>SPY_yahoo[[#This Row],[close]]</f>
        <v>236.74000549316409</v>
      </c>
      <c r="C290">
        <f>SPY_polygon[[#This Row],[close]]</f>
        <v>236.74</v>
      </c>
      <c r="D290">
        <f>SPY_eod[[#This Row],[close]]</f>
        <v>236.74</v>
      </c>
      <c r="E290">
        <f>SPY_alpaca[[#This Row],[close]]</f>
        <v>236.77</v>
      </c>
      <c r="F290">
        <f t="shared" si="32"/>
        <v>236.74</v>
      </c>
      <c r="G290">
        <f t="shared" si="33"/>
        <v>236.74</v>
      </c>
      <c r="H290">
        <f t="shared" si="34"/>
        <v>236.74</v>
      </c>
      <c r="I290">
        <f t="shared" si="35"/>
        <v>236.77</v>
      </c>
      <c r="J290" s="3">
        <f t="shared" si="36"/>
        <v>1.2670524137348149E-4</v>
      </c>
      <c r="K290" s="3">
        <f t="shared" si="37"/>
        <v>1.2670524137348149E-4</v>
      </c>
      <c r="L290" s="3">
        <f t="shared" si="38"/>
        <v>1.2670524137348149E-4</v>
      </c>
    </row>
    <row r="291" spans="1:12" x14ac:dyDescent="0.2">
      <c r="A291" s="1">
        <f>SPY_yahoo[[#This Row],[datetime]]</f>
        <v>42793</v>
      </c>
      <c r="B291">
        <f>SPY_yahoo[[#This Row],[close]]</f>
        <v>237.11000061035159</v>
      </c>
      <c r="C291">
        <f>SPY_polygon[[#This Row],[close]]</f>
        <v>237.11</v>
      </c>
      <c r="D291">
        <f>SPY_eod[[#This Row],[close]]</f>
        <v>237.11</v>
      </c>
      <c r="E291">
        <f>SPY_alpaca[[#This Row],[close]]</f>
        <v>237.09</v>
      </c>
      <c r="F291">
        <f t="shared" si="32"/>
        <v>237.11</v>
      </c>
      <c r="G291">
        <f t="shared" si="33"/>
        <v>237.11</v>
      </c>
      <c r="H291">
        <f t="shared" si="34"/>
        <v>237.11</v>
      </c>
      <c r="I291">
        <f t="shared" si="35"/>
        <v>237.09</v>
      </c>
      <c r="J291" s="3">
        <f t="shared" si="36"/>
        <v>-8.4356151672349E-5</v>
      </c>
      <c r="K291" s="3">
        <f t="shared" si="37"/>
        <v>-8.4356151672349E-5</v>
      </c>
      <c r="L291" s="3">
        <f t="shared" si="38"/>
        <v>-8.4356151672349E-5</v>
      </c>
    </row>
    <row r="292" spans="1:12" x14ac:dyDescent="0.2">
      <c r="A292" s="1">
        <f>SPY_yahoo[[#This Row],[datetime]]</f>
        <v>42794</v>
      </c>
      <c r="B292">
        <f>SPY_yahoo[[#This Row],[close]]</f>
        <v>236.47000122070312</v>
      </c>
      <c r="C292">
        <f>SPY_polygon[[#This Row],[close]]</f>
        <v>236.47</v>
      </c>
      <c r="D292">
        <f>SPY_eod[[#This Row],[close]]</f>
        <v>236.47</v>
      </c>
      <c r="E292">
        <f>SPY_alpaca[[#This Row],[close]]</f>
        <v>236.5</v>
      </c>
      <c r="F292">
        <f t="shared" si="32"/>
        <v>236.47</v>
      </c>
      <c r="G292">
        <f t="shared" si="33"/>
        <v>236.47</v>
      </c>
      <c r="H292">
        <f t="shared" si="34"/>
        <v>236.47</v>
      </c>
      <c r="I292">
        <f t="shared" si="35"/>
        <v>236.5</v>
      </c>
      <c r="J292" s="3">
        <f t="shared" si="36"/>
        <v>1.2684989429179172E-4</v>
      </c>
      <c r="K292" s="3">
        <f t="shared" si="37"/>
        <v>1.2684989429179172E-4</v>
      </c>
      <c r="L292" s="3">
        <f t="shared" si="38"/>
        <v>1.2684989429179172E-4</v>
      </c>
    </row>
    <row r="293" spans="1:12" x14ac:dyDescent="0.2">
      <c r="A293" s="1">
        <f>SPY_yahoo[[#This Row],[datetime]]</f>
        <v>42795</v>
      </c>
      <c r="B293">
        <f>SPY_yahoo[[#This Row],[close]]</f>
        <v>239.77999877929688</v>
      </c>
      <c r="C293">
        <f>SPY_polygon[[#This Row],[close]]</f>
        <v>239.78</v>
      </c>
      <c r="D293">
        <f>SPY_eod[[#This Row],[close]]</f>
        <v>239.78</v>
      </c>
      <c r="E293">
        <f>SPY_alpaca[[#This Row],[close]]</f>
        <v>239.74080000000001</v>
      </c>
      <c r="F293">
        <f t="shared" si="32"/>
        <v>239.78</v>
      </c>
      <c r="G293">
        <f t="shared" si="33"/>
        <v>239.78</v>
      </c>
      <c r="H293">
        <f t="shared" si="34"/>
        <v>239.78</v>
      </c>
      <c r="I293">
        <f t="shared" si="35"/>
        <v>239.74</v>
      </c>
      <c r="J293" s="3">
        <f t="shared" si="36"/>
        <v>-1.6684741803607572E-4</v>
      </c>
      <c r="K293" s="3">
        <f t="shared" si="37"/>
        <v>-1.6684741803607572E-4</v>
      </c>
      <c r="L293" s="3">
        <f t="shared" si="38"/>
        <v>-1.6684741803607572E-4</v>
      </c>
    </row>
    <row r="294" spans="1:12" x14ac:dyDescent="0.2">
      <c r="A294" s="1">
        <f>SPY_yahoo[[#This Row],[datetime]]</f>
        <v>42796</v>
      </c>
      <c r="B294">
        <f>SPY_yahoo[[#This Row],[close]]</f>
        <v>238.27000427246091</v>
      </c>
      <c r="C294">
        <f>SPY_polygon[[#This Row],[close]]</f>
        <v>238.27</v>
      </c>
      <c r="D294">
        <f>SPY_eod[[#This Row],[close]]</f>
        <v>238.27</v>
      </c>
      <c r="E294">
        <f>SPY_alpaca[[#This Row],[close]]</f>
        <v>238.3</v>
      </c>
      <c r="F294">
        <f t="shared" si="32"/>
        <v>238.27</v>
      </c>
      <c r="G294">
        <f t="shared" si="33"/>
        <v>238.27</v>
      </c>
      <c r="H294">
        <f t="shared" si="34"/>
        <v>238.27</v>
      </c>
      <c r="I294">
        <f t="shared" si="35"/>
        <v>238.3</v>
      </c>
      <c r="J294" s="3">
        <f t="shared" si="36"/>
        <v>1.2589173310950663E-4</v>
      </c>
      <c r="K294" s="3">
        <f t="shared" si="37"/>
        <v>1.2589173310950663E-4</v>
      </c>
      <c r="L294" s="3">
        <f t="shared" si="38"/>
        <v>1.2589173310950663E-4</v>
      </c>
    </row>
    <row r="295" spans="1:12" x14ac:dyDescent="0.2">
      <c r="A295" s="1">
        <f>SPY_yahoo[[#This Row],[datetime]]</f>
        <v>42797</v>
      </c>
      <c r="B295">
        <f>SPY_yahoo[[#This Row],[close]]</f>
        <v>238.41999816894531</v>
      </c>
      <c r="C295">
        <f>SPY_polygon[[#This Row],[close]]</f>
        <v>238.42</v>
      </c>
      <c r="D295">
        <f>SPY_eod[[#This Row],[close]]</f>
        <v>238.42</v>
      </c>
      <c r="E295">
        <f>SPY_alpaca[[#This Row],[close]]</f>
        <v>238.43</v>
      </c>
      <c r="F295">
        <f t="shared" si="32"/>
        <v>238.42</v>
      </c>
      <c r="G295">
        <f t="shared" si="33"/>
        <v>238.42</v>
      </c>
      <c r="H295">
        <f t="shared" si="34"/>
        <v>238.42</v>
      </c>
      <c r="I295">
        <f t="shared" si="35"/>
        <v>238.43</v>
      </c>
      <c r="J295" s="3">
        <f t="shared" si="36"/>
        <v>4.1941030910597199E-5</v>
      </c>
      <c r="K295" s="3">
        <f t="shared" si="37"/>
        <v>4.1941030910597199E-5</v>
      </c>
      <c r="L295" s="3">
        <f t="shared" si="38"/>
        <v>4.1941030910597199E-5</v>
      </c>
    </row>
    <row r="296" spans="1:12" x14ac:dyDescent="0.2">
      <c r="A296" s="1">
        <f>SPY_yahoo[[#This Row],[datetime]]</f>
        <v>42800</v>
      </c>
      <c r="B296">
        <f>SPY_yahoo[[#This Row],[close]]</f>
        <v>237.71000671386719</v>
      </c>
      <c r="C296">
        <f>SPY_polygon[[#This Row],[close]]</f>
        <v>237.71</v>
      </c>
      <c r="D296">
        <f>SPY_eod[[#This Row],[close]]</f>
        <v>237.71</v>
      </c>
      <c r="E296">
        <f>SPY_alpaca[[#This Row],[close]]</f>
        <v>237.78919999999999</v>
      </c>
      <c r="F296">
        <f t="shared" si="32"/>
        <v>237.71</v>
      </c>
      <c r="G296">
        <f t="shared" si="33"/>
        <v>237.71</v>
      </c>
      <c r="H296">
        <f t="shared" si="34"/>
        <v>237.71</v>
      </c>
      <c r="I296">
        <f t="shared" si="35"/>
        <v>237.79</v>
      </c>
      <c r="J296" s="3">
        <f t="shared" si="36"/>
        <v>3.3643130493288265E-4</v>
      </c>
      <c r="K296" s="3">
        <f t="shared" si="37"/>
        <v>3.3643130493288265E-4</v>
      </c>
      <c r="L296" s="3">
        <f t="shared" si="38"/>
        <v>3.3643130493288265E-4</v>
      </c>
    </row>
    <row r="297" spans="1:12" x14ac:dyDescent="0.2">
      <c r="A297" s="1">
        <f>SPY_yahoo[[#This Row],[datetime]]</f>
        <v>42801</v>
      </c>
      <c r="B297">
        <f>SPY_yahoo[[#This Row],[close]]</f>
        <v>237</v>
      </c>
      <c r="C297">
        <f>SPY_polygon[[#This Row],[close]]</f>
        <v>237</v>
      </c>
      <c r="D297">
        <f>SPY_eod[[#This Row],[close]]</f>
        <v>237</v>
      </c>
      <c r="E297">
        <f>SPY_alpaca[[#This Row],[close]]</f>
        <v>237</v>
      </c>
      <c r="F297">
        <f t="shared" si="32"/>
        <v>237</v>
      </c>
      <c r="G297">
        <f t="shared" si="33"/>
        <v>237</v>
      </c>
      <c r="H297">
        <f t="shared" si="34"/>
        <v>237</v>
      </c>
      <c r="I297">
        <f t="shared" si="35"/>
        <v>237</v>
      </c>
      <c r="J297" s="3">
        <f t="shared" si="36"/>
        <v>0</v>
      </c>
      <c r="K297" s="3">
        <f t="shared" si="37"/>
        <v>0</v>
      </c>
      <c r="L297" s="3">
        <f t="shared" si="38"/>
        <v>0</v>
      </c>
    </row>
    <row r="298" spans="1:12" x14ac:dyDescent="0.2">
      <c r="A298" s="1">
        <f>SPY_yahoo[[#This Row],[datetime]]</f>
        <v>42802</v>
      </c>
      <c r="B298">
        <f>SPY_yahoo[[#This Row],[close]]</f>
        <v>236.55999755859372</v>
      </c>
      <c r="C298">
        <f>SPY_polygon[[#This Row],[close]]</f>
        <v>236.56</v>
      </c>
      <c r="D298">
        <f>SPY_eod[[#This Row],[close]]</f>
        <v>236.56</v>
      </c>
      <c r="E298">
        <f>SPY_alpaca[[#This Row],[close]]</f>
        <v>236.59</v>
      </c>
      <c r="F298">
        <f t="shared" si="32"/>
        <v>236.56</v>
      </c>
      <c r="G298">
        <f t="shared" si="33"/>
        <v>236.56</v>
      </c>
      <c r="H298">
        <f t="shared" si="34"/>
        <v>236.56</v>
      </c>
      <c r="I298">
        <f t="shared" si="35"/>
        <v>236.59</v>
      </c>
      <c r="J298" s="3">
        <f t="shared" si="36"/>
        <v>1.2680163996792171E-4</v>
      </c>
      <c r="K298" s="3">
        <f t="shared" si="37"/>
        <v>1.2680163996792171E-4</v>
      </c>
      <c r="L298" s="3">
        <f t="shared" si="38"/>
        <v>1.2680163996792171E-4</v>
      </c>
    </row>
    <row r="299" spans="1:12" x14ac:dyDescent="0.2">
      <c r="A299" s="1">
        <f>SPY_yahoo[[#This Row],[datetime]]</f>
        <v>42803</v>
      </c>
      <c r="B299">
        <f>SPY_yahoo[[#This Row],[close]]</f>
        <v>236.86000061035159</v>
      </c>
      <c r="C299">
        <f>SPY_polygon[[#This Row],[close]]</f>
        <v>236.86</v>
      </c>
      <c r="D299">
        <f>SPY_eod[[#This Row],[close]]</f>
        <v>236.86</v>
      </c>
      <c r="E299">
        <f>SPY_alpaca[[#This Row],[close]]</f>
        <v>236.83</v>
      </c>
      <c r="F299">
        <f t="shared" si="32"/>
        <v>236.86</v>
      </c>
      <c r="G299">
        <f t="shared" si="33"/>
        <v>236.86</v>
      </c>
      <c r="H299">
        <f t="shared" si="34"/>
        <v>236.86</v>
      </c>
      <c r="I299">
        <f t="shared" si="35"/>
        <v>236.83</v>
      </c>
      <c r="J299" s="3">
        <f t="shared" si="36"/>
        <v>-1.2667314107162042E-4</v>
      </c>
      <c r="K299" s="3">
        <f t="shared" si="37"/>
        <v>-1.2667314107162042E-4</v>
      </c>
      <c r="L299" s="3">
        <f t="shared" si="38"/>
        <v>-1.2667314107162042E-4</v>
      </c>
    </row>
    <row r="300" spans="1:12" x14ac:dyDescent="0.2">
      <c r="A300" s="1">
        <f>SPY_yahoo[[#This Row],[datetime]]</f>
        <v>42804</v>
      </c>
      <c r="B300">
        <f>SPY_yahoo[[#This Row],[close]]</f>
        <v>237.69000244140625</v>
      </c>
      <c r="C300">
        <f>SPY_polygon[[#This Row],[close]]</f>
        <v>237.69</v>
      </c>
      <c r="D300">
        <f>SPY_eod[[#This Row],[close]]</f>
        <v>237.69</v>
      </c>
      <c r="E300">
        <f>SPY_alpaca[[#This Row],[close]]</f>
        <v>237.66</v>
      </c>
      <c r="F300">
        <f t="shared" si="32"/>
        <v>237.69</v>
      </c>
      <c r="G300">
        <f t="shared" si="33"/>
        <v>237.69</v>
      </c>
      <c r="H300">
        <f t="shared" si="34"/>
        <v>237.69</v>
      </c>
      <c r="I300">
        <f t="shared" si="35"/>
        <v>237.66</v>
      </c>
      <c r="J300" s="3">
        <f t="shared" si="36"/>
        <v>-1.2623074981066296E-4</v>
      </c>
      <c r="K300" s="3">
        <f t="shared" si="37"/>
        <v>-1.2623074981066296E-4</v>
      </c>
      <c r="L300" s="3">
        <f t="shared" si="38"/>
        <v>-1.2623074981066296E-4</v>
      </c>
    </row>
    <row r="301" spans="1:12" x14ac:dyDescent="0.2">
      <c r="A301" s="1">
        <f>SPY_yahoo[[#This Row],[datetime]]</f>
        <v>42807</v>
      </c>
      <c r="B301">
        <f>SPY_yahoo[[#This Row],[close]]</f>
        <v>237.80999755859372</v>
      </c>
      <c r="C301">
        <f>SPY_polygon[[#This Row],[close]]</f>
        <v>237.81</v>
      </c>
      <c r="D301">
        <f>SPY_eod[[#This Row],[close]]</f>
        <v>237.81</v>
      </c>
      <c r="E301">
        <f>SPY_alpaca[[#This Row],[close]]</f>
        <v>237.8</v>
      </c>
      <c r="F301">
        <f t="shared" si="32"/>
        <v>237.81</v>
      </c>
      <c r="G301">
        <f t="shared" si="33"/>
        <v>237.81</v>
      </c>
      <c r="H301">
        <f t="shared" si="34"/>
        <v>237.81</v>
      </c>
      <c r="I301">
        <f t="shared" si="35"/>
        <v>237.8</v>
      </c>
      <c r="J301" s="3">
        <f t="shared" si="36"/>
        <v>-4.2052144659354695E-5</v>
      </c>
      <c r="K301" s="3">
        <f t="shared" si="37"/>
        <v>-4.2052144659354695E-5</v>
      </c>
      <c r="L301" s="3">
        <f t="shared" si="38"/>
        <v>-4.2052144659354695E-5</v>
      </c>
    </row>
    <row r="302" spans="1:12" x14ac:dyDescent="0.2">
      <c r="A302" s="1">
        <f>SPY_yahoo[[#This Row],[datetime]]</f>
        <v>42808</v>
      </c>
      <c r="B302">
        <f>SPY_yahoo[[#This Row],[close]]</f>
        <v>236.8999938964844</v>
      </c>
      <c r="C302">
        <f>SPY_polygon[[#This Row],[close]]</f>
        <v>236.9</v>
      </c>
      <c r="D302">
        <f>SPY_eod[[#This Row],[close]]</f>
        <v>236.9</v>
      </c>
      <c r="E302">
        <f>SPY_alpaca[[#This Row],[close]]</f>
        <v>236.94</v>
      </c>
      <c r="F302">
        <f t="shared" si="32"/>
        <v>236.9</v>
      </c>
      <c r="G302">
        <f t="shared" si="33"/>
        <v>236.9</v>
      </c>
      <c r="H302">
        <f t="shared" si="34"/>
        <v>236.9</v>
      </c>
      <c r="I302">
        <f t="shared" si="35"/>
        <v>236.94</v>
      </c>
      <c r="J302" s="3">
        <f t="shared" si="36"/>
        <v>1.6881911032329278E-4</v>
      </c>
      <c r="K302" s="3">
        <f t="shared" si="37"/>
        <v>1.6881911032329278E-4</v>
      </c>
      <c r="L302" s="3">
        <f t="shared" si="38"/>
        <v>1.6881911032329278E-4</v>
      </c>
    </row>
    <row r="303" spans="1:12" x14ac:dyDescent="0.2">
      <c r="A303" s="1">
        <f>SPY_yahoo[[#This Row],[datetime]]</f>
        <v>42809</v>
      </c>
      <c r="B303">
        <f>SPY_yahoo[[#This Row],[close]]</f>
        <v>238.94999694824219</v>
      </c>
      <c r="C303">
        <f>SPY_polygon[[#This Row],[close]]</f>
        <v>238.95</v>
      </c>
      <c r="D303">
        <f>SPY_eod[[#This Row],[close]]</f>
        <v>238.95</v>
      </c>
      <c r="E303">
        <f>SPY_alpaca[[#This Row],[close]]</f>
        <v>238.88</v>
      </c>
      <c r="F303">
        <f t="shared" si="32"/>
        <v>238.95</v>
      </c>
      <c r="G303">
        <f t="shared" si="33"/>
        <v>238.95</v>
      </c>
      <c r="H303">
        <f t="shared" si="34"/>
        <v>238.95</v>
      </c>
      <c r="I303">
        <f t="shared" si="35"/>
        <v>238.88</v>
      </c>
      <c r="J303" s="3">
        <f t="shared" si="36"/>
        <v>-2.9303415941051014E-4</v>
      </c>
      <c r="K303" s="3">
        <f t="shared" si="37"/>
        <v>-2.9303415941051014E-4</v>
      </c>
      <c r="L303" s="3">
        <f t="shared" si="38"/>
        <v>-2.9303415941051014E-4</v>
      </c>
    </row>
    <row r="304" spans="1:12" x14ac:dyDescent="0.2">
      <c r="A304" s="1">
        <f>SPY_yahoo[[#This Row],[datetime]]</f>
        <v>42810</v>
      </c>
      <c r="B304">
        <f>SPY_yahoo[[#This Row],[close]]</f>
        <v>238.47999572753903</v>
      </c>
      <c r="C304">
        <f>SPY_polygon[[#This Row],[close]]</f>
        <v>238.48</v>
      </c>
      <c r="D304">
        <f>SPY_eod[[#This Row],[close]]</f>
        <v>238.48</v>
      </c>
      <c r="E304">
        <f>SPY_alpaca[[#This Row],[close]]</f>
        <v>238.49</v>
      </c>
      <c r="F304">
        <f t="shared" si="32"/>
        <v>238.48</v>
      </c>
      <c r="G304">
        <f t="shared" si="33"/>
        <v>238.48</v>
      </c>
      <c r="H304">
        <f t="shared" si="34"/>
        <v>238.48</v>
      </c>
      <c r="I304">
        <f t="shared" si="35"/>
        <v>238.49</v>
      </c>
      <c r="J304" s="3">
        <f t="shared" si="36"/>
        <v>4.1930479265483989E-5</v>
      </c>
      <c r="K304" s="3">
        <f t="shared" si="37"/>
        <v>4.1930479265483989E-5</v>
      </c>
      <c r="L304" s="3">
        <f t="shared" si="38"/>
        <v>4.1930479265483989E-5</v>
      </c>
    </row>
    <row r="305" spans="1:12" x14ac:dyDescent="0.2">
      <c r="A305" s="1">
        <f>SPY_yahoo[[#This Row],[datetime]]</f>
        <v>42811</v>
      </c>
      <c r="B305">
        <f>SPY_yahoo[[#This Row],[close]]</f>
        <v>237.02999877929688</v>
      </c>
      <c r="C305">
        <f>SPY_polygon[[#This Row],[close]]</f>
        <v>237.03</v>
      </c>
      <c r="D305">
        <f>SPY_eod[[#This Row],[close]]</f>
        <v>237.03</v>
      </c>
      <c r="E305">
        <f>SPY_alpaca[[#This Row],[close]]</f>
        <v>237.10079999999999</v>
      </c>
      <c r="F305">
        <f t="shared" si="32"/>
        <v>237.03</v>
      </c>
      <c r="G305">
        <f t="shared" si="33"/>
        <v>237.03</v>
      </c>
      <c r="H305">
        <f t="shared" si="34"/>
        <v>237.03</v>
      </c>
      <c r="I305">
        <f t="shared" si="35"/>
        <v>237.1</v>
      </c>
      <c r="J305" s="3">
        <f t="shared" si="36"/>
        <v>2.952340784478924E-4</v>
      </c>
      <c r="K305" s="3">
        <f t="shared" si="37"/>
        <v>2.952340784478924E-4</v>
      </c>
      <c r="L305" s="3">
        <f t="shared" si="38"/>
        <v>2.952340784478924E-4</v>
      </c>
    </row>
    <row r="306" spans="1:12" x14ac:dyDescent="0.2">
      <c r="A306" s="1">
        <f>SPY_yahoo[[#This Row],[datetime]]</f>
        <v>42814</v>
      </c>
      <c r="B306">
        <f>SPY_yahoo[[#This Row],[close]]</f>
        <v>236.77000427246091</v>
      </c>
      <c r="C306">
        <f>SPY_polygon[[#This Row],[close]]</f>
        <v>236.77</v>
      </c>
      <c r="D306">
        <f>SPY_eod[[#This Row],[close]]</f>
        <v>236.77</v>
      </c>
      <c r="E306">
        <f>SPY_alpaca[[#This Row],[close]]</f>
        <v>236.74</v>
      </c>
      <c r="F306">
        <f t="shared" si="32"/>
        <v>236.77</v>
      </c>
      <c r="G306">
        <f t="shared" si="33"/>
        <v>236.77</v>
      </c>
      <c r="H306">
        <f t="shared" si="34"/>
        <v>236.77</v>
      </c>
      <c r="I306">
        <f t="shared" si="35"/>
        <v>236.74</v>
      </c>
      <c r="J306" s="3">
        <f t="shared" si="36"/>
        <v>-1.2672129762614226E-4</v>
      </c>
      <c r="K306" s="3">
        <f t="shared" si="37"/>
        <v>-1.2672129762614226E-4</v>
      </c>
      <c r="L306" s="3">
        <f t="shared" si="38"/>
        <v>-1.2672129762614226E-4</v>
      </c>
    </row>
    <row r="307" spans="1:12" x14ac:dyDescent="0.2">
      <c r="A307" s="1">
        <f>SPY_yahoo[[#This Row],[datetime]]</f>
        <v>42815</v>
      </c>
      <c r="B307">
        <f>SPY_yahoo[[#This Row],[close]]</f>
        <v>233.72999572753903</v>
      </c>
      <c r="C307">
        <f>SPY_polygon[[#This Row],[close]]</f>
        <v>233.73</v>
      </c>
      <c r="D307">
        <f>SPY_eod[[#This Row],[close]]</f>
        <v>233.73</v>
      </c>
      <c r="E307">
        <f>SPY_alpaca[[#This Row],[close]]</f>
        <v>233.76</v>
      </c>
      <c r="F307">
        <f t="shared" si="32"/>
        <v>233.73</v>
      </c>
      <c r="G307">
        <f t="shared" si="33"/>
        <v>233.73</v>
      </c>
      <c r="H307">
        <f t="shared" si="34"/>
        <v>233.73</v>
      </c>
      <c r="I307">
        <f t="shared" si="35"/>
        <v>233.76</v>
      </c>
      <c r="J307" s="3">
        <f t="shared" si="36"/>
        <v>1.2833675564682956E-4</v>
      </c>
      <c r="K307" s="3">
        <f t="shared" si="37"/>
        <v>1.2833675564682956E-4</v>
      </c>
      <c r="L307" s="3">
        <f t="shared" si="38"/>
        <v>1.2833675564682956E-4</v>
      </c>
    </row>
    <row r="308" spans="1:12" x14ac:dyDescent="0.2">
      <c r="A308" s="1">
        <f>SPY_yahoo[[#This Row],[datetime]]</f>
        <v>42816</v>
      </c>
      <c r="B308">
        <f>SPY_yahoo[[#This Row],[close]]</f>
        <v>234.27999877929688</v>
      </c>
      <c r="C308">
        <f>SPY_polygon[[#This Row],[close]]</f>
        <v>234.28</v>
      </c>
      <c r="D308">
        <f>SPY_eod[[#This Row],[close]]</f>
        <v>234.28</v>
      </c>
      <c r="E308">
        <f>SPY_alpaca[[#This Row],[close]]</f>
        <v>234.25</v>
      </c>
      <c r="F308">
        <f t="shared" si="32"/>
        <v>234.28</v>
      </c>
      <c r="G308">
        <f t="shared" si="33"/>
        <v>234.28</v>
      </c>
      <c r="H308">
        <f t="shared" si="34"/>
        <v>234.28</v>
      </c>
      <c r="I308">
        <f t="shared" si="35"/>
        <v>234.25</v>
      </c>
      <c r="J308" s="3">
        <f t="shared" si="36"/>
        <v>-1.2806830309508577E-4</v>
      </c>
      <c r="K308" s="3">
        <f t="shared" si="37"/>
        <v>-1.2806830309508577E-4</v>
      </c>
      <c r="L308" s="3">
        <f t="shared" si="38"/>
        <v>-1.2806830309508577E-4</v>
      </c>
    </row>
    <row r="309" spans="1:12" x14ac:dyDescent="0.2">
      <c r="A309" s="1">
        <f>SPY_yahoo[[#This Row],[datetime]]</f>
        <v>42817</v>
      </c>
      <c r="B309">
        <f>SPY_yahoo[[#This Row],[close]]</f>
        <v>234.02999877929688</v>
      </c>
      <c r="C309">
        <f>SPY_polygon[[#This Row],[close]]</f>
        <v>234.03</v>
      </c>
      <c r="D309">
        <f>SPY_eod[[#This Row],[close]]</f>
        <v>234.03</v>
      </c>
      <c r="E309">
        <f>SPY_alpaca[[#This Row],[close]]</f>
        <v>233.94</v>
      </c>
      <c r="F309">
        <f t="shared" si="32"/>
        <v>234.03</v>
      </c>
      <c r="G309">
        <f t="shared" si="33"/>
        <v>234.03</v>
      </c>
      <c r="H309">
        <f t="shared" si="34"/>
        <v>234.03</v>
      </c>
      <c r="I309">
        <f t="shared" si="35"/>
        <v>233.94</v>
      </c>
      <c r="J309" s="3">
        <f t="shared" si="36"/>
        <v>-3.8471402923834219E-4</v>
      </c>
      <c r="K309" s="3">
        <f t="shared" si="37"/>
        <v>-3.8471402923834219E-4</v>
      </c>
      <c r="L309" s="3">
        <f t="shared" si="38"/>
        <v>-3.8471402923834219E-4</v>
      </c>
    </row>
    <row r="310" spans="1:12" x14ac:dyDescent="0.2">
      <c r="A310" s="1">
        <f>SPY_yahoo[[#This Row],[datetime]]</f>
        <v>42818</v>
      </c>
      <c r="B310">
        <f>SPY_yahoo[[#This Row],[close]]</f>
        <v>233.86000061035159</v>
      </c>
      <c r="C310">
        <f>SPY_polygon[[#This Row],[close]]</f>
        <v>233.86</v>
      </c>
      <c r="D310">
        <f>SPY_eod[[#This Row],[close]]</f>
        <v>233.86</v>
      </c>
      <c r="E310">
        <f>SPY_alpaca[[#This Row],[close]]</f>
        <v>233.88</v>
      </c>
      <c r="F310">
        <f t="shared" si="32"/>
        <v>233.86</v>
      </c>
      <c r="G310">
        <f t="shared" si="33"/>
        <v>233.86</v>
      </c>
      <c r="H310">
        <f t="shared" si="34"/>
        <v>233.86</v>
      </c>
      <c r="I310">
        <f t="shared" si="35"/>
        <v>233.88</v>
      </c>
      <c r="J310" s="3">
        <f t="shared" si="36"/>
        <v>8.5513938771986098E-5</v>
      </c>
      <c r="K310" s="3">
        <f t="shared" si="37"/>
        <v>8.5513938771986098E-5</v>
      </c>
      <c r="L310" s="3">
        <f t="shared" si="38"/>
        <v>8.5513938771986098E-5</v>
      </c>
    </row>
    <row r="311" spans="1:12" x14ac:dyDescent="0.2">
      <c r="A311" s="1">
        <f>SPY_yahoo[[#This Row],[datetime]]</f>
        <v>42821</v>
      </c>
      <c r="B311">
        <f>SPY_yahoo[[#This Row],[close]]</f>
        <v>233.6199951171875</v>
      </c>
      <c r="C311">
        <f>SPY_polygon[[#This Row],[close]]</f>
        <v>233.62</v>
      </c>
      <c r="D311">
        <f>SPY_eod[[#This Row],[close]]</f>
        <v>233.62</v>
      </c>
      <c r="E311">
        <f>SPY_alpaca[[#This Row],[close]]</f>
        <v>233.57499999999999</v>
      </c>
      <c r="F311">
        <f t="shared" si="32"/>
        <v>233.62</v>
      </c>
      <c r="G311">
        <f t="shared" si="33"/>
        <v>233.62</v>
      </c>
      <c r="H311">
        <f t="shared" si="34"/>
        <v>233.62</v>
      </c>
      <c r="I311">
        <f t="shared" si="35"/>
        <v>233.58</v>
      </c>
      <c r="J311" s="3">
        <f t="shared" si="36"/>
        <v>-1.7124753831665451E-4</v>
      </c>
      <c r="K311" s="3">
        <f t="shared" si="37"/>
        <v>-1.7124753831665451E-4</v>
      </c>
      <c r="L311" s="3">
        <f t="shared" si="38"/>
        <v>-1.7124753831665451E-4</v>
      </c>
    </row>
    <row r="312" spans="1:12" x14ac:dyDescent="0.2">
      <c r="A312" s="1">
        <f>SPY_yahoo[[#This Row],[datetime]]</f>
        <v>42822</v>
      </c>
      <c r="B312">
        <f>SPY_yahoo[[#This Row],[close]]</f>
        <v>235.32000732421875</v>
      </c>
      <c r="C312">
        <f>SPY_polygon[[#This Row],[close]]</f>
        <v>235.32</v>
      </c>
      <c r="D312">
        <f>SPY_eod[[#This Row],[close]]</f>
        <v>235.32</v>
      </c>
      <c r="E312">
        <f>SPY_alpaca[[#This Row],[close]]</f>
        <v>235.26</v>
      </c>
      <c r="F312">
        <f t="shared" si="32"/>
        <v>235.32</v>
      </c>
      <c r="G312">
        <f t="shared" si="33"/>
        <v>235.32</v>
      </c>
      <c r="H312">
        <f t="shared" si="34"/>
        <v>235.32</v>
      </c>
      <c r="I312">
        <f t="shared" si="35"/>
        <v>235.26</v>
      </c>
      <c r="J312" s="3">
        <f t="shared" si="36"/>
        <v>-2.5503698036222211E-4</v>
      </c>
      <c r="K312" s="3">
        <f t="shared" si="37"/>
        <v>-2.5503698036222211E-4</v>
      </c>
      <c r="L312" s="3">
        <f t="shared" si="38"/>
        <v>-2.5503698036222211E-4</v>
      </c>
    </row>
    <row r="313" spans="1:12" x14ac:dyDescent="0.2">
      <c r="A313" s="1">
        <f>SPY_yahoo[[#This Row],[datetime]]</f>
        <v>42823</v>
      </c>
      <c r="B313">
        <f>SPY_yahoo[[#This Row],[close]]</f>
        <v>235.53999328613281</v>
      </c>
      <c r="C313">
        <f>SPY_polygon[[#This Row],[close]]</f>
        <v>235.54</v>
      </c>
      <c r="D313">
        <f>SPY_eod[[#This Row],[close]]</f>
        <v>235.54</v>
      </c>
      <c r="E313">
        <f>SPY_alpaca[[#This Row],[close]]</f>
        <v>235.56</v>
      </c>
      <c r="F313">
        <f t="shared" si="32"/>
        <v>235.54</v>
      </c>
      <c r="G313">
        <f t="shared" si="33"/>
        <v>235.54</v>
      </c>
      <c r="H313">
        <f t="shared" si="34"/>
        <v>235.54</v>
      </c>
      <c r="I313">
        <f t="shared" si="35"/>
        <v>235.56</v>
      </c>
      <c r="J313" s="3">
        <f t="shared" si="36"/>
        <v>8.4904058413992622E-5</v>
      </c>
      <c r="K313" s="3">
        <f t="shared" si="37"/>
        <v>8.4904058413992622E-5</v>
      </c>
      <c r="L313" s="3">
        <f t="shared" si="38"/>
        <v>8.4904058413992622E-5</v>
      </c>
    </row>
    <row r="314" spans="1:12" x14ac:dyDescent="0.2">
      <c r="A314" s="1">
        <f>SPY_yahoo[[#This Row],[datetime]]</f>
        <v>42824</v>
      </c>
      <c r="B314">
        <f>SPY_yahoo[[#This Row],[close]]</f>
        <v>236.28999328613281</v>
      </c>
      <c r="C314">
        <f>SPY_polygon[[#This Row],[close]]</f>
        <v>236.29</v>
      </c>
      <c r="D314">
        <f>SPY_eod[[#This Row],[close]]</f>
        <v>236.29</v>
      </c>
      <c r="E314">
        <f>SPY_alpaca[[#This Row],[close]]</f>
        <v>236.26920000000001</v>
      </c>
      <c r="F314">
        <f t="shared" si="32"/>
        <v>236.29</v>
      </c>
      <c r="G314">
        <f t="shared" si="33"/>
        <v>236.29</v>
      </c>
      <c r="H314">
        <f t="shared" si="34"/>
        <v>236.29</v>
      </c>
      <c r="I314">
        <f t="shared" si="35"/>
        <v>236.27</v>
      </c>
      <c r="J314" s="3">
        <f t="shared" si="36"/>
        <v>-8.4648918609930845E-5</v>
      </c>
      <c r="K314" s="3">
        <f t="shared" si="37"/>
        <v>-8.4648918609930845E-5</v>
      </c>
      <c r="L314" s="3">
        <f t="shared" si="38"/>
        <v>-8.4648918609930845E-5</v>
      </c>
    </row>
    <row r="315" spans="1:12" x14ac:dyDescent="0.2">
      <c r="A315" s="1">
        <f>SPY_yahoo[[#This Row],[datetime]]</f>
        <v>42825</v>
      </c>
      <c r="B315">
        <f>SPY_yahoo[[#This Row],[close]]</f>
        <v>235.74000549316409</v>
      </c>
      <c r="C315">
        <f>SPY_polygon[[#This Row],[close]]</f>
        <v>235.74</v>
      </c>
      <c r="D315">
        <f>SPY_eod[[#This Row],[close]]</f>
        <v>235.74</v>
      </c>
      <c r="E315">
        <f>SPY_alpaca[[#This Row],[close]]</f>
        <v>235.68</v>
      </c>
      <c r="F315">
        <f t="shared" si="32"/>
        <v>235.74</v>
      </c>
      <c r="G315">
        <f t="shared" si="33"/>
        <v>235.74</v>
      </c>
      <c r="H315">
        <f t="shared" si="34"/>
        <v>235.74</v>
      </c>
      <c r="I315">
        <f t="shared" si="35"/>
        <v>235.68</v>
      </c>
      <c r="J315" s="3">
        <f t="shared" si="36"/>
        <v>-2.5458248472509659E-4</v>
      </c>
      <c r="K315" s="3">
        <f t="shared" si="37"/>
        <v>-2.5458248472509659E-4</v>
      </c>
      <c r="L315" s="3">
        <f t="shared" si="38"/>
        <v>-2.5458248472509659E-4</v>
      </c>
    </row>
    <row r="316" spans="1:12" x14ac:dyDescent="0.2">
      <c r="A316" s="1">
        <f>SPY_yahoo[[#This Row],[datetime]]</f>
        <v>42828</v>
      </c>
      <c r="B316">
        <f>SPY_yahoo[[#This Row],[close]]</f>
        <v>235.33000183105469</v>
      </c>
      <c r="C316">
        <f>SPY_polygon[[#This Row],[close]]</f>
        <v>235.33</v>
      </c>
      <c r="D316">
        <f>SPY_eod[[#This Row],[close]]</f>
        <v>235.33</v>
      </c>
      <c r="E316">
        <f>SPY_alpaca[[#This Row],[close]]</f>
        <v>235.37</v>
      </c>
      <c r="F316">
        <f t="shared" si="32"/>
        <v>235.33</v>
      </c>
      <c r="G316">
        <f t="shared" si="33"/>
        <v>235.33</v>
      </c>
      <c r="H316">
        <f t="shared" si="34"/>
        <v>235.33</v>
      </c>
      <c r="I316">
        <f t="shared" si="35"/>
        <v>235.37</v>
      </c>
      <c r="J316" s="3">
        <f t="shared" si="36"/>
        <v>1.6994519267532482E-4</v>
      </c>
      <c r="K316" s="3">
        <f t="shared" si="37"/>
        <v>1.6994519267532482E-4</v>
      </c>
      <c r="L316" s="3">
        <f t="shared" si="38"/>
        <v>1.6994519267532482E-4</v>
      </c>
    </row>
    <row r="317" spans="1:12" x14ac:dyDescent="0.2">
      <c r="A317" s="1">
        <f>SPY_yahoo[[#This Row],[datetime]]</f>
        <v>42829</v>
      </c>
      <c r="B317">
        <f>SPY_yahoo[[#This Row],[close]]</f>
        <v>235.47999572753903</v>
      </c>
      <c r="C317">
        <f>SPY_polygon[[#This Row],[close]]</f>
        <v>235.48</v>
      </c>
      <c r="D317">
        <f>SPY_eod[[#This Row],[close]]</f>
        <v>235.48</v>
      </c>
      <c r="E317">
        <f>SPY_alpaca[[#This Row],[close]]</f>
        <v>235.52</v>
      </c>
      <c r="F317">
        <f t="shared" si="32"/>
        <v>235.48</v>
      </c>
      <c r="G317">
        <f t="shared" si="33"/>
        <v>235.48</v>
      </c>
      <c r="H317">
        <f t="shared" si="34"/>
        <v>235.48</v>
      </c>
      <c r="I317">
        <f t="shared" si="35"/>
        <v>235.52</v>
      </c>
      <c r="J317" s="3">
        <f t="shared" si="36"/>
        <v>1.698369565218405E-4</v>
      </c>
      <c r="K317" s="3">
        <f t="shared" si="37"/>
        <v>1.698369565218405E-4</v>
      </c>
      <c r="L317" s="3">
        <f t="shared" si="38"/>
        <v>1.698369565218405E-4</v>
      </c>
    </row>
    <row r="318" spans="1:12" x14ac:dyDescent="0.2">
      <c r="A318" s="1">
        <f>SPY_yahoo[[#This Row],[datetime]]</f>
        <v>42830</v>
      </c>
      <c r="B318">
        <f>SPY_yahoo[[#This Row],[close]]</f>
        <v>234.77999877929688</v>
      </c>
      <c r="C318">
        <f>SPY_polygon[[#This Row],[close]]</f>
        <v>234.78</v>
      </c>
      <c r="D318">
        <f>SPY_eod[[#This Row],[close]]</f>
        <v>234.78</v>
      </c>
      <c r="E318">
        <f>SPY_alpaca[[#This Row],[close]]</f>
        <v>234.76</v>
      </c>
      <c r="F318">
        <f t="shared" si="32"/>
        <v>234.78</v>
      </c>
      <c r="G318">
        <f t="shared" si="33"/>
        <v>234.78</v>
      </c>
      <c r="H318">
        <f t="shared" si="34"/>
        <v>234.78</v>
      </c>
      <c r="I318">
        <f t="shared" si="35"/>
        <v>234.76</v>
      </c>
      <c r="J318" s="3">
        <f t="shared" si="36"/>
        <v>-8.5193388993154429E-5</v>
      </c>
      <c r="K318" s="3">
        <f t="shared" si="37"/>
        <v>-8.5193388993154429E-5</v>
      </c>
      <c r="L318" s="3">
        <f t="shared" si="38"/>
        <v>-8.5193388993154429E-5</v>
      </c>
    </row>
    <row r="319" spans="1:12" x14ac:dyDescent="0.2">
      <c r="A319" s="1">
        <f>SPY_yahoo[[#This Row],[datetime]]</f>
        <v>42831</v>
      </c>
      <c r="B319">
        <f>SPY_yahoo[[#This Row],[close]]</f>
        <v>235.44000244140625</v>
      </c>
      <c r="C319">
        <f>SPY_polygon[[#This Row],[close]]</f>
        <v>235.44</v>
      </c>
      <c r="D319">
        <f>SPY_eod[[#This Row],[close]]</f>
        <v>235.44</v>
      </c>
      <c r="E319">
        <f>SPY_alpaca[[#This Row],[close]]</f>
        <v>235.37</v>
      </c>
      <c r="F319">
        <f t="shared" si="32"/>
        <v>235.44</v>
      </c>
      <c r="G319">
        <f t="shared" si="33"/>
        <v>235.44</v>
      </c>
      <c r="H319">
        <f t="shared" si="34"/>
        <v>235.44</v>
      </c>
      <c r="I319">
        <f t="shared" si="35"/>
        <v>235.37</v>
      </c>
      <c r="J319" s="3">
        <f t="shared" si="36"/>
        <v>-2.9740408718192946E-4</v>
      </c>
      <c r="K319" s="3">
        <f t="shared" si="37"/>
        <v>-2.9740408718192946E-4</v>
      </c>
      <c r="L319" s="3">
        <f t="shared" si="38"/>
        <v>-2.9740408718192946E-4</v>
      </c>
    </row>
    <row r="320" spans="1:12" x14ac:dyDescent="0.2">
      <c r="A320" s="1">
        <f>SPY_yahoo[[#This Row],[datetime]]</f>
        <v>42832</v>
      </c>
      <c r="B320">
        <f>SPY_yahoo[[#This Row],[close]]</f>
        <v>235.19999694824219</v>
      </c>
      <c r="C320">
        <f>SPY_polygon[[#This Row],[close]]</f>
        <v>235.2</v>
      </c>
      <c r="D320">
        <f>SPY_eod[[#This Row],[close]]</f>
        <v>235.2</v>
      </c>
      <c r="E320">
        <f>SPY_alpaca[[#This Row],[close]]</f>
        <v>235.17</v>
      </c>
      <c r="F320">
        <f t="shared" si="32"/>
        <v>235.2</v>
      </c>
      <c r="G320">
        <f t="shared" si="33"/>
        <v>235.2</v>
      </c>
      <c r="H320">
        <f t="shared" si="34"/>
        <v>235.2</v>
      </c>
      <c r="I320">
        <f t="shared" si="35"/>
        <v>235.17</v>
      </c>
      <c r="J320" s="3">
        <f t="shared" si="36"/>
        <v>-1.2756729174645542E-4</v>
      </c>
      <c r="K320" s="3">
        <f t="shared" si="37"/>
        <v>-1.2756729174645542E-4</v>
      </c>
      <c r="L320" s="3">
        <f t="shared" si="38"/>
        <v>-1.2756729174645542E-4</v>
      </c>
    </row>
    <row r="321" spans="1:12" x14ac:dyDescent="0.2">
      <c r="A321" s="1">
        <f>SPY_yahoo[[#This Row],[datetime]]</f>
        <v>42835</v>
      </c>
      <c r="B321">
        <f>SPY_yahoo[[#This Row],[close]]</f>
        <v>235.33999633789065</v>
      </c>
      <c r="C321">
        <f>SPY_polygon[[#This Row],[close]]</f>
        <v>235.34</v>
      </c>
      <c r="D321">
        <f>SPY_eod[[#This Row],[close]]</f>
        <v>235.34</v>
      </c>
      <c r="E321">
        <f>SPY_alpaca[[#This Row],[close]]</f>
        <v>235.29</v>
      </c>
      <c r="F321">
        <f t="shared" si="32"/>
        <v>235.34</v>
      </c>
      <c r="G321">
        <f t="shared" si="33"/>
        <v>235.34</v>
      </c>
      <c r="H321">
        <f t="shared" si="34"/>
        <v>235.34</v>
      </c>
      <c r="I321">
        <f t="shared" si="35"/>
        <v>235.29</v>
      </c>
      <c r="J321" s="3">
        <f t="shared" si="36"/>
        <v>-2.1250371881520458E-4</v>
      </c>
      <c r="K321" s="3">
        <f t="shared" si="37"/>
        <v>-2.1250371881520458E-4</v>
      </c>
      <c r="L321" s="3">
        <f t="shared" si="38"/>
        <v>-2.1250371881520458E-4</v>
      </c>
    </row>
    <row r="322" spans="1:12" x14ac:dyDescent="0.2">
      <c r="A322" s="1">
        <f>SPY_yahoo[[#This Row],[datetime]]</f>
        <v>42836</v>
      </c>
      <c r="B322">
        <f>SPY_yahoo[[#This Row],[close]]</f>
        <v>235.05999755859372</v>
      </c>
      <c r="C322">
        <f>SPY_polygon[[#This Row],[close]]</f>
        <v>235.06</v>
      </c>
      <c r="D322">
        <f>SPY_eod[[#This Row],[close]]</f>
        <v>235.06</v>
      </c>
      <c r="E322">
        <f>SPY_alpaca[[#This Row],[close]]</f>
        <v>235.03</v>
      </c>
      <c r="F322">
        <f t="shared" si="32"/>
        <v>235.06</v>
      </c>
      <c r="G322">
        <f t="shared" si="33"/>
        <v>235.06</v>
      </c>
      <c r="H322">
        <f t="shared" si="34"/>
        <v>235.06</v>
      </c>
      <c r="I322">
        <f t="shared" si="35"/>
        <v>235.03</v>
      </c>
      <c r="J322" s="3">
        <f t="shared" si="36"/>
        <v>-1.2764327958136867E-4</v>
      </c>
      <c r="K322" s="3">
        <f t="shared" si="37"/>
        <v>-1.2764327958136867E-4</v>
      </c>
      <c r="L322" s="3">
        <f t="shared" si="38"/>
        <v>-1.2764327958136867E-4</v>
      </c>
    </row>
    <row r="323" spans="1:12" x14ac:dyDescent="0.2">
      <c r="A323" s="1">
        <f>SPY_yahoo[[#This Row],[datetime]]</f>
        <v>42837</v>
      </c>
      <c r="B323">
        <f>SPY_yahoo[[#This Row],[close]]</f>
        <v>234.02999877929688</v>
      </c>
      <c r="C323">
        <f>SPY_polygon[[#This Row],[close]]</f>
        <v>234.03</v>
      </c>
      <c r="D323">
        <f>SPY_eod[[#This Row],[close]]</f>
        <v>234.03</v>
      </c>
      <c r="E323">
        <f>SPY_alpaca[[#This Row],[close]]</f>
        <v>234.14080000000001</v>
      </c>
      <c r="F323">
        <f t="shared" ref="F323:F386" si="39">ROUND(B323,2)</f>
        <v>234.03</v>
      </c>
      <c r="G323">
        <f t="shared" ref="G323:G386" si="40">ROUND(C323,2)</f>
        <v>234.03</v>
      </c>
      <c r="H323">
        <f t="shared" ref="H323:H386" si="41">ROUND(D323,2)</f>
        <v>234.03</v>
      </c>
      <c r="I323">
        <f t="shared" ref="I323:I386" si="42">ROUND(E323,2)</f>
        <v>234.14</v>
      </c>
      <c r="J323" s="3">
        <f t="shared" si="36"/>
        <v>4.6980439053556644E-4</v>
      </c>
      <c r="K323" s="3">
        <f t="shared" si="37"/>
        <v>4.6980439053556644E-4</v>
      </c>
      <c r="L323" s="3">
        <f t="shared" si="38"/>
        <v>4.6980439053556644E-4</v>
      </c>
    </row>
    <row r="324" spans="1:12" x14ac:dyDescent="0.2">
      <c r="A324" s="1">
        <f>SPY_yahoo[[#This Row],[datetime]]</f>
        <v>42838</v>
      </c>
      <c r="B324">
        <f>SPY_yahoo[[#This Row],[close]]</f>
        <v>232.50999450683597</v>
      </c>
      <c r="C324">
        <f>SPY_polygon[[#This Row],[close]]</f>
        <v>232.51</v>
      </c>
      <c r="D324">
        <f>SPY_eod[[#This Row],[close]]</f>
        <v>232.51</v>
      </c>
      <c r="E324">
        <f>SPY_alpaca[[#This Row],[close]]</f>
        <v>232.56</v>
      </c>
      <c r="F324">
        <f t="shared" si="39"/>
        <v>232.51</v>
      </c>
      <c r="G324">
        <f t="shared" si="40"/>
        <v>232.51</v>
      </c>
      <c r="H324">
        <f t="shared" si="41"/>
        <v>232.51</v>
      </c>
      <c r="I324">
        <f t="shared" si="42"/>
        <v>232.56</v>
      </c>
      <c r="J324" s="3">
        <f t="shared" si="36"/>
        <v>2.1499828001381172E-4</v>
      </c>
      <c r="K324" s="3">
        <f t="shared" si="37"/>
        <v>2.1499828001381172E-4</v>
      </c>
      <c r="L324" s="3">
        <f t="shared" si="38"/>
        <v>2.1499828001381172E-4</v>
      </c>
    </row>
    <row r="325" spans="1:12" x14ac:dyDescent="0.2">
      <c r="A325" s="1">
        <f>SPY_yahoo[[#This Row],[datetime]]</f>
        <v>42842</v>
      </c>
      <c r="B325">
        <f>SPY_yahoo[[#This Row],[close]]</f>
        <v>234.57000732421875</v>
      </c>
      <c r="C325">
        <f>SPY_polygon[[#This Row],[close]]</f>
        <v>234.57</v>
      </c>
      <c r="D325">
        <f>SPY_eod[[#This Row],[close]]</f>
        <v>234.57</v>
      </c>
      <c r="E325">
        <f>SPY_alpaca[[#This Row],[close]]</f>
        <v>234.57</v>
      </c>
      <c r="F325">
        <f t="shared" si="39"/>
        <v>234.57</v>
      </c>
      <c r="G325">
        <f t="shared" si="40"/>
        <v>234.57</v>
      </c>
      <c r="H325">
        <f t="shared" si="41"/>
        <v>234.57</v>
      </c>
      <c r="I325">
        <f t="shared" si="42"/>
        <v>234.57</v>
      </c>
      <c r="J325" s="3">
        <f t="shared" si="36"/>
        <v>0</v>
      </c>
      <c r="K325" s="3">
        <f t="shared" si="37"/>
        <v>0</v>
      </c>
      <c r="L325" s="3">
        <f t="shared" si="38"/>
        <v>0</v>
      </c>
    </row>
    <row r="326" spans="1:12" x14ac:dyDescent="0.2">
      <c r="A326" s="1">
        <f>SPY_yahoo[[#This Row],[datetime]]</f>
        <v>42843</v>
      </c>
      <c r="B326">
        <f>SPY_yahoo[[#This Row],[close]]</f>
        <v>233.8699951171875</v>
      </c>
      <c r="C326">
        <f>SPY_polygon[[#This Row],[close]]</f>
        <v>233.87</v>
      </c>
      <c r="D326">
        <f>SPY_eod[[#This Row],[close]]</f>
        <v>233.87</v>
      </c>
      <c r="E326">
        <f>SPY_alpaca[[#This Row],[close]]</f>
        <v>233.86</v>
      </c>
      <c r="F326">
        <f t="shared" si="39"/>
        <v>233.87</v>
      </c>
      <c r="G326">
        <f t="shared" si="40"/>
        <v>233.87</v>
      </c>
      <c r="H326">
        <f t="shared" si="41"/>
        <v>233.87</v>
      </c>
      <c r="I326">
        <f t="shared" si="42"/>
        <v>233.86</v>
      </c>
      <c r="J326" s="3">
        <f t="shared" ref="J326:J389" si="43">1-(F326/I326)</f>
        <v>-4.2760626015603265E-5</v>
      </c>
      <c r="K326" s="3">
        <f t="shared" ref="K326:K389" si="44">1-(G326/I326)</f>
        <v>-4.2760626015603265E-5</v>
      </c>
      <c r="L326" s="3">
        <f t="shared" ref="L326:L389" si="45">1-(H326/I326)</f>
        <v>-4.2760626015603265E-5</v>
      </c>
    </row>
    <row r="327" spans="1:12" x14ac:dyDescent="0.2">
      <c r="A327" s="1">
        <f>SPY_yahoo[[#This Row],[datetime]]</f>
        <v>42844</v>
      </c>
      <c r="B327">
        <f>SPY_yahoo[[#This Row],[close]]</f>
        <v>233.44000244140625</v>
      </c>
      <c r="C327">
        <f>SPY_polygon[[#This Row],[close]]</f>
        <v>233.44</v>
      </c>
      <c r="D327">
        <f>SPY_eod[[#This Row],[close]]</f>
        <v>233.44</v>
      </c>
      <c r="E327">
        <f>SPY_alpaca[[#This Row],[close]]</f>
        <v>233.49</v>
      </c>
      <c r="F327">
        <f t="shared" si="39"/>
        <v>233.44</v>
      </c>
      <c r="G327">
        <f t="shared" si="40"/>
        <v>233.44</v>
      </c>
      <c r="H327">
        <f t="shared" si="41"/>
        <v>233.44</v>
      </c>
      <c r="I327">
        <f t="shared" si="42"/>
        <v>233.49</v>
      </c>
      <c r="J327" s="3">
        <f t="shared" si="43"/>
        <v>2.1414193327340403E-4</v>
      </c>
      <c r="K327" s="3">
        <f t="shared" si="44"/>
        <v>2.1414193327340403E-4</v>
      </c>
      <c r="L327" s="3">
        <f t="shared" si="45"/>
        <v>2.1414193327340403E-4</v>
      </c>
    </row>
    <row r="328" spans="1:12" x14ac:dyDescent="0.2">
      <c r="A328" s="1">
        <f>SPY_yahoo[[#This Row],[datetime]]</f>
        <v>42845</v>
      </c>
      <c r="B328">
        <f>SPY_yahoo[[#This Row],[close]]</f>
        <v>235.33999633789065</v>
      </c>
      <c r="C328">
        <f>SPY_polygon[[#This Row],[close]]</f>
        <v>235.34</v>
      </c>
      <c r="D328">
        <f>SPY_eod[[#This Row],[close]]</f>
        <v>235.34</v>
      </c>
      <c r="E328">
        <f>SPY_alpaca[[#This Row],[close]]</f>
        <v>235.3</v>
      </c>
      <c r="F328">
        <f t="shared" si="39"/>
        <v>235.34</v>
      </c>
      <c r="G328">
        <f t="shared" si="40"/>
        <v>235.34</v>
      </c>
      <c r="H328">
        <f t="shared" si="41"/>
        <v>235.34</v>
      </c>
      <c r="I328">
        <f t="shared" si="42"/>
        <v>235.3</v>
      </c>
      <c r="J328" s="3">
        <f t="shared" si="43"/>
        <v>-1.6999575010623325E-4</v>
      </c>
      <c r="K328" s="3">
        <f t="shared" si="44"/>
        <v>-1.6999575010623325E-4</v>
      </c>
      <c r="L328" s="3">
        <f t="shared" si="45"/>
        <v>-1.6999575010623325E-4</v>
      </c>
    </row>
    <row r="329" spans="1:12" x14ac:dyDescent="0.2">
      <c r="A329" s="1">
        <f>SPY_yahoo[[#This Row],[datetime]]</f>
        <v>42846</v>
      </c>
      <c r="B329">
        <f>SPY_yahoo[[#This Row],[close]]</f>
        <v>234.58999633789065</v>
      </c>
      <c r="C329">
        <f>SPY_polygon[[#This Row],[close]]</f>
        <v>234.59</v>
      </c>
      <c r="D329">
        <f>SPY_eod[[#This Row],[close]]</f>
        <v>234.59</v>
      </c>
      <c r="E329">
        <f>SPY_alpaca[[#This Row],[close]]</f>
        <v>234.59</v>
      </c>
      <c r="F329">
        <f t="shared" si="39"/>
        <v>234.59</v>
      </c>
      <c r="G329">
        <f t="shared" si="40"/>
        <v>234.59</v>
      </c>
      <c r="H329">
        <f t="shared" si="41"/>
        <v>234.59</v>
      </c>
      <c r="I329">
        <f t="shared" si="42"/>
        <v>234.59</v>
      </c>
      <c r="J329" s="3">
        <f t="shared" si="43"/>
        <v>0</v>
      </c>
      <c r="K329" s="3">
        <f t="shared" si="44"/>
        <v>0</v>
      </c>
      <c r="L329" s="3">
        <f t="shared" si="45"/>
        <v>0</v>
      </c>
    </row>
    <row r="330" spans="1:12" x14ac:dyDescent="0.2">
      <c r="A330" s="1">
        <f>SPY_yahoo[[#This Row],[datetime]]</f>
        <v>42849</v>
      </c>
      <c r="B330">
        <f>SPY_yahoo[[#This Row],[close]]</f>
        <v>237.16999816894531</v>
      </c>
      <c r="C330">
        <f>SPY_polygon[[#This Row],[close]]</f>
        <v>237.17</v>
      </c>
      <c r="D330">
        <f>SPY_eod[[#This Row],[close]]</f>
        <v>237.17</v>
      </c>
      <c r="E330">
        <f>SPY_alpaca[[#This Row],[close]]</f>
        <v>237.16</v>
      </c>
      <c r="F330">
        <f t="shared" si="39"/>
        <v>237.17</v>
      </c>
      <c r="G330">
        <f t="shared" si="40"/>
        <v>237.17</v>
      </c>
      <c r="H330">
        <f t="shared" si="41"/>
        <v>237.17</v>
      </c>
      <c r="I330">
        <f t="shared" si="42"/>
        <v>237.16</v>
      </c>
      <c r="J330" s="3">
        <f t="shared" si="43"/>
        <v>-4.2165626581214255E-5</v>
      </c>
      <c r="K330" s="3">
        <f t="shared" si="44"/>
        <v>-4.2165626581214255E-5</v>
      </c>
      <c r="L330" s="3">
        <f t="shared" si="45"/>
        <v>-4.2165626581214255E-5</v>
      </c>
    </row>
    <row r="331" spans="1:12" x14ac:dyDescent="0.2">
      <c r="A331" s="1">
        <f>SPY_yahoo[[#This Row],[datetime]]</f>
        <v>42850</v>
      </c>
      <c r="B331">
        <f>SPY_yahoo[[#This Row],[close]]</f>
        <v>238.55000305175781</v>
      </c>
      <c r="C331">
        <f>SPY_polygon[[#This Row],[close]]</f>
        <v>238.55</v>
      </c>
      <c r="D331">
        <f>SPY_eod[[#This Row],[close]]</f>
        <v>238.55</v>
      </c>
      <c r="E331">
        <f>SPY_alpaca[[#This Row],[close]]</f>
        <v>238.52</v>
      </c>
      <c r="F331">
        <f t="shared" si="39"/>
        <v>238.55</v>
      </c>
      <c r="G331">
        <f t="shared" si="40"/>
        <v>238.55</v>
      </c>
      <c r="H331">
        <f t="shared" si="41"/>
        <v>238.55</v>
      </c>
      <c r="I331">
        <f t="shared" si="42"/>
        <v>238.52</v>
      </c>
      <c r="J331" s="3">
        <f t="shared" si="43"/>
        <v>-1.2577561630044976E-4</v>
      </c>
      <c r="K331" s="3">
        <f t="shared" si="44"/>
        <v>-1.2577561630044976E-4</v>
      </c>
      <c r="L331" s="3">
        <f t="shared" si="45"/>
        <v>-1.2577561630044976E-4</v>
      </c>
    </row>
    <row r="332" spans="1:12" x14ac:dyDescent="0.2">
      <c r="A332" s="1">
        <f>SPY_yahoo[[#This Row],[datetime]]</f>
        <v>42851</v>
      </c>
      <c r="B332">
        <f>SPY_yahoo[[#This Row],[close]]</f>
        <v>238.3999938964844</v>
      </c>
      <c r="C332">
        <f>SPY_polygon[[#This Row],[close]]</f>
        <v>238.4</v>
      </c>
      <c r="D332">
        <f>SPY_eod[[#This Row],[close]]</f>
        <v>238.4</v>
      </c>
      <c r="E332">
        <f>SPY_alpaca[[#This Row],[close]]</f>
        <v>238.44</v>
      </c>
      <c r="F332">
        <f t="shared" si="39"/>
        <v>238.4</v>
      </c>
      <c r="G332">
        <f t="shared" si="40"/>
        <v>238.4</v>
      </c>
      <c r="H332">
        <f t="shared" si="41"/>
        <v>238.4</v>
      </c>
      <c r="I332">
        <f t="shared" si="42"/>
        <v>238.44</v>
      </c>
      <c r="J332" s="3">
        <f t="shared" si="43"/>
        <v>1.6775708773697495E-4</v>
      </c>
      <c r="K332" s="3">
        <f t="shared" si="44"/>
        <v>1.6775708773697495E-4</v>
      </c>
      <c r="L332" s="3">
        <f t="shared" si="45"/>
        <v>1.6775708773697495E-4</v>
      </c>
    </row>
    <row r="333" spans="1:12" x14ac:dyDescent="0.2">
      <c r="A333" s="1">
        <f>SPY_yahoo[[#This Row],[datetime]]</f>
        <v>42852</v>
      </c>
      <c r="B333">
        <f>SPY_yahoo[[#This Row],[close]]</f>
        <v>238.6000061035156</v>
      </c>
      <c r="C333">
        <f>SPY_polygon[[#This Row],[close]]</f>
        <v>238.6</v>
      </c>
      <c r="D333">
        <f>SPY_eod[[#This Row],[close]]</f>
        <v>238.6</v>
      </c>
      <c r="E333">
        <f>SPY_alpaca[[#This Row],[close]]</f>
        <v>238.6001</v>
      </c>
      <c r="F333">
        <f t="shared" si="39"/>
        <v>238.6</v>
      </c>
      <c r="G333">
        <f t="shared" si="40"/>
        <v>238.6</v>
      </c>
      <c r="H333">
        <f t="shared" si="41"/>
        <v>238.6</v>
      </c>
      <c r="I333">
        <f t="shared" si="42"/>
        <v>238.6</v>
      </c>
      <c r="J333" s="3">
        <f t="shared" si="43"/>
        <v>0</v>
      </c>
      <c r="K333" s="3">
        <f t="shared" si="44"/>
        <v>0</v>
      </c>
      <c r="L333" s="3">
        <f t="shared" si="45"/>
        <v>0</v>
      </c>
    </row>
    <row r="334" spans="1:12" x14ac:dyDescent="0.2">
      <c r="A334" s="1">
        <f>SPY_yahoo[[#This Row],[datetime]]</f>
        <v>42853</v>
      </c>
      <c r="B334">
        <f>SPY_yahoo[[#This Row],[close]]</f>
        <v>238.08000183105469</v>
      </c>
      <c r="C334">
        <f>SPY_polygon[[#This Row],[close]]</f>
        <v>238.08</v>
      </c>
      <c r="D334">
        <f>SPY_eod[[#This Row],[close]]</f>
        <v>238.08</v>
      </c>
      <c r="E334">
        <f>SPY_alpaca[[#This Row],[close]]</f>
        <v>238.12</v>
      </c>
      <c r="F334">
        <f t="shared" si="39"/>
        <v>238.08</v>
      </c>
      <c r="G334">
        <f t="shared" si="40"/>
        <v>238.08</v>
      </c>
      <c r="H334">
        <f t="shared" si="41"/>
        <v>238.08</v>
      </c>
      <c r="I334">
        <f t="shared" si="42"/>
        <v>238.12</v>
      </c>
      <c r="J334" s="3">
        <f t="shared" si="43"/>
        <v>1.6798252981686801E-4</v>
      </c>
      <c r="K334" s="3">
        <f t="shared" si="44"/>
        <v>1.6798252981686801E-4</v>
      </c>
      <c r="L334" s="3">
        <f t="shared" si="45"/>
        <v>1.6798252981686801E-4</v>
      </c>
    </row>
    <row r="335" spans="1:12" x14ac:dyDescent="0.2">
      <c r="A335" s="1">
        <f>SPY_yahoo[[#This Row],[datetime]]</f>
        <v>42856</v>
      </c>
      <c r="B335">
        <f>SPY_yahoo[[#This Row],[close]]</f>
        <v>238.67999267578125</v>
      </c>
      <c r="C335">
        <f>SPY_polygon[[#This Row],[close]]</f>
        <v>238.68</v>
      </c>
      <c r="D335">
        <f>SPY_eod[[#This Row],[close]]</f>
        <v>238.68</v>
      </c>
      <c r="E335">
        <f>SPY_alpaca[[#This Row],[close]]</f>
        <v>238.63</v>
      </c>
      <c r="F335">
        <f t="shared" si="39"/>
        <v>238.68</v>
      </c>
      <c r="G335">
        <f t="shared" si="40"/>
        <v>238.68</v>
      </c>
      <c r="H335">
        <f t="shared" si="41"/>
        <v>238.68</v>
      </c>
      <c r="I335">
        <f t="shared" si="42"/>
        <v>238.63</v>
      </c>
      <c r="J335" s="3">
        <f t="shared" si="43"/>
        <v>-2.0952939697438389E-4</v>
      </c>
      <c r="K335" s="3">
        <f t="shared" si="44"/>
        <v>-2.0952939697438389E-4</v>
      </c>
      <c r="L335" s="3">
        <f t="shared" si="45"/>
        <v>-2.0952939697438389E-4</v>
      </c>
    </row>
    <row r="336" spans="1:12" x14ac:dyDescent="0.2">
      <c r="A336" s="1">
        <f>SPY_yahoo[[#This Row],[datetime]]</f>
        <v>42857</v>
      </c>
      <c r="B336">
        <f>SPY_yahoo[[#This Row],[close]]</f>
        <v>238.77000427246091</v>
      </c>
      <c r="C336">
        <f>SPY_polygon[[#This Row],[close]]</f>
        <v>238.77</v>
      </c>
      <c r="D336">
        <f>SPY_eod[[#This Row],[close]]</f>
        <v>238.77</v>
      </c>
      <c r="E336">
        <f>SPY_alpaca[[#This Row],[close]]</f>
        <v>238.76</v>
      </c>
      <c r="F336">
        <f t="shared" si="39"/>
        <v>238.77</v>
      </c>
      <c r="G336">
        <f t="shared" si="40"/>
        <v>238.77</v>
      </c>
      <c r="H336">
        <f t="shared" si="41"/>
        <v>238.77</v>
      </c>
      <c r="I336">
        <f t="shared" si="42"/>
        <v>238.76</v>
      </c>
      <c r="J336" s="3">
        <f t="shared" si="43"/>
        <v>-4.1883062489533884E-5</v>
      </c>
      <c r="K336" s="3">
        <f t="shared" si="44"/>
        <v>-4.1883062489533884E-5</v>
      </c>
      <c r="L336" s="3">
        <f t="shared" si="45"/>
        <v>-4.1883062489533884E-5</v>
      </c>
    </row>
    <row r="337" spans="1:12" x14ac:dyDescent="0.2">
      <c r="A337" s="1">
        <f>SPY_yahoo[[#This Row],[datetime]]</f>
        <v>42858</v>
      </c>
      <c r="B337">
        <f>SPY_yahoo[[#This Row],[close]]</f>
        <v>238.47999572753903</v>
      </c>
      <c r="C337">
        <f>SPY_polygon[[#This Row],[close]]</f>
        <v>238.48</v>
      </c>
      <c r="D337">
        <f>SPY_eod[[#This Row],[close]]</f>
        <v>238.48</v>
      </c>
      <c r="E337">
        <f>SPY_alpaca[[#This Row],[close]]</f>
        <v>238.52</v>
      </c>
      <c r="F337">
        <f t="shared" si="39"/>
        <v>238.48</v>
      </c>
      <c r="G337">
        <f t="shared" si="40"/>
        <v>238.48</v>
      </c>
      <c r="H337">
        <f t="shared" si="41"/>
        <v>238.48</v>
      </c>
      <c r="I337">
        <f t="shared" si="42"/>
        <v>238.52</v>
      </c>
      <c r="J337" s="3">
        <f t="shared" si="43"/>
        <v>1.6770082173411804E-4</v>
      </c>
      <c r="K337" s="3">
        <f t="shared" si="44"/>
        <v>1.6770082173411804E-4</v>
      </c>
      <c r="L337" s="3">
        <f t="shared" si="45"/>
        <v>1.6770082173411804E-4</v>
      </c>
    </row>
    <row r="338" spans="1:12" x14ac:dyDescent="0.2">
      <c r="A338" s="1">
        <f>SPY_yahoo[[#This Row],[datetime]]</f>
        <v>42859</v>
      </c>
      <c r="B338">
        <f>SPY_yahoo[[#This Row],[close]]</f>
        <v>238.75999450683597</v>
      </c>
      <c r="C338">
        <f>SPY_polygon[[#This Row],[close]]</f>
        <v>238.76</v>
      </c>
      <c r="D338">
        <f>SPY_eod[[#This Row],[close]]</f>
        <v>238.76</v>
      </c>
      <c r="E338">
        <f>SPY_alpaca[[#This Row],[close]]</f>
        <v>238.74</v>
      </c>
      <c r="F338">
        <f t="shared" si="39"/>
        <v>238.76</v>
      </c>
      <c r="G338">
        <f t="shared" si="40"/>
        <v>238.76</v>
      </c>
      <c r="H338">
        <f t="shared" si="41"/>
        <v>238.76</v>
      </c>
      <c r="I338">
        <f t="shared" si="42"/>
        <v>238.74</v>
      </c>
      <c r="J338" s="3">
        <f t="shared" si="43"/>
        <v>-8.3773142330434425E-5</v>
      </c>
      <c r="K338" s="3">
        <f t="shared" si="44"/>
        <v>-8.3773142330434425E-5</v>
      </c>
      <c r="L338" s="3">
        <f t="shared" si="45"/>
        <v>-8.3773142330434425E-5</v>
      </c>
    </row>
    <row r="339" spans="1:12" x14ac:dyDescent="0.2">
      <c r="A339" s="1">
        <f>SPY_yahoo[[#This Row],[datetime]]</f>
        <v>42860</v>
      </c>
      <c r="B339">
        <f>SPY_yahoo[[#This Row],[close]]</f>
        <v>239.69999694824219</v>
      </c>
      <c r="C339">
        <f>SPY_polygon[[#This Row],[close]]</f>
        <v>239.7</v>
      </c>
      <c r="D339">
        <f>SPY_eod[[#This Row],[close]]</f>
        <v>239.7</v>
      </c>
      <c r="E339">
        <f>SPY_alpaca[[#This Row],[close]]</f>
        <v>239.68</v>
      </c>
      <c r="F339">
        <f t="shared" si="39"/>
        <v>239.7</v>
      </c>
      <c r="G339">
        <f t="shared" si="40"/>
        <v>239.7</v>
      </c>
      <c r="H339">
        <f t="shared" si="41"/>
        <v>239.7</v>
      </c>
      <c r="I339">
        <f t="shared" si="42"/>
        <v>239.68</v>
      </c>
      <c r="J339" s="3">
        <f t="shared" si="43"/>
        <v>-8.3444592790415939E-5</v>
      </c>
      <c r="K339" s="3">
        <f t="shared" si="44"/>
        <v>-8.3444592790415939E-5</v>
      </c>
      <c r="L339" s="3">
        <f t="shared" si="45"/>
        <v>-8.3444592790415939E-5</v>
      </c>
    </row>
    <row r="340" spans="1:12" x14ac:dyDescent="0.2">
      <c r="A340" s="1">
        <f>SPY_yahoo[[#This Row],[datetime]]</f>
        <v>42863</v>
      </c>
      <c r="B340">
        <f>SPY_yahoo[[#This Row],[close]]</f>
        <v>239.66000366210935</v>
      </c>
      <c r="C340">
        <f>SPY_polygon[[#This Row],[close]]</f>
        <v>239.66</v>
      </c>
      <c r="D340">
        <f>SPY_eod[[#This Row],[close]]</f>
        <v>239.66</v>
      </c>
      <c r="E340">
        <f>SPY_alpaca[[#This Row],[close]]</f>
        <v>239.67</v>
      </c>
      <c r="F340">
        <f t="shared" si="39"/>
        <v>239.66</v>
      </c>
      <c r="G340">
        <f t="shared" si="40"/>
        <v>239.66</v>
      </c>
      <c r="H340">
        <f t="shared" si="41"/>
        <v>239.66</v>
      </c>
      <c r="I340">
        <f t="shared" si="42"/>
        <v>239.67</v>
      </c>
      <c r="J340" s="3">
        <f t="shared" si="43"/>
        <v>4.1724037217805154E-5</v>
      </c>
      <c r="K340" s="3">
        <f t="shared" si="44"/>
        <v>4.1724037217805154E-5</v>
      </c>
      <c r="L340" s="3">
        <f t="shared" si="45"/>
        <v>4.1724037217805154E-5</v>
      </c>
    </row>
    <row r="341" spans="1:12" x14ac:dyDescent="0.2">
      <c r="A341" s="1">
        <f>SPY_yahoo[[#This Row],[datetime]]</f>
        <v>42864</v>
      </c>
      <c r="B341">
        <f>SPY_yahoo[[#This Row],[close]]</f>
        <v>239.44000244140625</v>
      </c>
      <c r="C341">
        <f>SPY_polygon[[#This Row],[close]]</f>
        <v>239.44</v>
      </c>
      <c r="D341">
        <f>SPY_eod[[#This Row],[close]]</f>
        <v>239.44</v>
      </c>
      <c r="E341">
        <f>SPY_alpaca[[#This Row],[close]]</f>
        <v>239.44</v>
      </c>
      <c r="F341">
        <f t="shared" si="39"/>
        <v>239.44</v>
      </c>
      <c r="G341">
        <f t="shared" si="40"/>
        <v>239.44</v>
      </c>
      <c r="H341">
        <f t="shared" si="41"/>
        <v>239.44</v>
      </c>
      <c r="I341">
        <f t="shared" si="42"/>
        <v>239.44</v>
      </c>
      <c r="J341" s="3">
        <f t="shared" si="43"/>
        <v>0</v>
      </c>
      <c r="K341" s="3">
        <f t="shared" si="44"/>
        <v>0</v>
      </c>
      <c r="L341" s="3">
        <f t="shared" si="45"/>
        <v>0</v>
      </c>
    </row>
    <row r="342" spans="1:12" x14ac:dyDescent="0.2">
      <c r="A342" s="1">
        <f>SPY_yahoo[[#This Row],[datetime]]</f>
        <v>42865</v>
      </c>
      <c r="B342">
        <f>SPY_yahoo[[#This Row],[close]]</f>
        <v>239.8699951171875</v>
      </c>
      <c r="C342">
        <f>SPY_polygon[[#This Row],[close]]</f>
        <v>239.87</v>
      </c>
      <c r="D342">
        <f>SPY_eod[[#This Row],[close]]</f>
        <v>239.87</v>
      </c>
      <c r="E342">
        <f>SPY_alpaca[[#This Row],[close]]</f>
        <v>239.86</v>
      </c>
      <c r="F342">
        <f t="shared" si="39"/>
        <v>239.87</v>
      </c>
      <c r="G342">
        <f t="shared" si="40"/>
        <v>239.87</v>
      </c>
      <c r="H342">
        <f t="shared" si="41"/>
        <v>239.87</v>
      </c>
      <c r="I342">
        <f t="shared" si="42"/>
        <v>239.86</v>
      </c>
      <c r="J342" s="3">
        <f t="shared" si="43"/>
        <v>-4.1690986408715602E-5</v>
      </c>
      <c r="K342" s="3">
        <f t="shared" si="44"/>
        <v>-4.1690986408715602E-5</v>
      </c>
      <c r="L342" s="3">
        <f t="shared" si="45"/>
        <v>-4.1690986408715602E-5</v>
      </c>
    </row>
    <row r="343" spans="1:12" x14ac:dyDescent="0.2">
      <c r="A343" s="1">
        <f>SPY_yahoo[[#This Row],[datetime]]</f>
        <v>42866</v>
      </c>
      <c r="B343">
        <f>SPY_yahoo[[#This Row],[close]]</f>
        <v>239.3800048828125</v>
      </c>
      <c r="C343">
        <f>SPY_polygon[[#This Row],[close]]</f>
        <v>239.38</v>
      </c>
      <c r="D343">
        <f>SPY_eod[[#This Row],[close]]</f>
        <v>239.38</v>
      </c>
      <c r="E343">
        <f>SPY_alpaca[[#This Row],[close]]</f>
        <v>239.45920000000001</v>
      </c>
      <c r="F343">
        <f t="shared" si="39"/>
        <v>239.38</v>
      </c>
      <c r="G343">
        <f t="shared" si="40"/>
        <v>239.38</v>
      </c>
      <c r="H343">
        <f t="shared" si="41"/>
        <v>239.38</v>
      </c>
      <c r="I343">
        <f t="shared" si="42"/>
        <v>239.46</v>
      </c>
      <c r="J343" s="3">
        <f t="shared" si="43"/>
        <v>3.340850246388305E-4</v>
      </c>
      <c r="K343" s="3">
        <f t="shared" si="44"/>
        <v>3.340850246388305E-4</v>
      </c>
      <c r="L343" s="3">
        <f t="shared" si="45"/>
        <v>3.340850246388305E-4</v>
      </c>
    </row>
    <row r="344" spans="1:12" x14ac:dyDescent="0.2">
      <c r="A344" s="1">
        <f>SPY_yahoo[[#This Row],[datetime]]</f>
        <v>42867</v>
      </c>
      <c r="B344">
        <f>SPY_yahoo[[#This Row],[close]]</f>
        <v>238.97999572753903</v>
      </c>
      <c r="C344">
        <f>SPY_polygon[[#This Row],[close]]</f>
        <v>238.98</v>
      </c>
      <c r="D344">
        <f>SPY_eod[[#This Row],[close]]</f>
        <v>238.98</v>
      </c>
      <c r="E344">
        <f>SPY_alpaca[[#This Row],[close]]</f>
        <v>239.05</v>
      </c>
      <c r="F344">
        <f t="shared" si="39"/>
        <v>238.98</v>
      </c>
      <c r="G344">
        <f t="shared" si="40"/>
        <v>238.98</v>
      </c>
      <c r="H344">
        <f t="shared" si="41"/>
        <v>238.98</v>
      </c>
      <c r="I344">
        <f t="shared" si="42"/>
        <v>239.05</v>
      </c>
      <c r="J344" s="3">
        <f t="shared" si="43"/>
        <v>2.9282576866773713E-4</v>
      </c>
      <c r="K344" s="3">
        <f t="shared" si="44"/>
        <v>2.9282576866773713E-4</v>
      </c>
      <c r="L344" s="3">
        <f t="shared" si="45"/>
        <v>2.9282576866773713E-4</v>
      </c>
    </row>
    <row r="345" spans="1:12" x14ac:dyDescent="0.2">
      <c r="A345" s="1">
        <f>SPY_yahoo[[#This Row],[datetime]]</f>
        <v>42870</v>
      </c>
      <c r="B345">
        <f>SPY_yahoo[[#This Row],[close]]</f>
        <v>240.30000305175781</v>
      </c>
      <c r="C345">
        <f>SPY_polygon[[#This Row],[close]]</f>
        <v>240.3</v>
      </c>
      <c r="D345">
        <f>SPY_eod[[#This Row],[close]]</f>
        <v>240.3</v>
      </c>
      <c r="E345">
        <f>SPY_alpaca[[#This Row],[close]]</f>
        <v>240.22970000000001</v>
      </c>
      <c r="F345">
        <f t="shared" si="39"/>
        <v>240.3</v>
      </c>
      <c r="G345">
        <f t="shared" si="40"/>
        <v>240.3</v>
      </c>
      <c r="H345">
        <f t="shared" si="41"/>
        <v>240.3</v>
      </c>
      <c r="I345">
        <f t="shared" si="42"/>
        <v>240.23</v>
      </c>
      <c r="J345" s="3">
        <f t="shared" si="43"/>
        <v>-2.9138742038892218E-4</v>
      </c>
      <c r="K345" s="3">
        <f t="shared" si="44"/>
        <v>-2.9138742038892218E-4</v>
      </c>
      <c r="L345" s="3">
        <f t="shared" si="45"/>
        <v>-2.9138742038892218E-4</v>
      </c>
    </row>
    <row r="346" spans="1:12" x14ac:dyDescent="0.2">
      <c r="A346" s="1">
        <f>SPY_yahoo[[#This Row],[datetime]]</f>
        <v>42871</v>
      </c>
      <c r="B346">
        <f>SPY_yahoo[[#This Row],[close]]</f>
        <v>240.08000183105469</v>
      </c>
      <c r="C346">
        <f>SPY_polygon[[#This Row],[close]]</f>
        <v>240.08</v>
      </c>
      <c r="D346">
        <f>SPY_eod[[#This Row],[close]]</f>
        <v>240.08</v>
      </c>
      <c r="E346">
        <f>SPY_alpaca[[#This Row],[close]]</f>
        <v>240.09</v>
      </c>
      <c r="F346">
        <f t="shared" si="39"/>
        <v>240.08</v>
      </c>
      <c r="G346">
        <f t="shared" si="40"/>
        <v>240.08</v>
      </c>
      <c r="H346">
        <f t="shared" si="41"/>
        <v>240.08</v>
      </c>
      <c r="I346">
        <f t="shared" si="42"/>
        <v>240.09</v>
      </c>
      <c r="J346" s="3">
        <f t="shared" si="43"/>
        <v>4.1651047523849627E-5</v>
      </c>
      <c r="K346" s="3">
        <f t="shared" si="44"/>
        <v>4.1651047523849627E-5</v>
      </c>
      <c r="L346" s="3">
        <f t="shared" si="45"/>
        <v>4.1651047523849627E-5</v>
      </c>
    </row>
    <row r="347" spans="1:12" x14ac:dyDescent="0.2">
      <c r="A347" s="1">
        <f>SPY_yahoo[[#This Row],[datetime]]</f>
        <v>42872</v>
      </c>
      <c r="B347">
        <f>SPY_yahoo[[#This Row],[close]]</f>
        <v>235.82000732421875</v>
      </c>
      <c r="C347">
        <f>SPY_polygon[[#This Row],[close]]</f>
        <v>235.82</v>
      </c>
      <c r="D347">
        <f>SPY_eod[[#This Row],[close]]</f>
        <v>235.82</v>
      </c>
      <c r="E347">
        <f>SPY_alpaca[[#This Row],[close]]</f>
        <v>235.92920000000001</v>
      </c>
      <c r="F347">
        <f t="shared" si="39"/>
        <v>235.82</v>
      </c>
      <c r="G347">
        <f t="shared" si="40"/>
        <v>235.82</v>
      </c>
      <c r="H347">
        <f t="shared" si="41"/>
        <v>235.82</v>
      </c>
      <c r="I347">
        <f t="shared" si="42"/>
        <v>235.93</v>
      </c>
      <c r="J347" s="3">
        <f t="shared" si="43"/>
        <v>4.6623998643668951E-4</v>
      </c>
      <c r="K347" s="3">
        <f t="shared" si="44"/>
        <v>4.6623998643668951E-4</v>
      </c>
      <c r="L347" s="3">
        <f t="shared" si="45"/>
        <v>4.6623998643668951E-4</v>
      </c>
    </row>
    <row r="348" spans="1:12" x14ac:dyDescent="0.2">
      <c r="A348" s="1">
        <f>SPY_yahoo[[#This Row],[datetime]]</f>
        <v>42873</v>
      </c>
      <c r="B348">
        <f>SPY_yahoo[[#This Row],[close]]</f>
        <v>236.77000427246091</v>
      </c>
      <c r="C348">
        <f>SPY_polygon[[#This Row],[close]]</f>
        <v>236.77</v>
      </c>
      <c r="D348">
        <f>SPY_eod[[#This Row],[close]]</f>
        <v>236.77</v>
      </c>
      <c r="E348">
        <f>SPY_alpaca[[#This Row],[close]]</f>
        <v>236.76</v>
      </c>
      <c r="F348">
        <f t="shared" si="39"/>
        <v>236.77</v>
      </c>
      <c r="G348">
        <f t="shared" si="40"/>
        <v>236.77</v>
      </c>
      <c r="H348">
        <f t="shared" si="41"/>
        <v>236.77</v>
      </c>
      <c r="I348">
        <f t="shared" si="42"/>
        <v>236.76</v>
      </c>
      <c r="J348" s="3">
        <f t="shared" si="43"/>
        <v>-4.223686433535434E-5</v>
      </c>
      <c r="K348" s="3">
        <f t="shared" si="44"/>
        <v>-4.223686433535434E-5</v>
      </c>
      <c r="L348" s="3">
        <f t="shared" si="45"/>
        <v>-4.223686433535434E-5</v>
      </c>
    </row>
    <row r="349" spans="1:12" x14ac:dyDescent="0.2">
      <c r="A349" s="1">
        <f>SPY_yahoo[[#This Row],[datetime]]</f>
        <v>42874</v>
      </c>
      <c r="B349">
        <f>SPY_yahoo[[#This Row],[close]]</f>
        <v>238.30999755859372</v>
      </c>
      <c r="C349">
        <f>SPY_polygon[[#This Row],[close]]</f>
        <v>238.31</v>
      </c>
      <c r="D349">
        <f>SPY_eod[[#This Row],[close]]</f>
        <v>238.31</v>
      </c>
      <c r="E349">
        <f>SPY_alpaca[[#This Row],[close]]</f>
        <v>238.27</v>
      </c>
      <c r="F349">
        <f t="shared" si="39"/>
        <v>238.31</v>
      </c>
      <c r="G349">
        <f t="shared" si="40"/>
        <v>238.31</v>
      </c>
      <c r="H349">
        <f t="shared" si="41"/>
        <v>238.31</v>
      </c>
      <c r="I349">
        <f t="shared" si="42"/>
        <v>238.27</v>
      </c>
      <c r="J349" s="3">
        <f t="shared" si="43"/>
        <v>-1.678767784445423E-4</v>
      </c>
      <c r="K349" s="3">
        <f t="shared" si="44"/>
        <v>-1.678767784445423E-4</v>
      </c>
      <c r="L349" s="3">
        <f t="shared" si="45"/>
        <v>-1.678767784445423E-4</v>
      </c>
    </row>
    <row r="350" spans="1:12" x14ac:dyDescent="0.2">
      <c r="A350" s="1">
        <f>SPY_yahoo[[#This Row],[datetime]]</f>
        <v>42877</v>
      </c>
      <c r="B350">
        <f>SPY_yahoo[[#This Row],[close]]</f>
        <v>239.52000427246091</v>
      </c>
      <c r="C350">
        <f>SPY_polygon[[#This Row],[close]]</f>
        <v>239.52</v>
      </c>
      <c r="D350">
        <f>SPY_eod[[#This Row],[close]]</f>
        <v>239.52</v>
      </c>
      <c r="E350">
        <f>SPY_alpaca[[#This Row],[close]]</f>
        <v>239.52</v>
      </c>
      <c r="F350">
        <f t="shared" si="39"/>
        <v>239.52</v>
      </c>
      <c r="G350">
        <f t="shared" si="40"/>
        <v>239.52</v>
      </c>
      <c r="H350">
        <f t="shared" si="41"/>
        <v>239.52</v>
      </c>
      <c r="I350">
        <f t="shared" si="42"/>
        <v>239.52</v>
      </c>
      <c r="J350" s="3">
        <f t="shared" si="43"/>
        <v>0</v>
      </c>
      <c r="K350" s="3">
        <f t="shared" si="44"/>
        <v>0</v>
      </c>
      <c r="L350" s="3">
        <f t="shared" si="45"/>
        <v>0</v>
      </c>
    </row>
    <row r="351" spans="1:12" x14ac:dyDescent="0.2">
      <c r="A351" s="1">
        <f>SPY_yahoo[[#This Row],[datetime]]</f>
        <v>42878</v>
      </c>
      <c r="B351">
        <f>SPY_yahoo[[#This Row],[close]]</f>
        <v>240.05000305175781</v>
      </c>
      <c r="C351">
        <f>SPY_polygon[[#This Row],[close]]</f>
        <v>240.05</v>
      </c>
      <c r="D351">
        <f>SPY_eod[[#This Row],[close]]</f>
        <v>240.05</v>
      </c>
      <c r="E351">
        <f>SPY_alpaca[[#This Row],[close]]</f>
        <v>240.03</v>
      </c>
      <c r="F351">
        <f t="shared" si="39"/>
        <v>240.05</v>
      </c>
      <c r="G351">
        <f t="shared" si="40"/>
        <v>240.05</v>
      </c>
      <c r="H351">
        <f t="shared" si="41"/>
        <v>240.05</v>
      </c>
      <c r="I351">
        <f t="shared" si="42"/>
        <v>240.03</v>
      </c>
      <c r="J351" s="3">
        <f t="shared" si="43"/>
        <v>-8.3322917968642329E-5</v>
      </c>
      <c r="K351" s="3">
        <f t="shared" si="44"/>
        <v>-8.3322917968642329E-5</v>
      </c>
      <c r="L351" s="3">
        <f t="shared" si="45"/>
        <v>-8.3322917968642329E-5</v>
      </c>
    </row>
    <row r="352" spans="1:12" x14ac:dyDescent="0.2">
      <c r="A352" s="1">
        <f>SPY_yahoo[[#This Row],[datetime]]</f>
        <v>42879</v>
      </c>
      <c r="B352">
        <f>SPY_yahoo[[#This Row],[close]]</f>
        <v>240.61000061035159</v>
      </c>
      <c r="C352">
        <f>SPY_polygon[[#This Row],[close]]</f>
        <v>240.61</v>
      </c>
      <c r="D352">
        <f>SPY_eod[[#This Row],[close]]</f>
        <v>240.61</v>
      </c>
      <c r="E352">
        <f>SPY_alpaca[[#This Row],[close]]</f>
        <v>240.56</v>
      </c>
      <c r="F352">
        <f t="shared" si="39"/>
        <v>240.61</v>
      </c>
      <c r="G352">
        <f t="shared" si="40"/>
        <v>240.61</v>
      </c>
      <c r="H352">
        <f t="shared" si="41"/>
        <v>240.61</v>
      </c>
      <c r="I352">
        <f t="shared" si="42"/>
        <v>240.56</v>
      </c>
      <c r="J352" s="3">
        <f t="shared" si="43"/>
        <v>-2.0784835384102252E-4</v>
      </c>
      <c r="K352" s="3">
        <f t="shared" si="44"/>
        <v>-2.0784835384102252E-4</v>
      </c>
      <c r="L352" s="3">
        <f t="shared" si="45"/>
        <v>-2.0784835384102252E-4</v>
      </c>
    </row>
    <row r="353" spans="1:12" x14ac:dyDescent="0.2">
      <c r="A353" s="1">
        <f>SPY_yahoo[[#This Row],[datetime]]</f>
        <v>42880</v>
      </c>
      <c r="B353">
        <f>SPY_yahoo[[#This Row],[close]]</f>
        <v>241.75999450683597</v>
      </c>
      <c r="C353">
        <f>SPY_polygon[[#This Row],[close]]</f>
        <v>241.76</v>
      </c>
      <c r="D353">
        <f>SPY_eod[[#This Row],[close]]</f>
        <v>241.76</v>
      </c>
      <c r="E353">
        <f>SPY_alpaca[[#This Row],[close]]</f>
        <v>241.74</v>
      </c>
      <c r="F353">
        <f t="shared" si="39"/>
        <v>241.76</v>
      </c>
      <c r="G353">
        <f t="shared" si="40"/>
        <v>241.76</v>
      </c>
      <c r="H353">
        <f t="shared" si="41"/>
        <v>241.76</v>
      </c>
      <c r="I353">
        <f t="shared" si="42"/>
        <v>241.74</v>
      </c>
      <c r="J353" s="3">
        <f t="shared" si="43"/>
        <v>-8.2733515347044317E-5</v>
      </c>
      <c r="K353" s="3">
        <f t="shared" si="44"/>
        <v>-8.2733515347044317E-5</v>
      </c>
      <c r="L353" s="3">
        <f t="shared" si="45"/>
        <v>-8.2733515347044317E-5</v>
      </c>
    </row>
    <row r="354" spans="1:12" x14ac:dyDescent="0.2">
      <c r="A354" s="1">
        <f>SPY_yahoo[[#This Row],[datetime]]</f>
        <v>42881</v>
      </c>
      <c r="B354">
        <f>SPY_yahoo[[#This Row],[close]]</f>
        <v>241.71000671386719</v>
      </c>
      <c r="C354">
        <f>SPY_polygon[[#This Row],[close]]</f>
        <v>241.71</v>
      </c>
      <c r="D354">
        <f>SPY_eod[[#This Row],[close]]</f>
        <v>241.71</v>
      </c>
      <c r="E354">
        <f>SPY_alpaca[[#This Row],[close]]</f>
        <v>241.73</v>
      </c>
      <c r="F354">
        <f t="shared" si="39"/>
        <v>241.71</v>
      </c>
      <c r="G354">
        <f t="shared" si="40"/>
        <v>241.71</v>
      </c>
      <c r="H354">
        <f t="shared" si="41"/>
        <v>241.71</v>
      </c>
      <c r="I354">
        <f t="shared" si="42"/>
        <v>241.73</v>
      </c>
      <c r="J354" s="3">
        <f t="shared" si="43"/>
        <v>8.273693790583625E-5</v>
      </c>
      <c r="K354" s="3">
        <f t="shared" si="44"/>
        <v>8.273693790583625E-5</v>
      </c>
      <c r="L354" s="3">
        <f t="shared" si="45"/>
        <v>8.273693790583625E-5</v>
      </c>
    </row>
    <row r="355" spans="1:12" x14ac:dyDescent="0.2">
      <c r="A355" s="1">
        <f>SPY_yahoo[[#This Row],[datetime]]</f>
        <v>42885</v>
      </c>
      <c r="B355">
        <f>SPY_yahoo[[#This Row],[close]]</f>
        <v>241.5</v>
      </c>
      <c r="C355">
        <f>SPY_polygon[[#This Row],[close]]</f>
        <v>241.5</v>
      </c>
      <c r="D355">
        <f>SPY_eod[[#This Row],[close]]</f>
        <v>241.5</v>
      </c>
      <c r="E355">
        <f>SPY_alpaca[[#This Row],[close]]</f>
        <v>241.53</v>
      </c>
      <c r="F355">
        <f t="shared" si="39"/>
        <v>241.5</v>
      </c>
      <c r="G355">
        <f t="shared" si="40"/>
        <v>241.5</v>
      </c>
      <c r="H355">
        <f t="shared" si="41"/>
        <v>241.5</v>
      </c>
      <c r="I355">
        <f t="shared" si="42"/>
        <v>241.53</v>
      </c>
      <c r="J355" s="3">
        <f t="shared" si="43"/>
        <v>1.2420817289782171E-4</v>
      </c>
      <c r="K355" s="3">
        <f t="shared" si="44"/>
        <v>1.2420817289782171E-4</v>
      </c>
      <c r="L355" s="3">
        <f t="shared" si="45"/>
        <v>1.2420817289782171E-4</v>
      </c>
    </row>
    <row r="356" spans="1:12" x14ac:dyDescent="0.2">
      <c r="A356" s="1">
        <f>SPY_yahoo[[#This Row],[datetime]]</f>
        <v>42886</v>
      </c>
      <c r="B356">
        <f>SPY_yahoo[[#This Row],[close]]</f>
        <v>241.44000244140625</v>
      </c>
      <c r="C356">
        <f>SPY_polygon[[#This Row],[close]]</f>
        <v>241.44</v>
      </c>
      <c r="D356">
        <f>SPY_eod[[#This Row],[close]]</f>
        <v>241.44</v>
      </c>
      <c r="E356">
        <f>SPY_alpaca[[#This Row],[close]]</f>
        <v>241.42</v>
      </c>
      <c r="F356">
        <f t="shared" si="39"/>
        <v>241.44</v>
      </c>
      <c r="G356">
        <f t="shared" si="40"/>
        <v>241.44</v>
      </c>
      <c r="H356">
        <f t="shared" si="41"/>
        <v>241.44</v>
      </c>
      <c r="I356">
        <f t="shared" si="42"/>
        <v>241.42</v>
      </c>
      <c r="J356" s="3">
        <f t="shared" si="43"/>
        <v>-8.2843177864333484E-5</v>
      </c>
      <c r="K356" s="3">
        <f t="shared" si="44"/>
        <v>-8.2843177864333484E-5</v>
      </c>
      <c r="L356" s="3">
        <f t="shared" si="45"/>
        <v>-8.2843177864333484E-5</v>
      </c>
    </row>
    <row r="357" spans="1:12" x14ac:dyDescent="0.2">
      <c r="A357" s="1">
        <f>SPY_yahoo[[#This Row],[datetime]]</f>
        <v>42887</v>
      </c>
      <c r="B357">
        <f>SPY_yahoo[[#This Row],[close]]</f>
        <v>243.36000061035159</v>
      </c>
      <c r="C357">
        <f>SPY_polygon[[#This Row],[close]]</f>
        <v>243.36</v>
      </c>
      <c r="D357">
        <f>SPY_eod[[#This Row],[close]]</f>
        <v>243.36</v>
      </c>
      <c r="E357">
        <f>SPY_alpaca[[#This Row],[close]]</f>
        <v>243.3</v>
      </c>
      <c r="F357">
        <f t="shared" si="39"/>
        <v>243.36</v>
      </c>
      <c r="G357">
        <f t="shared" si="40"/>
        <v>243.36</v>
      </c>
      <c r="H357">
        <f t="shared" si="41"/>
        <v>243.36</v>
      </c>
      <c r="I357">
        <f t="shared" si="42"/>
        <v>243.3</v>
      </c>
      <c r="J357" s="3">
        <f t="shared" si="43"/>
        <v>-2.466091245376667E-4</v>
      </c>
      <c r="K357" s="3">
        <f t="shared" si="44"/>
        <v>-2.466091245376667E-4</v>
      </c>
      <c r="L357" s="3">
        <f t="shared" si="45"/>
        <v>-2.466091245376667E-4</v>
      </c>
    </row>
    <row r="358" spans="1:12" x14ac:dyDescent="0.2">
      <c r="A358" s="1">
        <f>SPY_yahoo[[#This Row],[datetime]]</f>
        <v>42888</v>
      </c>
      <c r="B358">
        <f>SPY_yahoo[[#This Row],[close]]</f>
        <v>244.16999816894531</v>
      </c>
      <c r="C358">
        <f>SPY_polygon[[#This Row],[close]]</f>
        <v>244.17</v>
      </c>
      <c r="D358">
        <f>SPY_eod[[#This Row],[close]]</f>
        <v>244.17</v>
      </c>
      <c r="E358">
        <f>SPY_alpaca[[#This Row],[close]]</f>
        <v>244.14</v>
      </c>
      <c r="F358">
        <f t="shared" si="39"/>
        <v>244.17</v>
      </c>
      <c r="G358">
        <f t="shared" si="40"/>
        <v>244.17</v>
      </c>
      <c r="H358">
        <f t="shared" si="41"/>
        <v>244.17</v>
      </c>
      <c r="I358">
        <f t="shared" si="42"/>
        <v>244.14</v>
      </c>
      <c r="J358" s="3">
        <f t="shared" si="43"/>
        <v>-1.228803145736368E-4</v>
      </c>
      <c r="K358" s="3">
        <f t="shared" si="44"/>
        <v>-1.228803145736368E-4</v>
      </c>
      <c r="L358" s="3">
        <f t="shared" si="45"/>
        <v>-1.228803145736368E-4</v>
      </c>
    </row>
    <row r="359" spans="1:12" x14ac:dyDescent="0.2">
      <c r="A359" s="1">
        <f>SPY_yahoo[[#This Row],[datetime]]</f>
        <v>42891</v>
      </c>
      <c r="B359">
        <f>SPY_yahoo[[#This Row],[close]]</f>
        <v>243.99000549316409</v>
      </c>
      <c r="C359">
        <f>SPY_polygon[[#This Row],[close]]</f>
        <v>243.99</v>
      </c>
      <c r="D359">
        <f>SPY_eod[[#This Row],[close]]</f>
        <v>243.99</v>
      </c>
      <c r="E359">
        <f>SPY_alpaca[[#This Row],[close]]</f>
        <v>243.97</v>
      </c>
      <c r="F359">
        <f t="shared" si="39"/>
        <v>243.99</v>
      </c>
      <c r="G359">
        <f t="shared" si="40"/>
        <v>243.99</v>
      </c>
      <c r="H359">
        <f t="shared" si="41"/>
        <v>243.99</v>
      </c>
      <c r="I359">
        <f t="shared" si="42"/>
        <v>243.97</v>
      </c>
      <c r="J359" s="3">
        <f t="shared" si="43"/>
        <v>-8.1977292289980852E-5</v>
      </c>
      <c r="K359" s="3">
        <f t="shared" si="44"/>
        <v>-8.1977292289980852E-5</v>
      </c>
      <c r="L359" s="3">
        <f t="shared" si="45"/>
        <v>-8.1977292289980852E-5</v>
      </c>
    </row>
    <row r="360" spans="1:12" x14ac:dyDescent="0.2">
      <c r="A360" s="1">
        <f>SPY_yahoo[[#This Row],[datetime]]</f>
        <v>42892</v>
      </c>
      <c r="B360">
        <f>SPY_yahoo[[#This Row],[close]]</f>
        <v>243.21000671386719</v>
      </c>
      <c r="C360">
        <f>SPY_polygon[[#This Row],[close]]</f>
        <v>243.21</v>
      </c>
      <c r="D360">
        <f>SPY_eod[[#This Row],[close]]</f>
        <v>243.21</v>
      </c>
      <c r="E360">
        <f>SPY_alpaca[[#This Row],[close]]</f>
        <v>243.25</v>
      </c>
      <c r="F360">
        <f t="shared" si="39"/>
        <v>243.21</v>
      </c>
      <c r="G360">
        <f t="shared" si="40"/>
        <v>243.21</v>
      </c>
      <c r="H360">
        <f t="shared" si="41"/>
        <v>243.21</v>
      </c>
      <c r="I360">
        <f t="shared" si="42"/>
        <v>243.25</v>
      </c>
      <c r="J360" s="3">
        <f t="shared" si="43"/>
        <v>1.6443987667003057E-4</v>
      </c>
      <c r="K360" s="3">
        <f t="shared" si="44"/>
        <v>1.6443987667003057E-4</v>
      </c>
      <c r="L360" s="3">
        <f t="shared" si="45"/>
        <v>1.6443987667003057E-4</v>
      </c>
    </row>
    <row r="361" spans="1:12" x14ac:dyDescent="0.2">
      <c r="A361" s="1">
        <f>SPY_yahoo[[#This Row],[datetime]]</f>
        <v>42893</v>
      </c>
      <c r="B361">
        <f>SPY_yahoo[[#This Row],[close]]</f>
        <v>243.66000366210935</v>
      </c>
      <c r="C361">
        <f>SPY_polygon[[#This Row],[close]]</f>
        <v>243.66</v>
      </c>
      <c r="D361">
        <f>SPY_eod[[#This Row],[close]]</f>
        <v>243.66</v>
      </c>
      <c r="E361">
        <f>SPY_alpaca[[#This Row],[close]]</f>
        <v>243.66919999999999</v>
      </c>
      <c r="F361">
        <f t="shared" si="39"/>
        <v>243.66</v>
      </c>
      <c r="G361">
        <f t="shared" si="40"/>
        <v>243.66</v>
      </c>
      <c r="H361">
        <f t="shared" si="41"/>
        <v>243.66</v>
      </c>
      <c r="I361">
        <f t="shared" si="42"/>
        <v>243.67</v>
      </c>
      <c r="J361" s="3">
        <f t="shared" si="43"/>
        <v>4.1039110272089729E-5</v>
      </c>
      <c r="K361" s="3">
        <f t="shared" si="44"/>
        <v>4.1039110272089729E-5</v>
      </c>
      <c r="L361" s="3">
        <f t="shared" si="45"/>
        <v>4.1039110272089729E-5</v>
      </c>
    </row>
    <row r="362" spans="1:12" x14ac:dyDescent="0.2">
      <c r="A362" s="1">
        <f>SPY_yahoo[[#This Row],[datetime]]</f>
        <v>42894</v>
      </c>
      <c r="B362">
        <f>SPY_yahoo[[#This Row],[close]]</f>
        <v>243.77999877929688</v>
      </c>
      <c r="C362">
        <f>SPY_polygon[[#This Row],[close]]</f>
        <v>243.78</v>
      </c>
      <c r="D362">
        <f>SPY_eod[[#This Row],[close]]</f>
        <v>243.78</v>
      </c>
      <c r="E362">
        <f>SPY_alpaca[[#This Row],[close]]</f>
        <v>243.73</v>
      </c>
      <c r="F362">
        <f t="shared" si="39"/>
        <v>243.78</v>
      </c>
      <c r="G362">
        <f t="shared" si="40"/>
        <v>243.78</v>
      </c>
      <c r="H362">
        <f t="shared" si="41"/>
        <v>243.78</v>
      </c>
      <c r="I362">
        <f t="shared" si="42"/>
        <v>243.73</v>
      </c>
      <c r="J362" s="3">
        <f t="shared" si="43"/>
        <v>-2.0514503754154312E-4</v>
      </c>
      <c r="K362" s="3">
        <f t="shared" si="44"/>
        <v>-2.0514503754154312E-4</v>
      </c>
      <c r="L362" s="3">
        <f t="shared" si="45"/>
        <v>-2.0514503754154312E-4</v>
      </c>
    </row>
    <row r="363" spans="1:12" x14ac:dyDescent="0.2">
      <c r="A363" s="1">
        <f>SPY_yahoo[[#This Row],[datetime]]</f>
        <v>42895</v>
      </c>
      <c r="B363">
        <f>SPY_yahoo[[#This Row],[close]]</f>
        <v>243.41000366210935</v>
      </c>
      <c r="C363">
        <f>SPY_polygon[[#This Row],[close]]</f>
        <v>243.41</v>
      </c>
      <c r="D363">
        <f>SPY_eod[[#This Row],[close]]</f>
        <v>243.41</v>
      </c>
      <c r="E363">
        <f>SPY_alpaca[[#This Row],[close]]</f>
        <v>243.52080000000001</v>
      </c>
      <c r="F363">
        <f t="shared" si="39"/>
        <v>243.41</v>
      </c>
      <c r="G363">
        <f t="shared" si="40"/>
        <v>243.41</v>
      </c>
      <c r="H363">
        <f t="shared" si="41"/>
        <v>243.41</v>
      </c>
      <c r="I363">
        <f t="shared" si="42"/>
        <v>243.52</v>
      </c>
      <c r="J363" s="3">
        <f t="shared" si="43"/>
        <v>4.517082785808757E-4</v>
      </c>
      <c r="K363" s="3">
        <f t="shared" si="44"/>
        <v>4.517082785808757E-4</v>
      </c>
      <c r="L363" s="3">
        <f t="shared" si="45"/>
        <v>4.517082785808757E-4</v>
      </c>
    </row>
    <row r="364" spans="1:12" x14ac:dyDescent="0.2">
      <c r="A364" s="1">
        <f>SPY_yahoo[[#This Row],[datetime]]</f>
        <v>42898</v>
      </c>
      <c r="B364">
        <f>SPY_yahoo[[#This Row],[close]]</f>
        <v>243.36000061035159</v>
      </c>
      <c r="C364">
        <f>SPY_polygon[[#This Row],[close]]</f>
        <v>243.36</v>
      </c>
      <c r="D364">
        <f>SPY_eod[[#This Row],[close]]</f>
        <v>243.36</v>
      </c>
      <c r="E364">
        <f>SPY_alpaca[[#This Row],[close]]</f>
        <v>243.35</v>
      </c>
      <c r="F364">
        <f t="shared" si="39"/>
        <v>243.36</v>
      </c>
      <c r="G364">
        <f t="shared" si="40"/>
        <v>243.36</v>
      </c>
      <c r="H364">
        <f t="shared" si="41"/>
        <v>243.36</v>
      </c>
      <c r="I364">
        <f t="shared" si="42"/>
        <v>243.35</v>
      </c>
      <c r="J364" s="3">
        <f t="shared" si="43"/>
        <v>-4.1093075816789337E-5</v>
      </c>
      <c r="K364" s="3">
        <f t="shared" si="44"/>
        <v>-4.1093075816789337E-5</v>
      </c>
      <c r="L364" s="3">
        <f t="shared" si="45"/>
        <v>-4.1093075816789337E-5</v>
      </c>
    </row>
    <row r="365" spans="1:12" x14ac:dyDescent="0.2">
      <c r="A365" s="1">
        <f>SPY_yahoo[[#This Row],[datetime]]</f>
        <v>42899</v>
      </c>
      <c r="B365">
        <f>SPY_yahoo[[#This Row],[close]]</f>
        <v>244.55000305175781</v>
      </c>
      <c r="C365">
        <f>SPY_polygon[[#This Row],[close]]</f>
        <v>244.55</v>
      </c>
      <c r="D365">
        <f>SPY_eod[[#This Row],[close]]</f>
        <v>244.55</v>
      </c>
      <c r="E365">
        <f>SPY_alpaca[[#This Row],[close]]</f>
        <v>244.48</v>
      </c>
      <c r="F365">
        <f t="shared" si="39"/>
        <v>244.55</v>
      </c>
      <c r="G365">
        <f t="shared" si="40"/>
        <v>244.55</v>
      </c>
      <c r="H365">
        <f t="shared" si="41"/>
        <v>244.55</v>
      </c>
      <c r="I365">
        <f t="shared" si="42"/>
        <v>244.48</v>
      </c>
      <c r="J365" s="3">
        <f t="shared" si="43"/>
        <v>-2.8632198952882604E-4</v>
      </c>
      <c r="K365" s="3">
        <f t="shared" si="44"/>
        <v>-2.8632198952882604E-4</v>
      </c>
      <c r="L365" s="3">
        <f t="shared" si="45"/>
        <v>-2.8632198952882604E-4</v>
      </c>
    </row>
    <row r="366" spans="1:12" x14ac:dyDescent="0.2">
      <c r="A366" s="1">
        <f>SPY_yahoo[[#This Row],[datetime]]</f>
        <v>42900</v>
      </c>
      <c r="B366">
        <f>SPY_yahoo[[#This Row],[close]]</f>
        <v>244.24000549316409</v>
      </c>
      <c r="C366">
        <f>SPY_polygon[[#This Row],[close]]</f>
        <v>244.24</v>
      </c>
      <c r="D366">
        <f>SPY_eod[[#This Row],[close]]</f>
        <v>244.24</v>
      </c>
      <c r="E366">
        <f>SPY_alpaca[[#This Row],[close]]</f>
        <v>244.26</v>
      </c>
      <c r="F366">
        <f t="shared" si="39"/>
        <v>244.24</v>
      </c>
      <c r="G366">
        <f t="shared" si="40"/>
        <v>244.24</v>
      </c>
      <c r="H366">
        <f t="shared" si="41"/>
        <v>244.24</v>
      </c>
      <c r="I366">
        <f t="shared" si="42"/>
        <v>244.26</v>
      </c>
      <c r="J366" s="3">
        <f t="shared" si="43"/>
        <v>8.1879963972686376E-5</v>
      </c>
      <c r="K366" s="3">
        <f t="shared" si="44"/>
        <v>8.1879963972686376E-5</v>
      </c>
      <c r="L366" s="3">
        <f t="shared" si="45"/>
        <v>8.1879963972686376E-5</v>
      </c>
    </row>
    <row r="367" spans="1:12" x14ac:dyDescent="0.2">
      <c r="A367" s="1">
        <f>SPY_yahoo[[#This Row],[datetime]]</f>
        <v>42901</v>
      </c>
      <c r="B367">
        <f>SPY_yahoo[[#This Row],[close]]</f>
        <v>243.77000427246091</v>
      </c>
      <c r="C367">
        <f>SPY_polygon[[#This Row],[close]]</f>
        <v>243.77</v>
      </c>
      <c r="D367">
        <f>SPY_eod[[#This Row],[close]]</f>
        <v>243.77</v>
      </c>
      <c r="E367">
        <f>SPY_alpaca[[#This Row],[close]]</f>
        <v>243.7697</v>
      </c>
      <c r="F367">
        <f t="shared" si="39"/>
        <v>243.77</v>
      </c>
      <c r="G367">
        <f t="shared" si="40"/>
        <v>243.77</v>
      </c>
      <c r="H367">
        <f t="shared" si="41"/>
        <v>243.77</v>
      </c>
      <c r="I367">
        <f t="shared" si="42"/>
        <v>243.77</v>
      </c>
      <c r="J367" s="3">
        <f t="shared" si="43"/>
        <v>0</v>
      </c>
      <c r="K367" s="3">
        <f t="shared" si="44"/>
        <v>0</v>
      </c>
      <c r="L367" s="3">
        <f t="shared" si="45"/>
        <v>0</v>
      </c>
    </row>
    <row r="368" spans="1:12" x14ac:dyDescent="0.2">
      <c r="A368" s="1">
        <f>SPY_yahoo[[#This Row],[datetime]]</f>
        <v>42902</v>
      </c>
      <c r="B368">
        <f>SPY_yahoo[[#This Row],[close]]</f>
        <v>242.63999938964844</v>
      </c>
      <c r="C368">
        <f>SPY_polygon[[#This Row],[close]]</f>
        <v>242.64</v>
      </c>
      <c r="D368">
        <f>SPY_eod[[#This Row],[close]]</f>
        <v>242.64</v>
      </c>
      <c r="E368">
        <f>SPY_alpaca[[#This Row],[close]]</f>
        <v>242.64</v>
      </c>
      <c r="F368">
        <f t="shared" si="39"/>
        <v>242.64</v>
      </c>
      <c r="G368">
        <f t="shared" si="40"/>
        <v>242.64</v>
      </c>
      <c r="H368">
        <f t="shared" si="41"/>
        <v>242.64</v>
      </c>
      <c r="I368">
        <f t="shared" si="42"/>
        <v>242.64</v>
      </c>
      <c r="J368" s="3">
        <f t="shared" si="43"/>
        <v>0</v>
      </c>
      <c r="K368" s="3">
        <f t="shared" si="44"/>
        <v>0</v>
      </c>
      <c r="L368" s="3">
        <f t="shared" si="45"/>
        <v>0</v>
      </c>
    </row>
    <row r="369" spans="1:12" x14ac:dyDescent="0.2">
      <c r="A369" s="1">
        <f>SPY_yahoo[[#This Row],[datetime]]</f>
        <v>42905</v>
      </c>
      <c r="B369">
        <f>SPY_yahoo[[#This Row],[close]]</f>
        <v>244.66000366210935</v>
      </c>
      <c r="C369">
        <f>SPY_polygon[[#This Row],[close]]</f>
        <v>244.66</v>
      </c>
      <c r="D369">
        <f>SPY_eod[[#This Row],[close]]</f>
        <v>244.66</v>
      </c>
      <c r="E369">
        <f>SPY_alpaca[[#This Row],[close]]</f>
        <v>244.65</v>
      </c>
      <c r="F369">
        <f t="shared" si="39"/>
        <v>244.66</v>
      </c>
      <c r="G369">
        <f t="shared" si="40"/>
        <v>244.66</v>
      </c>
      <c r="H369">
        <f t="shared" si="41"/>
        <v>244.66</v>
      </c>
      <c r="I369">
        <f t="shared" si="42"/>
        <v>244.65</v>
      </c>
      <c r="J369" s="3">
        <f t="shared" si="43"/>
        <v>-4.0874718986172454E-5</v>
      </c>
      <c r="K369" s="3">
        <f t="shared" si="44"/>
        <v>-4.0874718986172454E-5</v>
      </c>
      <c r="L369" s="3">
        <f t="shared" si="45"/>
        <v>-4.0874718986172454E-5</v>
      </c>
    </row>
    <row r="370" spans="1:12" x14ac:dyDescent="0.2">
      <c r="A370" s="1">
        <f>SPY_yahoo[[#This Row],[datetime]]</f>
        <v>42906</v>
      </c>
      <c r="B370">
        <f>SPY_yahoo[[#This Row],[close]]</f>
        <v>243.00999450683597</v>
      </c>
      <c r="C370">
        <f>SPY_polygon[[#This Row],[close]]</f>
        <v>243.01</v>
      </c>
      <c r="D370">
        <f>SPY_eod[[#This Row],[close]]</f>
        <v>243.01</v>
      </c>
      <c r="E370">
        <f>SPY_alpaca[[#This Row],[close]]</f>
        <v>243.0592</v>
      </c>
      <c r="F370">
        <f t="shared" si="39"/>
        <v>243.01</v>
      </c>
      <c r="G370">
        <f t="shared" si="40"/>
        <v>243.01</v>
      </c>
      <c r="H370">
        <f t="shared" si="41"/>
        <v>243.01</v>
      </c>
      <c r="I370">
        <f t="shared" si="42"/>
        <v>243.06</v>
      </c>
      <c r="J370" s="3">
        <f t="shared" si="43"/>
        <v>2.0571052415041535E-4</v>
      </c>
      <c r="K370" s="3">
        <f t="shared" si="44"/>
        <v>2.0571052415041535E-4</v>
      </c>
      <c r="L370" s="3">
        <f t="shared" si="45"/>
        <v>2.0571052415041535E-4</v>
      </c>
    </row>
    <row r="371" spans="1:12" x14ac:dyDescent="0.2">
      <c r="A371" s="1">
        <f>SPY_yahoo[[#This Row],[datetime]]</f>
        <v>42907</v>
      </c>
      <c r="B371">
        <f>SPY_yahoo[[#This Row],[close]]</f>
        <v>242.94999694824219</v>
      </c>
      <c r="C371">
        <f>SPY_polygon[[#This Row],[close]]</f>
        <v>242.95</v>
      </c>
      <c r="D371">
        <f>SPY_eod[[#This Row],[close]]</f>
        <v>242.95</v>
      </c>
      <c r="E371">
        <f>SPY_alpaca[[#This Row],[close]]</f>
        <v>242.94</v>
      </c>
      <c r="F371">
        <f t="shared" si="39"/>
        <v>242.95</v>
      </c>
      <c r="G371">
        <f t="shared" si="40"/>
        <v>242.95</v>
      </c>
      <c r="H371">
        <f t="shared" si="41"/>
        <v>242.95</v>
      </c>
      <c r="I371">
        <f t="shared" si="42"/>
        <v>242.94</v>
      </c>
      <c r="J371" s="3">
        <f t="shared" si="43"/>
        <v>-4.116242693674721E-5</v>
      </c>
      <c r="K371" s="3">
        <f t="shared" si="44"/>
        <v>-4.116242693674721E-5</v>
      </c>
      <c r="L371" s="3">
        <f t="shared" si="45"/>
        <v>-4.116242693674721E-5</v>
      </c>
    </row>
    <row r="372" spans="1:12" x14ac:dyDescent="0.2">
      <c r="A372" s="1">
        <f>SPY_yahoo[[#This Row],[datetime]]</f>
        <v>42908</v>
      </c>
      <c r="B372">
        <f>SPY_yahoo[[#This Row],[close]]</f>
        <v>242.83999633789065</v>
      </c>
      <c r="C372">
        <f>SPY_polygon[[#This Row],[close]]</f>
        <v>242.84</v>
      </c>
      <c r="D372">
        <f>SPY_eod[[#This Row],[close]]</f>
        <v>242.84</v>
      </c>
      <c r="E372">
        <f>SPY_alpaca[[#This Row],[close]]</f>
        <v>242.83</v>
      </c>
      <c r="F372">
        <f t="shared" si="39"/>
        <v>242.84</v>
      </c>
      <c r="G372">
        <f t="shared" si="40"/>
        <v>242.84</v>
      </c>
      <c r="H372">
        <f t="shared" si="41"/>
        <v>242.84</v>
      </c>
      <c r="I372">
        <f t="shared" si="42"/>
        <v>242.83</v>
      </c>
      <c r="J372" s="3">
        <f t="shared" si="43"/>
        <v>-4.1181073178631067E-5</v>
      </c>
      <c r="K372" s="3">
        <f t="shared" si="44"/>
        <v>-4.1181073178631067E-5</v>
      </c>
      <c r="L372" s="3">
        <f t="shared" si="45"/>
        <v>-4.1181073178631067E-5</v>
      </c>
    </row>
    <row r="373" spans="1:12" x14ac:dyDescent="0.2">
      <c r="A373" s="1">
        <f>SPY_yahoo[[#This Row],[datetime]]</f>
        <v>42909</v>
      </c>
      <c r="B373">
        <f>SPY_yahoo[[#This Row],[close]]</f>
        <v>243.1300048828125</v>
      </c>
      <c r="C373">
        <f>SPY_polygon[[#This Row],[close]]</f>
        <v>243.13</v>
      </c>
      <c r="D373">
        <f>SPY_eod[[#This Row],[close]]</f>
        <v>243.13</v>
      </c>
      <c r="E373">
        <f>SPY_alpaca[[#This Row],[close]]</f>
        <v>243.16</v>
      </c>
      <c r="F373">
        <f t="shared" si="39"/>
        <v>243.13</v>
      </c>
      <c r="G373">
        <f t="shared" si="40"/>
        <v>243.13</v>
      </c>
      <c r="H373">
        <f t="shared" si="41"/>
        <v>243.13</v>
      </c>
      <c r="I373">
        <f t="shared" si="42"/>
        <v>243.16</v>
      </c>
      <c r="J373" s="3">
        <f t="shared" si="43"/>
        <v>1.2337555519004173E-4</v>
      </c>
      <c r="K373" s="3">
        <f t="shared" si="44"/>
        <v>1.2337555519004173E-4</v>
      </c>
      <c r="L373" s="3">
        <f t="shared" si="45"/>
        <v>1.2337555519004173E-4</v>
      </c>
    </row>
    <row r="374" spans="1:12" x14ac:dyDescent="0.2">
      <c r="A374" s="1">
        <f>SPY_yahoo[[#This Row],[datetime]]</f>
        <v>42912</v>
      </c>
      <c r="B374">
        <f>SPY_yahoo[[#This Row],[close]]</f>
        <v>243.28999328613281</v>
      </c>
      <c r="C374">
        <f>SPY_polygon[[#This Row],[close]]</f>
        <v>243.29</v>
      </c>
      <c r="D374">
        <f>SPY_eod[[#This Row],[close]]</f>
        <v>243.29</v>
      </c>
      <c r="E374">
        <f>SPY_alpaca[[#This Row],[close]]</f>
        <v>243.26</v>
      </c>
      <c r="F374">
        <f t="shared" si="39"/>
        <v>243.29</v>
      </c>
      <c r="G374">
        <f t="shared" si="40"/>
        <v>243.29</v>
      </c>
      <c r="H374">
        <f t="shared" si="41"/>
        <v>243.29</v>
      </c>
      <c r="I374">
        <f t="shared" si="42"/>
        <v>243.26</v>
      </c>
      <c r="J374" s="3">
        <f t="shared" si="43"/>
        <v>-1.2332483762222957E-4</v>
      </c>
      <c r="K374" s="3">
        <f t="shared" si="44"/>
        <v>-1.2332483762222957E-4</v>
      </c>
      <c r="L374" s="3">
        <f t="shared" si="45"/>
        <v>-1.2332483762222957E-4</v>
      </c>
    </row>
    <row r="375" spans="1:12" x14ac:dyDescent="0.2">
      <c r="A375" s="1">
        <f>SPY_yahoo[[#This Row],[datetime]]</f>
        <v>42913</v>
      </c>
      <c r="B375">
        <f>SPY_yahoo[[#This Row],[close]]</f>
        <v>241.33000183105469</v>
      </c>
      <c r="C375">
        <f>SPY_polygon[[#This Row],[close]]</f>
        <v>241.33</v>
      </c>
      <c r="D375">
        <f>SPY_eod[[#This Row],[close]]</f>
        <v>241.33</v>
      </c>
      <c r="E375">
        <f>SPY_alpaca[[#This Row],[close]]</f>
        <v>241.37</v>
      </c>
      <c r="F375">
        <f t="shared" si="39"/>
        <v>241.33</v>
      </c>
      <c r="G375">
        <f t="shared" si="40"/>
        <v>241.33</v>
      </c>
      <c r="H375">
        <f t="shared" si="41"/>
        <v>241.33</v>
      </c>
      <c r="I375">
        <f t="shared" si="42"/>
        <v>241.37</v>
      </c>
      <c r="J375" s="3">
        <f t="shared" si="43"/>
        <v>1.6572067779752064E-4</v>
      </c>
      <c r="K375" s="3">
        <f t="shared" si="44"/>
        <v>1.6572067779752064E-4</v>
      </c>
      <c r="L375" s="3">
        <f t="shared" si="45"/>
        <v>1.6572067779752064E-4</v>
      </c>
    </row>
    <row r="376" spans="1:12" x14ac:dyDescent="0.2">
      <c r="A376" s="1">
        <f>SPY_yahoo[[#This Row],[datetime]]</f>
        <v>42914</v>
      </c>
      <c r="B376">
        <f>SPY_yahoo[[#This Row],[close]]</f>
        <v>243.49000549316409</v>
      </c>
      <c r="C376">
        <f>SPY_polygon[[#This Row],[close]]</f>
        <v>243.49</v>
      </c>
      <c r="D376">
        <f>SPY_eod[[#This Row],[close]]</f>
        <v>243.49</v>
      </c>
      <c r="E376">
        <f>SPY_alpaca[[#This Row],[close]]</f>
        <v>243.47</v>
      </c>
      <c r="F376">
        <f t="shared" si="39"/>
        <v>243.49</v>
      </c>
      <c r="G376">
        <f t="shared" si="40"/>
        <v>243.49</v>
      </c>
      <c r="H376">
        <f t="shared" si="41"/>
        <v>243.49</v>
      </c>
      <c r="I376">
        <f t="shared" si="42"/>
        <v>243.47</v>
      </c>
      <c r="J376" s="3">
        <f t="shared" si="43"/>
        <v>-8.2145644227260561E-5</v>
      </c>
      <c r="K376" s="3">
        <f t="shared" si="44"/>
        <v>-8.2145644227260561E-5</v>
      </c>
      <c r="L376" s="3">
        <f t="shared" si="45"/>
        <v>-8.2145644227260561E-5</v>
      </c>
    </row>
    <row r="377" spans="1:12" x14ac:dyDescent="0.2">
      <c r="A377" s="1">
        <f>SPY_yahoo[[#This Row],[datetime]]</f>
        <v>42915</v>
      </c>
      <c r="B377">
        <f>SPY_yahoo[[#This Row],[close]]</f>
        <v>241.3500061035156</v>
      </c>
      <c r="C377">
        <f>SPY_polygon[[#This Row],[close]]</f>
        <v>241.35</v>
      </c>
      <c r="D377">
        <f>SPY_eod[[#This Row],[close]]</f>
        <v>241.35</v>
      </c>
      <c r="E377">
        <f>SPY_alpaca[[#This Row],[close]]</f>
        <v>241.39</v>
      </c>
      <c r="F377">
        <f t="shared" si="39"/>
        <v>241.35</v>
      </c>
      <c r="G377">
        <f t="shared" si="40"/>
        <v>241.35</v>
      </c>
      <c r="H377">
        <f t="shared" si="41"/>
        <v>241.35</v>
      </c>
      <c r="I377">
        <f t="shared" si="42"/>
        <v>241.39</v>
      </c>
      <c r="J377" s="3">
        <f t="shared" si="43"/>
        <v>1.6570694726369961E-4</v>
      </c>
      <c r="K377" s="3">
        <f t="shared" si="44"/>
        <v>1.6570694726369961E-4</v>
      </c>
      <c r="L377" s="3">
        <f t="shared" si="45"/>
        <v>1.6570694726369961E-4</v>
      </c>
    </row>
    <row r="378" spans="1:12" x14ac:dyDescent="0.2">
      <c r="A378" s="1">
        <f>SPY_yahoo[[#This Row],[datetime]]</f>
        <v>42916</v>
      </c>
      <c r="B378">
        <f>SPY_yahoo[[#This Row],[close]]</f>
        <v>241.80000305175781</v>
      </c>
      <c r="C378">
        <f>SPY_polygon[[#This Row],[close]]</f>
        <v>241.8</v>
      </c>
      <c r="D378">
        <f>SPY_eod[[#This Row],[close]]</f>
        <v>241.8</v>
      </c>
      <c r="E378">
        <f>SPY_alpaca[[#This Row],[close]]</f>
        <v>241.79</v>
      </c>
      <c r="F378">
        <f t="shared" si="39"/>
        <v>241.8</v>
      </c>
      <c r="G378">
        <f t="shared" si="40"/>
        <v>241.8</v>
      </c>
      <c r="H378">
        <f t="shared" si="41"/>
        <v>241.8</v>
      </c>
      <c r="I378">
        <f t="shared" si="42"/>
        <v>241.79</v>
      </c>
      <c r="J378" s="3">
        <f t="shared" si="43"/>
        <v>-4.1358203399788351E-5</v>
      </c>
      <c r="K378" s="3">
        <f t="shared" si="44"/>
        <v>-4.1358203399788351E-5</v>
      </c>
      <c r="L378" s="3">
        <f t="shared" si="45"/>
        <v>-4.1358203399788351E-5</v>
      </c>
    </row>
    <row r="379" spans="1:12" x14ac:dyDescent="0.2">
      <c r="A379" s="1">
        <f>SPY_yahoo[[#This Row],[datetime]]</f>
        <v>42919</v>
      </c>
      <c r="B379">
        <f>SPY_yahoo[[#This Row],[close]]</f>
        <v>242.21000671386719</v>
      </c>
      <c r="C379">
        <f>SPY_polygon[[#This Row],[close]]</f>
        <v>242.21</v>
      </c>
      <c r="D379">
        <f>SPY_eod[[#This Row],[close]]</f>
        <v>242.21</v>
      </c>
      <c r="E379">
        <f>SPY_alpaca[[#This Row],[close]]</f>
        <v>242.32</v>
      </c>
      <c r="F379">
        <f t="shared" si="39"/>
        <v>242.21</v>
      </c>
      <c r="G379">
        <f t="shared" si="40"/>
        <v>242.21</v>
      </c>
      <c r="H379">
        <f t="shared" si="41"/>
        <v>242.21</v>
      </c>
      <c r="I379">
        <f t="shared" si="42"/>
        <v>242.32</v>
      </c>
      <c r="J379" s="3">
        <f t="shared" si="43"/>
        <v>4.5394519643437992E-4</v>
      </c>
      <c r="K379" s="3">
        <f t="shared" si="44"/>
        <v>4.5394519643437992E-4</v>
      </c>
      <c r="L379" s="3">
        <f t="shared" si="45"/>
        <v>4.5394519643437992E-4</v>
      </c>
    </row>
    <row r="380" spans="1:12" x14ac:dyDescent="0.2">
      <c r="A380" s="1">
        <f>SPY_yahoo[[#This Row],[datetime]]</f>
        <v>42921</v>
      </c>
      <c r="B380">
        <f>SPY_yahoo[[#This Row],[close]]</f>
        <v>242.77000427246091</v>
      </c>
      <c r="C380">
        <f>SPY_polygon[[#This Row],[close]]</f>
        <v>242.77</v>
      </c>
      <c r="D380">
        <f>SPY_eod[[#This Row],[close]]</f>
        <v>242.77</v>
      </c>
      <c r="E380">
        <f>SPY_alpaca[[#This Row],[close]]</f>
        <v>242.74</v>
      </c>
      <c r="F380">
        <f t="shared" si="39"/>
        <v>242.77</v>
      </c>
      <c r="G380">
        <f t="shared" si="40"/>
        <v>242.77</v>
      </c>
      <c r="H380">
        <f t="shared" si="41"/>
        <v>242.77</v>
      </c>
      <c r="I380">
        <f t="shared" si="42"/>
        <v>242.74</v>
      </c>
      <c r="J380" s="3">
        <f t="shared" si="43"/>
        <v>-1.2358902529463478E-4</v>
      </c>
      <c r="K380" s="3">
        <f t="shared" si="44"/>
        <v>-1.2358902529463478E-4</v>
      </c>
      <c r="L380" s="3">
        <f t="shared" si="45"/>
        <v>-1.2358902529463478E-4</v>
      </c>
    </row>
    <row r="381" spans="1:12" x14ac:dyDescent="0.2">
      <c r="A381" s="1">
        <f>SPY_yahoo[[#This Row],[datetime]]</f>
        <v>42922</v>
      </c>
      <c r="B381">
        <f>SPY_yahoo[[#This Row],[close]]</f>
        <v>240.55000305175781</v>
      </c>
      <c r="C381">
        <f>SPY_polygon[[#This Row],[close]]</f>
        <v>240.55</v>
      </c>
      <c r="D381">
        <f>SPY_eod[[#This Row],[close]]</f>
        <v>240.55</v>
      </c>
      <c r="E381">
        <f>SPY_alpaca[[#This Row],[close]]</f>
        <v>240.58</v>
      </c>
      <c r="F381">
        <f t="shared" si="39"/>
        <v>240.55</v>
      </c>
      <c r="G381">
        <f t="shared" si="40"/>
        <v>240.55</v>
      </c>
      <c r="H381">
        <f t="shared" si="41"/>
        <v>240.55</v>
      </c>
      <c r="I381">
        <f t="shared" si="42"/>
        <v>240.58</v>
      </c>
      <c r="J381" s="3">
        <f t="shared" si="43"/>
        <v>1.2469864494135674E-4</v>
      </c>
      <c r="K381" s="3">
        <f t="shared" si="44"/>
        <v>1.2469864494135674E-4</v>
      </c>
      <c r="L381" s="3">
        <f t="shared" si="45"/>
        <v>1.2469864494135674E-4</v>
      </c>
    </row>
    <row r="382" spans="1:12" x14ac:dyDescent="0.2">
      <c r="A382" s="1">
        <f>SPY_yahoo[[#This Row],[datetime]]</f>
        <v>42923</v>
      </c>
      <c r="B382">
        <f>SPY_yahoo[[#This Row],[close]]</f>
        <v>242.11000061035159</v>
      </c>
      <c r="C382">
        <f>SPY_polygon[[#This Row],[close]]</f>
        <v>242.11</v>
      </c>
      <c r="D382">
        <f>SPY_eod[[#This Row],[close]]</f>
        <v>242.11</v>
      </c>
      <c r="E382">
        <f>SPY_alpaca[[#This Row],[close]]</f>
        <v>242.1</v>
      </c>
      <c r="F382">
        <f t="shared" si="39"/>
        <v>242.11</v>
      </c>
      <c r="G382">
        <f t="shared" si="40"/>
        <v>242.11</v>
      </c>
      <c r="H382">
        <f t="shared" si="41"/>
        <v>242.11</v>
      </c>
      <c r="I382">
        <f t="shared" si="42"/>
        <v>242.1</v>
      </c>
      <c r="J382" s="3">
        <f t="shared" si="43"/>
        <v>-4.1305245766398713E-5</v>
      </c>
      <c r="K382" s="3">
        <f t="shared" si="44"/>
        <v>-4.1305245766398713E-5</v>
      </c>
      <c r="L382" s="3">
        <f t="shared" si="45"/>
        <v>-4.1305245766398713E-5</v>
      </c>
    </row>
    <row r="383" spans="1:12" x14ac:dyDescent="0.2">
      <c r="A383" s="1">
        <f>SPY_yahoo[[#This Row],[datetime]]</f>
        <v>42926</v>
      </c>
      <c r="B383">
        <f>SPY_yahoo[[#This Row],[close]]</f>
        <v>242.3699951171875</v>
      </c>
      <c r="C383">
        <f>SPY_polygon[[#This Row],[close]]</f>
        <v>242.37</v>
      </c>
      <c r="D383">
        <f>SPY_eod[[#This Row],[close]]</f>
        <v>242.37</v>
      </c>
      <c r="E383">
        <f>SPY_alpaca[[#This Row],[close]]</f>
        <v>242.35</v>
      </c>
      <c r="F383">
        <f t="shared" si="39"/>
        <v>242.37</v>
      </c>
      <c r="G383">
        <f t="shared" si="40"/>
        <v>242.37</v>
      </c>
      <c r="H383">
        <f t="shared" si="41"/>
        <v>242.37</v>
      </c>
      <c r="I383">
        <f t="shared" si="42"/>
        <v>242.35</v>
      </c>
      <c r="J383" s="3">
        <f t="shared" si="43"/>
        <v>-8.2525273364941754E-5</v>
      </c>
      <c r="K383" s="3">
        <f t="shared" si="44"/>
        <v>-8.2525273364941754E-5</v>
      </c>
      <c r="L383" s="3">
        <f t="shared" si="45"/>
        <v>-8.2525273364941754E-5</v>
      </c>
    </row>
    <row r="384" spans="1:12" x14ac:dyDescent="0.2">
      <c r="A384" s="1">
        <f>SPY_yahoo[[#This Row],[datetime]]</f>
        <v>42927</v>
      </c>
      <c r="B384">
        <f>SPY_yahoo[[#This Row],[close]]</f>
        <v>242.19000244140625</v>
      </c>
      <c r="C384">
        <f>SPY_polygon[[#This Row],[close]]</f>
        <v>242.19</v>
      </c>
      <c r="D384">
        <f>SPY_eod[[#This Row],[close]]</f>
        <v>242.19</v>
      </c>
      <c r="E384">
        <f>SPY_alpaca[[#This Row],[close]]</f>
        <v>242.18</v>
      </c>
      <c r="F384">
        <f t="shared" si="39"/>
        <v>242.19</v>
      </c>
      <c r="G384">
        <f t="shared" si="40"/>
        <v>242.19</v>
      </c>
      <c r="H384">
        <f t="shared" si="41"/>
        <v>242.19</v>
      </c>
      <c r="I384">
        <f t="shared" si="42"/>
        <v>242.18</v>
      </c>
      <c r="J384" s="3">
        <f t="shared" si="43"/>
        <v>-4.1291601288184765E-5</v>
      </c>
      <c r="K384" s="3">
        <f t="shared" si="44"/>
        <v>-4.1291601288184765E-5</v>
      </c>
      <c r="L384" s="3">
        <f t="shared" si="45"/>
        <v>-4.1291601288184765E-5</v>
      </c>
    </row>
    <row r="385" spans="1:12" x14ac:dyDescent="0.2">
      <c r="A385" s="1">
        <f>SPY_yahoo[[#This Row],[datetime]]</f>
        <v>42928</v>
      </c>
      <c r="B385">
        <f>SPY_yahoo[[#This Row],[close]]</f>
        <v>244.00999450683597</v>
      </c>
      <c r="C385">
        <f>SPY_polygon[[#This Row],[close]]</f>
        <v>244.01</v>
      </c>
      <c r="D385">
        <f>SPY_eod[[#This Row],[close]]</f>
        <v>244.01</v>
      </c>
      <c r="E385">
        <f>SPY_alpaca[[#This Row],[close]]</f>
        <v>243.94</v>
      </c>
      <c r="F385">
        <f t="shared" si="39"/>
        <v>244.01</v>
      </c>
      <c r="G385">
        <f t="shared" si="40"/>
        <v>244.01</v>
      </c>
      <c r="H385">
        <f t="shared" si="41"/>
        <v>244.01</v>
      </c>
      <c r="I385">
        <f t="shared" si="42"/>
        <v>243.94</v>
      </c>
      <c r="J385" s="3">
        <f t="shared" si="43"/>
        <v>-2.8695580880544469E-4</v>
      </c>
      <c r="K385" s="3">
        <f t="shared" si="44"/>
        <v>-2.8695580880544469E-4</v>
      </c>
      <c r="L385" s="3">
        <f t="shared" si="45"/>
        <v>-2.8695580880544469E-4</v>
      </c>
    </row>
    <row r="386" spans="1:12" x14ac:dyDescent="0.2">
      <c r="A386" s="1">
        <f>SPY_yahoo[[#This Row],[datetime]]</f>
        <v>42929</v>
      </c>
      <c r="B386">
        <f>SPY_yahoo[[#This Row],[close]]</f>
        <v>244.41999816894531</v>
      </c>
      <c r="C386">
        <f>SPY_polygon[[#This Row],[close]]</f>
        <v>244.42</v>
      </c>
      <c r="D386">
        <f>SPY_eod[[#This Row],[close]]</f>
        <v>244.42</v>
      </c>
      <c r="E386">
        <f>SPY_alpaca[[#This Row],[close]]</f>
        <v>244.42</v>
      </c>
      <c r="F386">
        <f t="shared" si="39"/>
        <v>244.42</v>
      </c>
      <c r="G386">
        <f t="shared" si="40"/>
        <v>244.42</v>
      </c>
      <c r="H386">
        <f t="shared" si="41"/>
        <v>244.42</v>
      </c>
      <c r="I386">
        <f t="shared" si="42"/>
        <v>244.42</v>
      </c>
      <c r="J386" s="3">
        <f t="shared" si="43"/>
        <v>0</v>
      </c>
      <c r="K386" s="3">
        <f t="shared" si="44"/>
        <v>0</v>
      </c>
      <c r="L386" s="3">
        <f t="shared" si="45"/>
        <v>0</v>
      </c>
    </row>
    <row r="387" spans="1:12" x14ac:dyDescent="0.2">
      <c r="A387" s="1">
        <f>SPY_yahoo[[#This Row],[datetime]]</f>
        <v>42930</v>
      </c>
      <c r="B387">
        <f>SPY_yahoo[[#This Row],[close]]</f>
        <v>245.55999755859372</v>
      </c>
      <c r="C387">
        <f>SPY_polygon[[#This Row],[close]]</f>
        <v>245.56</v>
      </c>
      <c r="D387">
        <f>SPY_eod[[#This Row],[close]]</f>
        <v>245.56</v>
      </c>
      <c r="E387">
        <f>SPY_alpaca[[#This Row],[close]]</f>
        <v>245.51</v>
      </c>
      <c r="F387">
        <f t="shared" ref="F387:F450" si="46">ROUND(B387,2)</f>
        <v>245.56</v>
      </c>
      <c r="G387">
        <f t="shared" ref="G387:G450" si="47">ROUND(C387,2)</f>
        <v>245.56</v>
      </c>
      <c r="H387">
        <f t="shared" ref="H387:H450" si="48">ROUND(D387,2)</f>
        <v>245.56</v>
      </c>
      <c r="I387">
        <f t="shared" ref="I387:I450" si="49">ROUND(E387,2)</f>
        <v>245.51</v>
      </c>
      <c r="J387" s="3">
        <f t="shared" si="43"/>
        <v>-2.0365769215113794E-4</v>
      </c>
      <c r="K387" s="3">
        <f t="shared" si="44"/>
        <v>-2.0365769215113794E-4</v>
      </c>
      <c r="L387" s="3">
        <f t="shared" si="45"/>
        <v>-2.0365769215113794E-4</v>
      </c>
    </row>
    <row r="388" spans="1:12" x14ac:dyDescent="0.2">
      <c r="A388" s="1">
        <f>SPY_yahoo[[#This Row],[datetime]]</f>
        <v>42933</v>
      </c>
      <c r="B388">
        <f>SPY_yahoo[[#This Row],[close]]</f>
        <v>245.52999877929688</v>
      </c>
      <c r="C388">
        <f>SPY_polygon[[#This Row],[close]]</f>
        <v>245.53</v>
      </c>
      <c r="D388">
        <f>SPY_eod[[#This Row],[close]]</f>
        <v>245.53</v>
      </c>
      <c r="E388">
        <f>SPY_alpaca[[#This Row],[close]]</f>
        <v>245.52</v>
      </c>
      <c r="F388">
        <f t="shared" si="46"/>
        <v>245.53</v>
      </c>
      <c r="G388">
        <f t="shared" si="47"/>
        <v>245.53</v>
      </c>
      <c r="H388">
        <f t="shared" si="48"/>
        <v>245.53</v>
      </c>
      <c r="I388">
        <f t="shared" si="49"/>
        <v>245.52</v>
      </c>
      <c r="J388" s="3">
        <f t="shared" si="43"/>
        <v>-4.072987943959383E-5</v>
      </c>
      <c r="K388" s="3">
        <f t="shared" si="44"/>
        <v>-4.072987943959383E-5</v>
      </c>
      <c r="L388" s="3">
        <f t="shared" si="45"/>
        <v>-4.072987943959383E-5</v>
      </c>
    </row>
    <row r="389" spans="1:12" x14ac:dyDescent="0.2">
      <c r="A389" s="1">
        <f>SPY_yahoo[[#This Row],[datetime]]</f>
        <v>42934</v>
      </c>
      <c r="B389">
        <f>SPY_yahoo[[#This Row],[close]]</f>
        <v>245.66000366210935</v>
      </c>
      <c r="C389">
        <f>SPY_polygon[[#This Row],[close]]</f>
        <v>245.66</v>
      </c>
      <c r="D389">
        <f>SPY_eod[[#This Row],[close]]</f>
        <v>245.66</v>
      </c>
      <c r="E389">
        <f>SPY_alpaca[[#This Row],[close]]</f>
        <v>245.66970000000001</v>
      </c>
      <c r="F389">
        <f t="shared" si="46"/>
        <v>245.66</v>
      </c>
      <c r="G389">
        <f t="shared" si="47"/>
        <v>245.66</v>
      </c>
      <c r="H389">
        <f t="shared" si="48"/>
        <v>245.66</v>
      </c>
      <c r="I389">
        <f t="shared" si="49"/>
        <v>245.67</v>
      </c>
      <c r="J389" s="3">
        <f t="shared" si="43"/>
        <v>4.0705010786790119E-5</v>
      </c>
      <c r="K389" s="3">
        <f t="shared" si="44"/>
        <v>4.0705010786790119E-5</v>
      </c>
      <c r="L389" s="3">
        <f t="shared" si="45"/>
        <v>4.0705010786790119E-5</v>
      </c>
    </row>
    <row r="390" spans="1:12" x14ac:dyDescent="0.2">
      <c r="A390" s="1">
        <f>SPY_yahoo[[#This Row],[datetime]]</f>
        <v>42935</v>
      </c>
      <c r="B390">
        <f>SPY_yahoo[[#This Row],[close]]</f>
        <v>246.99000549316409</v>
      </c>
      <c r="C390">
        <f>SPY_polygon[[#This Row],[close]]</f>
        <v>246.99</v>
      </c>
      <c r="D390">
        <f>SPY_eod[[#This Row],[close]]</f>
        <v>246.99</v>
      </c>
      <c r="E390">
        <f>SPY_alpaca[[#This Row],[close]]</f>
        <v>246.96</v>
      </c>
      <c r="F390">
        <f t="shared" si="46"/>
        <v>246.99</v>
      </c>
      <c r="G390">
        <f t="shared" si="47"/>
        <v>246.99</v>
      </c>
      <c r="H390">
        <f t="shared" si="48"/>
        <v>246.99</v>
      </c>
      <c r="I390">
        <f t="shared" si="49"/>
        <v>246.96</v>
      </c>
      <c r="J390" s="3">
        <f t="shared" ref="J390:J453" si="50">1-(F390/I390)</f>
        <v>-1.2147716229349292E-4</v>
      </c>
      <c r="K390" s="3">
        <f t="shared" ref="K390:K453" si="51">1-(G390/I390)</f>
        <v>-1.2147716229349292E-4</v>
      </c>
      <c r="L390" s="3">
        <f t="shared" ref="L390:L453" si="52">1-(H390/I390)</f>
        <v>-1.2147716229349292E-4</v>
      </c>
    </row>
    <row r="391" spans="1:12" x14ac:dyDescent="0.2">
      <c r="A391" s="1">
        <f>SPY_yahoo[[#This Row],[datetime]]</f>
        <v>42936</v>
      </c>
      <c r="B391">
        <f>SPY_yahoo[[#This Row],[close]]</f>
        <v>247.1000061035156</v>
      </c>
      <c r="C391">
        <f>SPY_polygon[[#This Row],[close]]</f>
        <v>247.1</v>
      </c>
      <c r="D391">
        <f>SPY_eod[[#This Row],[close]]</f>
        <v>247.1</v>
      </c>
      <c r="E391">
        <f>SPY_alpaca[[#This Row],[close]]</f>
        <v>247.04</v>
      </c>
      <c r="F391">
        <f t="shared" si="46"/>
        <v>247.1</v>
      </c>
      <c r="G391">
        <f t="shared" si="47"/>
        <v>247.1</v>
      </c>
      <c r="H391">
        <f t="shared" si="48"/>
        <v>247.1</v>
      </c>
      <c r="I391">
        <f t="shared" si="49"/>
        <v>247.04</v>
      </c>
      <c r="J391" s="3">
        <f t="shared" si="50"/>
        <v>-2.4287564766845016E-4</v>
      </c>
      <c r="K391" s="3">
        <f t="shared" si="51"/>
        <v>-2.4287564766845016E-4</v>
      </c>
      <c r="L391" s="3">
        <f t="shared" si="52"/>
        <v>-2.4287564766845016E-4</v>
      </c>
    </row>
    <row r="392" spans="1:12" x14ac:dyDescent="0.2">
      <c r="A392" s="1">
        <f>SPY_yahoo[[#This Row],[datetime]]</f>
        <v>42937</v>
      </c>
      <c r="B392">
        <f>SPY_yahoo[[#This Row],[close]]</f>
        <v>246.8800048828125</v>
      </c>
      <c r="C392">
        <f>SPY_polygon[[#This Row],[close]]</f>
        <v>246.88</v>
      </c>
      <c r="D392">
        <f>SPY_eod[[#This Row],[close]]</f>
        <v>246.88</v>
      </c>
      <c r="E392">
        <f>SPY_alpaca[[#This Row],[close]]</f>
        <v>246.83</v>
      </c>
      <c r="F392">
        <f t="shared" si="46"/>
        <v>246.88</v>
      </c>
      <c r="G392">
        <f t="shared" si="47"/>
        <v>246.88</v>
      </c>
      <c r="H392">
        <f t="shared" si="48"/>
        <v>246.88</v>
      </c>
      <c r="I392">
        <f t="shared" si="49"/>
        <v>246.83</v>
      </c>
      <c r="J392" s="3">
        <f t="shared" si="50"/>
        <v>-2.0256856946065938E-4</v>
      </c>
      <c r="K392" s="3">
        <f t="shared" si="51"/>
        <v>-2.0256856946065938E-4</v>
      </c>
      <c r="L392" s="3">
        <f t="shared" si="52"/>
        <v>-2.0256856946065938E-4</v>
      </c>
    </row>
    <row r="393" spans="1:12" x14ac:dyDescent="0.2">
      <c r="A393" s="1">
        <f>SPY_yahoo[[#This Row],[datetime]]</f>
        <v>42940</v>
      </c>
      <c r="B393">
        <f>SPY_yahoo[[#This Row],[close]]</f>
        <v>246.82000732421875</v>
      </c>
      <c r="C393">
        <f>SPY_polygon[[#This Row],[close]]</f>
        <v>246.82</v>
      </c>
      <c r="D393">
        <f>SPY_eod[[#This Row],[close]]</f>
        <v>246.82</v>
      </c>
      <c r="E393">
        <f>SPY_alpaca[[#This Row],[close]]</f>
        <v>246.79</v>
      </c>
      <c r="F393">
        <f t="shared" si="46"/>
        <v>246.82</v>
      </c>
      <c r="G393">
        <f t="shared" si="47"/>
        <v>246.82</v>
      </c>
      <c r="H393">
        <f t="shared" si="48"/>
        <v>246.82</v>
      </c>
      <c r="I393">
        <f t="shared" si="49"/>
        <v>246.79</v>
      </c>
      <c r="J393" s="3">
        <f t="shared" si="50"/>
        <v>-1.215608412010738E-4</v>
      </c>
      <c r="K393" s="3">
        <f t="shared" si="51"/>
        <v>-1.215608412010738E-4</v>
      </c>
      <c r="L393" s="3">
        <f t="shared" si="52"/>
        <v>-1.215608412010738E-4</v>
      </c>
    </row>
    <row r="394" spans="1:12" x14ac:dyDescent="0.2">
      <c r="A394" s="1">
        <f>SPY_yahoo[[#This Row],[datetime]]</f>
        <v>42941</v>
      </c>
      <c r="B394">
        <f>SPY_yahoo[[#This Row],[close]]</f>
        <v>247.41999816894531</v>
      </c>
      <c r="C394">
        <f>SPY_polygon[[#This Row],[close]]</f>
        <v>247.42</v>
      </c>
      <c r="D394">
        <f>SPY_eod[[#This Row],[close]]</f>
        <v>247.42</v>
      </c>
      <c r="E394">
        <f>SPY_alpaca[[#This Row],[close]]</f>
        <v>247.37</v>
      </c>
      <c r="F394">
        <f t="shared" si="46"/>
        <v>247.42</v>
      </c>
      <c r="G394">
        <f t="shared" si="47"/>
        <v>247.42</v>
      </c>
      <c r="H394">
        <f t="shared" si="48"/>
        <v>247.42</v>
      </c>
      <c r="I394">
        <f t="shared" si="49"/>
        <v>247.37</v>
      </c>
      <c r="J394" s="3">
        <f t="shared" si="50"/>
        <v>-2.0212636940608597E-4</v>
      </c>
      <c r="K394" s="3">
        <f t="shared" si="51"/>
        <v>-2.0212636940608597E-4</v>
      </c>
      <c r="L394" s="3">
        <f t="shared" si="52"/>
        <v>-2.0212636940608597E-4</v>
      </c>
    </row>
    <row r="395" spans="1:12" x14ac:dyDescent="0.2">
      <c r="A395" s="1">
        <f>SPY_yahoo[[#This Row],[datetime]]</f>
        <v>42942</v>
      </c>
      <c r="B395">
        <f>SPY_yahoo[[#This Row],[close]]</f>
        <v>247.42999267578125</v>
      </c>
      <c r="C395">
        <f>SPY_polygon[[#This Row],[close]]</f>
        <v>247.43</v>
      </c>
      <c r="D395">
        <f>SPY_eod[[#This Row],[close]]</f>
        <v>247.43</v>
      </c>
      <c r="E395">
        <f>SPY_alpaca[[#This Row],[close]]</f>
        <v>247.42</v>
      </c>
      <c r="F395">
        <f t="shared" si="46"/>
        <v>247.43</v>
      </c>
      <c r="G395">
        <f t="shared" si="47"/>
        <v>247.43</v>
      </c>
      <c r="H395">
        <f t="shared" si="48"/>
        <v>247.43</v>
      </c>
      <c r="I395">
        <f t="shared" si="49"/>
        <v>247.42</v>
      </c>
      <c r="J395" s="3">
        <f t="shared" si="50"/>
        <v>-4.0417104518741809E-5</v>
      </c>
      <c r="K395" s="3">
        <f t="shared" si="51"/>
        <v>-4.0417104518741809E-5</v>
      </c>
      <c r="L395" s="3">
        <f t="shared" si="52"/>
        <v>-4.0417104518741809E-5</v>
      </c>
    </row>
    <row r="396" spans="1:12" x14ac:dyDescent="0.2">
      <c r="A396" s="1">
        <f>SPY_yahoo[[#This Row],[datetime]]</f>
        <v>42943</v>
      </c>
      <c r="B396">
        <f>SPY_yahoo[[#This Row],[close]]</f>
        <v>247.19999694824219</v>
      </c>
      <c r="C396">
        <f>SPY_polygon[[#This Row],[close]]</f>
        <v>247.2</v>
      </c>
      <c r="D396">
        <f>SPY_eod[[#This Row],[close]]</f>
        <v>247.2</v>
      </c>
      <c r="E396">
        <f>SPY_alpaca[[#This Row],[close]]</f>
        <v>247.22919999999999</v>
      </c>
      <c r="F396">
        <f t="shared" si="46"/>
        <v>247.2</v>
      </c>
      <c r="G396">
        <f t="shared" si="47"/>
        <v>247.2</v>
      </c>
      <c r="H396">
        <f t="shared" si="48"/>
        <v>247.2</v>
      </c>
      <c r="I396">
        <f t="shared" si="49"/>
        <v>247.23</v>
      </c>
      <c r="J396" s="3">
        <f t="shared" si="50"/>
        <v>1.2134449702705385E-4</v>
      </c>
      <c r="K396" s="3">
        <f t="shared" si="51"/>
        <v>1.2134449702705385E-4</v>
      </c>
      <c r="L396" s="3">
        <f t="shared" si="52"/>
        <v>1.2134449702705385E-4</v>
      </c>
    </row>
    <row r="397" spans="1:12" x14ac:dyDescent="0.2">
      <c r="A397" s="1">
        <f>SPY_yahoo[[#This Row],[datetime]]</f>
        <v>42944</v>
      </c>
      <c r="B397">
        <f>SPY_yahoo[[#This Row],[close]]</f>
        <v>246.91000366210935</v>
      </c>
      <c r="C397">
        <f>SPY_polygon[[#This Row],[close]]</f>
        <v>246.91</v>
      </c>
      <c r="D397">
        <f>SPY_eod[[#This Row],[close]]</f>
        <v>246.91</v>
      </c>
      <c r="E397">
        <f>SPY_alpaca[[#This Row],[close]]</f>
        <v>246.89</v>
      </c>
      <c r="F397">
        <f t="shared" si="46"/>
        <v>246.91</v>
      </c>
      <c r="G397">
        <f t="shared" si="47"/>
        <v>246.91</v>
      </c>
      <c r="H397">
        <f t="shared" si="48"/>
        <v>246.91</v>
      </c>
      <c r="I397">
        <f t="shared" si="49"/>
        <v>246.89</v>
      </c>
      <c r="J397" s="3">
        <f t="shared" si="50"/>
        <v>-8.1007736238758454E-5</v>
      </c>
      <c r="K397" s="3">
        <f t="shared" si="51"/>
        <v>-8.1007736238758454E-5</v>
      </c>
      <c r="L397" s="3">
        <f t="shared" si="52"/>
        <v>-8.1007736238758454E-5</v>
      </c>
    </row>
    <row r="398" spans="1:12" x14ac:dyDescent="0.2">
      <c r="A398" s="1">
        <f>SPY_yahoo[[#This Row],[datetime]]</f>
        <v>42947</v>
      </c>
      <c r="B398">
        <f>SPY_yahoo[[#This Row],[close]]</f>
        <v>246.77000427246091</v>
      </c>
      <c r="C398">
        <f>SPY_polygon[[#This Row],[close]]</f>
        <v>246.77</v>
      </c>
      <c r="D398">
        <f>SPY_eod[[#This Row],[close]]</f>
        <v>246.77</v>
      </c>
      <c r="E398">
        <f>SPY_alpaca[[#This Row],[close]]</f>
        <v>246.79</v>
      </c>
      <c r="F398">
        <f t="shared" si="46"/>
        <v>246.77</v>
      </c>
      <c r="G398">
        <f t="shared" si="47"/>
        <v>246.77</v>
      </c>
      <c r="H398">
        <f t="shared" si="48"/>
        <v>246.77</v>
      </c>
      <c r="I398">
        <f t="shared" si="49"/>
        <v>246.79</v>
      </c>
      <c r="J398" s="3">
        <f t="shared" si="50"/>
        <v>8.1040560800604844E-5</v>
      </c>
      <c r="K398" s="3">
        <f t="shared" si="51"/>
        <v>8.1040560800604844E-5</v>
      </c>
      <c r="L398" s="3">
        <f t="shared" si="52"/>
        <v>8.1040560800604844E-5</v>
      </c>
    </row>
    <row r="399" spans="1:12" x14ac:dyDescent="0.2">
      <c r="A399" s="1">
        <f>SPY_yahoo[[#This Row],[datetime]]</f>
        <v>42948</v>
      </c>
      <c r="B399">
        <f>SPY_yahoo[[#This Row],[close]]</f>
        <v>247.32000732421875</v>
      </c>
      <c r="C399">
        <f>SPY_polygon[[#This Row],[close]]</f>
        <v>247.32</v>
      </c>
      <c r="D399">
        <f>SPY_eod[[#This Row],[close]]</f>
        <v>247.32</v>
      </c>
      <c r="E399">
        <f>SPY_alpaca[[#This Row],[close]]</f>
        <v>247.3</v>
      </c>
      <c r="F399">
        <f t="shared" si="46"/>
        <v>247.32</v>
      </c>
      <c r="G399">
        <f t="shared" si="47"/>
        <v>247.32</v>
      </c>
      <c r="H399">
        <f t="shared" si="48"/>
        <v>247.32</v>
      </c>
      <c r="I399">
        <f t="shared" si="49"/>
        <v>247.3</v>
      </c>
      <c r="J399" s="3">
        <f t="shared" si="50"/>
        <v>-8.0873433077055523E-5</v>
      </c>
      <c r="K399" s="3">
        <f t="shared" si="51"/>
        <v>-8.0873433077055523E-5</v>
      </c>
      <c r="L399" s="3">
        <f t="shared" si="52"/>
        <v>-8.0873433077055523E-5</v>
      </c>
    </row>
    <row r="400" spans="1:12" x14ac:dyDescent="0.2">
      <c r="A400" s="1">
        <f>SPY_yahoo[[#This Row],[datetime]]</f>
        <v>42949</v>
      </c>
      <c r="B400">
        <f>SPY_yahoo[[#This Row],[close]]</f>
        <v>247.44000244140625</v>
      </c>
      <c r="C400">
        <f>SPY_polygon[[#This Row],[close]]</f>
        <v>247.44</v>
      </c>
      <c r="D400">
        <f>SPY_eod[[#This Row],[close]]</f>
        <v>247.44</v>
      </c>
      <c r="E400">
        <f>SPY_alpaca[[#This Row],[close]]</f>
        <v>247.42</v>
      </c>
      <c r="F400">
        <f t="shared" si="46"/>
        <v>247.44</v>
      </c>
      <c r="G400">
        <f t="shared" si="47"/>
        <v>247.44</v>
      </c>
      <c r="H400">
        <f t="shared" si="48"/>
        <v>247.44</v>
      </c>
      <c r="I400">
        <f t="shared" si="49"/>
        <v>247.42</v>
      </c>
      <c r="J400" s="3">
        <f t="shared" si="50"/>
        <v>-8.0834209037261573E-5</v>
      </c>
      <c r="K400" s="3">
        <f t="shared" si="51"/>
        <v>-8.0834209037261573E-5</v>
      </c>
      <c r="L400" s="3">
        <f t="shared" si="52"/>
        <v>-8.0834209037261573E-5</v>
      </c>
    </row>
    <row r="401" spans="1:12" x14ac:dyDescent="0.2">
      <c r="A401" s="1">
        <f>SPY_yahoo[[#This Row],[datetime]]</f>
        <v>42950</v>
      </c>
      <c r="B401">
        <f>SPY_yahoo[[#This Row],[close]]</f>
        <v>246.96000671386719</v>
      </c>
      <c r="C401">
        <f>SPY_polygon[[#This Row],[close]]</f>
        <v>246.96</v>
      </c>
      <c r="D401">
        <f>SPY_eod[[#This Row],[close]]</f>
        <v>246.96</v>
      </c>
      <c r="E401">
        <f>SPY_alpaca[[#This Row],[close]]</f>
        <v>246.98</v>
      </c>
      <c r="F401">
        <f t="shared" si="46"/>
        <v>246.96</v>
      </c>
      <c r="G401">
        <f t="shared" si="47"/>
        <v>246.96</v>
      </c>
      <c r="H401">
        <f t="shared" si="48"/>
        <v>246.96</v>
      </c>
      <c r="I401">
        <f t="shared" si="49"/>
        <v>246.98</v>
      </c>
      <c r="J401" s="3">
        <f t="shared" si="50"/>
        <v>8.0978216859595165E-5</v>
      </c>
      <c r="K401" s="3">
        <f t="shared" si="51"/>
        <v>8.0978216859595165E-5</v>
      </c>
      <c r="L401" s="3">
        <f t="shared" si="52"/>
        <v>8.0978216859595165E-5</v>
      </c>
    </row>
    <row r="402" spans="1:12" x14ac:dyDescent="0.2">
      <c r="A402" s="1">
        <f>SPY_yahoo[[#This Row],[datetime]]</f>
        <v>42951</v>
      </c>
      <c r="B402">
        <f>SPY_yahoo[[#This Row],[close]]</f>
        <v>247.41000366210935</v>
      </c>
      <c r="C402">
        <f>SPY_polygon[[#This Row],[close]]</f>
        <v>247.41</v>
      </c>
      <c r="D402">
        <f>SPY_eod[[#This Row],[close]]</f>
        <v>247.41</v>
      </c>
      <c r="E402">
        <f>SPY_alpaca[[#This Row],[close]]</f>
        <v>247.39</v>
      </c>
      <c r="F402">
        <f t="shared" si="46"/>
        <v>247.41</v>
      </c>
      <c r="G402">
        <f t="shared" si="47"/>
        <v>247.41</v>
      </c>
      <c r="H402">
        <f t="shared" si="48"/>
        <v>247.41</v>
      </c>
      <c r="I402">
        <f t="shared" si="49"/>
        <v>247.39</v>
      </c>
      <c r="J402" s="3">
        <f t="shared" si="50"/>
        <v>-8.0844011479896949E-5</v>
      </c>
      <c r="K402" s="3">
        <f t="shared" si="51"/>
        <v>-8.0844011479896949E-5</v>
      </c>
      <c r="L402" s="3">
        <f t="shared" si="52"/>
        <v>-8.0844011479896949E-5</v>
      </c>
    </row>
    <row r="403" spans="1:12" x14ac:dyDescent="0.2">
      <c r="A403" s="1">
        <f>SPY_yahoo[[#This Row],[datetime]]</f>
        <v>42954</v>
      </c>
      <c r="B403">
        <f>SPY_yahoo[[#This Row],[close]]</f>
        <v>247.8699951171875</v>
      </c>
      <c r="C403">
        <f>SPY_polygon[[#This Row],[close]]</f>
        <v>247.87</v>
      </c>
      <c r="D403">
        <f>SPY_eod[[#This Row],[close]]</f>
        <v>247.87</v>
      </c>
      <c r="E403">
        <f>SPY_alpaca[[#This Row],[close]]</f>
        <v>247.84</v>
      </c>
      <c r="F403">
        <f t="shared" si="46"/>
        <v>247.87</v>
      </c>
      <c r="G403">
        <f t="shared" si="47"/>
        <v>247.87</v>
      </c>
      <c r="H403">
        <f t="shared" si="48"/>
        <v>247.87</v>
      </c>
      <c r="I403">
        <f t="shared" si="49"/>
        <v>247.84</v>
      </c>
      <c r="J403" s="3">
        <f t="shared" si="50"/>
        <v>-1.2104583602323693E-4</v>
      </c>
      <c r="K403" s="3">
        <f t="shared" si="51"/>
        <v>-1.2104583602323693E-4</v>
      </c>
      <c r="L403" s="3">
        <f t="shared" si="52"/>
        <v>-1.2104583602323693E-4</v>
      </c>
    </row>
    <row r="404" spans="1:12" x14ac:dyDescent="0.2">
      <c r="A404" s="1">
        <f>SPY_yahoo[[#This Row],[datetime]]</f>
        <v>42955</v>
      </c>
      <c r="B404">
        <f>SPY_yahoo[[#This Row],[close]]</f>
        <v>247.25999450683597</v>
      </c>
      <c r="C404">
        <f>SPY_polygon[[#This Row],[close]]</f>
        <v>247.26</v>
      </c>
      <c r="D404">
        <f>SPY_eod[[#This Row],[close]]</f>
        <v>247.26</v>
      </c>
      <c r="E404">
        <f>SPY_alpaca[[#This Row],[close]]</f>
        <v>247.27</v>
      </c>
      <c r="F404">
        <f t="shared" si="46"/>
        <v>247.26</v>
      </c>
      <c r="G404">
        <f t="shared" si="47"/>
        <v>247.26</v>
      </c>
      <c r="H404">
        <f t="shared" si="48"/>
        <v>247.26</v>
      </c>
      <c r="I404">
        <f t="shared" si="49"/>
        <v>247.27</v>
      </c>
      <c r="J404" s="3">
        <f t="shared" si="50"/>
        <v>4.0441622517928266E-5</v>
      </c>
      <c r="K404" s="3">
        <f t="shared" si="51"/>
        <v>4.0441622517928266E-5</v>
      </c>
      <c r="L404" s="3">
        <f t="shared" si="52"/>
        <v>4.0441622517928266E-5</v>
      </c>
    </row>
    <row r="405" spans="1:12" x14ac:dyDescent="0.2">
      <c r="A405" s="1">
        <f>SPY_yahoo[[#This Row],[datetime]]</f>
        <v>42956</v>
      </c>
      <c r="B405">
        <f>SPY_yahoo[[#This Row],[close]]</f>
        <v>247.25</v>
      </c>
      <c r="C405">
        <f>SPY_polygon[[#This Row],[close]]</f>
        <v>247.25</v>
      </c>
      <c r="D405">
        <f>SPY_eod[[#This Row],[close]]</f>
        <v>247.25</v>
      </c>
      <c r="E405">
        <f>SPY_alpaca[[#This Row],[close]]</f>
        <v>247.27</v>
      </c>
      <c r="F405">
        <f t="shared" si="46"/>
        <v>247.25</v>
      </c>
      <c r="G405">
        <f t="shared" si="47"/>
        <v>247.25</v>
      </c>
      <c r="H405">
        <f t="shared" si="48"/>
        <v>247.25</v>
      </c>
      <c r="I405">
        <f t="shared" si="49"/>
        <v>247.27</v>
      </c>
      <c r="J405" s="3">
        <f t="shared" si="50"/>
        <v>8.0883245035856532E-5</v>
      </c>
      <c r="K405" s="3">
        <f t="shared" si="51"/>
        <v>8.0883245035856532E-5</v>
      </c>
      <c r="L405" s="3">
        <f t="shared" si="52"/>
        <v>8.0883245035856532E-5</v>
      </c>
    </row>
    <row r="406" spans="1:12" x14ac:dyDescent="0.2">
      <c r="A406" s="1">
        <f>SPY_yahoo[[#This Row],[datetime]]</f>
        <v>42957</v>
      </c>
      <c r="B406">
        <f>SPY_yahoo[[#This Row],[close]]</f>
        <v>243.75999450683597</v>
      </c>
      <c r="C406">
        <f>SPY_polygon[[#This Row],[close]]</f>
        <v>243.76</v>
      </c>
      <c r="D406">
        <f>SPY_eod[[#This Row],[close]]</f>
        <v>243.76</v>
      </c>
      <c r="E406">
        <f>SPY_alpaca[[#This Row],[close]]</f>
        <v>243.75989999999999</v>
      </c>
      <c r="F406">
        <f t="shared" si="46"/>
        <v>243.76</v>
      </c>
      <c r="G406">
        <f t="shared" si="47"/>
        <v>243.76</v>
      </c>
      <c r="H406">
        <f t="shared" si="48"/>
        <v>243.76</v>
      </c>
      <c r="I406">
        <f t="shared" si="49"/>
        <v>243.76</v>
      </c>
      <c r="J406" s="3">
        <f t="shared" si="50"/>
        <v>0</v>
      </c>
      <c r="K406" s="3">
        <f t="shared" si="51"/>
        <v>0</v>
      </c>
      <c r="L406" s="3">
        <f t="shared" si="52"/>
        <v>0</v>
      </c>
    </row>
    <row r="407" spans="1:12" x14ac:dyDescent="0.2">
      <c r="A407" s="1">
        <f>SPY_yahoo[[#This Row],[datetime]]</f>
        <v>42958</v>
      </c>
      <c r="B407">
        <f>SPY_yahoo[[#This Row],[close]]</f>
        <v>244.1199951171875</v>
      </c>
      <c r="C407">
        <f>SPY_polygon[[#This Row],[close]]</f>
        <v>244.12</v>
      </c>
      <c r="D407">
        <f>SPY_eod[[#This Row],[close]]</f>
        <v>244.12</v>
      </c>
      <c r="E407">
        <f>SPY_alpaca[[#This Row],[close]]</f>
        <v>244.11</v>
      </c>
      <c r="F407">
        <f t="shared" si="46"/>
        <v>244.12</v>
      </c>
      <c r="G407">
        <f t="shared" si="47"/>
        <v>244.12</v>
      </c>
      <c r="H407">
        <f t="shared" si="48"/>
        <v>244.12</v>
      </c>
      <c r="I407">
        <f t="shared" si="49"/>
        <v>244.11</v>
      </c>
      <c r="J407" s="3">
        <f t="shared" si="50"/>
        <v>-4.0965138667026224E-5</v>
      </c>
      <c r="K407" s="3">
        <f t="shared" si="51"/>
        <v>-4.0965138667026224E-5</v>
      </c>
      <c r="L407" s="3">
        <f t="shared" si="52"/>
        <v>-4.0965138667026224E-5</v>
      </c>
    </row>
    <row r="408" spans="1:12" x14ac:dyDescent="0.2">
      <c r="A408" s="1">
        <f>SPY_yahoo[[#This Row],[datetime]]</f>
        <v>42961</v>
      </c>
      <c r="B408">
        <f>SPY_yahoo[[#This Row],[close]]</f>
        <v>246.53999328613281</v>
      </c>
      <c r="C408">
        <f>SPY_polygon[[#This Row],[close]]</f>
        <v>246.54</v>
      </c>
      <c r="D408">
        <f>SPY_eod[[#This Row],[close]]</f>
        <v>246.54</v>
      </c>
      <c r="E408">
        <f>SPY_alpaca[[#This Row],[close]]</f>
        <v>246.5</v>
      </c>
      <c r="F408">
        <f t="shared" si="46"/>
        <v>246.54</v>
      </c>
      <c r="G408">
        <f t="shared" si="47"/>
        <v>246.54</v>
      </c>
      <c r="H408">
        <f t="shared" si="48"/>
        <v>246.54</v>
      </c>
      <c r="I408">
        <f t="shared" si="49"/>
        <v>246.5</v>
      </c>
      <c r="J408" s="3">
        <f t="shared" si="50"/>
        <v>-1.6227180527383922E-4</v>
      </c>
      <c r="K408" s="3">
        <f t="shared" si="51"/>
        <v>-1.6227180527383922E-4</v>
      </c>
      <c r="L408" s="3">
        <f t="shared" si="52"/>
        <v>-1.6227180527383922E-4</v>
      </c>
    </row>
    <row r="409" spans="1:12" x14ac:dyDescent="0.2">
      <c r="A409" s="1">
        <f>SPY_yahoo[[#This Row],[datetime]]</f>
        <v>42962</v>
      </c>
      <c r="B409">
        <f>SPY_yahoo[[#This Row],[close]]</f>
        <v>246.50999450683597</v>
      </c>
      <c r="C409">
        <f>SPY_polygon[[#This Row],[close]]</f>
        <v>246.51</v>
      </c>
      <c r="D409">
        <f>SPY_eod[[#This Row],[close]]</f>
        <v>246.51</v>
      </c>
      <c r="E409">
        <f>SPY_alpaca[[#This Row],[close]]</f>
        <v>246.53</v>
      </c>
      <c r="F409">
        <f t="shared" si="46"/>
        <v>246.51</v>
      </c>
      <c r="G409">
        <f t="shared" si="47"/>
        <v>246.51</v>
      </c>
      <c r="H409">
        <f t="shared" si="48"/>
        <v>246.51</v>
      </c>
      <c r="I409">
        <f t="shared" si="49"/>
        <v>246.53</v>
      </c>
      <c r="J409" s="3">
        <f t="shared" si="50"/>
        <v>8.1126029286560097E-5</v>
      </c>
      <c r="K409" s="3">
        <f t="shared" si="51"/>
        <v>8.1126029286560097E-5</v>
      </c>
      <c r="L409" s="3">
        <f t="shared" si="52"/>
        <v>8.1126029286560097E-5</v>
      </c>
    </row>
    <row r="410" spans="1:12" x14ac:dyDescent="0.2">
      <c r="A410" s="1">
        <f>SPY_yahoo[[#This Row],[datetime]]</f>
        <v>42963</v>
      </c>
      <c r="B410">
        <f>SPY_yahoo[[#This Row],[close]]</f>
        <v>246.94000244140625</v>
      </c>
      <c r="C410">
        <f>SPY_polygon[[#This Row],[close]]</f>
        <v>246.94</v>
      </c>
      <c r="D410">
        <f>SPY_eod[[#This Row],[close]]</f>
        <v>246.94</v>
      </c>
      <c r="E410">
        <f>SPY_alpaca[[#This Row],[close]]</f>
        <v>246.96</v>
      </c>
      <c r="F410">
        <f t="shared" si="46"/>
        <v>246.94</v>
      </c>
      <c r="G410">
        <f t="shared" si="47"/>
        <v>246.94</v>
      </c>
      <c r="H410">
        <f t="shared" si="48"/>
        <v>246.94</v>
      </c>
      <c r="I410">
        <f t="shared" si="49"/>
        <v>246.96</v>
      </c>
      <c r="J410" s="3">
        <f t="shared" si="50"/>
        <v>8.0984774862402631E-5</v>
      </c>
      <c r="K410" s="3">
        <f t="shared" si="51"/>
        <v>8.0984774862402631E-5</v>
      </c>
      <c r="L410" s="3">
        <f t="shared" si="52"/>
        <v>8.0984774862402631E-5</v>
      </c>
    </row>
    <row r="411" spans="1:12" x14ac:dyDescent="0.2">
      <c r="A411" s="1">
        <f>SPY_yahoo[[#This Row],[datetime]]</f>
        <v>42964</v>
      </c>
      <c r="B411">
        <f>SPY_yahoo[[#This Row],[close]]</f>
        <v>243.08999633789065</v>
      </c>
      <c r="C411">
        <f>SPY_polygon[[#This Row],[close]]</f>
        <v>243.09</v>
      </c>
      <c r="D411">
        <f>SPY_eod[[#This Row],[close]]</f>
        <v>243.09</v>
      </c>
      <c r="E411">
        <f>SPY_alpaca[[#This Row],[close]]</f>
        <v>243.14</v>
      </c>
      <c r="F411">
        <f t="shared" si="46"/>
        <v>243.09</v>
      </c>
      <c r="G411">
        <f t="shared" si="47"/>
        <v>243.09</v>
      </c>
      <c r="H411">
        <f t="shared" si="48"/>
        <v>243.09</v>
      </c>
      <c r="I411">
        <f t="shared" si="49"/>
        <v>243.14</v>
      </c>
      <c r="J411" s="3">
        <f t="shared" si="50"/>
        <v>2.0564283951629569E-4</v>
      </c>
      <c r="K411" s="3">
        <f t="shared" si="51"/>
        <v>2.0564283951629569E-4</v>
      </c>
      <c r="L411" s="3">
        <f t="shared" si="52"/>
        <v>2.0564283951629569E-4</v>
      </c>
    </row>
    <row r="412" spans="1:12" x14ac:dyDescent="0.2">
      <c r="A412" s="1">
        <f>SPY_yahoo[[#This Row],[datetime]]</f>
        <v>42965</v>
      </c>
      <c r="B412">
        <f>SPY_yahoo[[#This Row],[close]]</f>
        <v>242.71000671386719</v>
      </c>
      <c r="C412">
        <f>SPY_polygon[[#This Row],[close]]</f>
        <v>242.71</v>
      </c>
      <c r="D412">
        <f>SPY_eod[[#This Row],[close]]</f>
        <v>242.71</v>
      </c>
      <c r="E412">
        <f>SPY_alpaca[[#This Row],[close]]</f>
        <v>242.71</v>
      </c>
      <c r="F412">
        <f t="shared" si="46"/>
        <v>242.71</v>
      </c>
      <c r="G412">
        <f t="shared" si="47"/>
        <v>242.71</v>
      </c>
      <c r="H412">
        <f t="shared" si="48"/>
        <v>242.71</v>
      </c>
      <c r="I412">
        <f t="shared" si="49"/>
        <v>242.71</v>
      </c>
      <c r="J412" s="3">
        <f t="shared" si="50"/>
        <v>0</v>
      </c>
      <c r="K412" s="3">
        <f t="shared" si="51"/>
        <v>0</v>
      </c>
      <c r="L412" s="3">
        <f t="shared" si="52"/>
        <v>0</v>
      </c>
    </row>
    <row r="413" spans="1:12" x14ac:dyDescent="0.2">
      <c r="A413" s="1">
        <f>SPY_yahoo[[#This Row],[datetime]]</f>
        <v>42968</v>
      </c>
      <c r="B413">
        <f>SPY_yahoo[[#This Row],[close]]</f>
        <v>242.8999938964844</v>
      </c>
      <c r="C413">
        <f>SPY_polygon[[#This Row],[close]]</f>
        <v>242.9</v>
      </c>
      <c r="D413">
        <f>SPY_eod[[#This Row],[close]]</f>
        <v>242.9</v>
      </c>
      <c r="E413">
        <f>SPY_alpaca[[#This Row],[close]]</f>
        <v>242.92</v>
      </c>
      <c r="F413">
        <f t="shared" si="46"/>
        <v>242.9</v>
      </c>
      <c r="G413">
        <f t="shared" si="47"/>
        <v>242.9</v>
      </c>
      <c r="H413">
        <f t="shared" si="48"/>
        <v>242.9</v>
      </c>
      <c r="I413">
        <f t="shared" si="49"/>
        <v>242.92</v>
      </c>
      <c r="J413" s="3">
        <f t="shared" si="50"/>
        <v>8.2331631812815331E-5</v>
      </c>
      <c r="K413" s="3">
        <f t="shared" si="51"/>
        <v>8.2331631812815331E-5</v>
      </c>
      <c r="L413" s="3">
        <f t="shared" si="52"/>
        <v>8.2331631812815331E-5</v>
      </c>
    </row>
    <row r="414" spans="1:12" x14ac:dyDescent="0.2">
      <c r="A414" s="1">
        <f>SPY_yahoo[[#This Row],[datetime]]</f>
        <v>42969</v>
      </c>
      <c r="B414">
        <f>SPY_yahoo[[#This Row],[close]]</f>
        <v>245.44000244140625</v>
      </c>
      <c r="C414">
        <f>SPY_polygon[[#This Row],[close]]</f>
        <v>245.44</v>
      </c>
      <c r="D414">
        <f>SPY_eod[[#This Row],[close]]</f>
        <v>245.44</v>
      </c>
      <c r="E414">
        <f>SPY_alpaca[[#This Row],[close]]</f>
        <v>245.38</v>
      </c>
      <c r="F414">
        <f t="shared" si="46"/>
        <v>245.44</v>
      </c>
      <c r="G414">
        <f t="shared" si="47"/>
        <v>245.44</v>
      </c>
      <c r="H414">
        <f t="shared" si="48"/>
        <v>245.44</v>
      </c>
      <c r="I414">
        <f t="shared" si="49"/>
        <v>245.38</v>
      </c>
      <c r="J414" s="3">
        <f t="shared" si="50"/>
        <v>-2.4451870568098499E-4</v>
      </c>
      <c r="K414" s="3">
        <f t="shared" si="51"/>
        <v>-2.4451870568098499E-4</v>
      </c>
      <c r="L414" s="3">
        <f t="shared" si="52"/>
        <v>-2.4451870568098499E-4</v>
      </c>
    </row>
    <row r="415" spans="1:12" x14ac:dyDescent="0.2">
      <c r="A415" s="1">
        <f>SPY_yahoo[[#This Row],[datetime]]</f>
        <v>42970</v>
      </c>
      <c r="B415">
        <f>SPY_yahoo[[#This Row],[close]]</f>
        <v>244.55999755859372</v>
      </c>
      <c r="C415">
        <f>SPY_polygon[[#This Row],[close]]</f>
        <v>244.56</v>
      </c>
      <c r="D415">
        <f>SPY_eod[[#This Row],[close]]</f>
        <v>244.56</v>
      </c>
      <c r="E415">
        <f>SPY_alpaca[[#This Row],[close]]</f>
        <v>244.56970000000001</v>
      </c>
      <c r="F415">
        <f t="shared" si="46"/>
        <v>244.56</v>
      </c>
      <c r="G415">
        <f t="shared" si="47"/>
        <v>244.56</v>
      </c>
      <c r="H415">
        <f t="shared" si="48"/>
        <v>244.56</v>
      </c>
      <c r="I415">
        <f t="shared" si="49"/>
        <v>244.57</v>
      </c>
      <c r="J415" s="3">
        <f t="shared" si="50"/>
        <v>4.0888089299584429E-5</v>
      </c>
      <c r="K415" s="3">
        <f t="shared" si="51"/>
        <v>4.0888089299584429E-5</v>
      </c>
      <c r="L415" s="3">
        <f t="shared" si="52"/>
        <v>4.0888089299584429E-5</v>
      </c>
    </row>
    <row r="416" spans="1:12" x14ac:dyDescent="0.2">
      <c r="A416" s="1">
        <f>SPY_yahoo[[#This Row],[datetime]]</f>
        <v>42971</v>
      </c>
      <c r="B416">
        <f>SPY_yahoo[[#This Row],[close]]</f>
        <v>243.99000549316409</v>
      </c>
      <c r="C416">
        <f>SPY_polygon[[#This Row],[close]]</f>
        <v>243.99</v>
      </c>
      <c r="D416">
        <f>SPY_eod[[#This Row],[close]]</f>
        <v>243.99</v>
      </c>
      <c r="E416">
        <f>SPY_alpaca[[#This Row],[close]]</f>
        <v>244.04499999999999</v>
      </c>
      <c r="F416">
        <f t="shared" si="46"/>
        <v>243.99</v>
      </c>
      <c r="G416">
        <f t="shared" si="47"/>
        <v>243.99</v>
      </c>
      <c r="H416">
        <f t="shared" si="48"/>
        <v>243.99</v>
      </c>
      <c r="I416">
        <f t="shared" si="49"/>
        <v>244.05</v>
      </c>
      <c r="J416" s="3">
        <f t="shared" si="50"/>
        <v>2.4585125998766166E-4</v>
      </c>
      <c r="K416" s="3">
        <f t="shared" si="51"/>
        <v>2.4585125998766166E-4</v>
      </c>
      <c r="L416" s="3">
        <f t="shared" si="52"/>
        <v>2.4585125998766166E-4</v>
      </c>
    </row>
    <row r="417" spans="1:12" x14ac:dyDescent="0.2">
      <c r="A417" s="1">
        <f>SPY_yahoo[[#This Row],[datetime]]</f>
        <v>42972</v>
      </c>
      <c r="B417">
        <f>SPY_yahoo[[#This Row],[close]]</f>
        <v>244.55999755859372</v>
      </c>
      <c r="C417">
        <f>SPY_polygon[[#This Row],[close]]</f>
        <v>244.56</v>
      </c>
      <c r="D417">
        <f>SPY_eod[[#This Row],[close]]</f>
        <v>244.56</v>
      </c>
      <c r="E417">
        <f>SPY_alpaca[[#This Row],[close]]</f>
        <v>244.52</v>
      </c>
      <c r="F417">
        <f t="shared" si="46"/>
        <v>244.56</v>
      </c>
      <c r="G417">
        <f t="shared" si="47"/>
        <v>244.56</v>
      </c>
      <c r="H417">
        <f t="shared" si="48"/>
        <v>244.56</v>
      </c>
      <c r="I417">
        <f t="shared" si="49"/>
        <v>244.52</v>
      </c>
      <c r="J417" s="3">
        <f t="shared" si="50"/>
        <v>-1.6358580075248597E-4</v>
      </c>
      <c r="K417" s="3">
        <f t="shared" si="51"/>
        <v>-1.6358580075248597E-4</v>
      </c>
      <c r="L417" s="3">
        <f t="shared" si="52"/>
        <v>-1.6358580075248597E-4</v>
      </c>
    </row>
    <row r="418" spans="1:12" x14ac:dyDescent="0.2">
      <c r="A418" s="1">
        <f>SPY_yahoo[[#This Row],[datetime]]</f>
        <v>42975</v>
      </c>
      <c r="B418">
        <f>SPY_yahoo[[#This Row],[close]]</f>
        <v>244.57000732421875</v>
      </c>
      <c r="C418">
        <f>SPY_polygon[[#This Row],[close]]</f>
        <v>244.57</v>
      </c>
      <c r="D418">
        <f>SPY_eod[[#This Row],[close]]</f>
        <v>244.57</v>
      </c>
      <c r="E418">
        <f>SPY_alpaca[[#This Row],[close]]</f>
        <v>244.6</v>
      </c>
      <c r="F418">
        <f t="shared" si="46"/>
        <v>244.57</v>
      </c>
      <c r="G418">
        <f t="shared" si="47"/>
        <v>244.57</v>
      </c>
      <c r="H418">
        <f t="shared" si="48"/>
        <v>244.57</v>
      </c>
      <c r="I418">
        <f t="shared" si="49"/>
        <v>244.6</v>
      </c>
      <c r="J418" s="3">
        <f t="shared" si="50"/>
        <v>1.2264922322158256E-4</v>
      </c>
      <c r="K418" s="3">
        <f t="shared" si="51"/>
        <v>1.2264922322158256E-4</v>
      </c>
      <c r="L418" s="3">
        <f t="shared" si="52"/>
        <v>1.2264922322158256E-4</v>
      </c>
    </row>
    <row r="419" spans="1:12" x14ac:dyDescent="0.2">
      <c r="A419" s="1">
        <f>SPY_yahoo[[#This Row],[datetime]]</f>
        <v>42976</v>
      </c>
      <c r="B419">
        <f>SPY_yahoo[[#This Row],[close]]</f>
        <v>244.8500061035156</v>
      </c>
      <c r="C419">
        <f>SPY_polygon[[#This Row],[close]]</f>
        <v>244.85</v>
      </c>
      <c r="D419">
        <f>SPY_eod[[#This Row],[close]]</f>
        <v>244.85</v>
      </c>
      <c r="E419">
        <f>SPY_alpaca[[#This Row],[close]]</f>
        <v>244.8597</v>
      </c>
      <c r="F419">
        <f t="shared" si="46"/>
        <v>244.85</v>
      </c>
      <c r="G419">
        <f t="shared" si="47"/>
        <v>244.85</v>
      </c>
      <c r="H419">
        <f t="shared" si="48"/>
        <v>244.85</v>
      </c>
      <c r="I419">
        <f t="shared" si="49"/>
        <v>244.86</v>
      </c>
      <c r="J419" s="3">
        <f t="shared" si="50"/>
        <v>4.0839663481229138E-5</v>
      </c>
      <c r="K419" s="3">
        <f t="shared" si="51"/>
        <v>4.0839663481229138E-5</v>
      </c>
      <c r="L419" s="3">
        <f t="shared" si="52"/>
        <v>4.0839663481229138E-5</v>
      </c>
    </row>
    <row r="420" spans="1:12" x14ac:dyDescent="0.2">
      <c r="A420" s="1">
        <f>SPY_yahoo[[#This Row],[datetime]]</f>
        <v>42977</v>
      </c>
      <c r="B420">
        <f>SPY_yahoo[[#This Row],[close]]</f>
        <v>246.00999450683597</v>
      </c>
      <c r="C420">
        <f>SPY_polygon[[#This Row],[close]]</f>
        <v>246.01</v>
      </c>
      <c r="D420">
        <f>SPY_eod[[#This Row],[close]]</f>
        <v>246.01</v>
      </c>
      <c r="E420">
        <f>SPY_alpaca[[#This Row],[close]]</f>
        <v>246.01</v>
      </c>
      <c r="F420">
        <f t="shared" si="46"/>
        <v>246.01</v>
      </c>
      <c r="G420">
        <f t="shared" si="47"/>
        <v>246.01</v>
      </c>
      <c r="H420">
        <f t="shared" si="48"/>
        <v>246.01</v>
      </c>
      <c r="I420">
        <f t="shared" si="49"/>
        <v>246.01</v>
      </c>
      <c r="J420" s="3">
        <f t="shared" si="50"/>
        <v>0</v>
      </c>
      <c r="K420" s="3">
        <f t="shared" si="51"/>
        <v>0</v>
      </c>
      <c r="L420" s="3">
        <f t="shared" si="52"/>
        <v>0</v>
      </c>
    </row>
    <row r="421" spans="1:12" x14ac:dyDescent="0.2">
      <c r="A421" s="1">
        <f>SPY_yahoo[[#This Row],[datetime]]</f>
        <v>42978</v>
      </c>
      <c r="B421">
        <f>SPY_yahoo[[#This Row],[close]]</f>
        <v>247.49000549316409</v>
      </c>
      <c r="C421">
        <f>SPY_polygon[[#This Row],[close]]</f>
        <v>247.49</v>
      </c>
      <c r="D421">
        <f>SPY_eod[[#This Row],[close]]</f>
        <v>247.49</v>
      </c>
      <c r="E421">
        <f>SPY_alpaca[[#This Row],[close]]</f>
        <v>247.29</v>
      </c>
      <c r="F421">
        <f t="shared" si="46"/>
        <v>247.49</v>
      </c>
      <c r="G421">
        <f t="shared" si="47"/>
        <v>247.49</v>
      </c>
      <c r="H421">
        <f t="shared" si="48"/>
        <v>247.49</v>
      </c>
      <c r="I421">
        <f t="shared" si="49"/>
        <v>247.29</v>
      </c>
      <c r="J421" s="3">
        <f t="shared" si="50"/>
        <v>-8.0876703465571076E-4</v>
      </c>
      <c r="K421" s="3">
        <f t="shared" si="51"/>
        <v>-8.0876703465571076E-4</v>
      </c>
      <c r="L421" s="3">
        <f t="shared" si="52"/>
        <v>-8.0876703465571076E-4</v>
      </c>
    </row>
    <row r="422" spans="1:12" x14ac:dyDescent="0.2">
      <c r="A422" s="1">
        <f>SPY_yahoo[[#This Row],[datetime]]</f>
        <v>42979</v>
      </c>
      <c r="B422">
        <f>SPY_yahoo[[#This Row],[close]]</f>
        <v>247.83999633789065</v>
      </c>
      <c r="C422">
        <f>SPY_polygon[[#This Row],[close]]</f>
        <v>247.84</v>
      </c>
      <c r="D422">
        <f>SPY_eod[[#This Row],[close]]</f>
        <v>247.84</v>
      </c>
      <c r="E422">
        <f>SPY_alpaca[[#This Row],[close]]</f>
        <v>247.81</v>
      </c>
      <c r="F422">
        <f t="shared" si="46"/>
        <v>247.84</v>
      </c>
      <c r="G422">
        <f t="shared" si="47"/>
        <v>247.84</v>
      </c>
      <c r="H422">
        <f t="shared" si="48"/>
        <v>247.84</v>
      </c>
      <c r="I422">
        <f t="shared" si="49"/>
        <v>247.81</v>
      </c>
      <c r="J422" s="3">
        <f t="shared" si="50"/>
        <v>-1.2106048989135587E-4</v>
      </c>
      <c r="K422" s="3">
        <f t="shared" si="51"/>
        <v>-1.2106048989135587E-4</v>
      </c>
      <c r="L422" s="3">
        <f t="shared" si="52"/>
        <v>-1.2106048989135587E-4</v>
      </c>
    </row>
    <row r="423" spans="1:12" x14ac:dyDescent="0.2">
      <c r="A423" s="1">
        <f>SPY_yahoo[[#This Row],[datetime]]</f>
        <v>42983</v>
      </c>
      <c r="B423">
        <f>SPY_yahoo[[#This Row],[close]]</f>
        <v>246.05999755859372</v>
      </c>
      <c r="C423">
        <f>SPY_polygon[[#This Row],[close]]</f>
        <v>246.06</v>
      </c>
      <c r="D423">
        <f>SPY_eod[[#This Row],[close]]</f>
        <v>246.06</v>
      </c>
      <c r="E423">
        <f>SPY_alpaca[[#This Row],[close]]</f>
        <v>246.13</v>
      </c>
      <c r="F423">
        <f t="shared" si="46"/>
        <v>246.06</v>
      </c>
      <c r="G423">
        <f t="shared" si="47"/>
        <v>246.06</v>
      </c>
      <c r="H423">
        <f t="shared" si="48"/>
        <v>246.06</v>
      </c>
      <c r="I423">
        <f t="shared" si="49"/>
        <v>246.13</v>
      </c>
      <c r="J423" s="3">
        <f t="shared" si="50"/>
        <v>2.8440255149719817E-4</v>
      </c>
      <c r="K423" s="3">
        <f t="shared" si="51"/>
        <v>2.8440255149719817E-4</v>
      </c>
      <c r="L423" s="3">
        <f t="shared" si="52"/>
        <v>2.8440255149719817E-4</v>
      </c>
    </row>
    <row r="424" spans="1:12" x14ac:dyDescent="0.2">
      <c r="A424" s="1">
        <f>SPY_yahoo[[#This Row],[datetime]]</f>
        <v>42984</v>
      </c>
      <c r="B424">
        <f>SPY_yahoo[[#This Row],[close]]</f>
        <v>246.8999938964844</v>
      </c>
      <c r="C424">
        <f>SPY_polygon[[#This Row],[close]]</f>
        <v>246.9</v>
      </c>
      <c r="D424">
        <f>SPY_eod[[#This Row],[close]]</f>
        <v>246.9</v>
      </c>
      <c r="E424">
        <f>SPY_alpaca[[#This Row],[close]]</f>
        <v>246.89</v>
      </c>
      <c r="F424">
        <f t="shared" si="46"/>
        <v>246.9</v>
      </c>
      <c r="G424">
        <f t="shared" si="47"/>
        <v>246.9</v>
      </c>
      <c r="H424">
        <f t="shared" si="48"/>
        <v>246.9</v>
      </c>
      <c r="I424">
        <f t="shared" si="49"/>
        <v>246.89</v>
      </c>
      <c r="J424" s="3">
        <f t="shared" si="50"/>
        <v>-4.0503868119490249E-5</v>
      </c>
      <c r="K424" s="3">
        <f t="shared" si="51"/>
        <v>-4.0503868119490249E-5</v>
      </c>
      <c r="L424" s="3">
        <f t="shared" si="52"/>
        <v>-4.0503868119490249E-5</v>
      </c>
    </row>
    <row r="425" spans="1:12" x14ac:dyDescent="0.2">
      <c r="A425" s="1">
        <f>SPY_yahoo[[#This Row],[datetime]]</f>
        <v>42985</v>
      </c>
      <c r="B425">
        <f>SPY_yahoo[[#This Row],[close]]</f>
        <v>246.8699951171875</v>
      </c>
      <c r="C425">
        <f>SPY_polygon[[#This Row],[close]]</f>
        <v>246.87</v>
      </c>
      <c r="D425">
        <f>SPY_eod[[#This Row],[close]]</f>
        <v>246.87</v>
      </c>
      <c r="E425">
        <f>SPY_alpaca[[#This Row],[close]]</f>
        <v>246.87530000000001</v>
      </c>
      <c r="F425">
        <f t="shared" si="46"/>
        <v>246.87</v>
      </c>
      <c r="G425">
        <f t="shared" si="47"/>
        <v>246.87</v>
      </c>
      <c r="H425">
        <f t="shared" si="48"/>
        <v>246.87</v>
      </c>
      <c r="I425">
        <f t="shared" si="49"/>
        <v>246.88</v>
      </c>
      <c r="J425" s="3">
        <f t="shared" si="50"/>
        <v>4.0505508749122399E-5</v>
      </c>
      <c r="K425" s="3">
        <f t="shared" si="51"/>
        <v>4.0505508749122399E-5</v>
      </c>
      <c r="L425" s="3">
        <f t="shared" si="52"/>
        <v>4.0505508749122399E-5</v>
      </c>
    </row>
    <row r="426" spans="1:12" x14ac:dyDescent="0.2">
      <c r="A426" s="1">
        <f>SPY_yahoo[[#This Row],[datetime]]</f>
        <v>42986</v>
      </c>
      <c r="B426">
        <f>SPY_yahoo[[#This Row],[close]]</f>
        <v>246.58000183105469</v>
      </c>
      <c r="C426">
        <f>SPY_polygon[[#This Row],[close]]</f>
        <v>246.58</v>
      </c>
      <c r="D426">
        <f>SPY_eod[[#This Row],[close]]</f>
        <v>246.58</v>
      </c>
      <c r="E426">
        <f>SPY_alpaca[[#This Row],[close]]</f>
        <v>246.54</v>
      </c>
      <c r="F426">
        <f t="shared" si="46"/>
        <v>246.58</v>
      </c>
      <c r="G426">
        <f t="shared" si="47"/>
        <v>246.58</v>
      </c>
      <c r="H426">
        <f t="shared" si="48"/>
        <v>246.58</v>
      </c>
      <c r="I426">
        <f t="shared" si="49"/>
        <v>246.54</v>
      </c>
      <c r="J426" s="3">
        <f t="shared" si="50"/>
        <v>-1.6224547740750772E-4</v>
      </c>
      <c r="K426" s="3">
        <f t="shared" si="51"/>
        <v>-1.6224547740750772E-4</v>
      </c>
      <c r="L426" s="3">
        <f t="shared" si="52"/>
        <v>-1.6224547740750772E-4</v>
      </c>
    </row>
    <row r="427" spans="1:12" x14ac:dyDescent="0.2">
      <c r="A427" s="1">
        <f>SPY_yahoo[[#This Row],[datetime]]</f>
        <v>42989</v>
      </c>
      <c r="B427">
        <f>SPY_yahoo[[#This Row],[close]]</f>
        <v>249.21000671386719</v>
      </c>
      <c r="C427">
        <f>SPY_polygon[[#This Row],[close]]</f>
        <v>249.21</v>
      </c>
      <c r="D427">
        <f>SPY_eod[[#This Row],[close]]</f>
        <v>249.21</v>
      </c>
      <c r="E427">
        <f>SPY_alpaca[[#This Row],[close]]</f>
        <v>249.14</v>
      </c>
      <c r="F427">
        <f t="shared" si="46"/>
        <v>249.21</v>
      </c>
      <c r="G427">
        <f t="shared" si="47"/>
        <v>249.21</v>
      </c>
      <c r="H427">
        <f t="shared" si="48"/>
        <v>249.21</v>
      </c>
      <c r="I427">
        <f t="shared" si="49"/>
        <v>249.14</v>
      </c>
      <c r="J427" s="3">
        <f t="shared" si="50"/>
        <v>-2.8096652484554951E-4</v>
      </c>
      <c r="K427" s="3">
        <f t="shared" si="51"/>
        <v>-2.8096652484554951E-4</v>
      </c>
      <c r="L427" s="3">
        <f t="shared" si="52"/>
        <v>-2.8096652484554951E-4</v>
      </c>
    </row>
    <row r="428" spans="1:12" x14ac:dyDescent="0.2">
      <c r="A428" s="1">
        <f>SPY_yahoo[[#This Row],[datetime]]</f>
        <v>42990</v>
      </c>
      <c r="B428">
        <f>SPY_yahoo[[#This Row],[close]]</f>
        <v>250.05000305175781</v>
      </c>
      <c r="C428">
        <f>SPY_polygon[[#This Row],[close]]</f>
        <v>250.05</v>
      </c>
      <c r="D428">
        <f>SPY_eod[[#This Row],[close]]</f>
        <v>250.05</v>
      </c>
      <c r="E428">
        <f>SPY_alpaca[[#This Row],[close]]</f>
        <v>250.09</v>
      </c>
      <c r="F428">
        <f t="shared" si="46"/>
        <v>250.05</v>
      </c>
      <c r="G428">
        <f t="shared" si="47"/>
        <v>250.05</v>
      </c>
      <c r="H428">
        <f t="shared" si="48"/>
        <v>250.05</v>
      </c>
      <c r="I428">
        <f t="shared" si="49"/>
        <v>250.09</v>
      </c>
      <c r="J428" s="3">
        <f t="shared" si="50"/>
        <v>1.5994242072847609E-4</v>
      </c>
      <c r="K428" s="3">
        <f t="shared" si="51"/>
        <v>1.5994242072847609E-4</v>
      </c>
      <c r="L428" s="3">
        <f t="shared" si="52"/>
        <v>1.5994242072847609E-4</v>
      </c>
    </row>
    <row r="429" spans="1:12" x14ac:dyDescent="0.2">
      <c r="A429" s="1">
        <f>SPY_yahoo[[#This Row],[datetime]]</f>
        <v>42991</v>
      </c>
      <c r="B429">
        <f>SPY_yahoo[[#This Row],[close]]</f>
        <v>250.16999816894531</v>
      </c>
      <c r="C429">
        <f>SPY_polygon[[#This Row],[close]]</f>
        <v>250.17</v>
      </c>
      <c r="D429">
        <f>SPY_eod[[#This Row],[close]]</f>
        <v>250.17</v>
      </c>
      <c r="E429">
        <f>SPY_alpaca[[#This Row],[close]]</f>
        <v>250.17</v>
      </c>
      <c r="F429">
        <f t="shared" si="46"/>
        <v>250.17</v>
      </c>
      <c r="G429">
        <f t="shared" si="47"/>
        <v>250.17</v>
      </c>
      <c r="H429">
        <f t="shared" si="48"/>
        <v>250.17</v>
      </c>
      <c r="I429">
        <f t="shared" si="49"/>
        <v>250.17</v>
      </c>
      <c r="J429" s="3">
        <f t="shared" si="50"/>
        <v>0</v>
      </c>
      <c r="K429" s="3">
        <f t="shared" si="51"/>
        <v>0</v>
      </c>
      <c r="L429" s="3">
        <f t="shared" si="52"/>
        <v>0</v>
      </c>
    </row>
    <row r="430" spans="1:12" x14ac:dyDescent="0.2">
      <c r="A430" s="1">
        <f>SPY_yahoo[[#This Row],[datetime]]</f>
        <v>42992</v>
      </c>
      <c r="B430">
        <f>SPY_yahoo[[#This Row],[close]]</f>
        <v>250.08999633789065</v>
      </c>
      <c r="C430">
        <f>SPY_polygon[[#This Row],[close]]</f>
        <v>250.09</v>
      </c>
      <c r="D430">
        <f>SPY_eod[[#This Row],[close]]</f>
        <v>250.09</v>
      </c>
      <c r="E430">
        <f>SPY_alpaca[[#This Row],[close]]</f>
        <v>250.08</v>
      </c>
      <c r="F430">
        <f t="shared" si="46"/>
        <v>250.09</v>
      </c>
      <c r="G430">
        <f t="shared" si="47"/>
        <v>250.09</v>
      </c>
      <c r="H430">
        <f t="shared" si="48"/>
        <v>250.09</v>
      </c>
      <c r="I430">
        <f t="shared" si="49"/>
        <v>250.08</v>
      </c>
      <c r="J430" s="3">
        <f t="shared" si="50"/>
        <v>-3.9987204094593665E-5</v>
      </c>
      <c r="K430" s="3">
        <f t="shared" si="51"/>
        <v>-3.9987204094593665E-5</v>
      </c>
      <c r="L430" s="3">
        <f t="shared" si="52"/>
        <v>-3.9987204094593665E-5</v>
      </c>
    </row>
    <row r="431" spans="1:12" x14ac:dyDescent="0.2">
      <c r="A431" s="1">
        <f>SPY_yahoo[[#This Row],[datetime]]</f>
        <v>42993</v>
      </c>
      <c r="B431">
        <f>SPY_yahoo[[#This Row],[close]]</f>
        <v>249.19000244140625</v>
      </c>
      <c r="C431">
        <f>SPY_polygon[[#This Row],[close]]</f>
        <v>249.19</v>
      </c>
      <c r="D431">
        <f>SPY_eod[[#This Row],[close]]</f>
        <v>249.19</v>
      </c>
      <c r="E431">
        <f>SPY_alpaca[[#This Row],[close]]</f>
        <v>249.23</v>
      </c>
      <c r="F431">
        <f t="shared" si="46"/>
        <v>249.19</v>
      </c>
      <c r="G431">
        <f t="shared" si="47"/>
        <v>249.19</v>
      </c>
      <c r="H431">
        <f t="shared" si="48"/>
        <v>249.19</v>
      </c>
      <c r="I431">
        <f t="shared" si="49"/>
        <v>249.23</v>
      </c>
      <c r="J431" s="3">
        <f t="shared" si="50"/>
        <v>1.6049432251330487E-4</v>
      </c>
      <c r="K431" s="3">
        <f t="shared" si="51"/>
        <v>1.6049432251330487E-4</v>
      </c>
      <c r="L431" s="3">
        <f t="shared" si="52"/>
        <v>1.6049432251330487E-4</v>
      </c>
    </row>
    <row r="432" spans="1:12" x14ac:dyDescent="0.2">
      <c r="A432" s="1">
        <f>SPY_yahoo[[#This Row],[datetime]]</f>
        <v>42996</v>
      </c>
      <c r="B432">
        <f>SPY_yahoo[[#This Row],[close]]</f>
        <v>249.72000122070312</v>
      </c>
      <c r="C432">
        <f>SPY_polygon[[#This Row],[close]]</f>
        <v>249.72</v>
      </c>
      <c r="D432">
        <f>SPY_eod[[#This Row],[close]]</f>
        <v>249.72</v>
      </c>
      <c r="E432">
        <f>SPY_alpaca[[#This Row],[close]]</f>
        <v>249.71</v>
      </c>
      <c r="F432">
        <f t="shared" si="46"/>
        <v>249.72</v>
      </c>
      <c r="G432">
        <f t="shared" si="47"/>
        <v>249.72</v>
      </c>
      <c r="H432">
        <f t="shared" si="48"/>
        <v>249.72</v>
      </c>
      <c r="I432">
        <f t="shared" si="49"/>
        <v>249.71</v>
      </c>
      <c r="J432" s="3">
        <f t="shared" si="50"/>
        <v>-4.0046453886555256E-5</v>
      </c>
      <c r="K432" s="3">
        <f t="shared" si="51"/>
        <v>-4.0046453886555256E-5</v>
      </c>
      <c r="L432" s="3">
        <f t="shared" si="52"/>
        <v>-4.0046453886555256E-5</v>
      </c>
    </row>
    <row r="433" spans="1:12" x14ac:dyDescent="0.2">
      <c r="A433" s="1">
        <f>SPY_yahoo[[#This Row],[datetime]]</f>
        <v>42997</v>
      </c>
      <c r="B433">
        <f>SPY_yahoo[[#This Row],[close]]</f>
        <v>249.97000122070312</v>
      </c>
      <c r="C433">
        <f>SPY_polygon[[#This Row],[close]]</f>
        <v>249.97</v>
      </c>
      <c r="D433">
        <f>SPY_eod[[#This Row],[close]]</f>
        <v>249.97</v>
      </c>
      <c r="E433">
        <f>SPY_alpaca[[#This Row],[close]]</f>
        <v>249.96</v>
      </c>
      <c r="F433">
        <f t="shared" si="46"/>
        <v>249.97</v>
      </c>
      <c r="G433">
        <f t="shared" si="47"/>
        <v>249.97</v>
      </c>
      <c r="H433">
        <f t="shared" si="48"/>
        <v>249.97</v>
      </c>
      <c r="I433">
        <f t="shared" si="49"/>
        <v>249.96</v>
      </c>
      <c r="J433" s="3">
        <f t="shared" si="50"/>
        <v>-4.0006401024195171E-5</v>
      </c>
      <c r="K433" s="3">
        <f t="shared" si="51"/>
        <v>-4.0006401024195171E-5</v>
      </c>
      <c r="L433" s="3">
        <f t="shared" si="52"/>
        <v>-4.0006401024195171E-5</v>
      </c>
    </row>
    <row r="434" spans="1:12" x14ac:dyDescent="0.2">
      <c r="A434" s="1">
        <f>SPY_yahoo[[#This Row],[datetime]]</f>
        <v>42998</v>
      </c>
      <c r="B434">
        <f>SPY_yahoo[[#This Row],[close]]</f>
        <v>250.05999755859372</v>
      </c>
      <c r="C434">
        <f>SPY_polygon[[#This Row],[close]]</f>
        <v>250.06</v>
      </c>
      <c r="D434">
        <f>SPY_eod[[#This Row],[close]]</f>
        <v>250.06</v>
      </c>
      <c r="E434">
        <f>SPY_alpaca[[#This Row],[close]]</f>
        <v>250.07</v>
      </c>
      <c r="F434">
        <f t="shared" si="46"/>
        <v>250.06</v>
      </c>
      <c r="G434">
        <f t="shared" si="47"/>
        <v>250.06</v>
      </c>
      <c r="H434">
        <f t="shared" si="48"/>
        <v>250.06</v>
      </c>
      <c r="I434">
        <f t="shared" si="49"/>
        <v>250.07</v>
      </c>
      <c r="J434" s="3">
        <f t="shared" si="50"/>
        <v>3.9988803135049267E-5</v>
      </c>
      <c r="K434" s="3">
        <f t="shared" si="51"/>
        <v>3.9988803135049267E-5</v>
      </c>
      <c r="L434" s="3">
        <f t="shared" si="52"/>
        <v>3.9988803135049267E-5</v>
      </c>
    </row>
    <row r="435" spans="1:12" x14ac:dyDescent="0.2">
      <c r="A435" s="1">
        <f>SPY_yahoo[[#This Row],[datetime]]</f>
        <v>42999</v>
      </c>
      <c r="B435">
        <f>SPY_yahoo[[#This Row],[close]]</f>
        <v>249.38999938964844</v>
      </c>
      <c r="C435">
        <f>SPY_polygon[[#This Row],[close]]</f>
        <v>249.39</v>
      </c>
      <c r="D435">
        <f>SPY_eod[[#This Row],[close]]</f>
        <v>249.39</v>
      </c>
      <c r="E435">
        <f>SPY_alpaca[[#This Row],[close]]</f>
        <v>249.4</v>
      </c>
      <c r="F435">
        <f t="shared" si="46"/>
        <v>249.39</v>
      </c>
      <c r="G435">
        <f t="shared" si="47"/>
        <v>249.39</v>
      </c>
      <c r="H435">
        <f t="shared" si="48"/>
        <v>249.39</v>
      </c>
      <c r="I435">
        <f t="shared" si="49"/>
        <v>249.4</v>
      </c>
      <c r="J435" s="3">
        <f t="shared" si="50"/>
        <v>4.0096230954356216E-5</v>
      </c>
      <c r="K435" s="3">
        <f t="shared" si="51"/>
        <v>4.0096230954356216E-5</v>
      </c>
      <c r="L435" s="3">
        <f t="shared" si="52"/>
        <v>4.0096230954356216E-5</v>
      </c>
    </row>
    <row r="436" spans="1:12" x14ac:dyDescent="0.2">
      <c r="A436" s="1">
        <f>SPY_yahoo[[#This Row],[datetime]]</f>
        <v>43000</v>
      </c>
      <c r="B436">
        <f>SPY_yahoo[[#This Row],[close]]</f>
        <v>249.44000244140625</v>
      </c>
      <c r="C436">
        <f>SPY_polygon[[#This Row],[close]]</f>
        <v>249.44</v>
      </c>
      <c r="D436">
        <f>SPY_eod[[#This Row],[close]]</f>
        <v>249.44</v>
      </c>
      <c r="E436">
        <f>SPY_alpaca[[#This Row],[close]]</f>
        <v>249.45</v>
      </c>
      <c r="F436">
        <f t="shared" si="46"/>
        <v>249.44</v>
      </c>
      <c r="G436">
        <f t="shared" si="47"/>
        <v>249.44</v>
      </c>
      <c r="H436">
        <f t="shared" si="48"/>
        <v>249.44</v>
      </c>
      <c r="I436">
        <f t="shared" si="49"/>
        <v>249.45</v>
      </c>
      <c r="J436" s="3">
        <f t="shared" si="50"/>
        <v>4.0088194026788315E-5</v>
      </c>
      <c r="K436" s="3">
        <f t="shared" si="51"/>
        <v>4.0088194026788315E-5</v>
      </c>
      <c r="L436" s="3">
        <f t="shared" si="52"/>
        <v>4.0088194026788315E-5</v>
      </c>
    </row>
    <row r="437" spans="1:12" x14ac:dyDescent="0.2">
      <c r="A437" s="1">
        <f>SPY_yahoo[[#This Row],[datetime]]</f>
        <v>43003</v>
      </c>
      <c r="B437">
        <f>SPY_yahoo[[#This Row],[close]]</f>
        <v>248.92999267578125</v>
      </c>
      <c r="C437">
        <f>SPY_polygon[[#This Row],[close]]</f>
        <v>248.93</v>
      </c>
      <c r="D437">
        <f>SPY_eod[[#This Row],[close]]</f>
        <v>248.93</v>
      </c>
      <c r="E437">
        <f>SPY_alpaca[[#This Row],[close]]</f>
        <v>248.97</v>
      </c>
      <c r="F437">
        <f t="shared" si="46"/>
        <v>248.93</v>
      </c>
      <c r="G437">
        <f t="shared" si="47"/>
        <v>248.93</v>
      </c>
      <c r="H437">
        <f t="shared" si="48"/>
        <v>248.93</v>
      </c>
      <c r="I437">
        <f t="shared" si="49"/>
        <v>248.97</v>
      </c>
      <c r="J437" s="3">
        <f t="shared" si="50"/>
        <v>1.6066192713981575E-4</v>
      </c>
      <c r="K437" s="3">
        <f t="shared" si="51"/>
        <v>1.6066192713981575E-4</v>
      </c>
      <c r="L437" s="3">
        <f t="shared" si="52"/>
        <v>1.6066192713981575E-4</v>
      </c>
    </row>
    <row r="438" spans="1:12" x14ac:dyDescent="0.2">
      <c r="A438" s="1">
        <f>SPY_yahoo[[#This Row],[datetime]]</f>
        <v>43004</v>
      </c>
      <c r="B438">
        <f>SPY_yahoo[[#This Row],[close]]</f>
        <v>249.08000183105469</v>
      </c>
      <c r="C438">
        <f>SPY_polygon[[#This Row],[close]]</f>
        <v>249.08</v>
      </c>
      <c r="D438">
        <f>SPY_eod[[#This Row],[close]]</f>
        <v>249.08</v>
      </c>
      <c r="E438">
        <f>SPY_alpaca[[#This Row],[close]]</f>
        <v>249.07</v>
      </c>
      <c r="F438">
        <f t="shared" si="46"/>
        <v>249.08</v>
      </c>
      <c r="G438">
        <f t="shared" si="47"/>
        <v>249.08</v>
      </c>
      <c r="H438">
        <f t="shared" si="48"/>
        <v>249.08</v>
      </c>
      <c r="I438">
        <f t="shared" si="49"/>
        <v>249.07</v>
      </c>
      <c r="J438" s="3">
        <f t="shared" si="50"/>
        <v>-4.0149355602814296E-5</v>
      </c>
      <c r="K438" s="3">
        <f t="shared" si="51"/>
        <v>-4.0149355602814296E-5</v>
      </c>
      <c r="L438" s="3">
        <f t="shared" si="52"/>
        <v>-4.0149355602814296E-5</v>
      </c>
    </row>
    <row r="439" spans="1:12" x14ac:dyDescent="0.2">
      <c r="A439" s="1">
        <f>SPY_yahoo[[#This Row],[datetime]]</f>
        <v>43005</v>
      </c>
      <c r="B439">
        <f>SPY_yahoo[[#This Row],[close]]</f>
        <v>250.05000305175781</v>
      </c>
      <c r="C439">
        <f>SPY_polygon[[#This Row],[close]]</f>
        <v>250.05</v>
      </c>
      <c r="D439">
        <f>SPY_eod[[#This Row],[close]]</f>
        <v>250.05</v>
      </c>
      <c r="E439">
        <f>SPY_alpaca[[#This Row],[close]]</f>
        <v>250.04</v>
      </c>
      <c r="F439">
        <f t="shared" si="46"/>
        <v>250.05</v>
      </c>
      <c r="G439">
        <f t="shared" si="47"/>
        <v>250.05</v>
      </c>
      <c r="H439">
        <f t="shared" si="48"/>
        <v>250.05</v>
      </c>
      <c r="I439">
        <f t="shared" si="49"/>
        <v>250.04</v>
      </c>
      <c r="J439" s="3">
        <f t="shared" si="50"/>
        <v>-3.9993601024024272E-5</v>
      </c>
      <c r="K439" s="3">
        <f t="shared" si="51"/>
        <v>-3.9993601024024272E-5</v>
      </c>
      <c r="L439" s="3">
        <f t="shared" si="52"/>
        <v>-3.9993601024024272E-5</v>
      </c>
    </row>
    <row r="440" spans="1:12" x14ac:dyDescent="0.2">
      <c r="A440" s="1">
        <f>SPY_yahoo[[#This Row],[datetime]]</f>
        <v>43006</v>
      </c>
      <c r="B440">
        <f>SPY_yahoo[[#This Row],[close]]</f>
        <v>250.3500061035156</v>
      </c>
      <c r="C440">
        <f>SPY_polygon[[#This Row],[close]]</f>
        <v>250.35</v>
      </c>
      <c r="D440">
        <f>SPY_eod[[#This Row],[close]]</f>
        <v>250.35</v>
      </c>
      <c r="E440">
        <f>SPY_alpaca[[#This Row],[close]]</f>
        <v>250.33</v>
      </c>
      <c r="F440">
        <f t="shared" si="46"/>
        <v>250.35</v>
      </c>
      <c r="G440">
        <f t="shared" si="47"/>
        <v>250.35</v>
      </c>
      <c r="H440">
        <f t="shared" si="48"/>
        <v>250.35</v>
      </c>
      <c r="I440">
        <f t="shared" si="49"/>
        <v>250.33</v>
      </c>
      <c r="J440" s="3">
        <f t="shared" si="50"/>
        <v>-7.9894539208202886E-5</v>
      </c>
      <c r="K440" s="3">
        <f t="shared" si="51"/>
        <v>-7.9894539208202886E-5</v>
      </c>
      <c r="L440" s="3">
        <f t="shared" si="52"/>
        <v>-7.9894539208202886E-5</v>
      </c>
    </row>
    <row r="441" spans="1:12" x14ac:dyDescent="0.2">
      <c r="A441" s="1">
        <f>SPY_yahoo[[#This Row],[datetime]]</f>
        <v>43007</v>
      </c>
      <c r="B441">
        <f>SPY_yahoo[[#This Row],[close]]</f>
        <v>251.22999572753903</v>
      </c>
      <c r="C441">
        <f>SPY_polygon[[#This Row],[close]]</f>
        <v>251.23</v>
      </c>
      <c r="D441">
        <f>SPY_eod[[#This Row],[close]]</f>
        <v>251.23</v>
      </c>
      <c r="E441">
        <f>SPY_alpaca[[#This Row],[close]]</f>
        <v>251.16</v>
      </c>
      <c r="F441">
        <f t="shared" si="46"/>
        <v>251.23</v>
      </c>
      <c r="G441">
        <f t="shared" si="47"/>
        <v>251.23</v>
      </c>
      <c r="H441">
        <f t="shared" si="48"/>
        <v>251.23</v>
      </c>
      <c r="I441">
        <f t="shared" si="49"/>
        <v>251.16</v>
      </c>
      <c r="J441" s="3">
        <f t="shared" si="50"/>
        <v>-2.787068004459492E-4</v>
      </c>
      <c r="K441" s="3">
        <f t="shared" si="51"/>
        <v>-2.787068004459492E-4</v>
      </c>
      <c r="L441" s="3">
        <f t="shared" si="52"/>
        <v>-2.787068004459492E-4</v>
      </c>
    </row>
    <row r="442" spans="1:12" x14ac:dyDescent="0.2">
      <c r="A442" s="1">
        <f>SPY_yahoo[[#This Row],[datetime]]</f>
        <v>43010</v>
      </c>
      <c r="B442">
        <f>SPY_yahoo[[#This Row],[close]]</f>
        <v>252.32000732421875</v>
      </c>
      <c r="C442">
        <f>SPY_polygon[[#This Row],[close]]</f>
        <v>252.32</v>
      </c>
      <c r="D442">
        <f>SPY_eod[[#This Row],[close]]</f>
        <v>252.32</v>
      </c>
      <c r="E442">
        <f>SPY_alpaca[[#This Row],[close]]</f>
        <v>252.28</v>
      </c>
      <c r="F442">
        <f t="shared" si="46"/>
        <v>252.32</v>
      </c>
      <c r="G442">
        <f t="shared" si="47"/>
        <v>252.32</v>
      </c>
      <c r="H442">
        <f t="shared" si="48"/>
        <v>252.32</v>
      </c>
      <c r="I442">
        <f t="shared" si="49"/>
        <v>252.28</v>
      </c>
      <c r="J442" s="3">
        <f t="shared" si="50"/>
        <v>-1.5855398763275907E-4</v>
      </c>
      <c r="K442" s="3">
        <f t="shared" si="51"/>
        <v>-1.5855398763275907E-4</v>
      </c>
      <c r="L442" s="3">
        <f t="shared" si="52"/>
        <v>-1.5855398763275907E-4</v>
      </c>
    </row>
    <row r="443" spans="1:12" x14ac:dyDescent="0.2">
      <c r="A443" s="1">
        <f>SPY_yahoo[[#This Row],[datetime]]</f>
        <v>43011</v>
      </c>
      <c r="B443">
        <f>SPY_yahoo[[#This Row],[close]]</f>
        <v>252.86000061035159</v>
      </c>
      <c r="C443">
        <f>SPY_polygon[[#This Row],[close]]</f>
        <v>252.86</v>
      </c>
      <c r="D443">
        <f>SPY_eod[[#This Row],[close]]</f>
        <v>252.86</v>
      </c>
      <c r="E443">
        <f>SPY_alpaca[[#This Row],[close]]</f>
        <v>252.85</v>
      </c>
      <c r="F443">
        <f t="shared" si="46"/>
        <v>252.86</v>
      </c>
      <c r="G443">
        <f t="shared" si="47"/>
        <v>252.86</v>
      </c>
      <c r="H443">
        <f t="shared" si="48"/>
        <v>252.86</v>
      </c>
      <c r="I443">
        <f t="shared" si="49"/>
        <v>252.85</v>
      </c>
      <c r="J443" s="3">
        <f t="shared" si="50"/>
        <v>-3.9549139806194233E-5</v>
      </c>
      <c r="K443" s="3">
        <f t="shared" si="51"/>
        <v>-3.9549139806194233E-5</v>
      </c>
      <c r="L443" s="3">
        <f t="shared" si="52"/>
        <v>-3.9549139806194233E-5</v>
      </c>
    </row>
    <row r="444" spans="1:12" x14ac:dyDescent="0.2">
      <c r="A444" s="1">
        <f>SPY_yahoo[[#This Row],[datetime]]</f>
        <v>43012</v>
      </c>
      <c r="B444">
        <f>SPY_yahoo[[#This Row],[close]]</f>
        <v>253.16000366210935</v>
      </c>
      <c r="C444">
        <f>SPY_polygon[[#This Row],[close]]</f>
        <v>253.16</v>
      </c>
      <c r="D444">
        <f>SPY_eod[[#This Row],[close]]</f>
        <v>253.16</v>
      </c>
      <c r="E444">
        <f>SPY_alpaca[[#This Row],[close]]</f>
        <v>253.16</v>
      </c>
      <c r="F444">
        <f t="shared" si="46"/>
        <v>253.16</v>
      </c>
      <c r="G444">
        <f t="shared" si="47"/>
        <v>253.16</v>
      </c>
      <c r="H444">
        <f t="shared" si="48"/>
        <v>253.16</v>
      </c>
      <c r="I444">
        <f t="shared" si="49"/>
        <v>253.16</v>
      </c>
      <c r="J444" s="3">
        <f t="shared" si="50"/>
        <v>0</v>
      </c>
      <c r="K444" s="3">
        <f t="shared" si="51"/>
        <v>0</v>
      </c>
      <c r="L444" s="3">
        <f t="shared" si="52"/>
        <v>0</v>
      </c>
    </row>
    <row r="445" spans="1:12" x14ac:dyDescent="0.2">
      <c r="A445" s="1">
        <f>SPY_yahoo[[#This Row],[datetime]]</f>
        <v>43013</v>
      </c>
      <c r="B445">
        <f>SPY_yahoo[[#This Row],[close]]</f>
        <v>254.66000366210935</v>
      </c>
      <c r="C445">
        <f>SPY_polygon[[#This Row],[close]]</f>
        <v>254.66</v>
      </c>
      <c r="D445">
        <f>SPY_eod[[#This Row],[close]]</f>
        <v>254.66</v>
      </c>
      <c r="E445">
        <f>SPY_alpaca[[#This Row],[close]]</f>
        <v>254.66</v>
      </c>
      <c r="F445">
        <f t="shared" si="46"/>
        <v>254.66</v>
      </c>
      <c r="G445">
        <f t="shared" si="47"/>
        <v>254.66</v>
      </c>
      <c r="H445">
        <f t="shared" si="48"/>
        <v>254.66</v>
      </c>
      <c r="I445">
        <f t="shared" si="49"/>
        <v>254.66</v>
      </c>
      <c r="J445" s="3">
        <f t="shared" si="50"/>
        <v>0</v>
      </c>
      <c r="K445" s="3">
        <f t="shared" si="51"/>
        <v>0</v>
      </c>
      <c r="L445" s="3">
        <f t="shared" si="52"/>
        <v>0</v>
      </c>
    </row>
    <row r="446" spans="1:12" x14ac:dyDescent="0.2">
      <c r="A446" s="1">
        <f>SPY_yahoo[[#This Row],[datetime]]</f>
        <v>43014</v>
      </c>
      <c r="B446">
        <f>SPY_yahoo[[#This Row],[close]]</f>
        <v>254.3699951171875</v>
      </c>
      <c r="C446">
        <f>SPY_polygon[[#This Row],[close]]</f>
        <v>254.37</v>
      </c>
      <c r="D446">
        <f>SPY_eod[[#This Row],[close]]</f>
        <v>254.37</v>
      </c>
      <c r="E446">
        <f>SPY_alpaca[[#This Row],[close]]</f>
        <v>254.43</v>
      </c>
      <c r="F446">
        <f t="shared" si="46"/>
        <v>254.37</v>
      </c>
      <c r="G446">
        <f t="shared" si="47"/>
        <v>254.37</v>
      </c>
      <c r="H446">
        <f t="shared" si="48"/>
        <v>254.37</v>
      </c>
      <c r="I446">
        <f t="shared" si="49"/>
        <v>254.43</v>
      </c>
      <c r="J446" s="3">
        <f t="shared" si="50"/>
        <v>2.3582124749443878E-4</v>
      </c>
      <c r="K446" s="3">
        <f t="shared" si="51"/>
        <v>2.3582124749443878E-4</v>
      </c>
      <c r="L446" s="3">
        <f t="shared" si="52"/>
        <v>2.3582124749443878E-4</v>
      </c>
    </row>
    <row r="447" spans="1:12" x14ac:dyDescent="0.2">
      <c r="A447" s="1">
        <f>SPY_yahoo[[#This Row],[datetime]]</f>
        <v>43017</v>
      </c>
      <c r="B447">
        <f>SPY_yahoo[[#This Row],[close]]</f>
        <v>253.94999694824219</v>
      </c>
      <c r="C447">
        <f>SPY_polygon[[#This Row],[close]]</f>
        <v>253.95</v>
      </c>
      <c r="D447">
        <f>SPY_eod[[#This Row],[close]]</f>
        <v>253.95</v>
      </c>
      <c r="E447">
        <f>SPY_alpaca[[#This Row],[close]]</f>
        <v>253.9692</v>
      </c>
      <c r="F447">
        <f t="shared" si="46"/>
        <v>253.95</v>
      </c>
      <c r="G447">
        <f t="shared" si="47"/>
        <v>253.95</v>
      </c>
      <c r="H447">
        <f t="shared" si="48"/>
        <v>253.95</v>
      </c>
      <c r="I447">
        <f t="shared" si="49"/>
        <v>253.97</v>
      </c>
      <c r="J447" s="3">
        <f t="shared" si="50"/>
        <v>7.8749458597537902E-5</v>
      </c>
      <c r="K447" s="3">
        <f t="shared" si="51"/>
        <v>7.8749458597537902E-5</v>
      </c>
      <c r="L447" s="3">
        <f t="shared" si="52"/>
        <v>7.8749458597537902E-5</v>
      </c>
    </row>
    <row r="448" spans="1:12" x14ac:dyDescent="0.2">
      <c r="A448" s="1">
        <f>SPY_yahoo[[#This Row],[datetime]]</f>
        <v>43018</v>
      </c>
      <c r="B448">
        <f>SPY_yahoo[[#This Row],[close]]</f>
        <v>254.6199951171875</v>
      </c>
      <c r="C448">
        <f>SPY_polygon[[#This Row],[close]]</f>
        <v>254.62</v>
      </c>
      <c r="D448">
        <f>SPY_eod[[#This Row],[close]]</f>
        <v>254.62</v>
      </c>
      <c r="E448">
        <f>SPY_alpaca[[#This Row],[close]]</f>
        <v>254.57</v>
      </c>
      <c r="F448">
        <f t="shared" si="46"/>
        <v>254.62</v>
      </c>
      <c r="G448">
        <f t="shared" si="47"/>
        <v>254.62</v>
      </c>
      <c r="H448">
        <f t="shared" si="48"/>
        <v>254.62</v>
      </c>
      <c r="I448">
        <f t="shared" si="49"/>
        <v>254.57</v>
      </c>
      <c r="J448" s="3">
        <f t="shared" si="50"/>
        <v>-1.964096319284625E-4</v>
      </c>
      <c r="K448" s="3">
        <f t="shared" si="51"/>
        <v>-1.964096319284625E-4</v>
      </c>
      <c r="L448" s="3">
        <f t="shared" si="52"/>
        <v>-1.964096319284625E-4</v>
      </c>
    </row>
    <row r="449" spans="1:12" x14ac:dyDescent="0.2">
      <c r="A449" s="1">
        <f>SPY_yahoo[[#This Row],[datetime]]</f>
        <v>43019</v>
      </c>
      <c r="B449">
        <f>SPY_yahoo[[#This Row],[close]]</f>
        <v>255.02000427246091</v>
      </c>
      <c r="C449">
        <f>SPY_polygon[[#This Row],[close]]</f>
        <v>255.02</v>
      </c>
      <c r="D449">
        <f>SPY_eod[[#This Row],[close]]</f>
        <v>255.02</v>
      </c>
      <c r="E449">
        <f>SPY_alpaca[[#This Row],[close]]</f>
        <v>254.98</v>
      </c>
      <c r="F449">
        <f t="shared" si="46"/>
        <v>255.02</v>
      </c>
      <c r="G449">
        <f t="shared" si="47"/>
        <v>255.02</v>
      </c>
      <c r="H449">
        <f t="shared" si="48"/>
        <v>255.02</v>
      </c>
      <c r="I449">
        <f t="shared" si="49"/>
        <v>254.98</v>
      </c>
      <c r="J449" s="3">
        <f t="shared" si="50"/>
        <v>-1.5687504902350824E-4</v>
      </c>
      <c r="K449" s="3">
        <f t="shared" si="51"/>
        <v>-1.5687504902350824E-4</v>
      </c>
      <c r="L449" s="3">
        <f t="shared" si="52"/>
        <v>-1.5687504902350824E-4</v>
      </c>
    </row>
    <row r="450" spans="1:12" x14ac:dyDescent="0.2">
      <c r="A450" s="1">
        <f>SPY_yahoo[[#This Row],[datetime]]</f>
        <v>43020</v>
      </c>
      <c r="B450">
        <f>SPY_yahoo[[#This Row],[close]]</f>
        <v>254.63999938964844</v>
      </c>
      <c r="C450">
        <f>SPY_polygon[[#This Row],[close]]</f>
        <v>254.64</v>
      </c>
      <c r="D450">
        <f>SPY_eod[[#This Row],[close]]</f>
        <v>254.64</v>
      </c>
      <c r="E450">
        <f>SPY_alpaca[[#This Row],[close]]</f>
        <v>254.61</v>
      </c>
      <c r="F450">
        <f t="shared" si="46"/>
        <v>254.64</v>
      </c>
      <c r="G450">
        <f t="shared" si="47"/>
        <v>254.64</v>
      </c>
      <c r="H450">
        <f t="shared" si="48"/>
        <v>254.64</v>
      </c>
      <c r="I450">
        <f t="shared" si="49"/>
        <v>254.61</v>
      </c>
      <c r="J450" s="3">
        <f t="shared" si="50"/>
        <v>-1.1782726522913123E-4</v>
      </c>
      <c r="K450" s="3">
        <f t="shared" si="51"/>
        <v>-1.1782726522913123E-4</v>
      </c>
      <c r="L450" s="3">
        <f t="shared" si="52"/>
        <v>-1.1782726522913123E-4</v>
      </c>
    </row>
    <row r="451" spans="1:12" x14ac:dyDescent="0.2">
      <c r="A451" s="1">
        <f>SPY_yahoo[[#This Row],[datetime]]</f>
        <v>43021</v>
      </c>
      <c r="B451">
        <f>SPY_yahoo[[#This Row],[close]]</f>
        <v>254.94999694824219</v>
      </c>
      <c r="C451">
        <f>SPY_polygon[[#This Row],[close]]</f>
        <v>254.95</v>
      </c>
      <c r="D451">
        <f>SPY_eod[[#This Row],[close]]</f>
        <v>254.95</v>
      </c>
      <c r="E451">
        <f>SPY_alpaca[[#This Row],[close]]</f>
        <v>254.88</v>
      </c>
      <c r="F451">
        <f t="shared" ref="F451:F514" si="53">ROUND(B451,2)</f>
        <v>254.95</v>
      </c>
      <c r="G451">
        <f t="shared" ref="G451:G514" si="54">ROUND(C451,2)</f>
        <v>254.95</v>
      </c>
      <c r="H451">
        <f t="shared" ref="H451:H514" si="55">ROUND(D451,2)</f>
        <v>254.95</v>
      </c>
      <c r="I451">
        <f t="shared" ref="I451:I514" si="56">ROUND(E451,2)</f>
        <v>254.88</v>
      </c>
      <c r="J451" s="3">
        <f t="shared" si="50"/>
        <v>-2.7463904582547549E-4</v>
      </c>
      <c r="K451" s="3">
        <f t="shared" si="51"/>
        <v>-2.7463904582547549E-4</v>
      </c>
      <c r="L451" s="3">
        <f t="shared" si="52"/>
        <v>-2.7463904582547549E-4</v>
      </c>
    </row>
    <row r="452" spans="1:12" x14ac:dyDescent="0.2">
      <c r="A452" s="1">
        <f>SPY_yahoo[[#This Row],[datetime]]</f>
        <v>43024</v>
      </c>
      <c r="B452">
        <f>SPY_yahoo[[#This Row],[close]]</f>
        <v>255.28999328613281</v>
      </c>
      <c r="C452">
        <f>SPY_polygon[[#This Row],[close]]</f>
        <v>255.29</v>
      </c>
      <c r="D452">
        <f>SPY_eod[[#This Row],[close]]</f>
        <v>255.29</v>
      </c>
      <c r="E452">
        <f>SPY_alpaca[[#This Row],[close]]</f>
        <v>255.3</v>
      </c>
      <c r="F452">
        <f t="shared" si="53"/>
        <v>255.29</v>
      </c>
      <c r="G452">
        <f t="shared" si="54"/>
        <v>255.29</v>
      </c>
      <c r="H452">
        <f t="shared" si="55"/>
        <v>255.29</v>
      </c>
      <c r="I452">
        <f t="shared" si="56"/>
        <v>255.3</v>
      </c>
      <c r="J452" s="3">
        <f t="shared" si="50"/>
        <v>3.9169604387101487E-5</v>
      </c>
      <c r="K452" s="3">
        <f t="shared" si="51"/>
        <v>3.9169604387101487E-5</v>
      </c>
      <c r="L452" s="3">
        <f t="shared" si="52"/>
        <v>3.9169604387101487E-5</v>
      </c>
    </row>
    <row r="453" spans="1:12" x14ac:dyDescent="0.2">
      <c r="A453" s="1">
        <f>SPY_yahoo[[#This Row],[datetime]]</f>
        <v>43025</v>
      </c>
      <c r="B453">
        <f>SPY_yahoo[[#This Row],[close]]</f>
        <v>255.47000122070312</v>
      </c>
      <c r="C453">
        <f>SPY_polygon[[#This Row],[close]]</f>
        <v>255.47</v>
      </c>
      <c r="D453">
        <f>SPY_eod[[#This Row],[close]]</f>
        <v>255.47</v>
      </c>
      <c r="E453">
        <f>SPY_alpaca[[#This Row],[close]]</f>
        <v>255.43</v>
      </c>
      <c r="F453">
        <f t="shared" si="53"/>
        <v>255.47</v>
      </c>
      <c r="G453">
        <f t="shared" si="54"/>
        <v>255.47</v>
      </c>
      <c r="H453">
        <f t="shared" si="55"/>
        <v>255.47</v>
      </c>
      <c r="I453">
        <f t="shared" si="56"/>
        <v>255.43</v>
      </c>
      <c r="J453" s="3">
        <f t="shared" si="50"/>
        <v>-1.5659867674111538E-4</v>
      </c>
      <c r="K453" s="3">
        <f t="shared" si="51"/>
        <v>-1.5659867674111538E-4</v>
      </c>
      <c r="L453" s="3">
        <f t="shared" si="52"/>
        <v>-1.5659867674111538E-4</v>
      </c>
    </row>
    <row r="454" spans="1:12" x14ac:dyDescent="0.2">
      <c r="A454" s="1">
        <f>SPY_yahoo[[#This Row],[datetime]]</f>
        <v>43026</v>
      </c>
      <c r="B454">
        <f>SPY_yahoo[[#This Row],[close]]</f>
        <v>255.72000122070312</v>
      </c>
      <c r="C454">
        <f>SPY_polygon[[#This Row],[close]]</f>
        <v>255.72</v>
      </c>
      <c r="D454">
        <f>SPY_eod[[#This Row],[close]]</f>
        <v>255.72</v>
      </c>
      <c r="E454">
        <f>SPY_alpaca[[#This Row],[close]]</f>
        <v>255.69</v>
      </c>
      <c r="F454">
        <f t="shared" si="53"/>
        <v>255.72</v>
      </c>
      <c r="G454">
        <f t="shared" si="54"/>
        <v>255.72</v>
      </c>
      <c r="H454">
        <f t="shared" si="55"/>
        <v>255.72</v>
      </c>
      <c r="I454">
        <f t="shared" si="56"/>
        <v>255.69</v>
      </c>
      <c r="J454" s="3">
        <f t="shared" ref="J454:J517" si="57">1-(F454/I454)</f>
        <v>-1.1732957878685113E-4</v>
      </c>
      <c r="K454" s="3">
        <f t="shared" ref="K454:K517" si="58">1-(G454/I454)</f>
        <v>-1.1732957878685113E-4</v>
      </c>
      <c r="L454" s="3">
        <f t="shared" ref="L454:L517" si="59">1-(H454/I454)</f>
        <v>-1.1732957878685113E-4</v>
      </c>
    </row>
    <row r="455" spans="1:12" x14ac:dyDescent="0.2">
      <c r="A455" s="1">
        <f>SPY_yahoo[[#This Row],[datetime]]</f>
        <v>43027</v>
      </c>
      <c r="B455">
        <f>SPY_yahoo[[#This Row],[close]]</f>
        <v>255.78999328613281</v>
      </c>
      <c r="C455">
        <f>SPY_polygon[[#This Row],[close]]</f>
        <v>255.79</v>
      </c>
      <c r="D455">
        <f>SPY_eod[[#This Row],[close]]</f>
        <v>255.79</v>
      </c>
      <c r="E455">
        <f>SPY_alpaca[[#This Row],[close]]</f>
        <v>255.8192</v>
      </c>
      <c r="F455">
        <f t="shared" si="53"/>
        <v>255.79</v>
      </c>
      <c r="G455">
        <f t="shared" si="54"/>
        <v>255.79</v>
      </c>
      <c r="H455">
        <f t="shared" si="55"/>
        <v>255.79</v>
      </c>
      <c r="I455">
        <f t="shared" si="56"/>
        <v>255.82</v>
      </c>
      <c r="J455" s="3">
        <f t="shared" si="57"/>
        <v>1.1726995543737129E-4</v>
      </c>
      <c r="K455" s="3">
        <f t="shared" si="58"/>
        <v>1.1726995543737129E-4</v>
      </c>
      <c r="L455" s="3">
        <f t="shared" si="59"/>
        <v>1.1726995543737129E-4</v>
      </c>
    </row>
    <row r="456" spans="1:12" x14ac:dyDescent="0.2">
      <c r="A456" s="1">
        <f>SPY_yahoo[[#This Row],[datetime]]</f>
        <v>43028</v>
      </c>
      <c r="B456">
        <f>SPY_yahoo[[#This Row],[close]]</f>
        <v>257.1099853515625</v>
      </c>
      <c r="C456">
        <f>SPY_polygon[[#This Row],[close]]</f>
        <v>257.11</v>
      </c>
      <c r="D456">
        <f>SPY_eod[[#This Row],[close]]</f>
        <v>257.11</v>
      </c>
      <c r="E456">
        <f>SPY_alpaca[[#This Row],[close]]</f>
        <v>257.07</v>
      </c>
      <c r="F456">
        <f t="shared" si="53"/>
        <v>257.11</v>
      </c>
      <c r="G456">
        <f t="shared" si="54"/>
        <v>257.11</v>
      </c>
      <c r="H456">
        <f t="shared" si="55"/>
        <v>257.11</v>
      </c>
      <c r="I456">
        <f t="shared" si="56"/>
        <v>257.07</v>
      </c>
      <c r="J456" s="3">
        <f t="shared" si="57"/>
        <v>-1.5559964212097377E-4</v>
      </c>
      <c r="K456" s="3">
        <f t="shared" si="58"/>
        <v>-1.5559964212097377E-4</v>
      </c>
      <c r="L456" s="3">
        <f t="shared" si="59"/>
        <v>-1.5559964212097377E-4</v>
      </c>
    </row>
    <row r="457" spans="1:12" x14ac:dyDescent="0.2">
      <c r="A457" s="1">
        <f>SPY_yahoo[[#This Row],[datetime]]</f>
        <v>43031</v>
      </c>
      <c r="B457">
        <f>SPY_yahoo[[#This Row],[close]]</f>
        <v>256.1099853515625</v>
      </c>
      <c r="C457">
        <f>SPY_polygon[[#This Row],[close]]</f>
        <v>256.11</v>
      </c>
      <c r="D457">
        <f>SPY_eod[[#This Row],[close]]</f>
        <v>256.11</v>
      </c>
      <c r="E457">
        <f>SPY_alpaca[[#This Row],[close]]</f>
        <v>256.16000000000003</v>
      </c>
      <c r="F457">
        <f t="shared" si="53"/>
        <v>256.11</v>
      </c>
      <c r="G457">
        <f t="shared" si="54"/>
        <v>256.11</v>
      </c>
      <c r="H457">
        <f t="shared" si="55"/>
        <v>256.11</v>
      </c>
      <c r="I457">
        <f t="shared" si="56"/>
        <v>256.16000000000003</v>
      </c>
      <c r="J457" s="3">
        <f t="shared" si="57"/>
        <v>1.9519050593386211E-4</v>
      </c>
      <c r="K457" s="3">
        <f t="shared" si="58"/>
        <v>1.9519050593386211E-4</v>
      </c>
      <c r="L457" s="3">
        <f t="shared" si="59"/>
        <v>1.9519050593386211E-4</v>
      </c>
    </row>
    <row r="458" spans="1:12" x14ac:dyDescent="0.2">
      <c r="A458" s="1">
        <f>SPY_yahoo[[#This Row],[datetime]]</f>
        <v>43032</v>
      </c>
      <c r="B458">
        <f>SPY_yahoo[[#This Row],[close]]</f>
        <v>256.55999755859369</v>
      </c>
      <c r="C458">
        <f>SPY_polygon[[#This Row],[close]]</f>
        <v>256.56</v>
      </c>
      <c r="D458">
        <f>SPY_eod[[#This Row],[close]]</f>
        <v>256.56</v>
      </c>
      <c r="E458">
        <f>SPY_alpaca[[#This Row],[close]]</f>
        <v>256.55</v>
      </c>
      <c r="F458">
        <f t="shared" si="53"/>
        <v>256.56</v>
      </c>
      <c r="G458">
        <f t="shared" si="54"/>
        <v>256.56</v>
      </c>
      <c r="H458">
        <f t="shared" si="55"/>
        <v>256.56</v>
      </c>
      <c r="I458">
        <f t="shared" si="56"/>
        <v>256.55</v>
      </c>
      <c r="J458" s="3">
        <f t="shared" si="57"/>
        <v>-3.8978756577545681E-5</v>
      </c>
      <c r="K458" s="3">
        <f t="shared" si="58"/>
        <v>-3.8978756577545681E-5</v>
      </c>
      <c r="L458" s="3">
        <f t="shared" si="59"/>
        <v>-3.8978756577545681E-5</v>
      </c>
    </row>
    <row r="459" spans="1:12" x14ac:dyDescent="0.2">
      <c r="A459" s="1">
        <f>SPY_yahoo[[#This Row],[datetime]]</f>
        <v>43033</v>
      </c>
      <c r="B459">
        <f>SPY_yahoo[[#This Row],[close]]</f>
        <v>255.28999328613281</v>
      </c>
      <c r="C459">
        <f>SPY_polygon[[#This Row],[close]]</f>
        <v>255.29</v>
      </c>
      <c r="D459">
        <f>SPY_eod[[#This Row],[close]]</f>
        <v>255.29</v>
      </c>
      <c r="E459">
        <f>SPY_alpaca[[#This Row],[close]]</f>
        <v>255.32</v>
      </c>
      <c r="F459">
        <f t="shared" si="53"/>
        <v>255.29</v>
      </c>
      <c r="G459">
        <f t="shared" si="54"/>
        <v>255.29</v>
      </c>
      <c r="H459">
        <f t="shared" si="55"/>
        <v>255.29</v>
      </c>
      <c r="I459">
        <f t="shared" si="56"/>
        <v>255.32</v>
      </c>
      <c r="J459" s="3">
        <f t="shared" si="57"/>
        <v>1.174996083346258E-4</v>
      </c>
      <c r="K459" s="3">
        <f t="shared" si="58"/>
        <v>1.174996083346258E-4</v>
      </c>
      <c r="L459" s="3">
        <f t="shared" si="59"/>
        <v>1.174996083346258E-4</v>
      </c>
    </row>
    <row r="460" spans="1:12" x14ac:dyDescent="0.2">
      <c r="A460" s="1">
        <f>SPY_yahoo[[#This Row],[datetime]]</f>
        <v>43034</v>
      </c>
      <c r="B460">
        <f>SPY_yahoo[[#This Row],[close]]</f>
        <v>255.6199951171875</v>
      </c>
      <c r="C460">
        <f>SPY_polygon[[#This Row],[close]]</f>
        <v>255.62</v>
      </c>
      <c r="D460">
        <f>SPY_eod[[#This Row],[close]]</f>
        <v>255.62</v>
      </c>
      <c r="E460">
        <f>SPY_alpaca[[#This Row],[close]]</f>
        <v>255.48</v>
      </c>
      <c r="F460">
        <f t="shared" si="53"/>
        <v>255.62</v>
      </c>
      <c r="G460">
        <f t="shared" si="54"/>
        <v>255.62</v>
      </c>
      <c r="H460">
        <f t="shared" si="55"/>
        <v>255.62</v>
      </c>
      <c r="I460">
        <f t="shared" si="56"/>
        <v>255.48</v>
      </c>
      <c r="J460" s="3">
        <f t="shared" si="57"/>
        <v>-5.4798810082989924E-4</v>
      </c>
      <c r="K460" s="3">
        <f t="shared" si="58"/>
        <v>-5.4798810082989924E-4</v>
      </c>
      <c r="L460" s="3">
        <f t="shared" si="59"/>
        <v>-5.4798810082989924E-4</v>
      </c>
    </row>
    <row r="461" spans="1:12" x14ac:dyDescent="0.2">
      <c r="A461" s="1">
        <f>SPY_yahoo[[#This Row],[datetime]]</f>
        <v>43035</v>
      </c>
      <c r="B461">
        <f>SPY_yahoo[[#This Row],[close]]</f>
        <v>257.70999145507812</v>
      </c>
      <c r="C461">
        <f>SPY_polygon[[#This Row],[close]]</f>
        <v>257.70999999999998</v>
      </c>
      <c r="D461">
        <f>SPY_eod[[#This Row],[close]]</f>
        <v>257.70999999999998</v>
      </c>
      <c r="E461">
        <f>SPY_alpaca[[#This Row],[close]]</f>
        <v>257.68950000000001</v>
      </c>
      <c r="F461">
        <f t="shared" si="53"/>
        <v>257.70999999999998</v>
      </c>
      <c r="G461">
        <f t="shared" si="54"/>
        <v>257.70999999999998</v>
      </c>
      <c r="H461">
        <f t="shared" si="55"/>
        <v>257.70999999999998</v>
      </c>
      <c r="I461">
        <f t="shared" si="56"/>
        <v>257.69</v>
      </c>
      <c r="J461" s="3">
        <f t="shared" si="57"/>
        <v>-7.7612635337009905E-5</v>
      </c>
      <c r="K461" s="3">
        <f t="shared" si="58"/>
        <v>-7.7612635337009905E-5</v>
      </c>
      <c r="L461" s="3">
        <f t="shared" si="59"/>
        <v>-7.7612635337009905E-5</v>
      </c>
    </row>
    <row r="462" spans="1:12" x14ac:dyDescent="0.2">
      <c r="A462" s="1">
        <f>SPY_yahoo[[#This Row],[datetime]]</f>
        <v>43038</v>
      </c>
      <c r="B462">
        <f>SPY_yahoo[[#This Row],[close]]</f>
        <v>256.75</v>
      </c>
      <c r="C462">
        <f>SPY_polygon[[#This Row],[close]]</f>
        <v>256.75</v>
      </c>
      <c r="D462">
        <f>SPY_eod[[#This Row],[close]]</f>
        <v>256.75</v>
      </c>
      <c r="E462">
        <f>SPY_alpaca[[#This Row],[close]]</f>
        <v>256.8</v>
      </c>
      <c r="F462">
        <f t="shared" si="53"/>
        <v>256.75</v>
      </c>
      <c r="G462">
        <f t="shared" si="54"/>
        <v>256.75</v>
      </c>
      <c r="H462">
        <f t="shared" si="55"/>
        <v>256.75</v>
      </c>
      <c r="I462">
        <f t="shared" si="56"/>
        <v>256.8</v>
      </c>
      <c r="J462" s="3">
        <f t="shared" si="57"/>
        <v>1.9470404984422984E-4</v>
      </c>
      <c r="K462" s="3">
        <f t="shared" si="58"/>
        <v>1.9470404984422984E-4</v>
      </c>
      <c r="L462" s="3">
        <f t="shared" si="59"/>
        <v>1.9470404984422984E-4</v>
      </c>
    </row>
    <row r="463" spans="1:12" x14ac:dyDescent="0.2">
      <c r="A463" s="1">
        <f>SPY_yahoo[[#This Row],[datetime]]</f>
        <v>43039</v>
      </c>
      <c r="B463">
        <f>SPY_yahoo[[#This Row],[close]]</f>
        <v>257.14999389648438</v>
      </c>
      <c r="C463">
        <f>SPY_polygon[[#This Row],[close]]</f>
        <v>257.14999999999998</v>
      </c>
      <c r="D463">
        <f>SPY_eod[[#This Row],[close]]</f>
        <v>257.14999999999998</v>
      </c>
      <c r="E463">
        <f>SPY_alpaca[[#This Row],[close]]</f>
        <v>257.12</v>
      </c>
      <c r="F463">
        <f t="shared" si="53"/>
        <v>257.14999999999998</v>
      </c>
      <c r="G463">
        <f t="shared" si="54"/>
        <v>257.14999999999998</v>
      </c>
      <c r="H463">
        <f t="shared" si="55"/>
        <v>257.14999999999998</v>
      </c>
      <c r="I463">
        <f t="shared" si="56"/>
        <v>257.12</v>
      </c>
      <c r="J463" s="3">
        <f t="shared" si="57"/>
        <v>-1.1667703795881224E-4</v>
      </c>
      <c r="K463" s="3">
        <f t="shared" si="58"/>
        <v>-1.1667703795881224E-4</v>
      </c>
      <c r="L463" s="3">
        <f t="shared" si="59"/>
        <v>-1.1667703795881224E-4</v>
      </c>
    </row>
    <row r="464" spans="1:12" x14ac:dyDescent="0.2">
      <c r="A464" s="1">
        <f>SPY_yahoo[[#This Row],[datetime]]</f>
        <v>43040</v>
      </c>
      <c r="B464">
        <f>SPY_yahoo[[#This Row],[close]]</f>
        <v>257.489990234375</v>
      </c>
      <c r="C464">
        <f>SPY_polygon[[#This Row],[close]]</f>
        <v>257.49</v>
      </c>
      <c r="D464">
        <f>SPY_eod[[#This Row],[close]]</f>
        <v>257.49</v>
      </c>
      <c r="E464">
        <f>SPY_alpaca[[#This Row],[close]]</f>
        <v>257.5</v>
      </c>
      <c r="F464">
        <f t="shared" si="53"/>
        <v>257.49</v>
      </c>
      <c r="G464">
        <f t="shared" si="54"/>
        <v>257.49</v>
      </c>
      <c r="H464">
        <f t="shared" si="55"/>
        <v>257.49</v>
      </c>
      <c r="I464">
        <f t="shared" si="56"/>
        <v>257.5</v>
      </c>
      <c r="J464" s="3">
        <f t="shared" si="57"/>
        <v>3.8834951456290234E-5</v>
      </c>
      <c r="K464" s="3">
        <f t="shared" si="58"/>
        <v>3.8834951456290234E-5</v>
      </c>
      <c r="L464" s="3">
        <f t="shared" si="59"/>
        <v>3.8834951456290234E-5</v>
      </c>
    </row>
    <row r="465" spans="1:12" x14ac:dyDescent="0.2">
      <c r="A465" s="1">
        <f>SPY_yahoo[[#This Row],[datetime]]</f>
        <v>43041</v>
      </c>
      <c r="B465">
        <f>SPY_yahoo[[#This Row],[close]]</f>
        <v>257.58999633789062</v>
      </c>
      <c r="C465">
        <f>SPY_polygon[[#This Row],[close]]</f>
        <v>257.58999999999997</v>
      </c>
      <c r="D465">
        <f>SPY_eod[[#This Row],[close]]</f>
        <v>257.58999999999997</v>
      </c>
      <c r="E465">
        <f>SPY_alpaca[[#This Row],[close]]</f>
        <v>257.62</v>
      </c>
      <c r="F465">
        <f t="shared" si="53"/>
        <v>257.58999999999997</v>
      </c>
      <c r="G465">
        <f t="shared" si="54"/>
        <v>257.58999999999997</v>
      </c>
      <c r="H465">
        <f t="shared" si="55"/>
        <v>257.58999999999997</v>
      </c>
      <c r="I465">
        <f t="shared" si="56"/>
        <v>257.62</v>
      </c>
      <c r="J465" s="3">
        <f t="shared" si="57"/>
        <v>1.1645058613474202E-4</v>
      </c>
      <c r="K465" s="3">
        <f t="shared" si="58"/>
        <v>1.1645058613474202E-4</v>
      </c>
      <c r="L465" s="3">
        <f t="shared" si="59"/>
        <v>1.1645058613474202E-4</v>
      </c>
    </row>
    <row r="466" spans="1:12" x14ac:dyDescent="0.2">
      <c r="A466" s="1">
        <f>SPY_yahoo[[#This Row],[datetime]]</f>
        <v>43042</v>
      </c>
      <c r="B466">
        <f>SPY_yahoo[[#This Row],[close]]</f>
        <v>258.45001220703125</v>
      </c>
      <c r="C466">
        <f>SPY_polygon[[#This Row],[close]]</f>
        <v>258.45</v>
      </c>
      <c r="D466">
        <f>SPY_eod[[#This Row],[close]]</f>
        <v>258.45</v>
      </c>
      <c r="E466">
        <f>SPY_alpaca[[#This Row],[close]]</f>
        <v>258.45</v>
      </c>
      <c r="F466">
        <f t="shared" si="53"/>
        <v>258.45</v>
      </c>
      <c r="G466">
        <f t="shared" si="54"/>
        <v>258.45</v>
      </c>
      <c r="H466">
        <f t="shared" si="55"/>
        <v>258.45</v>
      </c>
      <c r="I466">
        <f t="shared" si="56"/>
        <v>258.45</v>
      </c>
      <c r="J466" s="3">
        <f t="shared" si="57"/>
        <v>0</v>
      </c>
      <c r="K466" s="3">
        <f t="shared" si="58"/>
        <v>0</v>
      </c>
      <c r="L466" s="3">
        <f t="shared" si="59"/>
        <v>0</v>
      </c>
    </row>
    <row r="467" spans="1:12" x14ac:dyDescent="0.2">
      <c r="A467" s="1">
        <f>SPY_yahoo[[#This Row],[datetime]]</f>
        <v>43045</v>
      </c>
      <c r="B467">
        <f>SPY_yahoo[[#This Row],[close]]</f>
        <v>258.85000610351562</v>
      </c>
      <c r="C467">
        <f>SPY_polygon[[#This Row],[close]]</f>
        <v>258.85000000000002</v>
      </c>
      <c r="D467">
        <f>SPY_eod[[#This Row],[close]]</f>
        <v>258.85000000000002</v>
      </c>
      <c r="E467">
        <f>SPY_alpaca[[#This Row],[close]]</f>
        <v>258.81</v>
      </c>
      <c r="F467">
        <f t="shared" si="53"/>
        <v>258.85000000000002</v>
      </c>
      <c r="G467">
        <f t="shared" si="54"/>
        <v>258.85000000000002</v>
      </c>
      <c r="H467">
        <f t="shared" si="55"/>
        <v>258.85000000000002</v>
      </c>
      <c r="I467">
        <f t="shared" si="56"/>
        <v>258.81</v>
      </c>
      <c r="J467" s="3">
        <f t="shared" si="57"/>
        <v>-1.5455353348015066E-4</v>
      </c>
      <c r="K467" s="3">
        <f t="shared" si="58"/>
        <v>-1.5455353348015066E-4</v>
      </c>
      <c r="L467" s="3">
        <f t="shared" si="59"/>
        <v>-1.5455353348015066E-4</v>
      </c>
    </row>
    <row r="468" spans="1:12" x14ac:dyDescent="0.2">
      <c r="A468" s="1">
        <f>SPY_yahoo[[#This Row],[datetime]]</f>
        <v>43046</v>
      </c>
      <c r="B468">
        <f>SPY_yahoo[[#This Row],[close]]</f>
        <v>258.67001342773438</v>
      </c>
      <c r="C468">
        <f>SPY_polygon[[#This Row],[close]]</f>
        <v>258.67</v>
      </c>
      <c r="D468">
        <f>SPY_eod[[#This Row],[close]]</f>
        <v>258.67</v>
      </c>
      <c r="E468">
        <f>SPY_alpaca[[#This Row],[close]]</f>
        <v>258.7</v>
      </c>
      <c r="F468">
        <f t="shared" si="53"/>
        <v>258.67</v>
      </c>
      <c r="G468">
        <f t="shared" si="54"/>
        <v>258.67</v>
      </c>
      <c r="H468">
        <f t="shared" si="55"/>
        <v>258.67</v>
      </c>
      <c r="I468">
        <f t="shared" si="56"/>
        <v>258.7</v>
      </c>
      <c r="J468" s="3">
        <f t="shared" si="57"/>
        <v>1.1596443757233565E-4</v>
      </c>
      <c r="K468" s="3">
        <f t="shared" si="58"/>
        <v>1.1596443757233565E-4</v>
      </c>
      <c r="L468" s="3">
        <f t="shared" si="59"/>
        <v>1.1596443757233565E-4</v>
      </c>
    </row>
    <row r="469" spans="1:12" x14ac:dyDescent="0.2">
      <c r="A469" s="1">
        <f>SPY_yahoo[[#This Row],[datetime]]</f>
        <v>43047</v>
      </c>
      <c r="B469">
        <f>SPY_yahoo[[#This Row],[close]]</f>
        <v>259.1099853515625</v>
      </c>
      <c r="C469">
        <f>SPY_polygon[[#This Row],[close]]</f>
        <v>259.11</v>
      </c>
      <c r="D469">
        <f>SPY_eod[[#This Row],[close]]</f>
        <v>259.11</v>
      </c>
      <c r="E469">
        <f>SPY_alpaca[[#This Row],[close]]</f>
        <v>259.11</v>
      </c>
      <c r="F469">
        <f t="shared" si="53"/>
        <v>259.11</v>
      </c>
      <c r="G469">
        <f t="shared" si="54"/>
        <v>259.11</v>
      </c>
      <c r="H469">
        <f t="shared" si="55"/>
        <v>259.11</v>
      </c>
      <c r="I469">
        <f t="shared" si="56"/>
        <v>259.11</v>
      </c>
      <c r="J469" s="3">
        <f t="shared" si="57"/>
        <v>0</v>
      </c>
      <c r="K469" s="3">
        <f t="shared" si="58"/>
        <v>0</v>
      </c>
      <c r="L469" s="3">
        <f t="shared" si="59"/>
        <v>0</v>
      </c>
    </row>
    <row r="470" spans="1:12" x14ac:dyDescent="0.2">
      <c r="A470" s="1">
        <f>SPY_yahoo[[#This Row],[datetime]]</f>
        <v>43048</v>
      </c>
      <c r="B470">
        <f>SPY_yahoo[[#This Row],[close]]</f>
        <v>258.17001342773438</v>
      </c>
      <c r="C470">
        <f>SPY_polygon[[#This Row],[close]]</f>
        <v>258.17</v>
      </c>
      <c r="D470">
        <f>SPY_eod[[#This Row],[close]]</f>
        <v>258.17</v>
      </c>
      <c r="E470">
        <f>SPY_alpaca[[#This Row],[close]]</f>
        <v>258.19080000000002</v>
      </c>
      <c r="F470">
        <f t="shared" si="53"/>
        <v>258.17</v>
      </c>
      <c r="G470">
        <f t="shared" si="54"/>
        <v>258.17</v>
      </c>
      <c r="H470">
        <f t="shared" si="55"/>
        <v>258.17</v>
      </c>
      <c r="I470">
        <f t="shared" si="56"/>
        <v>258.19</v>
      </c>
      <c r="J470" s="3">
        <f t="shared" si="57"/>
        <v>7.7462333940014894E-5</v>
      </c>
      <c r="K470" s="3">
        <f t="shared" si="58"/>
        <v>7.7462333940014894E-5</v>
      </c>
      <c r="L470" s="3">
        <f t="shared" si="59"/>
        <v>7.7462333940014894E-5</v>
      </c>
    </row>
    <row r="471" spans="1:12" x14ac:dyDescent="0.2">
      <c r="A471" s="1">
        <f>SPY_yahoo[[#This Row],[datetime]]</f>
        <v>43049</v>
      </c>
      <c r="B471">
        <f>SPY_yahoo[[#This Row],[close]]</f>
        <v>258.08999633789062</v>
      </c>
      <c r="C471">
        <f>SPY_polygon[[#This Row],[close]]</f>
        <v>258.08999999999997</v>
      </c>
      <c r="D471">
        <f>SPY_eod[[#This Row],[close]]</f>
        <v>258.08999999999997</v>
      </c>
      <c r="E471">
        <f>SPY_alpaca[[#This Row],[close]]</f>
        <v>258.10000000000002</v>
      </c>
      <c r="F471">
        <f t="shared" si="53"/>
        <v>258.08999999999997</v>
      </c>
      <c r="G471">
        <f t="shared" si="54"/>
        <v>258.08999999999997</v>
      </c>
      <c r="H471">
        <f t="shared" si="55"/>
        <v>258.08999999999997</v>
      </c>
      <c r="I471">
        <f t="shared" si="56"/>
        <v>258.10000000000002</v>
      </c>
      <c r="J471" s="3">
        <f t="shared" si="57"/>
        <v>3.8744672607671227E-5</v>
      </c>
      <c r="K471" s="3">
        <f t="shared" si="58"/>
        <v>3.8744672607671227E-5</v>
      </c>
      <c r="L471" s="3">
        <f t="shared" si="59"/>
        <v>3.8744672607671227E-5</v>
      </c>
    </row>
    <row r="472" spans="1:12" x14ac:dyDescent="0.2">
      <c r="A472" s="1">
        <f>SPY_yahoo[[#This Row],[datetime]]</f>
        <v>43052</v>
      </c>
      <c r="B472">
        <f>SPY_yahoo[[#This Row],[close]]</f>
        <v>258.32998657226562</v>
      </c>
      <c r="C472">
        <f>SPY_polygon[[#This Row],[close]]</f>
        <v>258.33</v>
      </c>
      <c r="D472">
        <f>SPY_eod[[#This Row],[close]]</f>
        <v>258.33</v>
      </c>
      <c r="E472">
        <f>SPY_alpaca[[#This Row],[close]]</f>
        <v>258.33999999999997</v>
      </c>
      <c r="F472">
        <f t="shared" si="53"/>
        <v>258.33</v>
      </c>
      <c r="G472">
        <f t="shared" si="54"/>
        <v>258.33</v>
      </c>
      <c r="H472">
        <f t="shared" si="55"/>
        <v>258.33</v>
      </c>
      <c r="I472">
        <f t="shared" si="56"/>
        <v>258.33999999999997</v>
      </c>
      <c r="J472" s="3">
        <f t="shared" si="57"/>
        <v>3.8708678485654957E-5</v>
      </c>
      <c r="K472" s="3">
        <f t="shared" si="58"/>
        <v>3.8708678485654957E-5</v>
      </c>
      <c r="L472" s="3">
        <f t="shared" si="59"/>
        <v>3.8708678485654957E-5</v>
      </c>
    </row>
    <row r="473" spans="1:12" x14ac:dyDescent="0.2">
      <c r="A473" s="1">
        <f>SPY_yahoo[[#This Row],[datetime]]</f>
        <v>43053</v>
      </c>
      <c r="B473">
        <f>SPY_yahoo[[#This Row],[close]]</f>
        <v>257.73001098632812</v>
      </c>
      <c r="C473">
        <f>SPY_polygon[[#This Row],[close]]</f>
        <v>257.73</v>
      </c>
      <c r="D473">
        <f>SPY_eod[[#This Row],[close]]</f>
        <v>257.73</v>
      </c>
      <c r="E473">
        <f>SPY_alpaca[[#This Row],[close]]</f>
        <v>257.75</v>
      </c>
      <c r="F473">
        <f t="shared" si="53"/>
        <v>257.73</v>
      </c>
      <c r="G473">
        <f t="shared" si="54"/>
        <v>257.73</v>
      </c>
      <c r="H473">
        <f t="shared" si="55"/>
        <v>257.73</v>
      </c>
      <c r="I473">
        <f t="shared" si="56"/>
        <v>257.75</v>
      </c>
      <c r="J473" s="3">
        <f t="shared" si="57"/>
        <v>7.759456838019041E-5</v>
      </c>
      <c r="K473" s="3">
        <f t="shared" si="58"/>
        <v>7.759456838019041E-5</v>
      </c>
      <c r="L473" s="3">
        <f t="shared" si="59"/>
        <v>7.759456838019041E-5</v>
      </c>
    </row>
    <row r="474" spans="1:12" x14ac:dyDescent="0.2">
      <c r="A474" s="1">
        <f>SPY_yahoo[[#This Row],[datetime]]</f>
        <v>43054</v>
      </c>
      <c r="B474">
        <f>SPY_yahoo[[#This Row],[close]]</f>
        <v>256.44000244140625</v>
      </c>
      <c r="C474">
        <f>SPY_polygon[[#This Row],[close]]</f>
        <v>256.44</v>
      </c>
      <c r="D474">
        <f>SPY_eod[[#This Row],[close]]</f>
        <v>256.44</v>
      </c>
      <c r="E474">
        <f>SPY_alpaca[[#This Row],[close]]</f>
        <v>256.42</v>
      </c>
      <c r="F474">
        <f t="shared" si="53"/>
        <v>256.44</v>
      </c>
      <c r="G474">
        <f t="shared" si="54"/>
        <v>256.44</v>
      </c>
      <c r="H474">
        <f t="shared" si="55"/>
        <v>256.44</v>
      </c>
      <c r="I474">
        <f t="shared" si="56"/>
        <v>256.42</v>
      </c>
      <c r="J474" s="3">
        <f t="shared" si="57"/>
        <v>-7.799703611266473E-5</v>
      </c>
      <c r="K474" s="3">
        <f t="shared" si="58"/>
        <v>-7.799703611266473E-5</v>
      </c>
      <c r="L474" s="3">
        <f t="shared" si="59"/>
        <v>-7.799703611266473E-5</v>
      </c>
    </row>
    <row r="475" spans="1:12" x14ac:dyDescent="0.2">
      <c r="A475" s="1">
        <f>SPY_yahoo[[#This Row],[datetime]]</f>
        <v>43055</v>
      </c>
      <c r="B475">
        <f>SPY_yahoo[[#This Row],[close]]</f>
        <v>258.6199951171875</v>
      </c>
      <c r="C475">
        <f>SPY_polygon[[#This Row],[close]]</f>
        <v>258.62</v>
      </c>
      <c r="D475">
        <f>SPY_eod[[#This Row],[close]]</f>
        <v>258.62</v>
      </c>
      <c r="E475">
        <f>SPY_alpaca[[#This Row],[close]]</f>
        <v>258.54000000000002</v>
      </c>
      <c r="F475">
        <f t="shared" si="53"/>
        <v>258.62</v>
      </c>
      <c r="G475">
        <f t="shared" si="54"/>
        <v>258.62</v>
      </c>
      <c r="H475">
        <f t="shared" si="55"/>
        <v>258.62</v>
      </c>
      <c r="I475">
        <f t="shared" si="56"/>
        <v>258.54000000000002</v>
      </c>
      <c r="J475" s="3">
        <f t="shared" si="57"/>
        <v>-3.0942987545445888E-4</v>
      </c>
      <c r="K475" s="3">
        <f t="shared" si="58"/>
        <v>-3.0942987545445888E-4</v>
      </c>
      <c r="L475" s="3">
        <f t="shared" si="59"/>
        <v>-3.0942987545445888E-4</v>
      </c>
    </row>
    <row r="476" spans="1:12" x14ac:dyDescent="0.2">
      <c r="A476" s="1">
        <f>SPY_yahoo[[#This Row],[datetime]]</f>
        <v>43056</v>
      </c>
      <c r="B476">
        <f>SPY_yahoo[[#This Row],[close]]</f>
        <v>257.8599853515625</v>
      </c>
      <c r="C476">
        <f>SPY_polygon[[#This Row],[close]]</f>
        <v>257.86</v>
      </c>
      <c r="D476">
        <f>SPY_eod[[#This Row],[close]]</f>
        <v>257.86</v>
      </c>
      <c r="E476">
        <f>SPY_alpaca[[#This Row],[close]]</f>
        <v>257.87</v>
      </c>
      <c r="F476">
        <f t="shared" si="53"/>
        <v>257.86</v>
      </c>
      <c r="G476">
        <f t="shared" si="54"/>
        <v>257.86</v>
      </c>
      <c r="H476">
        <f t="shared" si="55"/>
        <v>257.86</v>
      </c>
      <c r="I476">
        <f t="shared" si="56"/>
        <v>257.87</v>
      </c>
      <c r="J476" s="3">
        <f t="shared" si="57"/>
        <v>3.8779229844410068E-5</v>
      </c>
      <c r="K476" s="3">
        <f t="shared" si="58"/>
        <v>3.8779229844410068E-5</v>
      </c>
      <c r="L476" s="3">
        <f t="shared" si="59"/>
        <v>3.8779229844410068E-5</v>
      </c>
    </row>
    <row r="477" spans="1:12" x14ac:dyDescent="0.2">
      <c r="A477" s="1">
        <f>SPY_yahoo[[#This Row],[datetime]]</f>
        <v>43059</v>
      </c>
      <c r="B477">
        <f>SPY_yahoo[[#This Row],[close]]</f>
        <v>258.29998779296875</v>
      </c>
      <c r="C477">
        <f>SPY_polygon[[#This Row],[close]]</f>
        <v>258.3</v>
      </c>
      <c r="D477">
        <f>SPY_eod[[#This Row],[close]]</f>
        <v>258.3</v>
      </c>
      <c r="E477">
        <f>SPY_alpaca[[#This Row],[close]]</f>
        <v>258.27999999999997</v>
      </c>
      <c r="F477">
        <f t="shared" si="53"/>
        <v>258.3</v>
      </c>
      <c r="G477">
        <f t="shared" si="54"/>
        <v>258.3</v>
      </c>
      <c r="H477">
        <f t="shared" si="55"/>
        <v>258.3</v>
      </c>
      <c r="I477">
        <f t="shared" si="56"/>
        <v>258.27999999999997</v>
      </c>
      <c r="J477" s="3">
        <f t="shared" si="57"/>
        <v>-7.7435341490073029E-5</v>
      </c>
      <c r="K477" s="3">
        <f t="shared" si="58"/>
        <v>-7.7435341490073029E-5</v>
      </c>
      <c r="L477" s="3">
        <f t="shared" si="59"/>
        <v>-7.7435341490073029E-5</v>
      </c>
    </row>
    <row r="478" spans="1:12" x14ac:dyDescent="0.2">
      <c r="A478" s="1">
        <f>SPY_yahoo[[#This Row],[datetime]]</f>
        <v>43060</v>
      </c>
      <c r="B478">
        <f>SPY_yahoo[[#This Row],[close]]</f>
        <v>259.989990234375</v>
      </c>
      <c r="C478">
        <f>SPY_polygon[[#This Row],[close]]</f>
        <v>259.99</v>
      </c>
      <c r="D478">
        <f>SPY_eod[[#This Row],[close]]</f>
        <v>259.99</v>
      </c>
      <c r="E478">
        <f>SPY_alpaca[[#This Row],[close]]</f>
        <v>259.93</v>
      </c>
      <c r="F478">
        <f t="shared" si="53"/>
        <v>259.99</v>
      </c>
      <c r="G478">
        <f t="shared" si="54"/>
        <v>259.99</v>
      </c>
      <c r="H478">
        <f t="shared" si="55"/>
        <v>259.99</v>
      </c>
      <c r="I478">
        <f t="shared" si="56"/>
        <v>259.93</v>
      </c>
      <c r="J478" s="3">
        <f t="shared" si="57"/>
        <v>-2.3083137767865303E-4</v>
      </c>
      <c r="K478" s="3">
        <f t="shared" si="58"/>
        <v>-2.3083137767865303E-4</v>
      </c>
      <c r="L478" s="3">
        <f t="shared" si="59"/>
        <v>-2.3083137767865303E-4</v>
      </c>
    </row>
    <row r="479" spans="1:12" x14ac:dyDescent="0.2">
      <c r="A479" s="1">
        <f>SPY_yahoo[[#This Row],[datetime]]</f>
        <v>43061</v>
      </c>
      <c r="B479">
        <f>SPY_yahoo[[#This Row],[close]]</f>
        <v>259.760009765625</v>
      </c>
      <c r="C479">
        <f>SPY_polygon[[#This Row],[close]]</f>
        <v>259.76</v>
      </c>
      <c r="D479">
        <f>SPY_eod[[#This Row],[close]]</f>
        <v>259.76</v>
      </c>
      <c r="E479">
        <f>SPY_alpaca[[#This Row],[close]]</f>
        <v>259.79000000000002</v>
      </c>
      <c r="F479">
        <f t="shared" si="53"/>
        <v>259.76</v>
      </c>
      <c r="G479">
        <f t="shared" si="54"/>
        <v>259.76</v>
      </c>
      <c r="H479">
        <f t="shared" si="55"/>
        <v>259.76</v>
      </c>
      <c r="I479">
        <f t="shared" si="56"/>
        <v>259.79000000000002</v>
      </c>
      <c r="J479" s="3">
        <f t="shared" si="57"/>
        <v>1.1547788598498254E-4</v>
      </c>
      <c r="K479" s="3">
        <f t="shared" si="58"/>
        <v>1.1547788598498254E-4</v>
      </c>
      <c r="L479" s="3">
        <f t="shared" si="59"/>
        <v>1.1547788598498254E-4</v>
      </c>
    </row>
    <row r="480" spans="1:12" x14ac:dyDescent="0.2">
      <c r="A480" s="1">
        <f>SPY_yahoo[[#This Row],[datetime]]</f>
        <v>43063</v>
      </c>
      <c r="B480">
        <f>SPY_yahoo[[#This Row],[close]]</f>
        <v>260.3599853515625</v>
      </c>
      <c r="C480">
        <f>SPY_polygon[[#This Row],[close]]</f>
        <v>260.36</v>
      </c>
      <c r="D480">
        <f>SPY_eod[[#This Row],[close]]</f>
        <v>260.36</v>
      </c>
      <c r="E480">
        <f>SPY_alpaca[[#This Row],[close]]</f>
        <v>260.37</v>
      </c>
      <c r="F480">
        <f t="shared" si="53"/>
        <v>260.36</v>
      </c>
      <c r="G480">
        <f t="shared" si="54"/>
        <v>260.36</v>
      </c>
      <c r="H480">
        <f t="shared" si="55"/>
        <v>260.36</v>
      </c>
      <c r="I480">
        <f t="shared" si="56"/>
        <v>260.37</v>
      </c>
      <c r="J480" s="3">
        <f t="shared" si="57"/>
        <v>3.840688251333102E-5</v>
      </c>
      <c r="K480" s="3">
        <f t="shared" si="58"/>
        <v>3.840688251333102E-5</v>
      </c>
      <c r="L480" s="3">
        <f t="shared" si="59"/>
        <v>3.840688251333102E-5</v>
      </c>
    </row>
    <row r="481" spans="1:12" x14ac:dyDescent="0.2">
      <c r="A481" s="1">
        <f>SPY_yahoo[[#This Row],[datetime]]</f>
        <v>43066</v>
      </c>
      <c r="B481">
        <f>SPY_yahoo[[#This Row],[close]]</f>
        <v>260.23001098632812</v>
      </c>
      <c r="C481">
        <f>SPY_polygon[[#This Row],[close]]</f>
        <v>260.23</v>
      </c>
      <c r="D481">
        <f>SPY_eod[[#This Row],[close]]</f>
        <v>260.23</v>
      </c>
      <c r="E481">
        <f>SPY_alpaca[[#This Row],[close]]</f>
        <v>260.23</v>
      </c>
      <c r="F481">
        <f t="shared" si="53"/>
        <v>260.23</v>
      </c>
      <c r="G481">
        <f t="shared" si="54"/>
        <v>260.23</v>
      </c>
      <c r="H481">
        <f t="shared" si="55"/>
        <v>260.23</v>
      </c>
      <c r="I481">
        <f t="shared" si="56"/>
        <v>260.23</v>
      </c>
      <c r="J481" s="3">
        <f t="shared" si="57"/>
        <v>0</v>
      </c>
      <c r="K481" s="3">
        <f t="shared" si="58"/>
        <v>0</v>
      </c>
      <c r="L481" s="3">
        <f t="shared" si="59"/>
        <v>0</v>
      </c>
    </row>
    <row r="482" spans="1:12" x14ac:dyDescent="0.2">
      <c r="A482" s="1">
        <f>SPY_yahoo[[#This Row],[datetime]]</f>
        <v>43067</v>
      </c>
      <c r="B482">
        <f>SPY_yahoo[[#This Row],[close]]</f>
        <v>262.8699951171875</v>
      </c>
      <c r="C482">
        <f>SPY_polygon[[#This Row],[close]]</f>
        <v>262.87</v>
      </c>
      <c r="D482">
        <f>SPY_eod[[#This Row],[close]]</f>
        <v>262.87</v>
      </c>
      <c r="E482">
        <f>SPY_alpaca[[#This Row],[close]]</f>
        <v>262.83</v>
      </c>
      <c r="F482">
        <f t="shared" si="53"/>
        <v>262.87</v>
      </c>
      <c r="G482">
        <f t="shared" si="54"/>
        <v>262.87</v>
      </c>
      <c r="H482">
        <f t="shared" si="55"/>
        <v>262.87</v>
      </c>
      <c r="I482">
        <f t="shared" si="56"/>
        <v>262.83</v>
      </c>
      <c r="J482" s="3">
        <f t="shared" si="57"/>
        <v>-1.5218962827701077E-4</v>
      </c>
      <c r="K482" s="3">
        <f t="shared" si="58"/>
        <v>-1.5218962827701077E-4</v>
      </c>
      <c r="L482" s="3">
        <f t="shared" si="59"/>
        <v>-1.5218962827701077E-4</v>
      </c>
    </row>
    <row r="483" spans="1:12" x14ac:dyDescent="0.2">
      <c r="A483" s="1">
        <f>SPY_yahoo[[#This Row],[datetime]]</f>
        <v>43068</v>
      </c>
      <c r="B483">
        <f>SPY_yahoo[[#This Row],[close]]</f>
        <v>262.70999145507812</v>
      </c>
      <c r="C483">
        <f>SPY_polygon[[#This Row],[close]]</f>
        <v>262.70999999999998</v>
      </c>
      <c r="D483">
        <f>SPY_eod[[#This Row],[close]]</f>
        <v>262.70999999999998</v>
      </c>
      <c r="E483">
        <f>SPY_alpaca[[#This Row],[close]]</f>
        <v>262.73</v>
      </c>
      <c r="F483">
        <f t="shared" si="53"/>
        <v>262.70999999999998</v>
      </c>
      <c r="G483">
        <f t="shared" si="54"/>
        <v>262.70999999999998</v>
      </c>
      <c r="H483">
        <f t="shared" si="55"/>
        <v>262.70999999999998</v>
      </c>
      <c r="I483">
        <f t="shared" si="56"/>
        <v>262.73</v>
      </c>
      <c r="J483" s="3">
        <f t="shared" si="57"/>
        <v>7.6123777261960512E-5</v>
      </c>
      <c r="K483" s="3">
        <f t="shared" si="58"/>
        <v>7.6123777261960512E-5</v>
      </c>
      <c r="L483" s="3">
        <f t="shared" si="59"/>
        <v>7.6123777261960512E-5</v>
      </c>
    </row>
    <row r="484" spans="1:12" x14ac:dyDescent="0.2">
      <c r="A484" s="1">
        <f>SPY_yahoo[[#This Row],[datetime]]</f>
        <v>43069</v>
      </c>
      <c r="B484">
        <f>SPY_yahoo[[#This Row],[close]]</f>
        <v>265.010009765625</v>
      </c>
      <c r="C484">
        <f>SPY_polygon[[#This Row],[close]]</f>
        <v>265.01</v>
      </c>
      <c r="D484">
        <f>SPY_eod[[#This Row],[close]]</f>
        <v>265.01</v>
      </c>
      <c r="E484">
        <f>SPY_alpaca[[#This Row],[close]]</f>
        <v>264.87</v>
      </c>
      <c r="F484">
        <f t="shared" si="53"/>
        <v>265.01</v>
      </c>
      <c r="G484">
        <f t="shared" si="54"/>
        <v>265.01</v>
      </c>
      <c r="H484">
        <f t="shared" si="55"/>
        <v>265.01</v>
      </c>
      <c r="I484">
        <f t="shared" si="56"/>
        <v>264.87</v>
      </c>
      <c r="J484" s="3">
        <f t="shared" si="57"/>
        <v>-5.2856118095667703E-4</v>
      </c>
      <c r="K484" s="3">
        <f t="shared" si="58"/>
        <v>-5.2856118095667703E-4</v>
      </c>
      <c r="L484" s="3">
        <f t="shared" si="59"/>
        <v>-5.2856118095667703E-4</v>
      </c>
    </row>
    <row r="485" spans="1:12" x14ac:dyDescent="0.2">
      <c r="A485" s="1">
        <f>SPY_yahoo[[#This Row],[datetime]]</f>
        <v>43070</v>
      </c>
      <c r="B485">
        <f>SPY_yahoo[[#This Row],[close]]</f>
        <v>264.45999145507812</v>
      </c>
      <c r="C485">
        <f>SPY_polygon[[#This Row],[close]]</f>
        <v>264.45999999999998</v>
      </c>
      <c r="D485">
        <f>SPY_eod[[#This Row],[close]]</f>
        <v>264.45999999999998</v>
      </c>
      <c r="E485">
        <f>SPY_alpaca[[#This Row],[close]]</f>
        <v>264.45999999999998</v>
      </c>
      <c r="F485">
        <f t="shared" si="53"/>
        <v>264.45999999999998</v>
      </c>
      <c r="G485">
        <f t="shared" si="54"/>
        <v>264.45999999999998</v>
      </c>
      <c r="H485">
        <f t="shared" si="55"/>
        <v>264.45999999999998</v>
      </c>
      <c r="I485">
        <f t="shared" si="56"/>
        <v>264.45999999999998</v>
      </c>
      <c r="J485" s="3">
        <f t="shared" si="57"/>
        <v>0</v>
      </c>
      <c r="K485" s="3">
        <f t="shared" si="58"/>
        <v>0</v>
      </c>
      <c r="L485" s="3">
        <f t="shared" si="59"/>
        <v>0</v>
      </c>
    </row>
    <row r="486" spans="1:12" x14ac:dyDescent="0.2">
      <c r="A486" s="1">
        <f>SPY_yahoo[[#This Row],[datetime]]</f>
        <v>43073</v>
      </c>
      <c r="B486">
        <f>SPY_yahoo[[#This Row],[close]]</f>
        <v>264.1400146484375</v>
      </c>
      <c r="C486">
        <f>SPY_polygon[[#This Row],[close]]</f>
        <v>264.14</v>
      </c>
      <c r="D486">
        <f>SPY_eod[[#This Row],[close]]</f>
        <v>264.14</v>
      </c>
      <c r="E486">
        <f>SPY_alpaca[[#This Row],[close]]</f>
        <v>264.11</v>
      </c>
      <c r="F486">
        <f t="shared" si="53"/>
        <v>264.14</v>
      </c>
      <c r="G486">
        <f t="shared" si="54"/>
        <v>264.14</v>
      </c>
      <c r="H486">
        <f t="shared" si="55"/>
        <v>264.14</v>
      </c>
      <c r="I486">
        <f t="shared" si="56"/>
        <v>264.11</v>
      </c>
      <c r="J486" s="3">
        <f t="shared" si="57"/>
        <v>-1.1358903487179717E-4</v>
      </c>
      <c r="K486" s="3">
        <f t="shared" si="58"/>
        <v>-1.1358903487179717E-4</v>
      </c>
      <c r="L486" s="3">
        <f t="shared" si="59"/>
        <v>-1.1358903487179717E-4</v>
      </c>
    </row>
    <row r="487" spans="1:12" x14ac:dyDescent="0.2">
      <c r="A487" s="1">
        <f>SPY_yahoo[[#This Row],[datetime]]</f>
        <v>43074</v>
      </c>
      <c r="B487">
        <f>SPY_yahoo[[#This Row],[close]]</f>
        <v>263.19000244140625</v>
      </c>
      <c r="C487">
        <f>SPY_polygon[[#This Row],[close]]</f>
        <v>263.19</v>
      </c>
      <c r="D487">
        <f>SPY_eod[[#This Row],[close]]</f>
        <v>263.19</v>
      </c>
      <c r="E487">
        <f>SPY_alpaca[[#This Row],[close]]</f>
        <v>263.2</v>
      </c>
      <c r="F487">
        <f t="shared" si="53"/>
        <v>263.19</v>
      </c>
      <c r="G487">
        <f t="shared" si="54"/>
        <v>263.19</v>
      </c>
      <c r="H487">
        <f t="shared" si="55"/>
        <v>263.19</v>
      </c>
      <c r="I487">
        <f t="shared" si="56"/>
        <v>263.2</v>
      </c>
      <c r="J487" s="3">
        <f t="shared" si="57"/>
        <v>3.7993920972589912E-5</v>
      </c>
      <c r="K487" s="3">
        <f t="shared" si="58"/>
        <v>3.7993920972589912E-5</v>
      </c>
      <c r="L487" s="3">
        <f t="shared" si="59"/>
        <v>3.7993920972589912E-5</v>
      </c>
    </row>
    <row r="488" spans="1:12" x14ac:dyDescent="0.2">
      <c r="A488" s="1">
        <f>SPY_yahoo[[#This Row],[datetime]]</f>
        <v>43075</v>
      </c>
      <c r="B488">
        <f>SPY_yahoo[[#This Row],[close]]</f>
        <v>263.239990234375</v>
      </c>
      <c r="C488">
        <f>SPY_polygon[[#This Row],[close]]</f>
        <v>263.24</v>
      </c>
      <c r="D488">
        <f>SPY_eod[[#This Row],[close]]</f>
        <v>263.24</v>
      </c>
      <c r="E488">
        <f>SPY_alpaca[[#This Row],[close]]</f>
        <v>263.23</v>
      </c>
      <c r="F488">
        <f t="shared" si="53"/>
        <v>263.24</v>
      </c>
      <c r="G488">
        <f t="shared" si="54"/>
        <v>263.24</v>
      </c>
      <c r="H488">
        <f t="shared" si="55"/>
        <v>263.24</v>
      </c>
      <c r="I488">
        <f t="shared" si="56"/>
        <v>263.23</v>
      </c>
      <c r="J488" s="3">
        <f t="shared" si="57"/>
        <v>-3.7989590851994492E-5</v>
      </c>
      <c r="K488" s="3">
        <f t="shared" si="58"/>
        <v>-3.7989590851994492E-5</v>
      </c>
      <c r="L488" s="3">
        <f t="shared" si="59"/>
        <v>-3.7989590851994492E-5</v>
      </c>
    </row>
    <row r="489" spans="1:12" x14ac:dyDescent="0.2">
      <c r="A489" s="1">
        <f>SPY_yahoo[[#This Row],[datetime]]</f>
        <v>43076</v>
      </c>
      <c r="B489">
        <f>SPY_yahoo[[#This Row],[close]]</f>
        <v>264.07000732421875</v>
      </c>
      <c r="C489">
        <f>SPY_polygon[[#This Row],[close]]</f>
        <v>264.07</v>
      </c>
      <c r="D489">
        <f>SPY_eod[[#This Row],[close]]</f>
        <v>264.07</v>
      </c>
      <c r="E489">
        <f>SPY_alpaca[[#This Row],[close]]</f>
        <v>264.04000000000002</v>
      </c>
      <c r="F489">
        <f t="shared" si="53"/>
        <v>264.07</v>
      </c>
      <c r="G489">
        <f t="shared" si="54"/>
        <v>264.07</v>
      </c>
      <c r="H489">
        <f t="shared" si="55"/>
        <v>264.07</v>
      </c>
      <c r="I489">
        <f t="shared" si="56"/>
        <v>264.04000000000002</v>
      </c>
      <c r="J489" s="3">
        <f t="shared" si="57"/>
        <v>-1.1361914861374167E-4</v>
      </c>
      <c r="K489" s="3">
        <f t="shared" si="58"/>
        <v>-1.1361914861374167E-4</v>
      </c>
      <c r="L489" s="3">
        <f t="shared" si="59"/>
        <v>-1.1361914861374167E-4</v>
      </c>
    </row>
    <row r="490" spans="1:12" x14ac:dyDescent="0.2">
      <c r="A490" s="1">
        <f>SPY_yahoo[[#This Row],[datetime]]</f>
        <v>43077</v>
      </c>
      <c r="B490">
        <f>SPY_yahoo[[#This Row],[close]]</f>
        <v>265.510009765625</v>
      </c>
      <c r="C490">
        <f>SPY_polygon[[#This Row],[close]]</f>
        <v>265.51</v>
      </c>
      <c r="D490">
        <f>SPY_eod[[#This Row],[close]]</f>
        <v>265.51</v>
      </c>
      <c r="E490">
        <f>SPY_alpaca[[#This Row],[close]]</f>
        <v>265.48</v>
      </c>
      <c r="F490">
        <f t="shared" si="53"/>
        <v>265.51</v>
      </c>
      <c r="G490">
        <f t="shared" si="54"/>
        <v>265.51</v>
      </c>
      <c r="H490">
        <f t="shared" si="55"/>
        <v>265.51</v>
      </c>
      <c r="I490">
        <f t="shared" si="56"/>
        <v>265.48</v>
      </c>
      <c r="J490" s="3">
        <f t="shared" si="57"/>
        <v>-1.1300286273918658E-4</v>
      </c>
      <c r="K490" s="3">
        <f t="shared" si="58"/>
        <v>-1.1300286273918658E-4</v>
      </c>
      <c r="L490" s="3">
        <f t="shared" si="59"/>
        <v>-1.1300286273918658E-4</v>
      </c>
    </row>
    <row r="491" spans="1:12" x14ac:dyDescent="0.2">
      <c r="A491" s="1">
        <f>SPY_yahoo[[#This Row],[datetime]]</f>
        <v>43080</v>
      </c>
      <c r="B491">
        <f>SPY_yahoo[[#This Row],[close]]</f>
        <v>266.30999755859369</v>
      </c>
      <c r="C491">
        <f>SPY_polygon[[#This Row],[close]]</f>
        <v>266.31</v>
      </c>
      <c r="D491">
        <f>SPY_eod[[#This Row],[close]]</f>
        <v>266.31</v>
      </c>
      <c r="E491">
        <f>SPY_alpaca[[#This Row],[close]]</f>
        <v>266.33999999999997</v>
      </c>
      <c r="F491">
        <f t="shared" si="53"/>
        <v>266.31</v>
      </c>
      <c r="G491">
        <f t="shared" si="54"/>
        <v>266.31</v>
      </c>
      <c r="H491">
        <f t="shared" si="55"/>
        <v>266.31</v>
      </c>
      <c r="I491">
        <f t="shared" si="56"/>
        <v>266.33999999999997</v>
      </c>
      <c r="J491" s="3">
        <f t="shared" si="57"/>
        <v>1.1263798152727489E-4</v>
      </c>
      <c r="K491" s="3">
        <f t="shared" si="58"/>
        <v>1.1263798152727489E-4</v>
      </c>
      <c r="L491" s="3">
        <f t="shared" si="59"/>
        <v>1.1263798152727489E-4</v>
      </c>
    </row>
    <row r="492" spans="1:12" x14ac:dyDescent="0.2">
      <c r="A492" s="1">
        <f>SPY_yahoo[[#This Row],[datetime]]</f>
        <v>43081</v>
      </c>
      <c r="B492">
        <f>SPY_yahoo[[#This Row],[close]]</f>
        <v>266.77999877929688</v>
      </c>
      <c r="C492">
        <f>SPY_polygon[[#This Row],[close]]</f>
        <v>266.77999999999997</v>
      </c>
      <c r="D492">
        <f>SPY_eod[[#This Row],[close]]</f>
        <v>266.77999999999997</v>
      </c>
      <c r="E492">
        <f>SPY_alpaca[[#This Row],[close]]</f>
        <v>266.8</v>
      </c>
      <c r="F492">
        <f t="shared" si="53"/>
        <v>266.77999999999997</v>
      </c>
      <c r="G492">
        <f t="shared" si="54"/>
        <v>266.77999999999997</v>
      </c>
      <c r="H492">
        <f t="shared" si="55"/>
        <v>266.77999999999997</v>
      </c>
      <c r="I492">
        <f t="shared" si="56"/>
        <v>266.8</v>
      </c>
      <c r="J492" s="3">
        <f t="shared" si="57"/>
        <v>7.496251874072879E-5</v>
      </c>
      <c r="K492" s="3">
        <f t="shared" si="58"/>
        <v>7.496251874072879E-5</v>
      </c>
      <c r="L492" s="3">
        <f t="shared" si="59"/>
        <v>7.496251874072879E-5</v>
      </c>
    </row>
    <row r="493" spans="1:12" x14ac:dyDescent="0.2">
      <c r="A493" s="1">
        <f>SPY_yahoo[[#This Row],[datetime]]</f>
        <v>43082</v>
      </c>
      <c r="B493">
        <f>SPY_yahoo[[#This Row],[close]]</f>
        <v>266.75</v>
      </c>
      <c r="C493">
        <f>SPY_polygon[[#This Row],[close]]</f>
        <v>266.75</v>
      </c>
      <c r="D493">
        <f>SPY_eod[[#This Row],[close]]</f>
        <v>266.75</v>
      </c>
      <c r="E493">
        <f>SPY_alpaca[[#This Row],[close]]</f>
        <v>266.74</v>
      </c>
      <c r="F493">
        <f t="shared" si="53"/>
        <v>266.75</v>
      </c>
      <c r="G493">
        <f t="shared" si="54"/>
        <v>266.75</v>
      </c>
      <c r="H493">
        <f t="shared" si="55"/>
        <v>266.75</v>
      </c>
      <c r="I493">
        <f t="shared" si="56"/>
        <v>266.74</v>
      </c>
      <c r="J493" s="3">
        <f t="shared" si="57"/>
        <v>-3.7489690335013037E-5</v>
      </c>
      <c r="K493" s="3">
        <f t="shared" si="58"/>
        <v>-3.7489690335013037E-5</v>
      </c>
      <c r="L493" s="3">
        <f t="shared" si="59"/>
        <v>-3.7489690335013037E-5</v>
      </c>
    </row>
    <row r="494" spans="1:12" x14ac:dyDescent="0.2">
      <c r="A494" s="1">
        <f>SPY_yahoo[[#This Row],[datetime]]</f>
        <v>43083</v>
      </c>
      <c r="B494">
        <f>SPY_yahoo[[#This Row],[close]]</f>
        <v>265.66000366210938</v>
      </c>
      <c r="C494">
        <f>SPY_polygon[[#This Row],[close]]</f>
        <v>265.66000000000003</v>
      </c>
      <c r="D494">
        <f>SPY_eod[[#This Row],[close]]</f>
        <v>265.66000000000003</v>
      </c>
      <c r="E494">
        <f>SPY_alpaca[[#This Row],[close]]</f>
        <v>265.69</v>
      </c>
      <c r="F494">
        <f t="shared" si="53"/>
        <v>265.66000000000003</v>
      </c>
      <c r="G494">
        <f t="shared" si="54"/>
        <v>265.66000000000003</v>
      </c>
      <c r="H494">
        <f t="shared" si="55"/>
        <v>265.66000000000003</v>
      </c>
      <c r="I494">
        <f t="shared" si="56"/>
        <v>265.69</v>
      </c>
      <c r="J494" s="3">
        <f t="shared" si="57"/>
        <v>1.1291354586162594E-4</v>
      </c>
      <c r="K494" s="3">
        <f t="shared" si="58"/>
        <v>1.1291354586162594E-4</v>
      </c>
      <c r="L494" s="3">
        <f t="shared" si="59"/>
        <v>1.1291354586162594E-4</v>
      </c>
    </row>
    <row r="495" spans="1:12" x14ac:dyDescent="0.2">
      <c r="A495" s="1">
        <f>SPY_yahoo[[#This Row],[datetime]]</f>
        <v>43084</v>
      </c>
      <c r="B495">
        <f>SPY_yahoo[[#This Row],[close]]</f>
        <v>266.510009765625</v>
      </c>
      <c r="C495">
        <f>SPY_polygon[[#This Row],[close]]</f>
        <v>266.51</v>
      </c>
      <c r="D495">
        <f>SPY_eod[[#This Row],[close]]</f>
        <v>266.51</v>
      </c>
      <c r="E495">
        <f>SPY_alpaca[[#This Row],[close]]</f>
        <v>266.52999999999997</v>
      </c>
      <c r="F495">
        <f t="shared" si="53"/>
        <v>266.51</v>
      </c>
      <c r="G495">
        <f t="shared" si="54"/>
        <v>266.51</v>
      </c>
      <c r="H495">
        <f t="shared" si="55"/>
        <v>266.51</v>
      </c>
      <c r="I495">
        <f t="shared" si="56"/>
        <v>266.52999999999997</v>
      </c>
      <c r="J495" s="3">
        <f t="shared" si="57"/>
        <v>7.5038457209242182E-5</v>
      </c>
      <c r="K495" s="3">
        <f t="shared" si="58"/>
        <v>7.5038457209242182E-5</v>
      </c>
      <c r="L495" s="3">
        <f t="shared" si="59"/>
        <v>7.5038457209242182E-5</v>
      </c>
    </row>
    <row r="496" spans="1:12" x14ac:dyDescent="0.2">
      <c r="A496" s="1">
        <f>SPY_yahoo[[#This Row],[datetime]]</f>
        <v>43087</v>
      </c>
      <c r="B496">
        <f>SPY_yahoo[[#This Row],[close]]</f>
        <v>268.20001220703125</v>
      </c>
      <c r="C496">
        <f>SPY_polygon[[#This Row],[close]]</f>
        <v>268.2</v>
      </c>
      <c r="D496">
        <f>SPY_eod[[#This Row],[close]]</f>
        <v>268.2</v>
      </c>
      <c r="E496">
        <f>SPY_alpaca[[#This Row],[close]]</f>
        <v>268.23</v>
      </c>
      <c r="F496">
        <f t="shared" si="53"/>
        <v>268.2</v>
      </c>
      <c r="G496">
        <f t="shared" si="54"/>
        <v>268.2</v>
      </c>
      <c r="H496">
        <f t="shared" si="55"/>
        <v>268.2</v>
      </c>
      <c r="I496">
        <f t="shared" si="56"/>
        <v>268.23</v>
      </c>
      <c r="J496" s="3">
        <f t="shared" si="57"/>
        <v>1.1184431271682449E-4</v>
      </c>
      <c r="K496" s="3">
        <f t="shared" si="58"/>
        <v>1.1184431271682449E-4</v>
      </c>
      <c r="L496" s="3">
        <f t="shared" si="59"/>
        <v>1.1184431271682449E-4</v>
      </c>
    </row>
    <row r="497" spans="1:12" x14ac:dyDescent="0.2">
      <c r="A497" s="1">
        <f>SPY_yahoo[[#This Row],[datetime]]</f>
        <v>43088</v>
      </c>
      <c r="B497">
        <f>SPY_yahoo[[#This Row],[close]]</f>
        <v>267.17001342773438</v>
      </c>
      <c r="C497">
        <f>SPY_polygon[[#This Row],[close]]</f>
        <v>267.17</v>
      </c>
      <c r="D497">
        <f>SPY_eod[[#This Row],[close]]</f>
        <v>267.17</v>
      </c>
      <c r="E497">
        <f>SPY_alpaca[[#This Row],[close]]</f>
        <v>267.25</v>
      </c>
      <c r="F497">
        <f t="shared" si="53"/>
        <v>267.17</v>
      </c>
      <c r="G497">
        <f t="shared" si="54"/>
        <v>267.17</v>
      </c>
      <c r="H497">
        <f t="shared" si="55"/>
        <v>267.17</v>
      </c>
      <c r="I497">
        <f t="shared" si="56"/>
        <v>267.25</v>
      </c>
      <c r="J497" s="3">
        <f t="shared" si="57"/>
        <v>2.993451824133686E-4</v>
      </c>
      <c r="K497" s="3">
        <f t="shared" si="58"/>
        <v>2.993451824133686E-4</v>
      </c>
      <c r="L497" s="3">
        <f t="shared" si="59"/>
        <v>2.993451824133686E-4</v>
      </c>
    </row>
    <row r="498" spans="1:12" x14ac:dyDescent="0.2">
      <c r="A498" s="1">
        <f>SPY_yahoo[[#This Row],[datetime]]</f>
        <v>43089</v>
      </c>
      <c r="B498">
        <f>SPY_yahoo[[#This Row],[close]]</f>
        <v>267.02999877929688</v>
      </c>
      <c r="C498">
        <f>SPY_polygon[[#This Row],[close]]</f>
        <v>267.02999999999997</v>
      </c>
      <c r="D498">
        <f>SPY_eod[[#This Row],[close]]</f>
        <v>267.02999999999997</v>
      </c>
      <c r="E498">
        <f>SPY_alpaca[[#This Row],[close]]</f>
        <v>267.10000000000002</v>
      </c>
      <c r="F498">
        <f t="shared" si="53"/>
        <v>267.02999999999997</v>
      </c>
      <c r="G498">
        <f t="shared" si="54"/>
        <v>267.02999999999997</v>
      </c>
      <c r="H498">
        <f t="shared" si="55"/>
        <v>267.02999999999997</v>
      </c>
      <c r="I498">
        <f t="shared" si="56"/>
        <v>267.10000000000002</v>
      </c>
      <c r="J498" s="3">
        <f t="shared" si="57"/>
        <v>2.6207412953971332E-4</v>
      </c>
      <c r="K498" s="3">
        <f t="shared" si="58"/>
        <v>2.6207412953971332E-4</v>
      </c>
      <c r="L498" s="3">
        <f t="shared" si="59"/>
        <v>2.6207412953971332E-4</v>
      </c>
    </row>
    <row r="499" spans="1:12" x14ac:dyDescent="0.2">
      <c r="A499" s="1">
        <f>SPY_yahoo[[#This Row],[datetime]]</f>
        <v>43090</v>
      </c>
      <c r="B499">
        <f>SPY_yahoo[[#This Row],[close]]</f>
        <v>267.57998657226562</v>
      </c>
      <c r="C499">
        <f>SPY_polygon[[#This Row],[close]]</f>
        <v>267.58</v>
      </c>
      <c r="D499">
        <f>SPY_eod[[#This Row],[close]]</f>
        <v>267.58</v>
      </c>
      <c r="E499">
        <f>SPY_alpaca[[#This Row],[close]]</f>
        <v>267.54000000000002</v>
      </c>
      <c r="F499">
        <f t="shared" si="53"/>
        <v>267.58</v>
      </c>
      <c r="G499">
        <f t="shared" si="54"/>
        <v>267.58</v>
      </c>
      <c r="H499">
        <f t="shared" si="55"/>
        <v>267.58</v>
      </c>
      <c r="I499">
        <f t="shared" si="56"/>
        <v>267.54000000000002</v>
      </c>
      <c r="J499" s="3">
        <f t="shared" si="57"/>
        <v>-1.4951035359178633E-4</v>
      </c>
      <c r="K499" s="3">
        <f t="shared" si="58"/>
        <v>-1.4951035359178633E-4</v>
      </c>
      <c r="L499" s="3">
        <f t="shared" si="59"/>
        <v>-1.4951035359178633E-4</v>
      </c>
    </row>
    <row r="500" spans="1:12" x14ac:dyDescent="0.2">
      <c r="A500" s="1">
        <f>SPY_yahoo[[#This Row],[datetime]]</f>
        <v>43091</v>
      </c>
      <c r="B500">
        <f>SPY_yahoo[[#This Row],[close]]</f>
        <v>267.510009765625</v>
      </c>
      <c r="C500">
        <f>SPY_polygon[[#This Row],[close]]</f>
        <v>267.51</v>
      </c>
      <c r="D500">
        <f>SPY_eod[[#This Row],[close]]</f>
        <v>267.51</v>
      </c>
      <c r="E500">
        <f>SPY_alpaca[[#This Row],[close]]</f>
        <v>267.49</v>
      </c>
      <c r="F500">
        <f t="shared" si="53"/>
        <v>267.51</v>
      </c>
      <c r="G500">
        <f t="shared" si="54"/>
        <v>267.51</v>
      </c>
      <c r="H500">
        <f t="shared" si="55"/>
        <v>267.51</v>
      </c>
      <c r="I500">
        <f t="shared" si="56"/>
        <v>267.49</v>
      </c>
      <c r="J500" s="3">
        <f t="shared" si="57"/>
        <v>-7.4769150248510385E-5</v>
      </c>
      <c r="K500" s="3">
        <f t="shared" si="58"/>
        <v>-7.4769150248510385E-5</v>
      </c>
      <c r="L500" s="3">
        <f t="shared" si="59"/>
        <v>-7.4769150248510385E-5</v>
      </c>
    </row>
    <row r="501" spans="1:12" x14ac:dyDescent="0.2">
      <c r="A501" s="1">
        <f>SPY_yahoo[[#This Row],[datetime]]</f>
        <v>43095</v>
      </c>
      <c r="B501">
        <f>SPY_yahoo[[#This Row],[close]]</f>
        <v>267.19000244140625</v>
      </c>
      <c r="C501">
        <f>SPY_polygon[[#This Row],[close]]</f>
        <v>267.19</v>
      </c>
      <c r="D501">
        <f>SPY_eod[[#This Row],[close]]</f>
        <v>267.19</v>
      </c>
      <c r="E501">
        <f>SPY_alpaca[[#This Row],[close]]</f>
        <v>267.14999999999998</v>
      </c>
      <c r="F501">
        <f t="shared" si="53"/>
        <v>267.19</v>
      </c>
      <c r="G501">
        <f t="shared" si="54"/>
        <v>267.19</v>
      </c>
      <c r="H501">
        <f t="shared" si="55"/>
        <v>267.19</v>
      </c>
      <c r="I501">
        <f t="shared" si="56"/>
        <v>267.14999999999998</v>
      </c>
      <c r="J501" s="3">
        <f t="shared" si="57"/>
        <v>-1.4972861688189454E-4</v>
      </c>
      <c r="K501" s="3">
        <f t="shared" si="58"/>
        <v>-1.4972861688189454E-4</v>
      </c>
      <c r="L501" s="3">
        <f t="shared" si="59"/>
        <v>-1.4972861688189454E-4</v>
      </c>
    </row>
    <row r="502" spans="1:12" x14ac:dyDescent="0.2">
      <c r="A502" s="1">
        <f>SPY_yahoo[[#This Row],[datetime]]</f>
        <v>43096</v>
      </c>
      <c r="B502">
        <f>SPY_yahoo[[#This Row],[close]]</f>
        <v>267.32000732421875</v>
      </c>
      <c r="C502">
        <f>SPY_polygon[[#This Row],[close]]</f>
        <v>267.32</v>
      </c>
      <c r="D502">
        <f>SPY_eod[[#This Row],[close]]</f>
        <v>267.32</v>
      </c>
      <c r="E502">
        <f>SPY_alpaca[[#This Row],[close]]</f>
        <v>267.35000000000002</v>
      </c>
      <c r="F502">
        <f t="shared" si="53"/>
        <v>267.32</v>
      </c>
      <c r="G502">
        <f t="shared" si="54"/>
        <v>267.32</v>
      </c>
      <c r="H502">
        <f t="shared" si="55"/>
        <v>267.32</v>
      </c>
      <c r="I502">
        <f t="shared" si="56"/>
        <v>267.35000000000002</v>
      </c>
      <c r="J502" s="3">
        <f t="shared" si="57"/>
        <v>1.1221245558268311E-4</v>
      </c>
      <c r="K502" s="3">
        <f t="shared" si="58"/>
        <v>1.1221245558268311E-4</v>
      </c>
      <c r="L502" s="3">
        <f t="shared" si="59"/>
        <v>1.1221245558268311E-4</v>
      </c>
    </row>
    <row r="503" spans="1:12" x14ac:dyDescent="0.2">
      <c r="A503" s="1">
        <f>SPY_yahoo[[#This Row],[datetime]]</f>
        <v>43097</v>
      </c>
      <c r="B503">
        <f>SPY_yahoo[[#This Row],[close]]</f>
        <v>267.8699951171875</v>
      </c>
      <c r="C503">
        <f>SPY_polygon[[#This Row],[close]]</f>
        <v>267.87</v>
      </c>
      <c r="D503">
        <f>SPY_eod[[#This Row],[close]]</f>
        <v>267.87</v>
      </c>
      <c r="E503">
        <f>SPY_alpaca[[#This Row],[close]]</f>
        <v>267.86</v>
      </c>
      <c r="F503">
        <f t="shared" si="53"/>
        <v>267.87</v>
      </c>
      <c r="G503">
        <f t="shared" si="54"/>
        <v>267.87</v>
      </c>
      <c r="H503">
        <f t="shared" si="55"/>
        <v>267.87</v>
      </c>
      <c r="I503">
        <f t="shared" si="56"/>
        <v>267.86</v>
      </c>
      <c r="J503" s="3">
        <f t="shared" si="57"/>
        <v>-3.7332935115319543E-5</v>
      </c>
      <c r="K503" s="3">
        <f t="shared" si="58"/>
        <v>-3.7332935115319543E-5</v>
      </c>
      <c r="L503" s="3">
        <f t="shared" si="59"/>
        <v>-3.7332935115319543E-5</v>
      </c>
    </row>
    <row r="504" spans="1:12" x14ac:dyDescent="0.2">
      <c r="A504" s="1">
        <f>SPY_yahoo[[#This Row],[datetime]]</f>
        <v>43098</v>
      </c>
      <c r="B504">
        <f>SPY_yahoo[[#This Row],[close]]</f>
        <v>266.8599853515625</v>
      </c>
      <c r="C504">
        <f>SPY_polygon[[#This Row],[close]]</f>
        <v>266.86</v>
      </c>
      <c r="D504">
        <f>SPY_eod[[#This Row],[close]]</f>
        <v>266.86</v>
      </c>
      <c r="E504">
        <f>SPY_alpaca[[#This Row],[close]]</f>
        <v>266.94</v>
      </c>
      <c r="F504">
        <f t="shared" si="53"/>
        <v>266.86</v>
      </c>
      <c r="G504">
        <f t="shared" si="54"/>
        <v>266.86</v>
      </c>
      <c r="H504">
        <f t="shared" si="55"/>
        <v>266.86</v>
      </c>
      <c r="I504">
        <f t="shared" si="56"/>
        <v>266.94</v>
      </c>
      <c r="J504" s="3">
        <f t="shared" si="57"/>
        <v>2.996928148647493E-4</v>
      </c>
      <c r="K504" s="3">
        <f t="shared" si="58"/>
        <v>2.996928148647493E-4</v>
      </c>
      <c r="L504" s="3">
        <f t="shared" si="59"/>
        <v>2.996928148647493E-4</v>
      </c>
    </row>
    <row r="505" spans="1:12" x14ac:dyDescent="0.2">
      <c r="A505" s="1">
        <f>SPY_yahoo[[#This Row],[datetime]]</f>
        <v>43102</v>
      </c>
      <c r="B505">
        <f>SPY_yahoo[[#This Row],[close]]</f>
        <v>268.76998901367188</v>
      </c>
      <c r="C505">
        <f>SPY_polygon[[#This Row],[close]]</f>
        <v>268.77</v>
      </c>
      <c r="D505">
        <f>SPY_eod[[#This Row],[close]]</f>
        <v>268.77</v>
      </c>
      <c r="E505">
        <f>SPY_alpaca[[#This Row],[close]]</f>
        <v>268.77</v>
      </c>
      <c r="F505">
        <f t="shared" si="53"/>
        <v>268.77</v>
      </c>
      <c r="G505">
        <f t="shared" si="54"/>
        <v>268.77</v>
      </c>
      <c r="H505">
        <f t="shared" si="55"/>
        <v>268.77</v>
      </c>
      <c r="I505">
        <f t="shared" si="56"/>
        <v>268.77</v>
      </c>
      <c r="J505" s="3">
        <f t="shared" si="57"/>
        <v>0</v>
      </c>
      <c r="K505" s="3">
        <f t="shared" si="58"/>
        <v>0</v>
      </c>
      <c r="L505" s="3">
        <f t="shared" si="59"/>
        <v>0</v>
      </c>
    </row>
    <row r="506" spans="1:12" x14ac:dyDescent="0.2">
      <c r="A506" s="1">
        <f>SPY_yahoo[[#This Row],[datetime]]</f>
        <v>43103</v>
      </c>
      <c r="B506">
        <f>SPY_yahoo[[#This Row],[close]]</f>
        <v>270.47000122070312</v>
      </c>
      <c r="C506">
        <f>SPY_polygon[[#This Row],[close]]</f>
        <v>270.47000000000003</v>
      </c>
      <c r="D506">
        <f>SPY_eod[[#This Row],[close]]</f>
        <v>270.47000000000003</v>
      </c>
      <c r="E506">
        <f>SPY_alpaca[[#This Row],[close]]</f>
        <v>270.47000000000003</v>
      </c>
      <c r="F506">
        <f t="shared" si="53"/>
        <v>270.47000000000003</v>
      </c>
      <c r="G506">
        <f t="shared" si="54"/>
        <v>270.47000000000003</v>
      </c>
      <c r="H506">
        <f t="shared" si="55"/>
        <v>270.47000000000003</v>
      </c>
      <c r="I506">
        <f t="shared" si="56"/>
        <v>270.47000000000003</v>
      </c>
      <c r="J506" s="3">
        <f t="shared" si="57"/>
        <v>0</v>
      </c>
      <c r="K506" s="3">
        <f t="shared" si="58"/>
        <v>0</v>
      </c>
      <c r="L506" s="3">
        <f t="shared" si="59"/>
        <v>0</v>
      </c>
    </row>
    <row r="507" spans="1:12" x14ac:dyDescent="0.2">
      <c r="A507" s="1">
        <f>SPY_yahoo[[#This Row],[datetime]]</f>
        <v>43104</v>
      </c>
      <c r="B507">
        <f>SPY_yahoo[[#This Row],[close]]</f>
        <v>271.6099853515625</v>
      </c>
      <c r="C507">
        <f>SPY_polygon[[#This Row],[close]]</f>
        <v>271.61</v>
      </c>
      <c r="D507">
        <f>SPY_eod[[#This Row],[close]]</f>
        <v>271.61</v>
      </c>
      <c r="E507">
        <f>SPY_alpaca[[#This Row],[close]]</f>
        <v>271.57</v>
      </c>
      <c r="F507">
        <f t="shared" si="53"/>
        <v>271.61</v>
      </c>
      <c r="G507">
        <f t="shared" si="54"/>
        <v>271.61</v>
      </c>
      <c r="H507">
        <f t="shared" si="55"/>
        <v>271.61</v>
      </c>
      <c r="I507">
        <f t="shared" si="56"/>
        <v>271.57</v>
      </c>
      <c r="J507" s="3">
        <f t="shared" si="57"/>
        <v>-1.4729167433813473E-4</v>
      </c>
      <c r="K507" s="3">
        <f t="shared" si="58"/>
        <v>-1.4729167433813473E-4</v>
      </c>
      <c r="L507" s="3">
        <f t="shared" si="59"/>
        <v>-1.4729167433813473E-4</v>
      </c>
    </row>
    <row r="508" spans="1:12" x14ac:dyDescent="0.2">
      <c r="A508" s="1">
        <f>SPY_yahoo[[#This Row],[datetime]]</f>
        <v>43105</v>
      </c>
      <c r="B508">
        <f>SPY_yahoo[[#This Row],[close]]</f>
        <v>273.42001342773438</v>
      </c>
      <c r="C508">
        <f>SPY_polygon[[#This Row],[close]]</f>
        <v>273.42</v>
      </c>
      <c r="D508">
        <f>SPY_eod[[#This Row],[close]]</f>
        <v>273.42</v>
      </c>
      <c r="E508">
        <f>SPY_alpaca[[#This Row],[close]]</f>
        <v>273.39999999999998</v>
      </c>
      <c r="F508">
        <f t="shared" si="53"/>
        <v>273.42</v>
      </c>
      <c r="G508">
        <f t="shared" si="54"/>
        <v>273.42</v>
      </c>
      <c r="H508">
        <f t="shared" si="55"/>
        <v>273.42</v>
      </c>
      <c r="I508">
        <f t="shared" si="56"/>
        <v>273.39999999999998</v>
      </c>
      <c r="J508" s="3">
        <f t="shared" si="57"/>
        <v>-7.3152889539240817E-5</v>
      </c>
      <c r="K508" s="3">
        <f t="shared" si="58"/>
        <v>-7.3152889539240817E-5</v>
      </c>
      <c r="L508" s="3">
        <f t="shared" si="59"/>
        <v>-7.3152889539240817E-5</v>
      </c>
    </row>
    <row r="509" spans="1:12" x14ac:dyDescent="0.2">
      <c r="A509" s="1">
        <f>SPY_yahoo[[#This Row],[datetime]]</f>
        <v>43108</v>
      </c>
      <c r="B509">
        <f>SPY_yahoo[[#This Row],[close]]</f>
        <v>273.92001342773438</v>
      </c>
      <c r="C509">
        <f>SPY_polygon[[#This Row],[close]]</f>
        <v>273.92</v>
      </c>
      <c r="D509">
        <f>SPY_eod[[#This Row],[close]]</f>
        <v>273.92</v>
      </c>
      <c r="E509">
        <f>SPY_alpaca[[#This Row],[close]]</f>
        <v>273.91000000000003</v>
      </c>
      <c r="F509">
        <f t="shared" si="53"/>
        <v>273.92</v>
      </c>
      <c r="G509">
        <f t="shared" si="54"/>
        <v>273.92</v>
      </c>
      <c r="H509">
        <f t="shared" si="55"/>
        <v>273.92</v>
      </c>
      <c r="I509">
        <f t="shared" si="56"/>
        <v>273.91000000000003</v>
      </c>
      <c r="J509" s="3">
        <f t="shared" si="57"/>
        <v>-3.6508342156071905E-5</v>
      </c>
      <c r="K509" s="3">
        <f t="shared" si="58"/>
        <v>-3.6508342156071905E-5</v>
      </c>
      <c r="L509" s="3">
        <f t="shared" si="59"/>
        <v>-3.6508342156071905E-5</v>
      </c>
    </row>
    <row r="510" spans="1:12" x14ac:dyDescent="0.2">
      <c r="A510" s="1">
        <f>SPY_yahoo[[#This Row],[datetime]]</f>
        <v>43109</v>
      </c>
      <c r="B510">
        <f>SPY_yahoo[[#This Row],[close]]</f>
        <v>274.54000854492188</v>
      </c>
      <c r="C510">
        <f>SPY_polygon[[#This Row],[close]]</f>
        <v>274.54000000000002</v>
      </c>
      <c r="D510">
        <f>SPY_eod[[#This Row],[close]]</f>
        <v>274.54000000000002</v>
      </c>
      <c r="E510">
        <f>SPY_alpaca[[#This Row],[close]]</f>
        <v>274.52999999999997</v>
      </c>
      <c r="F510">
        <f t="shared" si="53"/>
        <v>274.54000000000002</v>
      </c>
      <c r="G510">
        <f t="shared" si="54"/>
        <v>274.54000000000002</v>
      </c>
      <c r="H510">
        <f t="shared" si="55"/>
        <v>274.54000000000002</v>
      </c>
      <c r="I510">
        <f t="shared" si="56"/>
        <v>274.52999999999997</v>
      </c>
      <c r="J510" s="3">
        <f t="shared" si="57"/>
        <v>-3.6425891523972354E-5</v>
      </c>
      <c r="K510" s="3">
        <f t="shared" si="58"/>
        <v>-3.6425891523972354E-5</v>
      </c>
      <c r="L510" s="3">
        <f t="shared" si="59"/>
        <v>-3.6425891523972354E-5</v>
      </c>
    </row>
    <row r="511" spans="1:12" x14ac:dyDescent="0.2">
      <c r="A511" s="1">
        <f>SPY_yahoo[[#This Row],[datetime]]</f>
        <v>43110</v>
      </c>
      <c r="B511">
        <f>SPY_yahoo[[#This Row],[close]]</f>
        <v>274.1199951171875</v>
      </c>
      <c r="C511">
        <f>SPY_polygon[[#This Row],[close]]</f>
        <v>274.12</v>
      </c>
      <c r="D511">
        <f>SPY_eod[[#This Row],[close]]</f>
        <v>274.12</v>
      </c>
      <c r="E511">
        <f>SPY_alpaca[[#This Row],[close]]</f>
        <v>274.08</v>
      </c>
      <c r="F511">
        <f t="shared" si="53"/>
        <v>274.12</v>
      </c>
      <c r="G511">
        <f t="shared" si="54"/>
        <v>274.12</v>
      </c>
      <c r="H511">
        <f t="shared" si="55"/>
        <v>274.12</v>
      </c>
      <c r="I511">
        <f t="shared" si="56"/>
        <v>274.08</v>
      </c>
      <c r="J511" s="3">
        <f t="shared" si="57"/>
        <v>-1.4594279042623448E-4</v>
      </c>
      <c r="K511" s="3">
        <f t="shared" si="58"/>
        <v>-1.4594279042623448E-4</v>
      </c>
      <c r="L511" s="3">
        <f t="shared" si="59"/>
        <v>-1.4594279042623448E-4</v>
      </c>
    </row>
    <row r="512" spans="1:12" x14ac:dyDescent="0.2">
      <c r="A512" s="1">
        <f>SPY_yahoo[[#This Row],[datetime]]</f>
        <v>43111</v>
      </c>
      <c r="B512">
        <f>SPY_yahoo[[#This Row],[close]]</f>
        <v>276.1199951171875</v>
      </c>
      <c r="C512">
        <f>SPY_polygon[[#This Row],[close]]</f>
        <v>276.12</v>
      </c>
      <c r="D512">
        <f>SPY_eod[[#This Row],[close]]</f>
        <v>276.12</v>
      </c>
      <c r="E512">
        <f>SPY_alpaca[[#This Row],[close]]</f>
        <v>276.08999999999997</v>
      </c>
      <c r="F512">
        <f t="shared" si="53"/>
        <v>276.12</v>
      </c>
      <c r="G512">
        <f t="shared" si="54"/>
        <v>276.12</v>
      </c>
      <c r="H512">
        <f t="shared" si="55"/>
        <v>276.12</v>
      </c>
      <c r="I512">
        <f t="shared" si="56"/>
        <v>276.08999999999997</v>
      </c>
      <c r="J512" s="3">
        <f t="shared" si="57"/>
        <v>-1.0866021949373916E-4</v>
      </c>
      <c r="K512" s="3">
        <f t="shared" si="58"/>
        <v>-1.0866021949373916E-4</v>
      </c>
      <c r="L512" s="3">
        <f t="shared" si="59"/>
        <v>-1.0866021949373916E-4</v>
      </c>
    </row>
    <row r="513" spans="1:12" x14ac:dyDescent="0.2">
      <c r="A513" s="1">
        <f>SPY_yahoo[[#This Row],[datetime]]</f>
        <v>43112</v>
      </c>
      <c r="B513">
        <f>SPY_yahoo[[#This Row],[close]]</f>
        <v>277.92001342773438</v>
      </c>
      <c r="C513">
        <f>SPY_polygon[[#This Row],[close]]</f>
        <v>277.92</v>
      </c>
      <c r="D513">
        <f>SPY_eod[[#This Row],[close]]</f>
        <v>277.92</v>
      </c>
      <c r="E513">
        <f>SPY_alpaca[[#This Row],[close]]</f>
        <v>277.94</v>
      </c>
      <c r="F513">
        <f t="shared" si="53"/>
        <v>277.92</v>
      </c>
      <c r="G513">
        <f t="shared" si="54"/>
        <v>277.92</v>
      </c>
      <c r="H513">
        <f t="shared" si="55"/>
        <v>277.92</v>
      </c>
      <c r="I513">
        <f t="shared" si="56"/>
        <v>277.94</v>
      </c>
      <c r="J513" s="3">
        <f t="shared" si="57"/>
        <v>7.1957976541581203E-5</v>
      </c>
      <c r="K513" s="3">
        <f t="shared" si="58"/>
        <v>7.1957976541581203E-5</v>
      </c>
      <c r="L513" s="3">
        <f t="shared" si="59"/>
        <v>7.1957976541581203E-5</v>
      </c>
    </row>
    <row r="514" spans="1:12" x14ac:dyDescent="0.2">
      <c r="A514" s="1">
        <f>SPY_yahoo[[#This Row],[datetime]]</f>
        <v>43116</v>
      </c>
      <c r="B514">
        <f>SPY_yahoo[[#This Row],[close]]</f>
        <v>276.97000122070312</v>
      </c>
      <c r="C514">
        <f>SPY_polygon[[#This Row],[close]]</f>
        <v>276.97000000000003</v>
      </c>
      <c r="D514">
        <f>SPY_eod[[#This Row],[close]]</f>
        <v>276.97000000000003</v>
      </c>
      <c r="E514">
        <f>SPY_alpaca[[#This Row],[close]]</f>
        <v>277.06</v>
      </c>
      <c r="F514">
        <f t="shared" si="53"/>
        <v>276.97000000000003</v>
      </c>
      <c r="G514">
        <f t="shared" si="54"/>
        <v>276.97000000000003</v>
      </c>
      <c r="H514">
        <f t="shared" si="55"/>
        <v>276.97000000000003</v>
      </c>
      <c r="I514">
        <f t="shared" si="56"/>
        <v>277.06</v>
      </c>
      <c r="J514" s="3">
        <f t="shared" si="57"/>
        <v>3.2483938497063214E-4</v>
      </c>
      <c r="K514" s="3">
        <f t="shared" si="58"/>
        <v>3.2483938497063214E-4</v>
      </c>
      <c r="L514" s="3">
        <f t="shared" si="59"/>
        <v>3.2483938497063214E-4</v>
      </c>
    </row>
    <row r="515" spans="1:12" x14ac:dyDescent="0.2">
      <c r="A515" s="1">
        <f>SPY_yahoo[[#This Row],[datetime]]</f>
        <v>43117</v>
      </c>
      <c r="B515">
        <f>SPY_yahoo[[#This Row],[close]]</f>
        <v>279.6099853515625</v>
      </c>
      <c r="C515">
        <f>SPY_polygon[[#This Row],[close]]</f>
        <v>279.61</v>
      </c>
      <c r="D515">
        <f>SPY_eod[[#This Row],[close]]</f>
        <v>279.61</v>
      </c>
      <c r="E515">
        <f>SPY_alpaca[[#This Row],[close]]</f>
        <v>279.61</v>
      </c>
      <c r="F515">
        <f t="shared" ref="F515:F578" si="60">ROUND(B515,2)</f>
        <v>279.61</v>
      </c>
      <c r="G515">
        <f t="shared" ref="G515:G578" si="61">ROUND(C515,2)</f>
        <v>279.61</v>
      </c>
      <c r="H515">
        <f t="shared" ref="H515:H578" si="62">ROUND(D515,2)</f>
        <v>279.61</v>
      </c>
      <c r="I515">
        <f t="shared" ref="I515:I578" si="63">ROUND(E515,2)</f>
        <v>279.61</v>
      </c>
      <c r="J515" s="3">
        <f t="shared" si="57"/>
        <v>0</v>
      </c>
      <c r="K515" s="3">
        <f t="shared" si="58"/>
        <v>0</v>
      </c>
      <c r="L515" s="3">
        <f t="shared" si="59"/>
        <v>0</v>
      </c>
    </row>
    <row r="516" spans="1:12" x14ac:dyDescent="0.2">
      <c r="A516" s="1">
        <f>SPY_yahoo[[#This Row],[datetime]]</f>
        <v>43118</v>
      </c>
      <c r="B516">
        <f>SPY_yahoo[[#This Row],[close]]</f>
        <v>279.1400146484375</v>
      </c>
      <c r="C516">
        <f>SPY_polygon[[#This Row],[close]]</f>
        <v>279.14</v>
      </c>
      <c r="D516">
        <f>SPY_eod[[#This Row],[close]]</f>
        <v>279.14</v>
      </c>
      <c r="E516">
        <f>SPY_alpaca[[#This Row],[close]]</f>
        <v>279.18</v>
      </c>
      <c r="F516">
        <f t="shared" si="60"/>
        <v>279.14</v>
      </c>
      <c r="G516">
        <f t="shared" si="61"/>
        <v>279.14</v>
      </c>
      <c r="H516">
        <f t="shared" si="62"/>
        <v>279.14</v>
      </c>
      <c r="I516">
        <f t="shared" si="63"/>
        <v>279.18</v>
      </c>
      <c r="J516" s="3">
        <f t="shared" si="57"/>
        <v>1.4327673902148064E-4</v>
      </c>
      <c r="K516" s="3">
        <f t="shared" si="58"/>
        <v>1.4327673902148064E-4</v>
      </c>
      <c r="L516" s="3">
        <f t="shared" si="59"/>
        <v>1.4327673902148064E-4</v>
      </c>
    </row>
    <row r="517" spans="1:12" x14ac:dyDescent="0.2">
      <c r="A517" s="1">
        <f>SPY_yahoo[[#This Row],[datetime]]</f>
        <v>43119</v>
      </c>
      <c r="B517">
        <f>SPY_yahoo[[#This Row],[close]]</f>
        <v>280.41000366210938</v>
      </c>
      <c r="C517">
        <f>SPY_polygon[[#This Row],[close]]</f>
        <v>280.41000000000003</v>
      </c>
      <c r="D517">
        <f>SPY_eod[[#This Row],[close]]</f>
        <v>280.41000000000003</v>
      </c>
      <c r="E517">
        <f>SPY_alpaca[[#This Row],[close]]</f>
        <v>280.39</v>
      </c>
      <c r="F517">
        <f t="shared" si="60"/>
        <v>280.41000000000003</v>
      </c>
      <c r="G517">
        <f t="shared" si="61"/>
        <v>280.41000000000003</v>
      </c>
      <c r="H517">
        <f t="shared" si="62"/>
        <v>280.41000000000003</v>
      </c>
      <c r="I517">
        <f t="shared" si="63"/>
        <v>280.39</v>
      </c>
      <c r="J517" s="3">
        <f t="shared" si="57"/>
        <v>-7.1329220015181605E-5</v>
      </c>
      <c r="K517" s="3">
        <f t="shared" si="58"/>
        <v>-7.1329220015181605E-5</v>
      </c>
      <c r="L517" s="3">
        <f t="shared" si="59"/>
        <v>-7.1329220015181605E-5</v>
      </c>
    </row>
    <row r="518" spans="1:12" x14ac:dyDescent="0.2">
      <c r="A518" s="1">
        <f>SPY_yahoo[[#This Row],[datetime]]</f>
        <v>43122</v>
      </c>
      <c r="B518">
        <f>SPY_yahoo[[#This Row],[close]]</f>
        <v>282.69000244140625</v>
      </c>
      <c r="C518">
        <f>SPY_polygon[[#This Row],[close]]</f>
        <v>282.69</v>
      </c>
      <c r="D518">
        <f>SPY_eod[[#This Row],[close]]</f>
        <v>282.69</v>
      </c>
      <c r="E518">
        <f>SPY_alpaca[[#This Row],[close]]</f>
        <v>282.67</v>
      </c>
      <c r="F518">
        <f t="shared" si="60"/>
        <v>282.69</v>
      </c>
      <c r="G518">
        <f t="shared" si="61"/>
        <v>282.69</v>
      </c>
      <c r="H518">
        <f t="shared" si="62"/>
        <v>282.69</v>
      </c>
      <c r="I518">
        <f t="shared" si="63"/>
        <v>282.67</v>
      </c>
      <c r="J518" s="3">
        <f t="shared" ref="J518:J581" si="64">1-(F518/I518)</f>
        <v>-7.0753882619234432E-5</v>
      </c>
      <c r="K518" s="3">
        <f t="shared" ref="K518:K581" si="65">1-(G518/I518)</f>
        <v>-7.0753882619234432E-5</v>
      </c>
      <c r="L518" s="3">
        <f t="shared" ref="L518:L581" si="66">1-(H518/I518)</f>
        <v>-7.0753882619234432E-5</v>
      </c>
    </row>
    <row r="519" spans="1:12" x14ac:dyDescent="0.2">
      <c r="A519" s="1">
        <f>SPY_yahoo[[#This Row],[datetime]]</f>
        <v>43123</v>
      </c>
      <c r="B519">
        <f>SPY_yahoo[[#This Row],[close]]</f>
        <v>283.29000854492188</v>
      </c>
      <c r="C519">
        <f>SPY_polygon[[#This Row],[close]]</f>
        <v>283.29000000000002</v>
      </c>
      <c r="D519">
        <f>SPY_eod[[#This Row],[close]]</f>
        <v>283.29000000000002</v>
      </c>
      <c r="E519">
        <f>SPY_alpaca[[#This Row],[close]]</f>
        <v>283.24</v>
      </c>
      <c r="F519">
        <f t="shared" si="60"/>
        <v>283.29000000000002</v>
      </c>
      <c r="G519">
        <f t="shared" si="61"/>
        <v>283.29000000000002</v>
      </c>
      <c r="H519">
        <f t="shared" si="62"/>
        <v>283.29000000000002</v>
      </c>
      <c r="I519">
        <f t="shared" si="63"/>
        <v>283.24</v>
      </c>
      <c r="J519" s="3">
        <f t="shared" si="64"/>
        <v>-1.7652873887863407E-4</v>
      </c>
      <c r="K519" s="3">
        <f t="shared" si="65"/>
        <v>-1.7652873887863407E-4</v>
      </c>
      <c r="L519" s="3">
        <f t="shared" si="66"/>
        <v>-1.7652873887863407E-4</v>
      </c>
    </row>
    <row r="520" spans="1:12" x14ac:dyDescent="0.2">
      <c r="A520" s="1">
        <f>SPY_yahoo[[#This Row],[datetime]]</f>
        <v>43124</v>
      </c>
      <c r="B520">
        <f>SPY_yahoo[[#This Row],[close]]</f>
        <v>283.17999267578125</v>
      </c>
      <c r="C520">
        <f>SPY_polygon[[#This Row],[close]]</f>
        <v>283.18</v>
      </c>
      <c r="D520">
        <f>SPY_eod[[#This Row],[close]]</f>
        <v>283.18</v>
      </c>
      <c r="E520">
        <f>SPY_alpaca[[#This Row],[close]]</f>
        <v>283.12</v>
      </c>
      <c r="F520">
        <f t="shared" si="60"/>
        <v>283.18</v>
      </c>
      <c r="G520">
        <f t="shared" si="61"/>
        <v>283.18</v>
      </c>
      <c r="H520">
        <f t="shared" si="62"/>
        <v>283.18</v>
      </c>
      <c r="I520">
        <f t="shared" si="63"/>
        <v>283.12</v>
      </c>
      <c r="J520" s="3">
        <f t="shared" si="64"/>
        <v>-2.1192427239324907E-4</v>
      </c>
      <c r="K520" s="3">
        <f t="shared" si="65"/>
        <v>-2.1192427239324907E-4</v>
      </c>
      <c r="L520" s="3">
        <f t="shared" si="66"/>
        <v>-2.1192427239324907E-4</v>
      </c>
    </row>
    <row r="521" spans="1:12" x14ac:dyDescent="0.2">
      <c r="A521" s="1">
        <f>SPY_yahoo[[#This Row],[datetime]]</f>
        <v>43125</v>
      </c>
      <c r="B521">
        <f>SPY_yahoo[[#This Row],[close]]</f>
        <v>283.29998779296875</v>
      </c>
      <c r="C521">
        <f>SPY_polygon[[#This Row],[close]]</f>
        <v>283.3</v>
      </c>
      <c r="D521">
        <f>SPY_eod[[#This Row],[close]]</f>
        <v>283.3</v>
      </c>
      <c r="E521">
        <f>SPY_alpaca[[#This Row],[close]]</f>
        <v>283.3</v>
      </c>
      <c r="F521">
        <f t="shared" si="60"/>
        <v>283.3</v>
      </c>
      <c r="G521">
        <f t="shared" si="61"/>
        <v>283.3</v>
      </c>
      <c r="H521">
        <f t="shared" si="62"/>
        <v>283.3</v>
      </c>
      <c r="I521">
        <f t="shared" si="63"/>
        <v>283.3</v>
      </c>
      <c r="J521" s="3">
        <f t="shared" si="64"/>
        <v>0</v>
      </c>
      <c r="K521" s="3">
        <f t="shared" si="65"/>
        <v>0</v>
      </c>
      <c r="L521" s="3">
        <f t="shared" si="66"/>
        <v>0</v>
      </c>
    </row>
    <row r="522" spans="1:12" x14ac:dyDescent="0.2">
      <c r="A522" s="1">
        <f>SPY_yahoo[[#This Row],[datetime]]</f>
        <v>43126</v>
      </c>
      <c r="B522">
        <f>SPY_yahoo[[#This Row],[close]]</f>
        <v>286.57998657226562</v>
      </c>
      <c r="C522">
        <f>SPY_polygon[[#This Row],[close]]</f>
        <v>286.58</v>
      </c>
      <c r="D522">
        <f>SPY_eod[[#This Row],[close]]</f>
        <v>286.58</v>
      </c>
      <c r="E522">
        <f>SPY_alpaca[[#This Row],[close]]</f>
        <v>286.56</v>
      </c>
      <c r="F522">
        <f t="shared" si="60"/>
        <v>286.58</v>
      </c>
      <c r="G522">
        <f t="shared" si="61"/>
        <v>286.58</v>
      </c>
      <c r="H522">
        <f t="shared" si="62"/>
        <v>286.58</v>
      </c>
      <c r="I522">
        <f t="shared" si="63"/>
        <v>286.56</v>
      </c>
      <c r="J522" s="3">
        <f t="shared" si="64"/>
        <v>-6.9793411501928304E-5</v>
      </c>
      <c r="K522" s="3">
        <f t="shared" si="65"/>
        <v>-6.9793411501928304E-5</v>
      </c>
      <c r="L522" s="3">
        <f t="shared" si="66"/>
        <v>-6.9793411501928304E-5</v>
      </c>
    </row>
    <row r="523" spans="1:12" x14ac:dyDescent="0.2">
      <c r="A523" s="1">
        <f>SPY_yahoo[[#This Row],[datetime]]</f>
        <v>43129</v>
      </c>
      <c r="B523">
        <f>SPY_yahoo[[#This Row],[close]]</f>
        <v>284.67999267578125</v>
      </c>
      <c r="C523">
        <f>SPY_polygon[[#This Row],[close]]</f>
        <v>284.68</v>
      </c>
      <c r="D523">
        <f>SPY_eod[[#This Row],[close]]</f>
        <v>284.68</v>
      </c>
      <c r="E523">
        <f>SPY_alpaca[[#This Row],[close]]</f>
        <v>284.64</v>
      </c>
      <c r="F523">
        <f t="shared" si="60"/>
        <v>284.68</v>
      </c>
      <c r="G523">
        <f t="shared" si="61"/>
        <v>284.68</v>
      </c>
      <c r="H523">
        <f t="shared" si="62"/>
        <v>284.68</v>
      </c>
      <c r="I523">
        <f t="shared" si="63"/>
        <v>284.64</v>
      </c>
      <c r="J523" s="3">
        <f t="shared" si="64"/>
        <v>-1.4052838673417334E-4</v>
      </c>
      <c r="K523" s="3">
        <f t="shared" si="65"/>
        <v>-1.4052838673417334E-4</v>
      </c>
      <c r="L523" s="3">
        <f t="shared" si="66"/>
        <v>-1.4052838673417334E-4</v>
      </c>
    </row>
    <row r="524" spans="1:12" x14ac:dyDescent="0.2">
      <c r="A524" s="1">
        <f>SPY_yahoo[[#This Row],[datetime]]</f>
        <v>43130</v>
      </c>
      <c r="B524">
        <f>SPY_yahoo[[#This Row],[close]]</f>
        <v>281.760009765625</v>
      </c>
      <c r="C524">
        <f>SPY_polygon[[#This Row],[close]]</f>
        <v>281.76</v>
      </c>
      <c r="D524">
        <f>SPY_eod[[#This Row],[close]]</f>
        <v>281.76</v>
      </c>
      <c r="E524">
        <f>SPY_alpaca[[#This Row],[close]]</f>
        <v>281.63</v>
      </c>
      <c r="F524">
        <f t="shared" si="60"/>
        <v>281.76</v>
      </c>
      <c r="G524">
        <f t="shared" si="61"/>
        <v>281.76</v>
      </c>
      <c r="H524">
        <f t="shared" si="62"/>
        <v>281.76</v>
      </c>
      <c r="I524">
        <f t="shared" si="63"/>
        <v>281.63</v>
      </c>
      <c r="J524" s="3">
        <f t="shared" si="64"/>
        <v>-4.6159855129057625E-4</v>
      </c>
      <c r="K524" s="3">
        <f t="shared" si="65"/>
        <v>-4.6159855129057625E-4</v>
      </c>
      <c r="L524" s="3">
        <f t="shared" si="66"/>
        <v>-4.6159855129057625E-4</v>
      </c>
    </row>
    <row r="525" spans="1:12" x14ac:dyDescent="0.2">
      <c r="A525" s="1">
        <f>SPY_yahoo[[#This Row],[datetime]]</f>
        <v>43131</v>
      </c>
      <c r="B525">
        <f>SPY_yahoo[[#This Row],[close]]</f>
        <v>281.89999389648438</v>
      </c>
      <c r="C525">
        <f>SPY_polygon[[#This Row],[close]]</f>
        <v>281.89999999999998</v>
      </c>
      <c r="D525">
        <f>SPY_eod[[#This Row],[close]]</f>
        <v>281.89999999999998</v>
      </c>
      <c r="E525">
        <f>SPY_alpaca[[#This Row],[close]]</f>
        <v>281.91000000000003</v>
      </c>
      <c r="F525">
        <f t="shared" si="60"/>
        <v>281.89999999999998</v>
      </c>
      <c r="G525">
        <f t="shared" si="61"/>
        <v>281.89999999999998</v>
      </c>
      <c r="H525">
        <f t="shared" si="62"/>
        <v>281.89999999999998</v>
      </c>
      <c r="I525">
        <f t="shared" si="63"/>
        <v>281.91000000000003</v>
      </c>
      <c r="J525" s="3">
        <f t="shared" si="64"/>
        <v>3.5472313859252758E-5</v>
      </c>
      <c r="K525" s="3">
        <f t="shared" si="65"/>
        <v>3.5472313859252758E-5</v>
      </c>
      <c r="L525" s="3">
        <f t="shared" si="66"/>
        <v>3.5472313859252758E-5</v>
      </c>
    </row>
    <row r="526" spans="1:12" x14ac:dyDescent="0.2">
      <c r="A526" s="1">
        <f>SPY_yahoo[[#This Row],[datetime]]</f>
        <v>43132</v>
      </c>
      <c r="B526">
        <f>SPY_yahoo[[#This Row],[close]]</f>
        <v>281.57998657226562</v>
      </c>
      <c r="C526">
        <f>SPY_polygon[[#This Row],[close]]</f>
        <v>281.58</v>
      </c>
      <c r="D526">
        <f>SPY_eod[[#This Row],[close]]</f>
        <v>281.58</v>
      </c>
      <c r="E526">
        <f>SPY_alpaca[[#This Row],[close]]</f>
        <v>281.68</v>
      </c>
      <c r="F526">
        <f t="shared" si="60"/>
        <v>281.58</v>
      </c>
      <c r="G526">
        <f t="shared" si="61"/>
        <v>281.58</v>
      </c>
      <c r="H526">
        <f t="shared" si="62"/>
        <v>281.58</v>
      </c>
      <c r="I526">
        <f t="shared" si="63"/>
        <v>281.68</v>
      </c>
      <c r="J526" s="3">
        <f t="shared" si="64"/>
        <v>3.5501278046012885E-4</v>
      </c>
      <c r="K526" s="3">
        <f t="shared" si="65"/>
        <v>3.5501278046012885E-4</v>
      </c>
      <c r="L526" s="3">
        <f t="shared" si="66"/>
        <v>3.5501278046012885E-4</v>
      </c>
    </row>
    <row r="527" spans="1:12" x14ac:dyDescent="0.2">
      <c r="A527" s="1">
        <f>SPY_yahoo[[#This Row],[datetime]]</f>
        <v>43133</v>
      </c>
      <c r="B527">
        <f>SPY_yahoo[[#This Row],[close]]</f>
        <v>275.45001220703125</v>
      </c>
      <c r="C527">
        <f>SPY_polygon[[#This Row],[close]]</f>
        <v>275.45</v>
      </c>
      <c r="D527">
        <f>SPY_eod[[#This Row],[close]]</f>
        <v>275.45</v>
      </c>
      <c r="E527">
        <f>SPY_alpaca[[#This Row],[close]]</f>
        <v>275.51</v>
      </c>
      <c r="F527">
        <f t="shared" si="60"/>
        <v>275.45</v>
      </c>
      <c r="G527">
        <f t="shared" si="61"/>
        <v>275.45</v>
      </c>
      <c r="H527">
        <f t="shared" si="62"/>
        <v>275.45</v>
      </c>
      <c r="I527">
        <f t="shared" si="63"/>
        <v>275.51</v>
      </c>
      <c r="J527" s="3">
        <f t="shared" si="64"/>
        <v>2.1777793909483201E-4</v>
      </c>
      <c r="K527" s="3">
        <f t="shared" si="65"/>
        <v>2.1777793909483201E-4</v>
      </c>
      <c r="L527" s="3">
        <f t="shared" si="66"/>
        <v>2.1777793909483201E-4</v>
      </c>
    </row>
    <row r="528" spans="1:12" x14ac:dyDescent="0.2">
      <c r="A528" s="1">
        <f>SPY_yahoo[[#This Row],[datetime]]</f>
        <v>43136</v>
      </c>
      <c r="B528">
        <f>SPY_yahoo[[#This Row],[close]]</f>
        <v>263.92999267578125</v>
      </c>
      <c r="C528">
        <f>SPY_polygon[[#This Row],[close]]</f>
        <v>263.93</v>
      </c>
      <c r="D528">
        <f>SPY_eod[[#This Row],[close]]</f>
        <v>263.93</v>
      </c>
      <c r="E528">
        <f>SPY_alpaca[[#This Row],[close]]</f>
        <v>264.11</v>
      </c>
      <c r="F528">
        <f t="shared" si="60"/>
        <v>263.93</v>
      </c>
      <c r="G528">
        <f t="shared" si="61"/>
        <v>263.93</v>
      </c>
      <c r="H528">
        <f t="shared" si="62"/>
        <v>263.93</v>
      </c>
      <c r="I528">
        <f t="shared" si="63"/>
        <v>264.11</v>
      </c>
      <c r="J528" s="3">
        <f t="shared" si="64"/>
        <v>6.8153420923100505E-4</v>
      </c>
      <c r="K528" s="3">
        <f t="shared" si="65"/>
        <v>6.8153420923100505E-4</v>
      </c>
      <c r="L528" s="3">
        <f t="shared" si="66"/>
        <v>6.8153420923100505E-4</v>
      </c>
    </row>
    <row r="529" spans="1:12" x14ac:dyDescent="0.2">
      <c r="A529" s="1">
        <f>SPY_yahoo[[#This Row],[datetime]]</f>
        <v>43137</v>
      </c>
      <c r="B529">
        <f>SPY_yahoo[[#This Row],[close]]</f>
        <v>269.1300048828125</v>
      </c>
      <c r="C529">
        <f>SPY_polygon[[#This Row],[close]]</f>
        <v>269.13</v>
      </c>
      <c r="D529">
        <f>SPY_eod[[#This Row],[close]]</f>
        <v>269.13</v>
      </c>
      <c r="E529">
        <f>SPY_alpaca[[#This Row],[close]]</f>
        <v>269.06</v>
      </c>
      <c r="F529">
        <f t="shared" si="60"/>
        <v>269.13</v>
      </c>
      <c r="G529">
        <f t="shared" si="61"/>
        <v>269.13</v>
      </c>
      <c r="H529">
        <f t="shared" si="62"/>
        <v>269.13</v>
      </c>
      <c r="I529">
        <f t="shared" si="63"/>
        <v>269.06</v>
      </c>
      <c r="J529" s="3">
        <f t="shared" si="64"/>
        <v>-2.601650189548721E-4</v>
      </c>
      <c r="K529" s="3">
        <f t="shared" si="65"/>
        <v>-2.601650189548721E-4</v>
      </c>
      <c r="L529" s="3">
        <f t="shared" si="66"/>
        <v>-2.601650189548721E-4</v>
      </c>
    </row>
    <row r="530" spans="1:12" x14ac:dyDescent="0.2">
      <c r="A530" s="1">
        <f>SPY_yahoo[[#This Row],[datetime]]</f>
        <v>43138</v>
      </c>
      <c r="B530">
        <f>SPY_yahoo[[#This Row],[close]]</f>
        <v>267.67001342773438</v>
      </c>
      <c r="C530">
        <f>SPY_polygon[[#This Row],[close]]</f>
        <v>267.67</v>
      </c>
      <c r="D530">
        <f>SPY_eod[[#This Row],[close]]</f>
        <v>267.67</v>
      </c>
      <c r="E530">
        <f>SPY_alpaca[[#This Row],[close]]</f>
        <v>267.67</v>
      </c>
      <c r="F530">
        <f t="shared" si="60"/>
        <v>267.67</v>
      </c>
      <c r="G530">
        <f t="shared" si="61"/>
        <v>267.67</v>
      </c>
      <c r="H530">
        <f t="shared" si="62"/>
        <v>267.67</v>
      </c>
      <c r="I530">
        <f t="shared" si="63"/>
        <v>267.67</v>
      </c>
      <c r="J530" s="3">
        <f t="shared" si="64"/>
        <v>0</v>
      </c>
      <c r="K530" s="3">
        <f t="shared" si="65"/>
        <v>0</v>
      </c>
      <c r="L530" s="3">
        <f t="shared" si="66"/>
        <v>0</v>
      </c>
    </row>
    <row r="531" spans="1:12" x14ac:dyDescent="0.2">
      <c r="A531" s="1">
        <f>SPY_yahoo[[#This Row],[datetime]]</f>
        <v>43139</v>
      </c>
      <c r="B531">
        <f>SPY_yahoo[[#This Row],[close]]</f>
        <v>257.6300048828125</v>
      </c>
      <c r="C531">
        <f>SPY_polygon[[#This Row],[close]]</f>
        <v>257.63</v>
      </c>
      <c r="D531">
        <f>SPY_eod[[#This Row],[close]]</f>
        <v>257.63</v>
      </c>
      <c r="E531">
        <f>SPY_alpaca[[#This Row],[close]]</f>
        <v>257.77</v>
      </c>
      <c r="F531">
        <f t="shared" si="60"/>
        <v>257.63</v>
      </c>
      <c r="G531">
        <f t="shared" si="61"/>
        <v>257.63</v>
      </c>
      <c r="H531">
        <f t="shared" si="62"/>
        <v>257.63</v>
      </c>
      <c r="I531">
        <f t="shared" si="63"/>
        <v>257.77</v>
      </c>
      <c r="J531" s="3">
        <f t="shared" si="64"/>
        <v>5.4311983551225129E-4</v>
      </c>
      <c r="K531" s="3">
        <f t="shared" si="65"/>
        <v>5.4311983551225129E-4</v>
      </c>
      <c r="L531" s="3">
        <f t="shared" si="66"/>
        <v>5.4311983551225129E-4</v>
      </c>
    </row>
    <row r="532" spans="1:12" x14ac:dyDescent="0.2">
      <c r="A532" s="1">
        <f>SPY_yahoo[[#This Row],[datetime]]</f>
        <v>43140</v>
      </c>
      <c r="B532">
        <f>SPY_yahoo[[#This Row],[close]]</f>
        <v>261.5</v>
      </c>
      <c r="C532">
        <f>SPY_polygon[[#This Row],[close]]</f>
        <v>261.5</v>
      </c>
      <c r="D532">
        <f>SPY_eod[[#This Row],[close]]</f>
        <v>261.5</v>
      </c>
      <c r="E532">
        <f>SPY_alpaca[[#This Row],[close]]</f>
        <v>261.74</v>
      </c>
      <c r="F532">
        <f t="shared" si="60"/>
        <v>261.5</v>
      </c>
      <c r="G532">
        <f t="shared" si="61"/>
        <v>261.5</v>
      </c>
      <c r="H532">
        <f t="shared" si="62"/>
        <v>261.5</v>
      </c>
      <c r="I532">
        <f t="shared" si="63"/>
        <v>261.74</v>
      </c>
      <c r="J532" s="3">
        <f t="shared" si="64"/>
        <v>9.1694047528090294E-4</v>
      </c>
      <c r="K532" s="3">
        <f t="shared" si="65"/>
        <v>9.1694047528090294E-4</v>
      </c>
      <c r="L532" s="3">
        <f t="shared" si="66"/>
        <v>9.1694047528090294E-4</v>
      </c>
    </row>
    <row r="533" spans="1:12" x14ac:dyDescent="0.2">
      <c r="A533" s="1">
        <f>SPY_yahoo[[#This Row],[datetime]]</f>
        <v>43143</v>
      </c>
      <c r="B533">
        <f>SPY_yahoo[[#This Row],[close]]</f>
        <v>265.33999633789062</v>
      </c>
      <c r="C533">
        <f>SPY_polygon[[#This Row],[close]]</f>
        <v>265.33999999999997</v>
      </c>
      <c r="D533">
        <f>SPY_eod[[#This Row],[close]]</f>
        <v>265.33999999999997</v>
      </c>
      <c r="E533">
        <f>SPY_alpaca[[#This Row],[close]]</f>
        <v>265.32</v>
      </c>
      <c r="F533">
        <f t="shared" si="60"/>
        <v>265.33999999999997</v>
      </c>
      <c r="G533">
        <f t="shared" si="61"/>
        <v>265.33999999999997</v>
      </c>
      <c r="H533">
        <f t="shared" si="62"/>
        <v>265.33999999999997</v>
      </c>
      <c r="I533">
        <f t="shared" si="63"/>
        <v>265.32</v>
      </c>
      <c r="J533" s="3">
        <f t="shared" si="64"/>
        <v>-7.5380672395430892E-5</v>
      </c>
      <c r="K533" s="3">
        <f t="shared" si="65"/>
        <v>-7.5380672395430892E-5</v>
      </c>
      <c r="L533" s="3">
        <f t="shared" si="66"/>
        <v>-7.5380672395430892E-5</v>
      </c>
    </row>
    <row r="534" spans="1:12" x14ac:dyDescent="0.2">
      <c r="A534" s="1">
        <f>SPY_yahoo[[#This Row],[datetime]]</f>
        <v>43144</v>
      </c>
      <c r="B534">
        <f>SPY_yahoo[[#This Row],[close]]</f>
        <v>266</v>
      </c>
      <c r="C534">
        <f>SPY_polygon[[#This Row],[close]]</f>
        <v>266</v>
      </c>
      <c r="D534">
        <f>SPY_eod[[#This Row],[close]]</f>
        <v>266</v>
      </c>
      <c r="E534">
        <f>SPY_alpaca[[#This Row],[close]]</f>
        <v>266.05</v>
      </c>
      <c r="F534">
        <f t="shared" si="60"/>
        <v>266</v>
      </c>
      <c r="G534">
        <f t="shared" si="61"/>
        <v>266</v>
      </c>
      <c r="H534">
        <f t="shared" si="62"/>
        <v>266</v>
      </c>
      <c r="I534">
        <f t="shared" si="63"/>
        <v>266.05</v>
      </c>
      <c r="J534" s="3">
        <f t="shared" si="64"/>
        <v>1.8793459875965368E-4</v>
      </c>
      <c r="K534" s="3">
        <f t="shared" si="65"/>
        <v>1.8793459875965368E-4</v>
      </c>
      <c r="L534" s="3">
        <f t="shared" si="66"/>
        <v>1.8793459875965368E-4</v>
      </c>
    </row>
    <row r="535" spans="1:12" x14ac:dyDescent="0.2">
      <c r="A535" s="1">
        <f>SPY_yahoo[[#This Row],[datetime]]</f>
        <v>43145</v>
      </c>
      <c r="B535">
        <f>SPY_yahoo[[#This Row],[close]]</f>
        <v>269.58999633789062</v>
      </c>
      <c r="C535">
        <f>SPY_polygon[[#This Row],[close]]</f>
        <v>269.58999999999997</v>
      </c>
      <c r="D535">
        <f>SPY_eod[[#This Row],[close]]</f>
        <v>269.58999999999997</v>
      </c>
      <c r="E535">
        <f>SPY_alpaca[[#This Row],[close]]</f>
        <v>269.67</v>
      </c>
      <c r="F535">
        <f t="shared" si="60"/>
        <v>269.58999999999997</v>
      </c>
      <c r="G535">
        <f t="shared" si="61"/>
        <v>269.58999999999997</v>
      </c>
      <c r="H535">
        <f t="shared" si="62"/>
        <v>269.58999999999997</v>
      </c>
      <c r="I535">
        <f t="shared" si="63"/>
        <v>269.67</v>
      </c>
      <c r="J535" s="3">
        <f t="shared" si="64"/>
        <v>2.9665887937124769E-4</v>
      </c>
      <c r="K535" s="3">
        <f t="shared" si="65"/>
        <v>2.9665887937124769E-4</v>
      </c>
      <c r="L535" s="3">
        <f t="shared" si="66"/>
        <v>2.9665887937124769E-4</v>
      </c>
    </row>
    <row r="536" spans="1:12" x14ac:dyDescent="0.2">
      <c r="A536" s="1">
        <f>SPY_yahoo[[#This Row],[datetime]]</f>
        <v>43146</v>
      </c>
      <c r="B536">
        <f>SPY_yahoo[[#This Row],[close]]</f>
        <v>273.02999877929688</v>
      </c>
      <c r="C536">
        <f>SPY_polygon[[#This Row],[close]]</f>
        <v>273.02999999999997</v>
      </c>
      <c r="D536">
        <f>SPY_eod[[#This Row],[close]]</f>
        <v>273.02999999999997</v>
      </c>
      <c r="E536">
        <f>SPY_alpaca[[#This Row],[close]]</f>
        <v>272.93</v>
      </c>
      <c r="F536">
        <f t="shared" si="60"/>
        <v>273.02999999999997</v>
      </c>
      <c r="G536">
        <f t="shared" si="61"/>
        <v>273.02999999999997</v>
      </c>
      <c r="H536">
        <f t="shared" si="62"/>
        <v>273.02999999999997</v>
      </c>
      <c r="I536">
        <f t="shared" si="63"/>
        <v>272.93</v>
      </c>
      <c r="J536" s="3">
        <f t="shared" si="64"/>
        <v>-3.6639431356011443E-4</v>
      </c>
      <c r="K536" s="3">
        <f t="shared" si="65"/>
        <v>-3.6639431356011443E-4</v>
      </c>
      <c r="L536" s="3">
        <f t="shared" si="66"/>
        <v>-3.6639431356011443E-4</v>
      </c>
    </row>
    <row r="537" spans="1:12" x14ac:dyDescent="0.2">
      <c r="A537" s="1">
        <f>SPY_yahoo[[#This Row],[datetime]]</f>
        <v>43147</v>
      </c>
      <c r="B537">
        <f>SPY_yahoo[[#This Row],[close]]</f>
        <v>273.1099853515625</v>
      </c>
      <c r="C537">
        <f>SPY_polygon[[#This Row],[close]]</f>
        <v>273.11</v>
      </c>
      <c r="D537">
        <f>SPY_eod[[#This Row],[close]]</f>
        <v>273.11</v>
      </c>
      <c r="E537">
        <f>SPY_alpaca[[#This Row],[close]]</f>
        <v>273.16000000000003</v>
      </c>
      <c r="F537">
        <f t="shared" si="60"/>
        <v>273.11</v>
      </c>
      <c r="G537">
        <f t="shared" si="61"/>
        <v>273.11</v>
      </c>
      <c r="H537">
        <f t="shared" si="62"/>
        <v>273.11</v>
      </c>
      <c r="I537">
        <f t="shared" si="63"/>
        <v>273.16000000000003</v>
      </c>
      <c r="J537" s="3">
        <f t="shared" si="64"/>
        <v>1.8304290525705813E-4</v>
      </c>
      <c r="K537" s="3">
        <f t="shared" si="65"/>
        <v>1.8304290525705813E-4</v>
      </c>
      <c r="L537" s="3">
        <f t="shared" si="66"/>
        <v>1.8304290525705813E-4</v>
      </c>
    </row>
    <row r="538" spans="1:12" x14ac:dyDescent="0.2">
      <c r="A538" s="1">
        <f>SPY_yahoo[[#This Row],[datetime]]</f>
        <v>43151</v>
      </c>
      <c r="B538">
        <f>SPY_yahoo[[#This Row],[close]]</f>
        <v>271.39999389648438</v>
      </c>
      <c r="C538">
        <f>SPY_polygon[[#This Row],[close]]</f>
        <v>271.39999999999998</v>
      </c>
      <c r="D538">
        <f>SPY_eod[[#This Row],[close]]</f>
        <v>271.39999999999998</v>
      </c>
      <c r="E538">
        <f>SPY_alpaca[[#This Row],[close]]</f>
        <v>271.44</v>
      </c>
      <c r="F538">
        <f t="shared" si="60"/>
        <v>271.39999999999998</v>
      </c>
      <c r="G538">
        <f t="shared" si="61"/>
        <v>271.39999999999998</v>
      </c>
      <c r="H538">
        <f t="shared" si="62"/>
        <v>271.39999999999998</v>
      </c>
      <c r="I538">
        <f t="shared" si="63"/>
        <v>271.44</v>
      </c>
      <c r="J538" s="3">
        <f t="shared" si="64"/>
        <v>1.4736221632782875E-4</v>
      </c>
      <c r="K538" s="3">
        <f t="shared" si="65"/>
        <v>1.4736221632782875E-4</v>
      </c>
      <c r="L538" s="3">
        <f t="shared" si="66"/>
        <v>1.4736221632782875E-4</v>
      </c>
    </row>
    <row r="539" spans="1:12" x14ac:dyDescent="0.2">
      <c r="A539" s="1">
        <f>SPY_yahoo[[#This Row],[datetime]]</f>
        <v>43152</v>
      </c>
      <c r="B539">
        <f>SPY_yahoo[[#This Row],[close]]</f>
        <v>270.04998779296875</v>
      </c>
      <c r="C539">
        <f>SPY_polygon[[#This Row],[close]]</f>
        <v>270.05</v>
      </c>
      <c r="D539">
        <f>SPY_eod[[#This Row],[close]]</f>
        <v>270.05</v>
      </c>
      <c r="E539">
        <f>SPY_alpaca[[#This Row],[close]]</f>
        <v>269.97000000000003</v>
      </c>
      <c r="F539">
        <f t="shared" si="60"/>
        <v>270.05</v>
      </c>
      <c r="G539">
        <f t="shared" si="61"/>
        <v>270.05</v>
      </c>
      <c r="H539">
        <f t="shared" si="62"/>
        <v>270.05</v>
      </c>
      <c r="I539">
        <f t="shared" si="63"/>
        <v>269.97000000000003</v>
      </c>
      <c r="J539" s="3">
        <f t="shared" si="64"/>
        <v>-2.9632922176525689E-4</v>
      </c>
      <c r="K539" s="3">
        <f t="shared" si="65"/>
        <v>-2.9632922176525689E-4</v>
      </c>
      <c r="L539" s="3">
        <f t="shared" si="66"/>
        <v>-2.9632922176525689E-4</v>
      </c>
    </row>
    <row r="540" spans="1:12" x14ac:dyDescent="0.2">
      <c r="A540" s="1">
        <f>SPY_yahoo[[#This Row],[datetime]]</f>
        <v>43153</v>
      </c>
      <c r="B540">
        <f>SPY_yahoo[[#This Row],[close]]</f>
        <v>270.39999389648438</v>
      </c>
      <c r="C540">
        <f>SPY_polygon[[#This Row],[close]]</f>
        <v>270.39999999999998</v>
      </c>
      <c r="D540">
        <f>SPY_eod[[#This Row],[close]]</f>
        <v>270.39999999999998</v>
      </c>
      <c r="E540">
        <f>SPY_alpaca[[#This Row],[close]]</f>
        <v>270.26</v>
      </c>
      <c r="F540">
        <f t="shared" si="60"/>
        <v>270.39999999999998</v>
      </c>
      <c r="G540">
        <f t="shared" si="61"/>
        <v>270.39999999999998</v>
      </c>
      <c r="H540">
        <f t="shared" si="62"/>
        <v>270.39999999999998</v>
      </c>
      <c r="I540">
        <f t="shared" si="63"/>
        <v>270.26</v>
      </c>
      <c r="J540" s="3">
        <f t="shared" si="64"/>
        <v>-5.1801968474807225E-4</v>
      </c>
      <c r="K540" s="3">
        <f t="shared" si="65"/>
        <v>-5.1801968474807225E-4</v>
      </c>
      <c r="L540" s="3">
        <f t="shared" si="66"/>
        <v>-5.1801968474807225E-4</v>
      </c>
    </row>
    <row r="541" spans="1:12" x14ac:dyDescent="0.2">
      <c r="A541" s="1">
        <f>SPY_yahoo[[#This Row],[datetime]]</f>
        <v>43154</v>
      </c>
      <c r="B541">
        <f>SPY_yahoo[[#This Row],[close]]</f>
        <v>274.70999145507812</v>
      </c>
      <c r="C541">
        <f>SPY_polygon[[#This Row],[close]]</f>
        <v>274.70999999999998</v>
      </c>
      <c r="D541">
        <f>SPY_eod[[#This Row],[close]]</f>
        <v>274.70999999999998</v>
      </c>
      <c r="E541">
        <f>SPY_alpaca[[#This Row],[close]]</f>
        <v>274.64999999999998</v>
      </c>
      <c r="F541">
        <f t="shared" si="60"/>
        <v>274.70999999999998</v>
      </c>
      <c r="G541">
        <f t="shared" si="61"/>
        <v>274.70999999999998</v>
      </c>
      <c r="H541">
        <f t="shared" si="62"/>
        <v>274.70999999999998</v>
      </c>
      <c r="I541">
        <f t="shared" si="63"/>
        <v>274.64999999999998</v>
      </c>
      <c r="J541" s="3">
        <f t="shared" si="64"/>
        <v>-2.1845985800106327E-4</v>
      </c>
      <c r="K541" s="3">
        <f t="shared" si="65"/>
        <v>-2.1845985800106327E-4</v>
      </c>
      <c r="L541" s="3">
        <f t="shared" si="66"/>
        <v>-2.1845985800106327E-4</v>
      </c>
    </row>
    <row r="542" spans="1:12" x14ac:dyDescent="0.2">
      <c r="A542" s="1">
        <f>SPY_yahoo[[#This Row],[datetime]]</f>
        <v>43157</v>
      </c>
      <c r="B542">
        <f>SPY_yahoo[[#This Row],[close]]</f>
        <v>277.89999389648438</v>
      </c>
      <c r="C542">
        <f>SPY_polygon[[#This Row],[close]]</f>
        <v>277.89999999999998</v>
      </c>
      <c r="D542">
        <f>SPY_eod[[#This Row],[close]]</f>
        <v>277.89999999999998</v>
      </c>
      <c r="E542">
        <f>SPY_alpaca[[#This Row],[close]]</f>
        <v>277.91000000000003</v>
      </c>
      <c r="F542">
        <f t="shared" si="60"/>
        <v>277.89999999999998</v>
      </c>
      <c r="G542">
        <f t="shared" si="61"/>
        <v>277.89999999999998</v>
      </c>
      <c r="H542">
        <f t="shared" si="62"/>
        <v>277.89999999999998</v>
      </c>
      <c r="I542">
        <f t="shared" si="63"/>
        <v>277.91000000000003</v>
      </c>
      <c r="J542" s="3">
        <f t="shared" si="64"/>
        <v>3.598287215300644E-5</v>
      </c>
      <c r="K542" s="3">
        <f t="shared" si="65"/>
        <v>3.598287215300644E-5</v>
      </c>
      <c r="L542" s="3">
        <f t="shared" si="66"/>
        <v>3.598287215300644E-5</v>
      </c>
    </row>
    <row r="543" spans="1:12" x14ac:dyDescent="0.2">
      <c r="A543" s="1">
        <f>SPY_yahoo[[#This Row],[datetime]]</f>
        <v>43158</v>
      </c>
      <c r="B543">
        <f>SPY_yahoo[[#This Row],[close]]</f>
        <v>274.42999267578125</v>
      </c>
      <c r="C543">
        <f>SPY_polygon[[#This Row],[close]]</f>
        <v>274.43</v>
      </c>
      <c r="D543">
        <f>SPY_eod[[#This Row],[close]]</f>
        <v>274.43</v>
      </c>
      <c r="E543">
        <f>SPY_alpaca[[#This Row],[close]]</f>
        <v>274.38</v>
      </c>
      <c r="F543">
        <f t="shared" si="60"/>
        <v>274.43</v>
      </c>
      <c r="G543">
        <f t="shared" si="61"/>
        <v>274.43</v>
      </c>
      <c r="H543">
        <f t="shared" si="62"/>
        <v>274.43</v>
      </c>
      <c r="I543">
        <f t="shared" si="63"/>
        <v>274.38</v>
      </c>
      <c r="J543" s="3">
        <f t="shared" si="64"/>
        <v>-1.8222902543918451E-4</v>
      </c>
      <c r="K543" s="3">
        <f t="shared" si="65"/>
        <v>-1.8222902543918451E-4</v>
      </c>
      <c r="L543" s="3">
        <f t="shared" si="66"/>
        <v>-1.8222902543918451E-4</v>
      </c>
    </row>
    <row r="544" spans="1:12" x14ac:dyDescent="0.2">
      <c r="A544" s="1">
        <f>SPY_yahoo[[#This Row],[datetime]]</f>
        <v>43159</v>
      </c>
      <c r="B544">
        <f>SPY_yahoo[[#This Row],[close]]</f>
        <v>271.64999389648438</v>
      </c>
      <c r="C544">
        <f>SPY_polygon[[#This Row],[close]]</f>
        <v>271.64999999999998</v>
      </c>
      <c r="D544">
        <f>SPY_eod[[#This Row],[close]]</f>
        <v>271.64999999999998</v>
      </c>
      <c r="E544">
        <f>SPY_alpaca[[#This Row],[close]]</f>
        <v>271.41000000000003</v>
      </c>
      <c r="F544">
        <f t="shared" si="60"/>
        <v>271.64999999999998</v>
      </c>
      <c r="G544">
        <f t="shared" si="61"/>
        <v>271.64999999999998</v>
      </c>
      <c r="H544">
        <f t="shared" si="62"/>
        <v>271.64999999999998</v>
      </c>
      <c r="I544">
        <f t="shared" si="63"/>
        <v>271.41000000000003</v>
      </c>
      <c r="J544" s="3">
        <f t="shared" si="64"/>
        <v>-8.8427102907018273E-4</v>
      </c>
      <c r="K544" s="3">
        <f t="shared" si="65"/>
        <v>-8.8427102907018273E-4</v>
      </c>
      <c r="L544" s="3">
        <f t="shared" si="66"/>
        <v>-8.8427102907018273E-4</v>
      </c>
    </row>
    <row r="545" spans="1:12" x14ac:dyDescent="0.2">
      <c r="A545" s="1">
        <f>SPY_yahoo[[#This Row],[datetime]]</f>
        <v>43160</v>
      </c>
      <c r="B545">
        <f>SPY_yahoo[[#This Row],[close]]</f>
        <v>267.70001220703125</v>
      </c>
      <c r="C545">
        <f>SPY_polygon[[#This Row],[close]]</f>
        <v>267.7</v>
      </c>
      <c r="D545">
        <f>SPY_eod[[#This Row],[close]]</f>
        <v>267.7</v>
      </c>
      <c r="E545">
        <f>SPY_alpaca[[#This Row],[close]]</f>
        <v>267.72000000000003</v>
      </c>
      <c r="F545">
        <f t="shared" si="60"/>
        <v>267.7</v>
      </c>
      <c r="G545">
        <f t="shared" si="61"/>
        <v>267.7</v>
      </c>
      <c r="H545">
        <f t="shared" si="62"/>
        <v>267.7</v>
      </c>
      <c r="I545">
        <f t="shared" si="63"/>
        <v>267.72000000000003</v>
      </c>
      <c r="J545" s="3">
        <f t="shared" si="64"/>
        <v>7.4704915583589937E-5</v>
      </c>
      <c r="K545" s="3">
        <f t="shared" si="65"/>
        <v>7.4704915583589937E-5</v>
      </c>
      <c r="L545" s="3">
        <f t="shared" si="66"/>
        <v>7.4704915583589937E-5</v>
      </c>
    </row>
    <row r="546" spans="1:12" x14ac:dyDescent="0.2">
      <c r="A546" s="1">
        <f>SPY_yahoo[[#This Row],[datetime]]</f>
        <v>43161</v>
      </c>
      <c r="B546">
        <f>SPY_yahoo[[#This Row],[close]]</f>
        <v>269.07998657226562</v>
      </c>
      <c r="C546">
        <f>SPY_polygon[[#This Row],[close]]</f>
        <v>269.08</v>
      </c>
      <c r="D546">
        <f>SPY_eod[[#This Row],[close]]</f>
        <v>269.08</v>
      </c>
      <c r="E546">
        <f>SPY_alpaca[[#This Row],[close]]</f>
        <v>269.08</v>
      </c>
      <c r="F546">
        <f t="shared" si="60"/>
        <v>269.08</v>
      </c>
      <c r="G546">
        <f t="shared" si="61"/>
        <v>269.08</v>
      </c>
      <c r="H546">
        <f t="shared" si="62"/>
        <v>269.08</v>
      </c>
      <c r="I546">
        <f t="shared" si="63"/>
        <v>269.08</v>
      </c>
      <c r="J546" s="3">
        <f t="shared" si="64"/>
        <v>0</v>
      </c>
      <c r="K546" s="3">
        <f t="shared" si="65"/>
        <v>0</v>
      </c>
      <c r="L546" s="3">
        <f t="shared" si="66"/>
        <v>0</v>
      </c>
    </row>
    <row r="547" spans="1:12" x14ac:dyDescent="0.2">
      <c r="A547" s="1">
        <f>SPY_yahoo[[#This Row],[datetime]]</f>
        <v>43164</v>
      </c>
      <c r="B547">
        <f>SPY_yahoo[[#This Row],[close]]</f>
        <v>272.19000244140625</v>
      </c>
      <c r="C547">
        <f>SPY_polygon[[#This Row],[close]]</f>
        <v>272.19</v>
      </c>
      <c r="D547">
        <f>SPY_eod[[#This Row],[close]]</f>
        <v>272.19</v>
      </c>
      <c r="E547">
        <f>SPY_alpaca[[#This Row],[close]]</f>
        <v>272.12</v>
      </c>
      <c r="F547">
        <f t="shared" si="60"/>
        <v>272.19</v>
      </c>
      <c r="G547">
        <f t="shared" si="61"/>
        <v>272.19</v>
      </c>
      <c r="H547">
        <f t="shared" si="62"/>
        <v>272.19</v>
      </c>
      <c r="I547">
        <f t="shared" si="63"/>
        <v>272.12</v>
      </c>
      <c r="J547" s="3">
        <f t="shared" si="64"/>
        <v>-2.572394531823452E-4</v>
      </c>
      <c r="K547" s="3">
        <f t="shared" si="65"/>
        <v>-2.572394531823452E-4</v>
      </c>
      <c r="L547" s="3">
        <f t="shared" si="66"/>
        <v>-2.572394531823452E-4</v>
      </c>
    </row>
    <row r="548" spans="1:12" x14ac:dyDescent="0.2">
      <c r="A548" s="1">
        <f>SPY_yahoo[[#This Row],[datetime]]</f>
        <v>43165</v>
      </c>
      <c r="B548">
        <f>SPY_yahoo[[#This Row],[close]]</f>
        <v>272.8800048828125</v>
      </c>
      <c r="C548">
        <f>SPY_polygon[[#This Row],[close]]</f>
        <v>272.88</v>
      </c>
      <c r="D548">
        <f>SPY_eod[[#This Row],[close]]</f>
        <v>272.88</v>
      </c>
      <c r="E548">
        <f>SPY_alpaca[[#This Row],[close]]</f>
        <v>272.83</v>
      </c>
      <c r="F548">
        <f t="shared" si="60"/>
        <v>272.88</v>
      </c>
      <c r="G548">
        <f t="shared" si="61"/>
        <v>272.88</v>
      </c>
      <c r="H548">
        <f t="shared" si="62"/>
        <v>272.88</v>
      </c>
      <c r="I548">
        <f t="shared" si="63"/>
        <v>272.83</v>
      </c>
      <c r="J548" s="3">
        <f t="shared" si="64"/>
        <v>-1.8326430377890723E-4</v>
      </c>
      <c r="K548" s="3">
        <f t="shared" si="65"/>
        <v>-1.8326430377890723E-4</v>
      </c>
      <c r="L548" s="3">
        <f t="shared" si="66"/>
        <v>-1.8326430377890723E-4</v>
      </c>
    </row>
    <row r="549" spans="1:12" x14ac:dyDescent="0.2">
      <c r="A549" s="1">
        <f>SPY_yahoo[[#This Row],[datetime]]</f>
        <v>43166</v>
      </c>
      <c r="B549">
        <f>SPY_yahoo[[#This Row],[close]]</f>
        <v>272.77999877929688</v>
      </c>
      <c r="C549">
        <f>SPY_polygon[[#This Row],[close]]</f>
        <v>272.77999999999997</v>
      </c>
      <c r="D549">
        <f>SPY_eod[[#This Row],[close]]</f>
        <v>272.77999999999997</v>
      </c>
      <c r="E549">
        <f>SPY_alpaca[[#This Row],[close]]</f>
        <v>272.83</v>
      </c>
      <c r="F549">
        <f t="shared" si="60"/>
        <v>272.77999999999997</v>
      </c>
      <c r="G549">
        <f t="shared" si="61"/>
        <v>272.77999999999997</v>
      </c>
      <c r="H549">
        <f t="shared" si="62"/>
        <v>272.77999999999997</v>
      </c>
      <c r="I549">
        <f t="shared" si="63"/>
        <v>272.83</v>
      </c>
      <c r="J549" s="3">
        <f t="shared" si="64"/>
        <v>1.8326430377890723E-4</v>
      </c>
      <c r="K549" s="3">
        <f t="shared" si="65"/>
        <v>1.8326430377890723E-4</v>
      </c>
      <c r="L549" s="3">
        <f t="shared" si="66"/>
        <v>1.8326430377890723E-4</v>
      </c>
    </row>
    <row r="550" spans="1:12" x14ac:dyDescent="0.2">
      <c r="A550" s="1">
        <f>SPY_yahoo[[#This Row],[datetime]]</f>
        <v>43167</v>
      </c>
      <c r="B550">
        <f>SPY_yahoo[[#This Row],[close]]</f>
        <v>274.10000610351562</v>
      </c>
      <c r="C550">
        <f>SPY_polygon[[#This Row],[close]]</f>
        <v>274.10000000000002</v>
      </c>
      <c r="D550">
        <f>SPY_eod[[#This Row],[close]]</f>
        <v>274.10000000000002</v>
      </c>
      <c r="E550">
        <f>SPY_alpaca[[#This Row],[close]]</f>
        <v>274.02999999999997</v>
      </c>
      <c r="F550">
        <f t="shared" si="60"/>
        <v>274.10000000000002</v>
      </c>
      <c r="G550">
        <f t="shared" si="61"/>
        <v>274.10000000000002</v>
      </c>
      <c r="H550">
        <f t="shared" si="62"/>
        <v>274.10000000000002</v>
      </c>
      <c r="I550">
        <f t="shared" si="63"/>
        <v>274.02999999999997</v>
      </c>
      <c r="J550" s="3">
        <f t="shared" si="64"/>
        <v>-2.5544648396169656E-4</v>
      </c>
      <c r="K550" s="3">
        <f t="shared" si="65"/>
        <v>-2.5544648396169656E-4</v>
      </c>
      <c r="L550" s="3">
        <f t="shared" si="66"/>
        <v>-2.5544648396169656E-4</v>
      </c>
    </row>
    <row r="551" spans="1:12" x14ac:dyDescent="0.2">
      <c r="A551" s="1">
        <f>SPY_yahoo[[#This Row],[datetime]]</f>
        <v>43168</v>
      </c>
      <c r="B551">
        <f>SPY_yahoo[[#This Row],[close]]</f>
        <v>278.8699951171875</v>
      </c>
      <c r="C551">
        <f>SPY_polygon[[#This Row],[close]]</f>
        <v>278.87</v>
      </c>
      <c r="D551">
        <f>SPY_eod[[#This Row],[close]]</f>
        <v>278.87</v>
      </c>
      <c r="E551">
        <f>SPY_alpaca[[#This Row],[close]]</f>
        <v>278.76</v>
      </c>
      <c r="F551">
        <f t="shared" si="60"/>
        <v>278.87</v>
      </c>
      <c r="G551">
        <f t="shared" si="61"/>
        <v>278.87</v>
      </c>
      <c r="H551">
        <f t="shared" si="62"/>
        <v>278.87</v>
      </c>
      <c r="I551">
        <f t="shared" si="63"/>
        <v>278.76</v>
      </c>
      <c r="J551" s="3">
        <f t="shared" si="64"/>
        <v>-3.9460467785912279E-4</v>
      </c>
      <c r="K551" s="3">
        <f t="shared" si="65"/>
        <v>-3.9460467785912279E-4</v>
      </c>
      <c r="L551" s="3">
        <f t="shared" si="66"/>
        <v>-3.9460467785912279E-4</v>
      </c>
    </row>
    <row r="552" spans="1:12" x14ac:dyDescent="0.2">
      <c r="A552" s="1">
        <f>SPY_yahoo[[#This Row],[datetime]]</f>
        <v>43171</v>
      </c>
      <c r="B552">
        <f>SPY_yahoo[[#This Row],[close]]</f>
        <v>278.51998901367188</v>
      </c>
      <c r="C552">
        <f>SPY_polygon[[#This Row],[close]]</f>
        <v>278.52</v>
      </c>
      <c r="D552">
        <f>SPY_eod[[#This Row],[close]]</f>
        <v>278.52</v>
      </c>
      <c r="E552">
        <f>SPY_alpaca[[#This Row],[close]]</f>
        <v>278.54000000000002</v>
      </c>
      <c r="F552">
        <f t="shared" si="60"/>
        <v>278.52</v>
      </c>
      <c r="G552">
        <f t="shared" si="61"/>
        <v>278.52</v>
      </c>
      <c r="H552">
        <f t="shared" si="62"/>
        <v>278.52</v>
      </c>
      <c r="I552">
        <f t="shared" si="63"/>
        <v>278.54000000000002</v>
      </c>
      <c r="J552" s="3">
        <f t="shared" si="64"/>
        <v>7.1802972643197904E-5</v>
      </c>
      <c r="K552" s="3">
        <f t="shared" si="65"/>
        <v>7.1802972643197904E-5</v>
      </c>
      <c r="L552" s="3">
        <f t="shared" si="66"/>
        <v>7.1802972643197904E-5</v>
      </c>
    </row>
    <row r="553" spans="1:12" x14ac:dyDescent="0.2">
      <c r="A553" s="1">
        <f>SPY_yahoo[[#This Row],[datetime]]</f>
        <v>43172</v>
      </c>
      <c r="B553">
        <f>SPY_yahoo[[#This Row],[close]]</f>
        <v>276.72000122070312</v>
      </c>
      <c r="C553">
        <f>SPY_polygon[[#This Row],[close]]</f>
        <v>276.72000000000003</v>
      </c>
      <c r="D553">
        <f>SPY_eod[[#This Row],[close]]</f>
        <v>276.72000000000003</v>
      </c>
      <c r="E553">
        <f>SPY_alpaca[[#This Row],[close]]</f>
        <v>276.72000000000003</v>
      </c>
      <c r="F553">
        <f t="shared" si="60"/>
        <v>276.72000000000003</v>
      </c>
      <c r="G553">
        <f t="shared" si="61"/>
        <v>276.72000000000003</v>
      </c>
      <c r="H553">
        <f t="shared" si="62"/>
        <v>276.72000000000003</v>
      </c>
      <c r="I553">
        <f t="shared" si="63"/>
        <v>276.72000000000003</v>
      </c>
      <c r="J553" s="3">
        <f t="shared" si="64"/>
        <v>0</v>
      </c>
      <c r="K553" s="3">
        <f t="shared" si="65"/>
        <v>0</v>
      </c>
      <c r="L553" s="3">
        <f t="shared" si="66"/>
        <v>0</v>
      </c>
    </row>
    <row r="554" spans="1:12" x14ac:dyDescent="0.2">
      <c r="A554" s="1">
        <f>SPY_yahoo[[#This Row],[datetime]]</f>
        <v>43173</v>
      </c>
      <c r="B554">
        <f>SPY_yahoo[[#This Row],[close]]</f>
        <v>275.29998779296875</v>
      </c>
      <c r="C554">
        <f>SPY_polygon[[#This Row],[close]]</f>
        <v>275.3</v>
      </c>
      <c r="D554">
        <f>SPY_eod[[#This Row],[close]]</f>
        <v>275.3</v>
      </c>
      <c r="E554">
        <f>SPY_alpaca[[#This Row],[close]]</f>
        <v>275.25</v>
      </c>
      <c r="F554">
        <f t="shared" si="60"/>
        <v>275.3</v>
      </c>
      <c r="G554">
        <f t="shared" si="61"/>
        <v>275.3</v>
      </c>
      <c r="H554">
        <f t="shared" si="62"/>
        <v>275.3</v>
      </c>
      <c r="I554">
        <f t="shared" si="63"/>
        <v>275.25</v>
      </c>
      <c r="J554" s="3">
        <f t="shared" si="64"/>
        <v>-1.8165304268857874E-4</v>
      </c>
      <c r="K554" s="3">
        <f t="shared" si="65"/>
        <v>-1.8165304268857874E-4</v>
      </c>
      <c r="L554" s="3">
        <f t="shared" si="66"/>
        <v>-1.8165304268857874E-4</v>
      </c>
    </row>
    <row r="555" spans="1:12" x14ac:dyDescent="0.2">
      <c r="A555" s="1">
        <f>SPY_yahoo[[#This Row],[datetime]]</f>
        <v>43174</v>
      </c>
      <c r="B555">
        <f>SPY_yahoo[[#This Row],[close]]</f>
        <v>275</v>
      </c>
      <c r="C555">
        <f>SPY_polygon[[#This Row],[close]]</f>
        <v>275</v>
      </c>
      <c r="D555">
        <f>SPY_eod[[#This Row],[close]]</f>
        <v>275</v>
      </c>
      <c r="E555">
        <f>SPY_alpaca[[#This Row],[close]]</f>
        <v>275.02999999999997</v>
      </c>
      <c r="F555">
        <f t="shared" si="60"/>
        <v>275</v>
      </c>
      <c r="G555">
        <f t="shared" si="61"/>
        <v>275</v>
      </c>
      <c r="H555">
        <f t="shared" si="62"/>
        <v>275</v>
      </c>
      <c r="I555">
        <f t="shared" si="63"/>
        <v>275.02999999999997</v>
      </c>
      <c r="J555" s="3">
        <f t="shared" si="64"/>
        <v>1.0907900956247385E-4</v>
      </c>
      <c r="K555" s="3">
        <f t="shared" si="65"/>
        <v>1.0907900956247385E-4</v>
      </c>
      <c r="L555" s="3">
        <f t="shared" si="66"/>
        <v>1.0907900956247385E-4</v>
      </c>
    </row>
    <row r="556" spans="1:12" x14ac:dyDescent="0.2">
      <c r="A556" s="1">
        <f>SPY_yahoo[[#This Row],[datetime]]</f>
        <v>43175</v>
      </c>
      <c r="B556">
        <f>SPY_yahoo[[#This Row],[close]]</f>
        <v>274.20001220703125</v>
      </c>
      <c r="C556">
        <f>SPY_polygon[[#This Row],[close]]</f>
        <v>274.2</v>
      </c>
      <c r="D556">
        <f>SPY_eod[[#This Row],[close]]</f>
        <v>274.2</v>
      </c>
      <c r="E556">
        <f>SPY_alpaca[[#This Row],[close]]</f>
        <v>274.22000000000003</v>
      </c>
      <c r="F556">
        <f t="shared" si="60"/>
        <v>274.2</v>
      </c>
      <c r="G556">
        <f t="shared" si="61"/>
        <v>274.2</v>
      </c>
      <c r="H556">
        <f t="shared" si="62"/>
        <v>274.2</v>
      </c>
      <c r="I556">
        <f t="shared" si="63"/>
        <v>274.22000000000003</v>
      </c>
      <c r="J556" s="3">
        <f t="shared" si="64"/>
        <v>7.2934140471270226E-5</v>
      </c>
      <c r="K556" s="3">
        <f t="shared" si="65"/>
        <v>7.2934140471270226E-5</v>
      </c>
      <c r="L556" s="3">
        <f t="shared" si="66"/>
        <v>7.2934140471270226E-5</v>
      </c>
    </row>
    <row r="557" spans="1:12" x14ac:dyDescent="0.2">
      <c r="A557" s="1">
        <f>SPY_yahoo[[#This Row],[datetime]]</f>
        <v>43178</v>
      </c>
      <c r="B557">
        <f>SPY_yahoo[[#This Row],[close]]</f>
        <v>270.489990234375</v>
      </c>
      <c r="C557">
        <f>SPY_polygon[[#This Row],[close]]</f>
        <v>270.49</v>
      </c>
      <c r="D557">
        <f>SPY_eod[[#This Row],[close]]</f>
        <v>270.49</v>
      </c>
      <c r="E557">
        <f>SPY_alpaca[[#This Row],[close]]</f>
        <v>270.61</v>
      </c>
      <c r="F557">
        <f t="shared" si="60"/>
        <v>270.49</v>
      </c>
      <c r="G557">
        <f t="shared" si="61"/>
        <v>270.49</v>
      </c>
      <c r="H557">
        <f t="shared" si="62"/>
        <v>270.49</v>
      </c>
      <c r="I557">
        <f t="shared" si="63"/>
        <v>270.61</v>
      </c>
      <c r="J557" s="3">
        <f t="shared" si="64"/>
        <v>4.4344259266104746E-4</v>
      </c>
      <c r="K557" s="3">
        <f t="shared" si="65"/>
        <v>4.4344259266104746E-4</v>
      </c>
      <c r="L557" s="3">
        <f t="shared" si="66"/>
        <v>4.4344259266104746E-4</v>
      </c>
    </row>
    <row r="558" spans="1:12" x14ac:dyDescent="0.2">
      <c r="A558" s="1">
        <f>SPY_yahoo[[#This Row],[datetime]]</f>
        <v>43179</v>
      </c>
      <c r="B558">
        <f>SPY_yahoo[[#This Row],[close]]</f>
        <v>270.95001220703125</v>
      </c>
      <c r="C558">
        <f>SPY_polygon[[#This Row],[close]]</f>
        <v>270.95</v>
      </c>
      <c r="D558">
        <f>SPY_eod[[#This Row],[close]]</f>
        <v>270.95</v>
      </c>
      <c r="E558">
        <f>SPY_alpaca[[#This Row],[close]]</f>
        <v>270.93</v>
      </c>
      <c r="F558">
        <f t="shared" si="60"/>
        <v>270.95</v>
      </c>
      <c r="G558">
        <f t="shared" si="61"/>
        <v>270.95</v>
      </c>
      <c r="H558">
        <f t="shared" si="62"/>
        <v>270.95</v>
      </c>
      <c r="I558">
        <f t="shared" si="63"/>
        <v>270.93</v>
      </c>
      <c r="J558" s="3">
        <f t="shared" si="64"/>
        <v>-7.3819805853858611E-5</v>
      </c>
      <c r="K558" s="3">
        <f t="shared" si="65"/>
        <v>-7.3819805853858611E-5</v>
      </c>
      <c r="L558" s="3">
        <f t="shared" si="66"/>
        <v>-7.3819805853858611E-5</v>
      </c>
    </row>
    <row r="559" spans="1:12" x14ac:dyDescent="0.2">
      <c r="A559" s="1">
        <f>SPY_yahoo[[#This Row],[datetime]]</f>
        <v>43180</v>
      </c>
      <c r="B559">
        <f>SPY_yahoo[[#This Row],[close]]</f>
        <v>270.42999267578125</v>
      </c>
      <c r="C559">
        <f>SPY_polygon[[#This Row],[close]]</f>
        <v>270.43</v>
      </c>
      <c r="D559">
        <f>SPY_eod[[#This Row],[close]]</f>
        <v>270.43</v>
      </c>
      <c r="E559">
        <f>SPY_alpaca[[#This Row],[close]]</f>
        <v>270.39999999999998</v>
      </c>
      <c r="F559">
        <f t="shared" si="60"/>
        <v>270.43</v>
      </c>
      <c r="G559">
        <f t="shared" si="61"/>
        <v>270.43</v>
      </c>
      <c r="H559">
        <f t="shared" si="62"/>
        <v>270.43</v>
      </c>
      <c r="I559">
        <f t="shared" si="63"/>
        <v>270.39999999999998</v>
      </c>
      <c r="J559" s="3">
        <f t="shared" si="64"/>
        <v>-1.1094674556222373E-4</v>
      </c>
      <c r="K559" s="3">
        <f t="shared" si="65"/>
        <v>-1.1094674556222373E-4</v>
      </c>
      <c r="L559" s="3">
        <f t="shared" si="66"/>
        <v>-1.1094674556222373E-4</v>
      </c>
    </row>
    <row r="560" spans="1:12" x14ac:dyDescent="0.2">
      <c r="A560" s="1">
        <f>SPY_yahoo[[#This Row],[datetime]]</f>
        <v>43181</v>
      </c>
      <c r="B560">
        <f>SPY_yahoo[[#This Row],[close]]</f>
        <v>263.67001342773438</v>
      </c>
      <c r="C560">
        <f>SPY_polygon[[#This Row],[close]]</f>
        <v>263.67</v>
      </c>
      <c r="D560">
        <f>SPY_eod[[#This Row],[close]]</f>
        <v>263.67</v>
      </c>
      <c r="E560">
        <f>SPY_alpaca[[#This Row],[close]]</f>
        <v>263.70999999999998</v>
      </c>
      <c r="F560">
        <f t="shared" si="60"/>
        <v>263.67</v>
      </c>
      <c r="G560">
        <f t="shared" si="61"/>
        <v>263.67</v>
      </c>
      <c r="H560">
        <f t="shared" si="62"/>
        <v>263.67</v>
      </c>
      <c r="I560">
        <f t="shared" si="63"/>
        <v>263.70999999999998</v>
      </c>
      <c r="J560" s="3">
        <f t="shared" si="64"/>
        <v>1.5168177164293084E-4</v>
      </c>
      <c r="K560" s="3">
        <f t="shared" si="65"/>
        <v>1.5168177164293084E-4</v>
      </c>
      <c r="L560" s="3">
        <f t="shared" si="66"/>
        <v>1.5168177164293084E-4</v>
      </c>
    </row>
    <row r="561" spans="1:12" x14ac:dyDescent="0.2">
      <c r="A561" s="1">
        <f>SPY_yahoo[[#This Row],[datetime]]</f>
        <v>43182</v>
      </c>
      <c r="B561">
        <f>SPY_yahoo[[#This Row],[close]]</f>
        <v>258.04998779296875</v>
      </c>
      <c r="C561">
        <f>SPY_polygon[[#This Row],[close]]</f>
        <v>258.05</v>
      </c>
      <c r="D561">
        <f>SPY_eod[[#This Row],[close]]</f>
        <v>258.05</v>
      </c>
      <c r="E561">
        <f>SPY_alpaca[[#This Row],[close]]</f>
        <v>258.01499999999999</v>
      </c>
      <c r="F561">
        <f t="shared" si="60"/>
        <v>258.05</v>
      </c>
      <c r="G561">
        <f t="shared" si="61"/>
        <v>258.05</v>
      </c>
      <c r="H561">
        <f t="shared" si="62"/>
        <v>258.05</v>
      </c>
      <c r="I561">
        <f t="shared" si="63"/>
        <v>258.02</v>
      </c>
      <c r="J561" s="3">
        <f t="shared" si="64"/>
        <v>-1.1627005658487732E-4</v>
      </c>
      <c r="K561" s="3">
        <f t="shared" si="65"/>
        <v>-1.1627005658487732E-4</v>
      </c>
      <c r="L561" s="3">
        <f t="shared" si="66"/>
        <v>-1.1627005658487732E-4</v>
      </c>
    </row>
    <row r="562" spans="1:12" x14ac:dyDescent="0.2">
      <c r="A562" s="1">
        <f>SPY_yahoo[[#This Row],[datetime]]</f>
        <v>43185</v>
      </c>
      <c r="B562">
        <f>SPY_yahoo[[#This Row],[close]]</f>
        <v>265.1099853515625</v>
      </c>
      <c r="C562">
        <f>SPY_polygon[[#This Row],[close]]</f>
        <v>265.11</v>
      </c>
      <c r="D562">
        <f>SPY_eod[[#This Row],[close]]</f>
        <v>265.11</v>
      </c>
      <c r="E562">
        <f>SPY_alpaca[[#This Row],[close]]</f>
        <v>265.14</v>
      </c>
      <c r="F562">
        <f t="shared" si="60"/>
        <v>265.11</v>
      </c>
      <c r="G562">
        <f t="shared" si="61"/>
        <v>265.11</v>
      </c>
      <c r="H562">
        <f t="shared" si="62"/>
        <v>265.11</v>
      </c>
      <c r="I562">
        <f t="shared" si="63"/>
        <v>265.14</v>
      </c>
      <c r="J562" s="3">
        <f t="shared" si="64"/>
        <v>1.1314777098880846E-4</v>
      </c>
      <c r="K562" s="3">
        <f t="shared" si="65"/>
        <v>1.1314777098880846E-4</v>
      </c>
      <c r="L562" s="3">
        <f t="shared" si="66"/>
        <v>1.1314777098880846E-4</v>
      </c>
    </row>
    <row r="563" spans="1:12" x14ac:dyDescent="0.2">
      <c r="A563" s="1">
        <f>SPY_yahoo[[#This Row],[datetime]]</f>
        <v>43186</v>
      </c>
      <c r="B563">
        <f>SPY_yahoo[[#This Row],[close]]</f>
        <v>260.60000610351562</v>
      </c>
      <c r="C563">
        <f>SPY_polygon[[#This Row],[close]]</f>
        <v>260.60000000000002</v>
      </c>
      <c r="D563">
        <f>SPY_eod[[#This Row],[close]]</f>
        <v>260.60000000000002</v>
      </c>
      <c r="E563">
        <f>SPY_alpaca[[#This Row],[close]]</f>
        <v>260.76</v>
      </c>
      <c r="F563">
        <f t="shared" si="60"/>
        <v>260.60000000000002</v>
      </c>
      <c r="G563">
        <f t="shared" si="61"/>
        <v>260.60000000000002</v>
      </c>
      <c r="H563">
        <f t="shared" si="62"/>
        <v>260.60000000000002</v>
      </c>
      <c r="I563">
        <f t="shared" si="63"/>
        <v>260.76</v>
      </c>
      <c r="J563" s="3">
        <f t="shared" si="64"/>
        <v>6.1359104157066024E-4</v>
      </c>
      <c r="K563" s="3">
        <f t="shared" si="65"/>
        <v>6.1359104157066024E-4</v>
      </c>
      <c r="L563" s="3">
        <f t="shared" si="66"/>
        <v>6.1359104157066024E-4</v>
      </c>
    </row>
    <row r="564" spans="1:12" x14ac:dyDescent="0.2">
      <c r="A564" s="1">
        <f>SPY_yahoo[[#This Row],[datetime]]</f>
        <v>43187</v>
      </c>
      <c r="B564">
        <f>SPY_yahoo[[#This Row],[close]]</f>
        <v>259.82998657226562</v>
      </c>
      <c r="C564">
        <f>SPY_polygon[[#This Row],[close]]</f>
        <v>259.83</v>
      </c>
      <c r="D564">
        <f>SPY_eod[[#This Row],[close]]</f>
        <v>259.83</v>
      </c>
      <c r="E564">
        <f>SPY_alpaca[[#This Row],[close]]</f>
        <v>259.85000000000002</v>
      </c>
      <c r="F564">
        <f t="shared" si="60"/>
        <v>259.83</v>
      </c>
      <c r="G564">
        <f t="shared" si="61"/>
        <v>259.83</v>
      </c>
      <c r="H564">
        <f t="shared" si="62"/>
        <v>259.83</v>
      </c>
      <c r="I564">
        <f t="shared" si="63"/>
        <v>259.85000000000002</v>
      </c>
      <c r="J564" s="3">
        <f t="shared" si="64"/>
        <v>7.6967481239309521E-5</v>
      </c>
      <c r="K564" s="3">
        <f t="shared" si="65"/>
        <v>7.6967481239309521E-5</v>
      </c>
      <c r="L564" s="3">
        <f t="shared" si="66"/>
        <v>7.6967481239309521E-5</v>
      </c>
    </row>
    <row r="565" spans="1:12" x14ac:dyDescent="0.2">
      <c r="A565" s="1">
        <f>SPY_yahoo[[#This Row],[datetime]]</f>
        <v>43188</v>
      </c>
      <c r="B565">
        <f>SPY_yahoo[[#This Row],[close]]</f>
        <v>263.14999389648438</v>
      </c>
      <c r="C565">
        <f>SPY_polygon[[#This Row],[close]]</f>
        <v>263.14999999999998</v>
      </c>
      <c r="D565">
        <f>SPY_eod[[#This Row],[close]]</f>
        <v>263.14999999999998</v>
      </c>
      <c r="E565">
        <f>SPY_alpaca[[#This Row],[close]]</f>
        <v>263.43</v>
      </c>
      <c r="F565">
        <f t="shared" si="60"/>
        <v>263.14999999999998</v>
      </c>
      <c r="G565">
        <f t="shared" si="61"/>
        <v>263.14999999999998</v>
      </c>
      <c r="H565">
        <f t="shared" si="62"/>
        <v>263.14999999999998</v>
      </c>
      <c r="I565">
        <f t="shared" si="63"/>
        <v>263.43</v>
      </c>
      <c r="J565" s="3">
        <f t="shared" si="64"/>
        <v>1.0629009604070649E-3</v>
      </c>
      <c r="K565" s="3">
        <f t="shared" si="65"/>
        <v>1.0629009604070649E-3</v>
      </c>
      <c r="L565" s="3">
        <f t="shared" si="66"/>
        <v>1.0629009604070649E-3</v>
      </c>
    </row>
    <row r="566" spans="1:12" x14ac:dyDescent="0.2">
      <c r="A566" s="1">
        <f>SPY_yahoo[[#This Row],[datetime]]</f>
        <v>43192</v>
      </c>
      <c r="B566">
        <f>SPY_yahoo[[#This Row],[close]]</f>
        <v>257.47000122070312</v>
      </c>
      <c r="C566">
        <f>SPY_polygon[[#This Row],[close]]</f>
        <v>257.47000000000003</v>
      </c>
      <c r="D566">
        <f>SPY_eod[[#This Row],[close]]</f>
        <v>257.47000000000003</v>
      </c>
      <c r="E566">
        <f>SPY_alpaca[[#This Row],[close]]</f>
        <v>257.52</v>
      </c>
      <c r="F566">
        <f t="shared" si="60"/>
        <v>257.47000000000003</v>
      </c>
      <c r="G566">
        <f t="shared" si="61"/>
        <v>257.47000000000003</v>
      </c>
      <c r="H566">
        <f t="shared" si="62"/>
        <v>257.47000000000003</v>
      </c>
      <c r="I566">
        <f t="shared" si="63"/>
        <v>257.52</v>
      </c>
      <c r="J566" s="3">
        <f t="shared" si="64"/>
        <v>1.9415967691815972E-4</v>
      </c>
      <c r="K566" s="3">
        <f t="shared" si="65"/>
        <v>1.9415967691815972E-4</v>
      </c>
      <c r="L566" s="3">
        <f t="shared" si="66"/>
        <v>1.9415967691815972E-4</v>
      </c>
    </row>
    <row r="567" spans="1:12" x14ac:dyDescent="0.2">
      <c r="A567" s="1">
        <f>SPY_yahoo[[#This Row],[datetime]]</f>
        <v>43193</v>
      </c>
      <c r="B567">
        <f>SPY_yahoo[[#This Row],[close]]</f>
        <v>260.76998901367188</v>
      </c>
      <c r="C567">
        <f>SPY_polygon[[#This Row],[close]]</f>
        <v>260.77</v>
      </c>
      <c r="D567">
        <f>SPY_eod[[#This Row],[close]]</f>
        <v>260.77</v>
      </c>
      <c r="E567">
        <f>SPY_alpaca[[#This Row],[close]]</f>
        <v>260.73</v>
      </c>
      <c r="F567">
        <f t="shared" si="60"/>
        <v>260.77</v>
      </c>
      <c r="G567">
        <f t="shared" si="61"/>
        <v>260.77</v>
      </c>
      <c r="H567">
        <f t="shared" si="62"/>
        <v>260.77</v>
      </c>
      <c r="I567">
        <f t="shared" si="63"/>
        <v>260.73</v>
      </c>
      <c r="J567" s="3">
        <f t="shared" si="64"/>
        <v>-1.5341541057778407E-4</v>
      </c>
      <c r="K567" s="3">
        <f t="shared" si="65"/>
        <v>-1.5341541057778407E-4</v>
      </c>
      <c r="L567" s="3">
        <f t="shared" si="66"/>
        <v>-1.5341541057778407E-4</v>
      </c>
    </row>
    <row r="568" spans="1:12" x14ac:dyDescent="0.2">
      <c r="A568" s="1">
        <f>SPY_yahoo[[#This Row],[datetime]]</f>
        <v>43194</v>
      </c>
      <c r="B568">
        <f>SPY_yahoo[[#This Row],[close]]</f>
        <v>263.55999755859369</v>
      </c>
      <c r="C568">
        <f>SPY_polygon[[#This Row],[close]]</f>
        <v>263.56</v>
      </c>
      <c r="D568">
        <f>SPY_eod[[#This Row],[close]]</f>
        <v>263.56</v>
      </c>
      <c r="E568">
        <f>SPY_alpaca[[#This Row],[close]]</f>
        <v>263.77999999999997</v>
      </c>
      <c r="F568">
        <f t="shared" si="60"/>
        <v>263.56</v>
      </c>
      <c r="G568">
        <f t="shared" si="61"/>
        <v>263.56</v>
      </c>
      <c r="H568">
        <f t="shared" si="62"/>
        <v>263.56</v>
      </c>
      <c r="I568">
        <f t="shared" si="63"/>
        <v>263.77999999999997</v>
      </c>
      <c r="J568" s="3">
        <f t="shared" si="64"/>
        <v>8.3402835696400057E-4</v>
      </c>
      <c r="K568" s="3">
        <f t="shared" si="65"/>
        <v>8.3402835696400057E-4</v>
      </c>
      <c r="L568" s="3">
        <f t="shared" si="66"/>
        <v>8.3402835696400057E-4</v>
      </c>
    </row>
    <row r="569" spans="1:12" x14ac:dyDescent="0.2">
      <c r="A569" s="1">
        <f>SPY_yahoo[[#This Row],[datetime]]</f>
        <v>43195</v>
      </c>
      <c r="B569">
        <f>SPY_yahoo[[#This Row],[close]]</f>
        <v>265.6400146484375</v>
      </c>
      <c r="C569">
        <f>SPY_polygon[[#This Row],[close]]</f>
        <v>265.64</v>
      </c>
      <c r="D569">
        <f>SPY_eod[[#This Row],[close]]</f>
        <v>265.64</v>
      </c>
      <c r="E569">
        <f>SPY_alpaca[[#This Row],[close]]</f>
        <v>265.58999999999997</v>
      </c>
      <c r="F569">
        <f t="shared" si="60"/>
        <v>265.64</v>
      </c>
      <c r="G569">
        <f t="shared" si="61"/>
        <v>265.64</v>
      </c>
      <c r="H569">
        <f t="shared" si="62"/>
        <v>265.64</v>
      </c>
      <c r="I569">
        <f t="shared" si="63"/>
        <v>265.58999999999997</v>
      </c>
      <c r="J569" s="3">
        <f t="shared" si="64"/>
        <v>-1.8826010015438044E-4</v>
      </c>
      <c r="K569" s="3">
        <f t="shared" si="65"/>
        <v>-1.8826010015438044E-4</v>
      </c>
      <c r="L569" s="3">
        <f t="shared" si="66"/>
        <v>-1.8826010015438044E-4</v>
      </c>
    </row>
    <row r="570" spans="1:12" x14ac:dyDescent="0.2">
      <c r="A570" s="1">
        <f>SPY_yahoo[[#This Row],[datetime]]</f>
        <v>43196</v>
      </c>
      <c r="B570">
        <f>SPY_yahoo[[#This Row],[close]]</f>
        <v>259.72000122070312</v>
      </c>
      <c r="C570">
        <f>SPY_polygon[[#This Row],[close]]</f>
        <v>259.72000000000003</v>
      </c>
      <c r="D570">
        <f>SPY_eod[[#This Row],[close]]</f>
        <v>259.72000000000003</v>
      </c>
      <c r="E570">
        <f>SPY_alpaca[[#This Row],[close]]</f>
        <v>259.7</v>
      </c>
      <c r="F570">
        <f t="shared" si="60"/>
        <v>259.72000000000003</v>
      </c>
      <c r="G570">
        <f t="shared" si="61"/>
        <v>259.72000000000003</v>
      </c>
      <c r="H570">
        <f t="shared" si="62"/>
        <v>259.72000000000003</v>
      </c>
      <c r="I570">
        <f t="shared" si="63"/>
        <v>259.7</v>
      </c>
      <c r="J570" s="3">
        <f t="shared" si="64"/>
        <v>-7.7011936850279739E-5</v>
      </c>
      <c r="K570" s="3">
        <f t="shared" si="65"/>
        <v>-7.7011936850279739E-5</v>
      </c>
      <c r="L570" s="3">
        <f t="shared" si="66"/>
        <v>-7.7011936850279739E-5</v>
      </c>
    </row>
    <row r="571" spans="1:12" x14ac:dyDescent="0.2">
      <c r="A571" s="1">
        <f>SPY_yahoo[[#This Row],[datetime]]</f>
        <v>43199</v>
      </c>
      <c r="B571">
        <f>SPY_yahoo[[#This Row],[close]]</f>
        <v>261</v>
      </c>
      <c r="C571">
        <f>SPY_polygon[[#This Row],[close]]</f>
        <v>261</v>
      </c>
      <c r="D571">
        <f>SPY_eod[[#This Row],[close]]</f>
        <v>261</v>
      </c>
      <c r="E571">
        <f>SPY_alpaca[[#This Row],[close]]</f>
        <v>260.83</v>
      </c>
      <c r="F571">
        <f t="shared" si="60"/>
        <v>261</v>
      </c>
      <c r="G571">
        <f t="shared" si="61"/>
        <v>261</v>
      </c>
      <c r="H571">
        <f t="shared" si="62"/>
        <v>261</v>
      </c>
      <c r="I571">
        <f t="shared" si="63"/>
        <v>260.83</v>
      </c>
      <c r="J571" s="3">
        <f t="shared" si="64"/>
        <v>-6.5176551777024194E-4</v>
      </c>
      <c r="K571" s="3">
        <f t="shared" si="65"/>
        <v>-6.5176551777024194E-4</v>
      </c>
      <c r="L571" s="3">
        <f t="shared" si="66"/>
        <v>-6.5176551777024194E-4</v>
      </c>
    </row>
    <row r="572" spans="1:12" x14ac:dyDescent="0.2">
      <c r="A572" s="1">
        <f>SPY_yahoo[[#This Row],[datetime]]</f>
        <v>43200</v>
      </c>
      <c r="B572">
        <f>SPY_yahoo[[#This Row],[close]]</f>
        <v>265.14999389648438</v>
      </c>
      <c r="C572">
        <f>SPY_polygon[[#This Row],[close]]</f>
        <v>265.14999999999998</v>
      </c>
      <c r="D572">
        <f>SPY_eod[[#This Row],[close]]</f>
        <v>265.14999999999998</v>
      </c>
      <c r="E572">
        <f>SPY_alpaca[[#This Row],[close]]</f>
        <v>265.08999999999997</v>
      </c>
      <c r="F572">
        <f t="shared" si="60"/>
        <v>265.14999999999998</v>
      </c>
      <c r="G572">
        <f t="shared" si="61"/>
        <v>265.14999999999998</v>
      </c>
      <c r="H572">
        <f t="shared" si="62"/>
        <v>265.14999999999998</v>
      </c>
      <c r="I572">
        <f t="shared" si="63"/>
        <v>265.08999999999997</v>
      </c>
      <c r="J572" s="3">
        <f t="shared" si="64"/>
        <v>-2.2633822475381926E-4</v>
      </c>
      <c r="K572" s="3">
        <f t="shared" si="65"/>
        <v>-2.2633822475381926E-4</v>
      </c>
      <c r="L572" s="3">
        <f t="shared" si="66"/>
        <v>-2.2633822475381926E-4</v>
      </c>
    </row>
    <row r="573" spans="1:12" x14ac:dyDescent="0.2">
      <c r="A573" s="1">
        <f>SPY_yahoo[[#This Row],[datetime]]</f>
        <v>43201</v>
      </c>
      <c r="B573">
        <f>SPY_yahoo[[#This Row],[close]]</f>
        <v>263.760009765625</v>
      </c>
      <c r="C573">
        <f>SPY_polygon[[#This Row],[close]]</f>
        <v>263.76</v>
      </c>
      <c r="D573">
        <f>SPY_eod[[#This Row],[close]]</f>
        <v>263.76</v>
      </c>
      <c r="E573">
        <f>SPY_alpaca[[#This Row],[close]]</f>
        <v>263.70999999999998</v>
      </c>
      <c r="F573">
        <f t="shared" si="60"/>
        <v>263.76</v>
      </c>
      <c r="G573">
        <f t="shared" si="61"/>
        <v>263.76</v>
      </c>
      <c r="H573">
        <f t="shared" si="62"/>
        <v>263.76</v>
      </c>
      <c r="I573">
        <f t="shared" si="63"/>
        <v>263.70999999999998</v>
      </c>
      <c r="J573" s="3">
        <f t="shared" si="64"/>
        <v>-1.8960221455399662E-4</v>
      </c>
      <c r="K573" s="3">
        <f t="shared" si="65"/>
        <v>-1.8960221455399662E-4</v>
      </c>
      <c r="L573" s="3">
        <f t="shared" si="66"/>
        <v>-1.8960221455399662E-4</v>
      </c>
    </row>
    <row r="574" spans="1:12" x14ac:dyDescent="0.2">
      <c r="A574" s="1">
        <f>SPY_yahoo[[#This Row],[datetime]]</f>
        <v>43202</v>
      </c>
      <c r="B574">
        <f>SPY_yahoo[[#This Row],[close]]</f>
        <v>265.92999267578125</v>
      </c>
      <c r="C574">
        <f>SPY_polygon[[#This Row],[close]]</f>
        <v>265.93</v>
      </c>
      <c r="D574">
        <f>SPY_eod[[#This Row],[close]]</f>
        <v>265.93</v>
      </c>
      <c r="E574">
        <f>SPY_alpaca[[#This Row],[close]]</f>
        <v>265.90030000000002</v>
      </c>
      <c r="F574">
        <f t="shared" si="60"/>
        <v>265.93</v>
      </c>
      <c r="G574">
        <f t="shared" si="61"/>
        <v>265.93</v>
      </c>
      <c r="H574">
        <f t="shared" si="62"/>
        <v>265.93</v>
      </c>
      <c r="I574">
        <f t="shared" si="63"/>
        <v>265.89999999999998</v>
      </c>
      <c r="J574" s="3">
        <f t="shared" si="64"/>
        <v>-1.1282437006410184E-4</v>
      </c>
      <c r="K574" s="3">
        <f t="shared" si="65"/>
        <v>-1.1282437006410184E-4</v>
      </c>
      <c r="L574" s="3">
        <f t="shared" si="66"/>
        <v>-1.1282437006410184E-4</v>
      </c>
    </row>
    <row r="575" spans="1:12" x14ac:dyDescent="0.2">
      <c r="A575" s="1">
        <f>SPY_yahoo[[#This Row],[datetime]]</f>
        <v>43203</v>
      </c>
      <c r="B575">
        <f>SPY_yahoo[[#This Row],[close]]</f>
        <v>265.14999389648438</v>
      </c>
      <c r="C575">
        <f>SPY_polygon[[#This Row],[close]]</f>
        <v>265.14999999999998</v>
      </c>
      <c r="D575">
        <f>SPY_eod[[#This Row],[close]]</f>
        <v>265.14999999999998</v>
      </c>
      <c r="E575">
        <f>SPY_alpaca[[#This Row],[close]]</f>
        <v>265.11</v>
      </c>
      <c r="F575">
        <f t="shared" si="60"/>
        <v>265.14999999999998</v>
      </c>
      <c r="G575">
        <f t="shared" si="61"/>
        <v>265.14999999999998</v>
      </c>
      <c r="H575">
        <f t="shared" si="62"/>
        <v>265.14999999999998</v>
      </c>
      <c r="I575">
        <f t="shared" si="63"/>
        <v>265.11</v>
      </c>
      <c r="J575" s="3">
        <f t="shared" si="64"/>
        <v>-1.5088076647407078E-4</v>
      </c>
      <c r="K575" s="3">
        <f t="shared" si="65"/>
        <v>-1.5088076647407078E-4</v>
      </c>
      <c r="L575" s="3">
        <f t="shared" si="66"/>
        <v>-1.5088076647407078E-4</v>
      </c>
    </row>
    <row r="576" spans="1:12" x14ac:dyDescent="0.2">
      <c r="A576" s="1">
        <f>SPY_yahoo[[#This Row],[datetime]]</f>
        <v>43206</v>
      </c>
      <c r="B576">
        <f>SPY_yahoo[[#This Row],[close]]</f>
        <v>267.32998657226562</v>
      </c>
      <c r="C576">
        <f>SPY_polygon[[#This Row],[close]]</f>
        <v>267.33</v>
      </c>
      <c r="D576">
        <f>SPY_eod[[#This Row],[close]]</f>
        <v>267.33</v>
      </c>
      <c r="E576">
        <f>SPY_alpaca[[#This Row],[close]]</f>
        <v>267.37</v>
      </c>
      <c r="F576">
        <f t="shared" si="60"/>
        <v>267.33</v>
      </c>
      <c r="G576">
        <f t="shared" si="61"/>
        <v>267.33</v>
      </c>
      <c r="H576">
        <f t="shared" si="62"/>
        <v>267.33</v>
      </c>
      <c r="I576">
        <f t="shared" si="63"/>
        <v>267.37</v>
      </c>
      <c r="J576" s="3">
        <f t="shared" si="64"/>
        <v>1.496054157161808E-4</v>
      </c>
      <c r="K576" s="3">
        <f t="shared" si="65"/>
        <v>1.496054157161808E-4</v>
      </c>
      <c r="L576" s="3">
        <f t="shared" si="66"/>
        <v>1.496054157161808E-4</v>
      </c>
    </row>
    <row r="577" spans="1:12" x14ac:dyDescent="0.2">
      <c r="A577" s="1">
        <f>SPY_yahoo[[#This Row],[datetime]]</f>
        <v>43207</v>
      </c>
      <c r="B577">
        <f>SPY_yahoo[[#This Row],[close]]</f>
        <v>270.19000244140625</v>
      </c>
      <c r="C577">
        <f>SPY_polygon[[#This Row],[close]]</f>
        <v>270.19</v>
      </c>
      <c r="D577">
        <f>SPY_eod[[#This Row],[close]]</f>
        <v>270.19</v>
      </c>
      <c r="E577">
        <f>SPY_alpaca[[#This Row],[close]]</f>
        <v>270.13</v>
      </c>
      <c r="F577">
        <f t="shared" si="60"/>
        <v>270.19</v>
      </c>
      <c r="G577">
        <f t="shared" si="61"/>
        <v>270.19</v>
      </c>
      <c r="H577">
        <f t="shared" si="62"/>
        <v>270.19</v>
      </c>
      <c r="I577">
        <f t="shared" si="63"/>
        <v>270.13</v>
      </c>
      <c r="J577" s="3">
        <f t="shared" si="64"/>
        <v>-2.221152778292268E-4</v>
      </c>
      <c r="K577" s="3">
        <f t="shared" si="65"/>
        <v>-2.221152778292268E-4</v>
      </c>
      <c r="L577" s="3">
        <f t="shared" si="66"/>
        <v>-2.221152778292268E-4</v>
      </c>
    </row>
    <row r="578" spans="1:12" x14ac:dyDescent="0.2">
      <c r="A578" s="1">
        <f>SPY_yahoo[[#This Row],[datetime]]</f>
        <v>43208</v>
      </c>
      <c r="B578">
        <f>SPY_yahoo[[#This Row],[close]]</f>
        <v>270.3900146484375</v>
      </c>
      <c r="C578">
        <f>SPY_polygon[[#This Row],[close]]</f>
        <v>270.39</v>
      </c>
      <c r="D578">
        <f>SPY_eod[[#This Row],[close]]</f>
        <v>270.39</v>
      </c>
      <c r="E578">
        <f>SPY_alpaca[[#This Row],[close]]</f>
        <v>270.37</v>
      </c>
      <c r="F578">
        <f t="shared" si="60"/>
        <v>270.39</v>
      </c>
      <c r="G578">
        <f t="shared" si="61"/>
        <v>270.39</v>
      </c>
      <c r="H578">
        <f t="shared" si="62"/>
        <v>270.39</v>
      </c>
      <c r="I578">
        <f t="shared" si="63"/>
        <v>270.37</v>
      </c>
      <c r="J578" s="3">
        <f t="shared" si="64"/>
        <v>-7.3972704072167161E-5</v>
      </c>
      <c r="K578" s="3">
        <f t="shared" si="65"/>
        <v>-7.3972704072167161E-5</v>
      </c>
      <c r="L578" s="3">
        <f t="shared" si="66"/>
        <v>-7.3972704072167161E-5</v>
      </c>
    </row>
    <row r="579" spans="1:12" x14ac:dyDescent="0.2">
      <c r="A579" s="1">
        <f>SPY_yahoo[[#This Row],[datetime]]</f>
        <v>43209</v>
      </c>
      <c r="B579">
        <f>SPY_yahoo[[#This Row],[close]]</f>
        <v>268.8900146484375</v>
      </c>
      <c r="C579">
        <f>SPY_polygon[[#This Row],[close]]</f>
        <v>268.89</v>
      </c>
      <c r="D579">
        <f>SPY_eod[[#This Row],[close]]</f>
        <v>268.89</v>
      </c>
      <c r="E579">
        <f>SPY_alpaca[[#This Row],[close]]</f>
        <v>268.87</v>
      </c>
      <c r="F579">
        <f t="shared" ref="F579:F642" si="67">ROUND(B579,2)</f>
        <v>268.89</v>
      </c>
      <c r="G579">
        <f t="shared" ref="G579:G642" si="68">ROUND(C579,2)</f>
        <v>268.89</v>
      </c>
      <c r="H579">
        <f t="shared" ref="H579:H642" si="69">ROUND(D579,2)</f>
        <v>268.89</v>
      </c>
      <c r="I579">
        <f t="shared" ref="I579:I642" si="70">ROUND(E579,2)</f>
        <v>268.87</v>
      </c>
      <c r="J579" s="3">
        <f t="shared" si="64"/>
        <v>-7.4385390709252874E-5</v>
      </c>
      <c r="K579" s="3">
        <f t="shared" si="65"/>
        <v>-7.4385390709252874E-5</v>
      </c>
      <c r="L579" s="3">
        <f t="shared" si="66"/>
        <v>-7.4385390709252874E-5</v>
      </c>
    </row>
    <row r="580" spans="1:12" x14ac:dyDescent="0.2">
      <c r="A580" s="1">
        <f>SPY_yahoo[[#This Row],[datetime]]</f>
        <v>43210</v>
      </c>
      <c r="B580">
        <f>SPY_yahoo[[#This Row],[close]]</f>
        <v>266.6099853515625</v>
      </c>
      <c r="C580">
        <f>SPY_polygon[[#This Row],[close]]</f>
        <v>266.61</v>
      </c>
      <c r="D580">
        <f>SPY_eod[[#This Row],[close]]</f>
        <v>266.61</v>
      </c>
      <c r="E580">
        <f>SPY_alpaca[[#This Row],[close]]</f>
        <v>266.66000000000003</v>
      </c>
      <c r="F580">
        <f t="shared" si="67"/>
        <v>266.61</v>
      </c>
      <c r="G580">
        <f t="shared" si="68"/>
        <v>266.61</v>
      </c>
      <c r="H580">
        <f t="shared" si="69"/>
        <v>266.61</v>
      </c>
      <c r="I580">
        <f t="shared" si="70"/>
        <v>266.66000000000003</v>
      </c>
      <c r="J580" s="3">
        <f t="shared" si="64"/>
        <v>1.8750468761719041E-4</v>
      </c>
      <c r="K580" s="3">
        <f t="shared" si="65"/>
        <v>1.8750468761719041E-4</v>
      </c>
      <c r="L580" s="3">
        <f t="shared" si="66"/>
        <v>1.8750468761719041E-4</v>
      </c>
    </row>
    <row r="581" spans="1:12" x14ac:dyDescent="0.2">
      <c r="A581" s="1">
        <f>SPY_yahoo[[#This Row],[datetime]]</f>
        <v>43213</v>
      </c>
      <c r="B581">
        <f>SPY_yahoo[[#This Row],[close]]</f>
        <v>266.57000732421875</v>
      </c>
      <c r="C581">
        <f>SPY_polygon[[#This Row],[close]]</f>
        <v>266.57</v>
      </c>
      <c r="D581">
        <f>SPY_eod[[#This Row],[close]]</f>
        <v>266.57</v>
      </c>
      <c r="E581">
        <f>SPY_alpaca[[#This Row],[close]]</f>
        <v>266.57</v>
      </c>
      <c r="F581">
        <f t="shared" si="67"/>
        <v>266.57</v>
      </c>
      <c r="G581">
        <f t="shared" si="68"/>
        <v>266.57</v>
      </c>
      <c r="H581">
        <f t="shared" si="69"/>
        <v>266.57</v>
      </c>
      <c r="I581">
        <f t="shared" si="70"/>
        <v>266.57</v>
      </c>
      <c r="J581" s="3">
        <f t="shared" si="64"/>
        <v>0</v>
      </c>
      <c r="K581" s="3">
        <f t="shared" si="65"/>
        <v>0</v>
      </c>
      <c r="L581" s="3">
        <f t="shared" si="66"/>
        <v>0</v>
      </c>
    </row>
    <row r="582" spans="1:12" x14ac:dyDescent="0.2">
      <c r="A582" s="1">
        <f>SPY_yahoo[[#This Row],[datetime]]</f>
        <v>43214</v>
      </c>
      <c r="B582">
        <f>SPY_yahoo[[#This Row],[close]]</f>
        <v>262.98001098632812</v>
      </c>
      <c r="C582">
        <f>SPY_polygon[[#This Row],[close]]</f>
        <v>262.98</v>
      </c>
      <c r="D582">
        <f>SPY_eod[[#This Row],[close]]</f>
        <v>262.98</v>
      </c>
      <c r="E582">
        <f>SPY_alpaca[[#This Row],[close]]</f>
        <v>263.04000000000002</v>
      </c>
      <c r="F582">
        <f t="shared" si="67"/>
        <v>262.98</v>
      </c>
      <c r="G582">
        <f t="shared" si="68"/>
        <v>262.98</v>
      </c>
      <c r="H582">
        <f t="shared" si="69"/>
        <v>262.98</v>
      </c>
      <c r="I582">
        <f t="shared" si="70"/>
        <v>263.04000000000002</v>
      </c>
      <c r="J582" s="3">
        <f t="shared" ref="J582:J645" si="71">1-(F582/I582)</f>
        <v>2.2810218978097652E-4</v>
      </c>
      <c r="K582" s="3">
        <f t="shared" ref="K582:K645" si="72">1-(G582/I582)</f>
        <v>2.2810218978097652E-4</v>
      </c>
      <c r="L582" s="3">
        <f t="shared" ref="L582:L645" si="73">1-(H582/I582)</f>
        <v>2.2810218978097652E-4</v>
      </c>
    </row>
    <row r="583" spans="1:12" x14ac:dyDescent="0.2">
      <c r="A583" s="1">
        <f>SPY_yahoo[[#This Row],[datetime]]</f>
        <v>43215</v>
      </c>
      <c r="B583">
        <f>SPY_yahoo[[#This Row],[close]]</f>
        <v>263.6300048828125</v>
      </c>
      <c r="C583">
        <f>SPY_polygon[[#This Row],[close]]</f>
        <v>263.63</v>
      </c>
      <c r="D583">
        <f>SPY_eod[[#This Row],[close]]</f>
        <v>263.63</v>
      </c>
      <c r="E583">
        <f>SPY_alpaca[[#This Row],[close]]</f>
        <v>263.63</v>
      </c>
      <c r="F583">
        <f t="shared" si="67"/>
        <v>263.63</v>
      </c>
      <c r="G583">
        <f t="shared" si="68"/>
        <v>263.63</v>
      </c>
      <c r="H583">
        <f t="shared" si="69"/>
        <v>263.63</v>
      </c>
      <c r="I583">
        <f t="shared" si="70"/>
        <v>263.63</v>
      </c>
      <c r="J583" s="3">
        <f t="shared" si="71"/>
        <v>0</v>
      </c>
      <c r="K583" s="3">
        <f t="shared" si="72"/>
        <v>0</v>
      </c>
      <c r="L583" s="3">
        <f t="shared" si="73"/>
        <v>0</v>
      </c>
    </row>
    <row r="584" spans="1:12" x14ac:dyDescent="0.2">
      <c r="A584" s="1">
        <f>SPY_yahoo[[#This Row],[datetime]]</f>
        <v>43216</v>
      </c>
      <c r="B584">
        <f>SPY_yahoo[[#This Row],[close]]</f>
        <v>266.30999755859369</v>
      </c>
      <c r="C584">
        <f>SPY_polygon[[#This Row],[close]]</f>
        <v>266.31</v>
      </c>
      <c r="D584">
        <f>SPY_eod[[#This Row],[close]]</f>
        <v>266.31</v>
      </c>
      <c r="E584">
        <f>SPY_alpaca[[#This Row],[close]]</f>
        <v>266.24</v>
      </c>
      <c r="F584">
        <f t="shared" si="67"/>
        <v>266.31</v>
      </c>
      <c r="G584">
        <f t="shared" si="68"/>
        <v>266.31</v>
      </c>
      <c r="H584">
        <f t="shared" si="69"/>
        <v>266.31</v>
      </c>
      <c r="I584">
        <f t="shared" si="70"/>
        <v>266.24</v>
      </c>
      <c r="J584" s="3">
        <f t="shared" si="71"/>
        <v>-2.6292067307687184E-4</v>
      </c>
      <c r="K584" s="3">
        <f t="shared" si="72"/>
        <v>-2.6292067307687184E-4</v>
      </c>
      <c r="L584" s="3">
        <f t="shared" si="73"/>
        <v>-2.6292067307687184E-4</v>
      </c>
    </row>
    <row r="585" spans="1:12" x14ac:dyDescent="0.2">
      <c r="A585" s="1">
        <f>SPY_yahoo[[#This Row],[datetime]]</f>
        <v>43217</v>
      </c>
      <c r="B585">
        <f>SPY_yahoo[[#This Row],[close]]</f>
        <v>266.55999755859369</v>
      </c>
      <c r="C585">
        <f>SPY_polygon[[#This Row],[close]]</f>
        <v>266.56</v>
      </c>
      <c r="D585">
        <f>SPY_eod[[#This Row],[close]]</f>
        <v>266.56</v>
      </c>
      <c r="E585">
        <f>SPY_alpaca[[#This Row],[close]]</f>
        <v>266.58</v>
      </c>
      <c r="F585">
        <f t="shared" si="67"/>
        <v>266.56</v>
      </c>
      <c r="G585">
        <f t="shared" si="68"/>
        <v>266.56</v>
      </c>
      <c r="H585">
        <f t="shared" si="69"/>
        <v>266.56</v>
      </c>
      <c r="I585">
        <f t="shared" si="70"/>
        <v>266.58</v>
      </c>
      <c r="J585" s="3">
        <f t="shared" si="71"/>
        <v>7.5024382924393507E-5</v>
      </c>
      <c r="K585" s="3">
        <f t="shared" si="72"/>
        <v>7.5024382924393507E-5</v>
      </c>
      <c r="L585" s="3">
        <f t="shared" si="73"/>
        <v>7.5024382924393507E-5</v>
      </c>
    </row>
    <row r="586" spans="1:12" x14ac:dyDescent="0.2">
      <c r="A586" s="1">
        <f>SPY_yahoo[[#This Row],[datetime]]</f>
        <v>43220</v>
      </c>
      <c r="B586">
        <f>SPY_yahoo[[#This Row],[close]]</f>
        <v>264.510009765625</v>
      </c>
      <c r="C586">
        <f>SPY_polygon[[#This Row],[close]]</f>
        <v>264.51</v>
      </c>
      <c r="D586">
        <f>SPY_eod[[#This Row],[close]]</f>
        <v>264.51</v>
      </c>
      <c r="E586">
        <f>SPY_alpaca[[#This Row],[close]]</f>
        <v>264.52999999999997</v>
      </c>
      <c r="F586">
        <f t="shared" si="67"/>
        <v>264.51</v>
      </c>
      <c r="G586">
        <f t="shared" si="68"/>
        <v>264.51</v>
      </c>
      <c r="H586">
        <f t="shared" si="69"/>
        <v>264.51</v>
      </c>
      <c r="I586">
        <f t="shared" si="70"/>
        <v>264.52999999999997</v>
      </c>
      <c r="J586" s="3">
        <f t="shared" si="71"/>
        <v>7.5605791403532407E-5</v>
      </c>
      <c r="K586" s="3">
        <f t="shared" si="72"/>
        <v>7.5605791403532407E-5</v>
      </c>
      <c r="L586" s="3">
        <f t="shared" si="73"/>
        <v>7.5605791403532407E-5</v>
      </c>
    </row>
    <row r="587" spans="1:12" x14ac:dyDescent="0.2">
      <c r="A587" s="1">
        <f>SPY_yahoo[[#This Row],[datetime]]</f>
        <v>43221</v>
      </c>
      <c r="B587">
        <f>SPY_yahoo[[#This Row],[close]]</f>
        <v>264.98001098632812</v>
      </c>
      <c r="C587">
        <f>SPY_polygon[[#This Row],[close]]</f>
        <v>264.98</v>
      </c>
      <c r="D587">
        <f>SPY_eod[[#This Row],[close]]</f>
        <v>264.98</v>
      </c>
      <c r="E587">
        <f>SPY_alpaca[[#This Row],[close]]</f>
        <v>264.95999999999998</v>
      </c>
      <c r="F587">
        <f t="shared" si="67"/>
        <v>264.98</v>
      </c>
      <c r="G587">
        <f t="shared" si="68"/>
        <v>264.98</v>
      </c>
      <c r="H587">
        <f t="shared" si="69"/>
        <v>264.98</v>
      </c>
      <c r="I587">
        <f t="shared" si="70"/>
        <v>264.95999999999998</v>
      </c>
      <c r="J587" s="3">
        <f t="shared" si="71"/>
        <v>-7.5483091787509338E-5</v>
      </c>
      <c r="K587" s="3">
        <f t="shared" si="72"/>
        <v>-7.5483091787509338E-5</v>
      </c>
      <c r="L587" s="3">
        <f t="shared" si="73"/>
        <v>-7.5483091787509338E-5</v>
      </c>
    </row>
    <row r="588" spans="1:12" x14ac:dyDescent="0.2">
      <c r="A588" s="1">
        <f>SPY_yahoo[[#This Row],[datetime]]</f>
        <v>43222</v>
      </c>
      <c r="B588">
        <f>SPY_yahoo[[#This Row],[close]]</f>
        <v>263.20001220703125</v>
      </c>
      <c r="C588">
        <f>SPY_polygon[[#This Row],[close]]</f>
        <v>263.2</v>
      </c>
      <c r="D588">
        <f>SPY_eod[[#This Row],[close]]</f>
        <v>263.2</v>
      </c>
      <c r="E588">
        <f>SPY_alpaca[[#This Row],[close]]</f>
        <v>263.17</v>
      </c>
      <c r="F588">
        <f t="shared" si="67"/>
        <v>263.2</v>
      </c>
      <c r="G588">
        <f t="shared" si="68"/>
        <v>263.2</v>
      </c>
      <c r="H588">
        <f t="shared" si="69"/>
        <v>263.2</v>
      </c>
      <c r="I588">
        <f t="shared" si="70"/>
        <v>263.17</v>
      </c>
      <c r="J588" s="3">
        <f t="shared" si="71"/>
        <v>-1.1399475624118693E-4</v>
      </c>
      <c r="K588" s="3">
        <f t="shared" si="72"/>
        <v>-1.1399475624118693E-4</v>
      </c>
      <c r="L588" s="3">
        <f t="shared" si="73"/>
        <v>-1.1399475624118693E-4</v>
      </c>
    </row>
    <row r="589" spans="1:12" x14ac:dyDescent="0.2">
      <c r="A589" s="1">
        <f>SPY_yahoo[[#This Row],[datetime]]</f>
        <v>43223</v>
      </c>
      <c r="B589">
        <f>SPY_yahoo[[#This Row],[close]]</f>
        <v>262.6199951171875</v>
      </c>
      <c r="C589">
        <f>SPY_polygon[[#This Row],[close]]</f>
        <v>262.62</v>
      </c>
      <c r="D589">
        <f>SPY_eod[[#This Row],[close]]</f>
        <v>262.62</v>
      </c>
      <c r="E589">
        <f>SPY_alpaca[[#This Row],[close]]</f>
        <v>262.58999999999997</v>
      </c>
      <c r="F589">
        <f t="shared" si="67"/>
        <v>262.62</v>
      </c>
      <c r="G589">
        <f t="shared" si="68"/>
        <v>262.62</v>
      </c>
      <c r="H589">
        <f t="shared" si="69"/>
        <v>262.62</v>
      </c>
      <c r="I589">
        <f t="shared" si="70"/>
        <v>262.58999999999997</v>
      </c>
      <c r="J589" s="3">
        <f t="shared" si="71"/>
        <v>-1.1424654404224022E-4</v>
      </c>
      <c r="K589" s="3">
        <f t="shared" si="72"/>
        <v>-1.1424654404224022E-4</v>
      </c>
      <c r="L589" s="3">
        <f t="shared" si="73"/>
        <v>-1.1424654404224022E-4</v>
      </c>
    </row>
    <row r="590" spans="1:12" x14ac:dyDescent="0.2">
      <c r="A590" s="1">
        <f>SPY_yahoo[[#This Row],[datetime]]</f>
        <v>43224</v>
      </c>
      <c r="B590">
        <f>SPY_yahoo[[#This Row],[close]]</f>
        <v>266.01998901367188</v>
      </c>
      <c r="C590">
        <f>SPY_polygon[[#This Row],[close]]</f>
        <v>266.02</v>
      </c>
      <c r="D590">
        <f>SPY_eod[[#This Row],[close]]</f>
        <v>266.02</v>
      </c>
      <c r="E590">
        <f>SPY_alpaca[[#This Row],[close]]</f>
        <v>265.92</v>
      </c>
      <c r="F590">
        <f t="shared" si="67"/>
        <v>266.02</v>
      </c>
      <c r="G590">
        <f t="shared" si="68"/>
        <v>266.02</v>
      </c>
      <c r="H590">
        <f t="shared" si="69"/>
        <v>266.02</v>
      </c>
      <c r="I590">
        <f t="shared" si="70"/>
        <v>265.92</v>
      </c>
      <c r="J590" s="3">
        <f t="shared" si="71"/>
        <v>-3.7605294825504565E-4</v>
      </c>
      <c r="K590" s="3">
        <f t="shared" si="72"/>
        <v>-3.7605294825504565E-4</v>
      </c>
      <c r="L590" s="3">
        <f t="shared" si="73"/>
        <v>-3.7605294825504565E-4</v>
      </c>
    </row>
    <row r="591" spans="1:12" x14ac:dyDescent="0.2">
      <c r="A591" s="1">
        <f>SPY_yahoo[[#This Row],[datetime]]</f>
        <v>43227</v>
      </c>
      <c r="B591">
        <f>SPY_yahoo[[#This Row],[close]]</f>
        <v>266.92001342773438</v>
      </c>
      <c r="C591">
        <f>SPY_polygon[[#This Row],[close]]</f>
        <v>266.92</v>
      </c>
      <c r="D591">
        <f>SPY_eod[[#This Row],[close]]</f>
        <v>266.92</v>
      </c>
      <c r="E591">
        <f>SPY_alpaca[[#This Row],[close]]</f>
        <v>266.92</v>
      </c>
      <c r="F591">
        <f t="shared" si="67"/>
        <v>266.92</v>
      </c>
      <c r="G591">
        <f t="shared" si="68"/>
        <v>266.92</v>
      </c>
      <c r="H591">
        <f t="shared" si="69"/>
        <v>266.92</v>
      </c>
      <c r="I591">
        <f t="shared" si="70"/>
        <v>266.92</v>
      </c>
      <c r="J591" s="3">
        <f t="shared" si="71"/>
        <v>0</v>
      </c>
      <c r="K591" s="3">
        <f t="shared" si="72"/>
        <v>0</v>
      </c>
      <c r="L591" s="3">
        <f t="shared" si="73"/>
        <v>0</v>
      </c>
    </row>
    <row r="592" spans="1:12" x14ac:dyDescent="0.2">
      <c r="A592" s="1">
        <f>SPY_yahoo[[#This Row],[datetime]]</f>
        <v>43228</v>
      </c>
      <c r="B592">
        <f>SPY_yahoo[[#This Row],[close]]</f>
        <v>266.92001342773438</v>
      </c>
      <c r="C592">
        <f>SPY_polygon[[#This Row],[close]]</f>
        <v>266.92</v>
      </c>
      <c r="D592">
        <f>SPY_eod[[#This Row],[close]]</f>
        <v>266.92</v>
      </c>
      <c r="E592">
        <f>SPY_alpaca[[#This Row],[close]]</f>
        <v>266.89</v>
      </c>
      <c r="F592">
        <f t="shared" si="67"/>
        <v>266.92</v>
      </c>
      <c r="G592">
        <f t="shared" si="68"/>
        <v>266.92</v>
      </c>
      <c r="H592">
        <f t="shared" si="69"/>
        <v>266.92</v>
      </c>
      <c r="I592">
        <f t="shared" si="70"/>
        <v>266.89</v>
      </c>
      <c r="J592" s="3">
        <f t="shared" si="71"/>
        <v>-1.1240586009231279E-4</v>
      </c>
      <c r="K592" s="3">
        <f t="shared" si="72"/>
        <v>-1.1240586009231279E-4</v>
      </c>
      <c r="L592" s="3">
        <f t="shared" si="73"/>
        <v>-1.1240586009231279E-4</v>
      </c>
    </row>
    <row r="593" spans="1:12" x14ac:dyDescent="0.2">
      <c r="A593" s="1">
        <f>SPY_yahoo[[#This Row],[datetime]]</f>
        <v>43229</v>
      </c>
      <c r="B593">
        <f>SPY_yahoo[[#This Row],[close]]</f>
        <v>269.5</v>
      </c>
      <c r="C593">
        <f>SPY_polygon[[#This Row],[close]]</f>
        <v>269.5</v>
      </c>
      <c r="D593">
        <f>SPY_eod[[#This Row],[close]]</f>
        <v>269.5</v>
      </c>
      <c r="E593">
        <f>SPY_alpaca[[#This Row],[close]]</f>
        <v>269.47000000000003</v>
      </c>
      <c r="F593">
        <f t="shared" si="67"/>
        <v>269.5</v>
      </c>
      <c r="G593">
        <f t="shared" si="68"/>
        <v>269.5</v>
      </c>
      <c r="H593">
        <f t="shared" si="69"/>
        <v>269.5</v>
      </c>
      <c r="I593">
        <f t="shared" si="70"/>
        <v>269.47000000000003</v>
      </c>
      <c r="J593" s="3">
        <f t="shared" si="71"/>
        <v>-1.1132964708493454E-4</v>
      </c>
      <c r="K593" s="3">
        <f t="shared" si="72"/>
        <v>-1.1132964708493454E-4</v>
      </c>
      <c r="L593" s="3">
        <f t="shared" si="73"/>
        <v>-1.1132964708493454E-4</v>
      </c>
    </row>
    <row r="594" spans="1:12" x14ac:dyDescent="0.2">
      <c r="A594" s="1">
        <f>SPY_yahoo[[#This Row],[datetime]]</f>
        <v>43230</v>
      </c>
      <c r="B594">
        <f>SPY_yahoo[[#This Row],[close]]</f>
        <v>272.01998901367188</v>
      </c>
      <c r="C594">
        <f>SPY_polygon[[#This Row],[close]]</f>
        <v>272.02</v>
      </c>
      <c r="D594">
        <f>SPY_eod[[#This Row],[close]]</f>
        <v>272.02</v>
      </c>
      <c r="E594">
        <f>SPY_alpaca[[#This Row],[close]]</f>
        <v>272</v>
      </c>
      <c r="F594">
        <f t="shared" si="67"/>
        <v>272.02</v>
      </c>
      <c r="G594">
        <f t="shared" si="68"/>
        <v>272.02</v>
      </c>
      <c r="H594">
        <f t="shared" si="69"/>
        <v>272.02</v>
      </c>
      <c r="I594">
        <f t="shared" si="70"/>
        <v>272</v>
      </c>
      <c r="J594" s="3">
        <f t="shared" si="71"/>
        <v>-7.3529411764639008E-5</v>
      </c>
      <c r="K594" s="3">
        <f t="shared" si="72"/>
        <v>-7.3529411764639008E-5</v>
      </c>
      <c r="L594" s="3">
        <f t="shared" si="73"/>
        <v>-7.3529411764639008E-5</v>
      </c>
    </row>
    <row r="595" spans="1:12" x14ac:dyDescent="0.2">
      <c r="A595" s="1">
        <f>SPY_yahoo[[#This Row],[datetime]]</f>
        <v>43231</v>
      </c>
      <c r="B595">
        <f>SPY_yahoo[[#This Row],[close]]</f>
        <v>272.85000610351562</v>
      </c>
      <c r="C595">
        <f>SPY_polygon[[#This Row],[close]]</f>
        <v>272.85000000000002</v>
      </c>
      <c r="D595">
        <f>SPY_eod[[#This Row],[close]]</f>
        <v>272.85000000000002</v>
      </c>
      <c r="E595">
        <f>SPY_alpaca[[#This Row],[close]]</f>
        <v>272.64</v>
      </c>
      <c r="F595">
        <f t="shared" si="67"/>
        <v>272.85000000000002</v>
      </c>
      <c r="G595">
        <f t="shared" si="68"/>
        <v>272.85000000000002</v>
      </c>
      <c r="H595">
        <f t="shared" si="69"/>
        <v>272.85000000000002</v>
      </c>
      <c r="I595">
        <f t="shared" si="70"/>
        <v>272.64</v>
      </c>
      <c r="J595" s="3">
        <f t="shared" si="71"/>
        <v>-7.7024647887347086E-4</v>
      </c>
      <c r="K595" s="3">
        <f t="shared" si="72"/>
        <v>-7.7024647887347086E-4</v>
      </c>
      <c r="L595" s="3">
        <f t="shared" si="73"/>
        <v>-7.7024647887347086E-4</v>
      </c>
    </row>
    <row r="596" spans="1:12" x14ac:dyDescent="0.2">
      <c r="A596" s="1">
        <f>SPY_yahoo[[#This Row],[datetime]]</f>
        <v>43234</v>
      </c>
      <c r="B596">
        <f>SPY_yahoo[[#This Row],[close]]</f>
        <v>272.98001098632812</v>
      </c>
      <c r="C596">
        <f>SPY_polygon[[#This Row],[close]]</f>
        <v>272.98</v>
      </c>
      <c r="D596">
        <f>SPY_eod[[#This Row],[close]]</f>
        <v>272.98</v>
      </c>
      <c r="E596">
        <f>SPY_alpaca[[#This Row],[close]]</f>
        <v>272.95</v>
      </c>
      <c r="F596">
        <f t="shared" si="67"/>
        <v>272.98</v>
      </c>
      <c r="G596">
        <f t="shared" si="68"/>
        <v>272.98</v>
      </c>
      <c r="H596">
        <f t="shared" si="69"/>
        <v>272.98</v>
      </c>
      <c r="I596">
        <f t="shared" si="70"/>
        <v>272.95</v>
      </c>
      <c r="J596" s="3">
        <f t="shared" si="71"/>
        <v>-1.0991023997086735E-4</v>
      </c>
      <c r="K596" s="3">
        <f t="shared" si="72"/>
        <v>-1.0991023997086735E-4</v>
      </c>
      <c r="L596" s="3">
        <f t="shared" si="73"/>
        <v>-1.0991023997086735E-4</v>
      </c>
    </row>
    <row r="597" spans="1:12" x14ac:dyDescent="0.2">
      <c r="A597" s="1">
        <f>SPY_yahoo[[#This Row],[datetime]]</f>
        <v>43235</v>
      </c>
      <c r="B597">
        <f>SPY_yahoo[[#This Row],[close]]</f>
        <v>271.10000610351562</v>
      </c>
      <c r="C597">
        <f>SPY_polygon[[#This Row],[close]]</f>
        <v>271.10000000000002</v>
      </c>
      <c r="D597">
        <f>SPY_eod[[#This Row],[close]]</f>
        <v>271.10000000000002</v>
      </c>
      <c r="E597">
        <f>SPY_alpaca[[#This Row],[close]]</f>
        <v>271.02999999999997</v>
      </c>
      <c r="F597">
        <f t="shared" si="67"/>
        <v>271.10000000000002</v>
      </c>
      <c r="G597">
        <f t="shared" si="68"/>
        <v>271.10000000000002</v>
      </c>
      <c r="H597">
        <f t="shared" si="69"/>
        <v>271.10000000000002</v>
      </c>
      <c r="I597">
        <f t="shared" si="70"/>
        <v>271.02999999999997</v>
      </c>
      <c r="J597" s="3">
        <f t="shared" si="71"/>
        <v>-2.5827399180911037E-4</v>
      </c>
      <c r="K597" s="3">
        <f t="shared" si="72"/>
        <v>-2.5827399180911037E-4</v>
      </c>
      <c r="L597" s="3">
        <f t="shared" si="73"/>
        <v>-2.5827399180911037E-4</v>
      </c>
    </row>
    <row r="598" spans="1:12" x14ac:dyDescent="0.2">
      <c r="A598" s="1">
        <f>SPY_yahoo[[#This Row],[datetime]]</f>
        <v>43236</v>
      </c>
      <c r="B598">
        <f>SPY_yahoo[[#This Row],[close]]</f>
        <v>272.239990234375</v>
      </c>
      <c r="C598">
        <f>SPY_polygon[[#This Row],[close]]</f>
        <v>272.24</v>
      </c>
      <c r="D598">
        <f>SPY_eod[[#This Row],[close]]</f>
        <v>272.24</v>
      </c>
      <c r="E598">
        <f>SPY_alpaca[[#This Row],[close]]</f>
        <v>272.14999999999998</v>
      </c>
      <c r="F598">
        <f t="shared" si="67"/>
        <v>272.24</v>
      </c>
      <c r="G598">
        <f t="shared" si="68"/>
        <v>272.24</v>
      </c>
      <c r="H598">
        <f t="shared" si="69"/>
        <v>272.24</v>
      </c>
      <c r="I598">
        <f t="shared" si="70"/>
        <v>272.14999999999998</v>
      </c>
      <c r="J598" s="3">
        <f t="shared" si="71"/>
        <v>-3.3069998162793546E-4</v>
      </c>
      <c r="K598" s="3">
        <f t="shared" si="72"/>
        <v>-3.3069998162793546E-4</v>
      </c>
      <c r="L598" s="3">
        <f t="shared" si="73"/>
        <v>-3.3069998162793546E-4</v>
      </c>
    </row>
    <row r="599" spans="1:12" x14ac:dyDescent="0.2">
      <c r="A599" s="1">
        <f>SPY_yahoo[[#This Row],[datetime]]</f>
        <v>43237</v>
      </c>
      <c r="B599">
        <f>SPY_yahoo[[#This Row],[close]]</f>
        <v>272.010009765625</v>
      </c>
      <c r="C599">
        <f>SPY_polygon[[#This Row],[close]]</f>
        <v>272.01</v>
      </c>
      <c r="D599">
        <f>SPY_eod[[#This Row],[close]]</f>
        <v>272.01</v>
      </c>
      <c r="E599">
        <f>SPY_alpaca[[#This Row],[close]]</f>
        <v>272.01</v>
      </c>
      <c r="F599">
        <f t="shared" si="67"/>
        <v>272.01</v>
      </c>
      <c r="G599">
        <f t="shared" si="68"/>
        <v>272.01</v>
      </c>
      <c r="H599">
        <f t="shared" si="69"/>
        <v>272.01</v>
      </c>
      <c r="I599">
        <f t="shared" si="70"/>
        <v>272.01</v>
      </c>
      <c r="J599" s="3">
        <f t="shared" si="71"/>
        <v>0</v>
      </c>
      <c r="K599" s="3">
        <f t="shared" si="72"/>
        <v>0</v>
      </c>
      <c r="L599" s="3">
        <f t="shared" si="73"/>
        <v>0</v>
      </c>
    </row>
    <row r="600" spans="1:12" x14ac:dyDescent="0.2">
      <c r="A600" s="1">
        <f>SPY_yahoo[[#This Row],[datetime]]</f>
        <v>43238</v>
      </c>
      <c r="B600">
        <f>SPY_yahoo[[#This Row],[close]]</f>
        <v>271.32998657226562</v>
      </c>
      <c r="C600">
        <f>SPY_polygon[[#This Row],[close]]</f>
        <v>271.33</v>
      </c>
      <c r="D600">
        <f>SPY_eod[[#This Row],[close]]</f>
        <v>271.33</v>
      </c>
      <c r="E600">
        <f>SPY_alpaca[[#This Row],[close]]</f>
        <v>271.33999999999997</v>
      </c>
      <c r="F600">
        <f t="shared" si="67"/>
        <v>271.33</v>
      </c>
      <c r="G600">
        <f t="shared" si="68"/>
        <v>271.33</v>
      </c>
      <c r="H600">
        <f t="shared" si="69"/>
        <v>271.33</v>
      </c>
      <c r="I600">
        <f t="shared" si="70"/>
        <v>271.33999999999997</v>
      </c>
      <c r="J600" s="3">
        <f t="shared" si="71"/>
        <v>3.6854131348129648E-5</v>
      </c>
      <c r="K600" s="3">
        <f t="shared" si="72"/>
        <v>3.6854131348129648E-5</v>
      </c>
      <c r="L600" s="3">
        <f t="shared" si="73"/>
        <v>3.6854131348129648E-5</v>
      </c>
    </row>
    <row r="601" spans="1:12" x14ac:dyDescent="0.2">
      <c r="A601" s="1">
        <f>SPY_yahoo[[#This Row],[datetime]]</f>
        <v>43241</v>
      </c>
      <c r="B601">
        <f>SPY_yahoo[[#This Row],[close]]</f>
        <v>273.3699951171875</v>
      </c>
      <c r="C601">
        <f>SPY_polygon[[#This Row],[close]]</f>
        <v>273.37</v>
      </c>
      <c r="D601">
        <f>SPY_eod[[#This Row],[close]]</f>
        <v>273.37</v>
      </c>
      <c r="E601">
        <f>SPY_alpaca[[#This Row],[close]]</f>
        <v>273.36</v>
      </c>
      <c r="F601">
        <f t="shared" si="67"/>
        <v>273.37</v>
      </c>
      <c r="G601">
        <f t="shared" si="68"/>
        <v>273.37</v>
      </c>
      <c r="H601">
        <f t="shared" si="69"/>
        <v>273.37</v>
      </c>
      <c r="I601">
        <f t="shared" si="70"/>
        <v>273.36</v>
      </c>
      <c r="J601" s="3">
        <f t="shared" si="71"/>
        <v>-3.6581796897916519E-5</v>
      </c>
      <c r="K601" s="3">
        <f t="shared" si="72"/>
        <v>-3.6581796897916519E-5</v>
      </c>
      <c r="L601" s="3">
        <f t="shared" si="73"/>
        <v>-3.6581796897916519E-5</v>
      </c>
    </row>
    <row r="602" spans="1:12" x14ac:dyDescent="0.2">
      <c r="A602" s="1">
        <f>SPY_yahoo[[#This Row],[datetime]]</f>
        <v>43242</v>
      </c>
      <c r="B602">
        <f>SPY_yahoo[[#This Row],[close]]</f>
        <v>272.6099853515625</v>
      </c>
      <c r="C602">
        <f>SPY_polygon[[#This Row],[close]]</f>
        <v>272.61</v>
      </c>
      <c r="D602">
        <f>SPY_eod[[#This Row],[close]]</f>
        <v>272.61</v>
      </c>
      <c r="E602">
        <f>SPY_alpaca[[#This Row],[close]]</f>
        <v>272.58</v>
      </c>
      <c r="F602">
        <f t="shared" si="67"/>
        <v>272.61</v>
      </c>
      <c r="G602">
        <f t="shared" si="68"/>
        <v>272.61</v>
      </c>
      <c r="H602">
        <f t="shared" si="69"/>
        <v>272.61</v>
      </c>
      <c r="I602">
        <f t="shared" si="70"/>
        <v>272.58</v>
      </c>
      <c r="J602" s="3">
        <f t="shared" si="71"/>
        <v>-1.1005943209352331E-4</v>
      </c>
      <c r="K602" s="3">
        <f t="shared" si="72"/>
        <v>-1.1005943209352331E-4</v>
      </c>
      <c r="L602" s="3">
        <f t="shared" si="73"/>
        <v>-1.1005943209352331E-4</v>
      </c>
    </row>
    <row r="603" spans="1:12" x14ac:dyDescent="0.2">
      <c r="A603" s="1">
        <f>SPY_yahoo[[#This Row],[datetime]]</f>
        <v>43243</v>
      </c>
      <c r="B603">
        <f>SPY_yahoo[[#This Row],[close]]</f>
        <v>273.3599853515625</v>
      </c>
      <c r="C603">
        <f>SPY_polygon[[#This Row],[close]]</f>
        <v>273.36</v>
      </c>
      <c r="D603">
        <f>SPY_eod[[#This Row],[close]]</f>
        <v>273.36</v>
      </c>
      <c r="E603">
        <f>SPY_alpaca[[#This Row],[close]]</f>
        <v>273.37</v>
      </c>
      <c r="F603">
        <f t="shared" si="67"/>
        <v>273.36</v>
      </c>
      <c r="G603">
        <f t="shared" si="68"/>
        <v>273.36</v>
      </c>
      <c r="H603">
        <f t="shared" si="69"/>
        <v>273.36</v>
      </c>
      <c r="I603">
        <f t="shared" si="70"/>
        <v>273.37</v>
      </c>
      <c r="J603" s="3">
        <f t="shared" si="71"/>
        <v>3.6580458718904474E-5</v>
      </c>
      <c r="K603" s="3">
        <f t="shared" si="72"/>
        <v>3.6580458718904474E-5</v>
      </c>
      <c r="L603" s="3">
        <f t="shared" si="73"/>
        <v>3.6580458718904474E-5</v>
      </c>
    </row>
    <row r="604" spans="1:12" x14ac:dyDescent="0.2">
      <c r="A604" s="1">
        <f>SPY_yahoo[[#This Row],[datetime]]</f>
        <v>43244</v>
      </c>
      <c r="B604">
        <f>SPY_yahoo[[#This Row],[close]]</f>
        <v>272.79998779296875</v>
      </c>
      <c r="C604">
        <f>SPY_polygon[[#This Row],[close]]</f>
        <v>272.8</v>
      </c>
      <c r="D604">
        <f>SPY_eod[[#This Row],[close]]</f>
        <v>272.8</v>
      </c>
      <c r="E604">
        <f>SPY_alpaca[[#This Row],[close]]</f>
        <v>272.83999999999997</v>
      </c>
      <c r="F604">
        <f t="shared" si="67"/>
        <v>272.8</v>
      </c>
      <c r="G604">
        <f t="shared" si="68"/>
        <v>272.8</v>
      </c>
      <c r="H604">
        <f t="shared" si="69"/>
        <v>272.8</v>
      </c>
      <c r="I604">
        <f t="shared" si="70"/>
        <v>272.83999999999997</v>
      </c>
      <c r="J604" s="3">
        <f t="shared" si="71"/>
        <v>1.4660606949112864E-4</v>
      </c>
      <c r="K604" s="3">
        <f t="shared" si="72"/>
        <v>1.4660606949112864E-4</v>
      </c>
      <c r="L604" s="3">
        <f t="shared" si="73"/>
        <v>1.4660606949112864E-4</v>
      </c>
    </row>
    <row r="605" spans="1:12" x14ac:dyDescent="0.2">
      <c r="A605" s="1">
        <f>SPY_yahoo[[#This Row],[datetime]]</f>
        <v>43245</v>
      </c>
      <c r="B605">
        <f>SPY_yahoo[[#This Row],[close]]</f>
        <v>272.14999389648438</v>
      </c>
      <c r="C605">
        <f>SPY_polygon[[#This Row],[close]]</f>
        <v>272.14999999999998</v>
      </c>
      <c r="D605">
        <f>SPY_eod[[#This Row],[close]]</f>
        <v>272.14999999999998</v>
      </c>
      <c r="E605">
        <f>SPY_alpaca[[#This Row],[close]]</f>
        <v>272.20999999999998</v>
      </c>
      <c r="F605">
        <f t="shared" si="67"/>
        <v>272.14999999999998</v>
      </c>
      <c r="G605">
        <f t="shared" si="68"/>
        <v>272.14999999999998</v>
      </c>
      <c r="H605">
        <f t="shared" si="69"/>
        <v>272.14999999999998</v>
      </c>
      <c r="I605">
        <f t="shared" si="70"/>
        <v>272.20999999999998</v>
      </c>
      <c r="J605" s="3">
        <f t="shared" si="71"/>
        <v>2.2041805958639138E-4</v>
      </c>
      <c r="K605" s="3">
        <f t="shared" si="72"/>
        <v>2.2041805958639138E-4</v>
      </c>
      <c r="L605" s="3">
        <f t="shared" si="73"/>
        <v>2.2041805958639138E-4</v>
      </c>
    </row>
    <row r="606" spans="1:12" x14ac:dyDescent="0.2">
      <c r="A606" s="1">
        <f>SPY_yahoo[[#This Row],[datetime]]</f>
        <v>43249</v>
      </c>
      <c r="B606">
        <f>SPY_yahoo[[#This Row],[close]]</f>
        <v>269.01998901367188</v>
      </c>
      <c r="C606">
        <f>SPY_polygon[[#This Row],[close]]</f>
        <v>269.02</v>
      </c>
      <c r="D606">
        <f>SPY_eod[[#This Row],[close]]</f>
        <v>269.02</v>
      </c>
      <c r="E606">
        <f>SPY_alpaca[[#This Row],[close]]</f>
        <v>269.12</v>
      </c>
      <c r="F606">
        <f t="shared" si="67"/>
        <v>269.02</v>
      </c>
      <c r="G606">
        <f t="shared" si="68"/>
        <v>269.02</v>
      </c>
      <c r="H606">
        <f t="shared" si="69"/>
        <v>269.02</v>
      </c>
      <c r="I606">
        <f t="shared" si="70"/>
        <v>269.12</v>
      </c>
      <c r="J606" s="3">
        <f t="shared" si="71"/>
        <v>3.7158145065407933E-4</v>
      </c>
      <c r="K606" s="3">
        <f t="shared" si="72"/>
        <v>3.7158145065407933E-4</v>
      </c>
      <c r="L606" s="3">
        <f t="shared" si="73"/>
        <v>3.7158145065407933E-4</v>
      </c>
    </row>
    <row r="607" spans="1:12" x14ac:dyDescent="0.2">
      <c r="A607" s="1">
        <f>SPY_yahoo[[#This Row],[datetime]]</f>
        <v>43250</v>
      </c>
      <c r="B607">
        <f>SPY_yahoo[[#This Row],[close]]</f>
        <v>272.6099853515625</v>
      </c>
      <c r="C607">
        <f>SPY_polygon[[#This Row],[close]]</f>
        <v>272.61</v>
      </c>
      <c r="D607">
        <f>SPY_eod[[#This Row],[close]]</f>
        <v>272.61</v>
      </c>
      <c r="E607">
        <f>SPY_alpaca[[#This Row],[close]]</f>
        <v>272.58999999999997</v>
      </c>
      <c r="F607">
        <f t="shared" si="67"/>
        <v>272.61</v>
      </c>
      <c r="G607">
        <f t="shared" si="68"/>
        <v>272.61</v>
      </c>
      <c r="H607">
        <f t="shared" si="69"/>
        <v>272.61</v>
      </c>
      <c r="I607">
        <f t="shared" si="70"/>
        <v>272.58999999999997</v>
      </c>
      <c r="J607" s="3">
        <f t="shared" si="71"/>
        <v>-7.3370263032446204E-5</v>
      </c>
      <c r="K607" s="3">
        <f t="shared" si="72"/>
        <v>-7.3370263032446204E-5</v>
      </c>
      <c r="L607" s="3">
        <f t="shared" si="73"/>
        <v>-7.3370263032446204E-5</v>
      </c>
    </row>
    <row r="608" spans="1:12" x14ac:dyDescent="0.2">
      <c r="A608" s="1">
        <f>SPY_yahoo[[#This Row],[datetime]]</f>
        <v>43251</v>
      </c>
      <c r="B608">
        <f>SPY_yahoo[[#This Row],[close]]</f>
        <v>270.94000244140625</v>
      </c>
      <c r="C608">
        <f>SPY_polygon[[#This Row],[close]]</f>
        <v>270.94</v>
      </c>
      <c r="D608">
        <f>SPY_eod[[#This Row],[close]]</f>
        <v>270.94</v>
      </c>
      <c r="E608">
        <f>SPY_alpaca[[#This Row],[close]]</f>
        <v>270.81</v>
      </c>
      <c r="F608">
        <f t="shared" si="67"/>
        <v>270.94</v>
      </c>
      <c r="G608">
        <f t="shared" si="68"/>
        <v>270.94</v>
      </c>
      <c r="H608">
        <f t="shared" si="69"/>
        <v>270.94</v>
      </c>
      <c r="I608">
        <f t="shared" si="70"/>
        <v>270.81</v>
      </c>
      <c r="J608" s="3">
        <f t="shared" si="71"/>
        <v>-4.8004135740931098E-4</v>
      </c>
      <c r="K608" s="3">
        <f t="shared" si="72"/>
        <v>-4.8004135740931098E-4</v>
      </c>
      <c r="L608" s="3">
        <f t="shared" si="73"/>
        <v>-4.8004135740931098E-4</v>
      </c>
    </row>
    <row r="609" spans="1:12" x14ac:dyDescent="0.2">
      <c r="A609" s="1">
        <f>SPY_yahoo[[#This Row],[datetime]]</f>
        <v>43252</v>
      </c>
      <c r="B609">
        <f>SPY_yahoo[[#This Row],[close]]</f>
        <v>273.60000610351562</v>
      </c>
      <c r="C609">
        <f>SPY_polygon[[#This Row],[close]]</f>
        <v>273.60000000000002</v>
      </c>
      <c r="D609">
        <f>SPY_eod[[#This Row],[close]]</f>
        <v>273.60000000000002</v>
      </c>
      <c r="E609">
        <f>SPY_alpaca[[#This Row],[close]]</f>
        <v>273.61</v>
      </c>
      <c r="F609">
        <f t="shared" si="67"/>
        <v>273.60000000000002</v>
      </c>
      <c r="G609">
        <f t="shared" si="68"/>
        <v>273.60000000000002</v>
      </c>
      <c r="H609">
        <f t="shared" si="69"/>
        <v>273.60000000000002</v>
      </c>
      <c r="I609">
        <f t="shared" si="70"/>
        <v>273.61</v>
      </c>
      <c r="J609" s="3">
        <f t="shared" si="71"/>
        <v>3.6548371770028787E-5</v>
      </c>
      <c r="K609" s="3">
        <f t="shared" si="72"/>
        <v>3.6548371770028787E-5</v>
      </c>
      <c r="L609" s="3">
        <f t="shared" si="73"/>
        <v>3.6548371770028787E-5</v>
      </c>
    </row>
    <row r="610" spans="1:12" x14ac:dyDescent="0.2">
      <c r="A610" s="1">
        <f>SPY_yahoo[[#This Row],[datetime]]</f>
        <v>43255</v>
      </c>
      <c r="B610">
        <f>SPY_yahoo[[#This Row],[close]]</f>
        <v>274.89999389648438</v>
      </c>
      <c r="C610">
        <f>SPY_polygon[[#This Row],[close]]</f>
        <v>274.89999999999998</v>
      </c>
      <c r="D610">
        <f>SPY_eod[[#This Row],[close]]</f>
        <v>274.89999999999998</v>
      </c>
      <c r="E610">
        <f>SPY_alpaca[[#This Row],[close]]</f>
        <v>274.89</v>
      </c>
      <c r="F610">
        <f t="shared" si="67"/>
        <v>274.89999999999998</v>
      </c>
      <c r="G610">
        <f t="shared" si="68"/>
        <v>274.89999999999998</v>
      </c>
      <c r="H610">
        <f t="shared" si="69"/>
        <v>274.89999999999998</v>
      </c>
      <c r="I610">
        <f t="shared" si="70"/>
        <v>274.89</v>
      </c>
      <c r="J610" s="3">
        <f t="shared" si="71"/>
        <v>-3.6378187638685944E-5</v>
      </c>
      <c r="K610" s="3">
        <f t="shared" si="72"/>
        <v>-3.6378187638685944E-5</v>
      </c>
      <c r="L610" s="3">
        <f t="shared" si="73"/>
        <v>-3.6378187638685944E-5</v>
      </c>
    </row>
    <row r="611" spans="1:12" x14ac:dyDescent="0.2">
      <c r="A611" s="1">
        <f>SPY_yahoo[[#This Row],[datetime]]</f>
        <v>43256</v>
      </c>
      <c r="B611">
        <f>SPY_yahoo[[#This Row],[close]]</f>
        <v>275.10000610351562</v>
      </c>
      <c r="C611">
        <f>SPY_polygon[[#This Row],[close]]</f>
        <v>275.10000000000002</v>
      </c>
      <c r="D611">
        <f>SPY_eod[[#This Row],[close]]</f>
        <v>275.10000000000002</v>
      </c>
      <c r="E611">
        <f>SPY_alpaca[[#This Row],[close]]</f>
        <v>275.19</v>
      </c>
      <c r="F611">
        <f t="shared" si="67"/>
        <v>275.10000000000002</v>
      </c>
      <c r="G611">
        <f t="shared" si="68"/>
        <v>275.10000000000002</v>
      </c>
      <c r="H611">
        <f t="shared" si="69"/>
        <v>275.10000000000002</v>
      </c>
      <c r="I611">
        <f t="shared" si="70"/>
        <v>275.19</v>
      </c>
      <c r="J611" s="3">
        <f t="shared" si="71"/>
        <v>3.270467676876887E-4</v>
      </c>
      <c r="K611" s="3">
        <f t="shared" si="72"/>
        <v>3.270467676876887E-4</v>
      </c>
      <c r="L611" s="3">
        <f t="shared" si="73"/>
        <v>3.270467676876887E-4</v>
      </c>
    </row>
    <row r="612" spans="1:12" x14ac:dyDescent="0.2">
      <c r="A612" s="1">
        <f>SPY_yahoo[[#This Row],[datetime]]</f>
        <v>43257</v>
      </c>
      <c r="B612">
        <f>SPY_yahoo[[#This Row],[close]]</f>
        <v>277.39999389648438</v>
      </c>
      <c r="C612">
        <f>SPY_polygon[[#This Row],[close]]</f>
        <v>277.39999999999998</v>
      </c>
      <c r="D612">
        <f>SPY_eod[[#This Row],[close]]</f>
        <v>277.39999999999998</v>
      </c>
      <c r="E612">
        <f>SPY_alpaca[[#This Row],[close]]</f>
        <v>277.43</v>
      </c>
      <c r="F612">
        <f t="shared" si="67"/>
        <v>277.39999999999998</v>
      </c>
      <c r="G612">
        <f t="shared" si="68"/>
        <v>277.39999999999998</v>
      </c>
      <c r="H612">
        <f t="shared" si="69"/>
        <v>277.39999999999998</v>
      </c>
      <c r="I612">
        <f t="shared" si="70"/>
        <v>277.43</v>
      </c>
      <c r="J612" s="3">
        <f t="shared" si="71"/>
        <v>1.0813538550280555E-4</v>
      </c>
      <c r="K612" s="3">
        <f t="shared" si="72"/>
        <v>1.0813538550280555E-4</v>
      </c>
      <c r="L612" s="3">
        <f t="shared" si="73"/>
        <v>1.0813538550280555E-4</v>
      </c>
    </row>
    <row r="613" spans="1:12" x14ac:dyDescent="0.2">
      <c r="A613" s="1">
        <f>SPY_yahoo[[#This Row],[datetime]]</f>
        <v>43258</v>
      </c>
      <c r="B613">
        <f>SPY_yahoo[[#This Row],[close]]</f>
        <v>277.3699951171875</v>
      </c>
      <c r="C613">
        <f>SPY_polygon[[#This Row],[close]]</f>
        <v>277.37</v>
      </c>
      <c r="D613">
        <f>SPY_eod[[#This Row],[close]]</f>
        <v>277.37</v>
      </c>
      <c r="E613">
        <f>SPY_alpaca[[#This Row],[close]]</f>
        <v>277.37</v>
      </c>
      <c r="F613">
        <f t="shared" si="67"/>
        <v>277.37</v>
      </c>
      <c r="G613">
        <f t="shared" si="68"/>
        <v>277.37</v>
      </c>
      <c r="H613">
        <f t="shared" si="69"/>
        <v>277.37</v>
      </c>
      <c r="I613">
        <f t="shared" si="70"/>
        <v>277.37</v>
      </c>
      <c r="J613" s="3">
        <f t="shared" si="71"/>
        <v>0</v>
      </c>
      <c r="K613" s="3">
        <f t="shared" si="72"/>
        <v>0</v>
      </c>
      <c r="L613" s="3">
        <f t="shared" si="73"/>
        <v>0</v>
      </c>
    </row>
    <row r="614" spans="1:12" x14ac:dyDescent="0.2">
      <c r="A614" s="1">
        <f>SPY_yahoo[[#This Row],[datetime]]</f>
        <v>43259</v>
      </c>
      <c r="B614">
        <f>SPY_yahoo[[#This Row],[close]]</f>
        <v>278.19000244140625</v>
      </c>
      <c r="C614">
        <f>SPY_polygon[[#This Row],[close]]</f>
        <v>278.19</v>
      </c>
      <c r="D614">
        <f>SPY_eod[[#This Row],[close]]</f>
        <v>278.19</v>
      </c>
      <c r="E614">
        <f>SPY_alpaca[[#This Row],[close]]</f>
        <v>278.22000000000003</v>
      </c>
      <c r="F614">
        <f t="shared" si="67"/>
        <v>278.19</v>
      </c>
      <c r="G614">
        <f t="shared" si="68"/>
        <v>278.19</v>
      </c>
      <c r="H614">
        <f t="shared" si="69"/>
        <v>278.19</v>
      </c>
      <c r="I614">
        <f t="shared" si="70"/>
        <v>278.22000000000003</v>
      </c>
      <c r="J614" s="3">
        <f t="shared" si="71"/>
        <v>1.0782833728717467E-4</v>
      </c>
      <c r="K614" s="3">
        <f t="shared" si="72"/>
        <v>1.0782833728717467E-4</v>
      </c>
      <c r="L614" s="3">
        <f t="shared" si="73"/>
        <v>1.0782833728717467E-4</v>
      </c>
    </row>
    <row r="615" spans="1:12" x14ac:dyDescent="0.2">
      <c r="A615" s="1">
        <f>SPY_yahoo[[#This Row],[datetime]]</f>
        <v>43262</v>
      </c>
      <c r="B615">
        <f>SPY_yahoo[[#This Row],[close]]</f>
        <v>278.55999755859369</v>
      </c>
      <c r="C615">
        <f>SPY_polygon[[#This Row],[close]]</f>
        <v>278.56</v>
      </c>
      <c r="D615">
        <f>SPY_eod[[#This Row],[close]]</f>
        <v>278.56</v>
      </c>
      <c r="E615">
        <f>SPY_alpaca[[#This Row],[close]]</f>
        <v>278.58</v>
      </c>
      <c r="F615">
        <f t="shared" si="67"/>
        <v>278.56</v>
      </c>
      <c r="G615">
        <f t="shared" si="68"/>
        <v>278.56</v>
      </c>
      <c r="H615">
        <f t="shared" si="69"/>
        <v>278.56</v>
      </c>
      <c r="I615">
        <f t="shared" si="70"/>
        <v>278.58</v>
      </c>
      <c r="J615" s="3">
        <f t="shared" si="71"/>
        <v>7.1792662789782469E-5</v>
      </c>
      <c r="K615" s="3">
        <f t="shared" si="72"/>
        <v>7.1792662789782469E-5</v>
      </c>
      <c r="L615" s="3">
        <f t="shared" si="73"/>
        <v>7.1792662789782469E-5</v>
      </c>
    </row>
    <row r="616" spans="1:12" x14ac:dyDescent="0.2">
      <c r="A616" s="1">
        <f>SPY_yahoo[[#This Row],[datetime]]</f>
        <v>43263</v>
      </c>
      <c r="B616">
        <f>SPY_yahoo[[#This Row],[close]]</f>
        <v>278.92001342773438</v>
      </c>
      <c r="C616">
        <f>SPY_polygon[[#This Row],[close]]</f>
        <v>278.92</v>
      </c>
      <c r="D616">
        <f>SPY_eod[[#This Row],[close]]</f>
        <v>278.92</v>
      </c>
      <c r="E616">
        <f>SPY_alpaca[[#This Row],[close]]</f>
        <v>278.97000000000003</v>
      </c>
      <c r="F616">
        <f t="shared" si="67"/>
        <v>278.92</v>
      </c>
      <c r="G616">
        <f t="shared" si="68"/>
        <v>278.92</v>
      </c>
      <c r="H616">
        <f t="shared" si="69"/>
        <v>278.92</v>
      </c>
      <c r="I616">
        <f t="shared" si="70"/>
        <v>278.97000000000003</v>
      </c>
      <c r="J616" s="3">
        <f t="shared" si="71"/>
        <v>1.7923074165682173E-4</v>
      </c>
      <c r="K616" s="3">
        <f t="shared" si="72"/>
        <v>1.7923074165682173E-4</v>
      </c>
      <c r="L616" s="3">
        <f t="shared" si="73"/>
        <v>1.7923074165682173E-4</v>
      </c>
    </row>
    <row r="617" spans="1:12" x14ac:dyDescent="0.2">
      <c r="A617" s="1">
        <f>SPY_yahoo[[#This Row],[datetime]]</f>
        <v>43264</v>
      </c>
      <c r="B617">
        <f>SPY_yahoo[[#This Row],[close]]</f>
        <v>278.02999877929688</v>
      </c>
      <c r="C617">
        <f>SPY_polygon[[#This Row],[close]]</f>
        <v>278.02999999999997</v>
      </c>
      <c r="D617">
        <f>SPY_eod[[#This Row],[close]]</f>
        <v>278.02999999999997</v>
      </c>
      <c r="E617">
        <f>SPY_alpaca[[#This Row],[close]]</f>
        <v>278.01</v>
      </c>
      <c r="F617">
        <f t="shared" si="67"/>
        <v>278.02999999999997</v>
      </c>
      <c r="G617">
        <f t="shared" si="68"/>
        <v>278.02999999999997</v>
      </c>
      <c r="H617">
        <f t="shared" si="69"/>
        <v>278.02999999999997</v>
      </c>
      <c r="I617">
        <f t="shared" si="70"/>
        <v>278.01</v>
      </c>
      <c r="J617" s="3">
        <f t="shared" si="71"/>
        <v>-7.193985827846916E-5</v>
      </c>
      <c r="K617" s="3">
        <f t="shared" si="72"/>
        <v>-7.193985827846916E-5</v>
      </c>
      <c r="L617" s="3">
        <f t="shared" si="73"/>
        <v>-7.193985827846916E-5</v>
      </c>
    </row>
    <row r="618" spans="1:12" x14ac:dyDescent="0.2">
      <c r="A618" s="1">
        <f>SPY_yahoo[[#This Row],[datetime]]</f>
        <v>43265</v>
      </c>
      <c r="B618">
        <f>SPY_yahoo[[#This Row],[close]]</f>
        <v>278.73001098632812</v>
      </c>
      <c r="C618">
        <f>SPY_polygon[[#This Row],[close]]</f>
        <v>278.73</v>
      </c>
      <c r="D618">
        <f>SPY_eod[[#This Row],[close]]</f>
        <v>278.73</v>
      </c>
      <c r="E618">
        <f>SPY_alpaca[[#This Row],[close]]</f>
        <v>278.68</v>
      </c>
      <c r="F618">
        <f t="shared" si="67"/>
        <v>278.73</v>
      </c>
      <c r="G618">
        <f t="shared" si="68"/>
        <v>278.73</v>
      </c>
      <c r="H618">
        <f t="shared" si="69"/>
        <v>278.73</v>
      </c>
      <c r="I618">
        <f t="shared" si="70"/>
        <v>278.68</v>
      </c>
      <c r="J618" s="3">
        <f t="shared" si="71"/>
        <v>-1.7941725276315879E-4</v>
      </c>
      <c r="K618" s="3">
        <f t="shared" si="72"/>
        <v>-1.7941725276315879E-4</v>
      </c>
      <c r="L618" s="3">
        <f t="shared" si="73"/>
        <v>-1.7941725276315879E-4</v>
      </c>
    </row>
    <row r="619" spans="1:12" x14ac:dyDescent="0.2">
      <c r="A619" s="1">
        <f>SPY_yahoo[[#This Row],[datetime]]</f>
        <v>43266</v>
      </c>
      <c r="B619">
        <f>SPY_yahoo[[#This Row],[close]]</f>
        <v>277.1300048828125</v>
      </c>
      <c r="C619">
        <f>SPY_polygon[[#This Row],[close]]</f>
        <v>277.13</v>
      </c>
      <c r="D619">
        <f>SPY_eod[[#This Row],[close]]</f>
        <v>277.13</v>
      </c>
      <c r="E619">
        <f>SPY_alpaca[[#This Row],[close]]</f>
        <v>277.02999999999997</v>
      </c>
      <c r="F619">
        <f t="shared" si="67"/>
        <v>277.13</v>
      </c>
      <c r="G619">
        <f t="shared" si="68"/>
        <v>277.13</v>
      </c>
      <c r="H619">
        <f t="shared" si="69"/>
        <v>277.13</v>
      </c>
      <c r="I619">
        <f t="shared" si="70"/>
        <v>277.02999999999997</v>
      </c>
      <c r="J619" s="3">
        <f t="shared" si="71"/>
        <v>-3.6097173591320697E-4</v>
      </c>
      <c r="K619" s="3">
        <f t="shared" si="72"/>
        <v>-3.6097173591320697E-4</v>
      </c>
      <c r="L619" s="3">
        <f t="shared" si="73"/>
        <v>-3.6097173591320697E-4</v>
      </c>
    </row>
    <row r="620" spans="1:12" x14ac:dyDescent="0.2">
      <c r="A620" s="1">
        <f>SPY_yahoo[[#This Row],[datetime]]</f>
        <v>43269</v>
      </c>
      <c r="B620">
        <f>SPY_yahoo[[#This Row],[close]]</f>
        <v>276.55999755859369</v>
      </c>
      <c r="C620">
        <f>SPY_polygon[[#This Row],[close]]</f>
        <v>276.56</v>
      </c>
      <c r="D620">
        <f>SPY_eod[[#This Row],[close]]</f>
        <v>276.56</v>
      </c>
      <c r="E620">
        <f>SPY_alpaca[[#This Row],[close]]</f>
        <v>276.58999999999997</v>
      </c>
      <c r="F620">
        <f t="shared" si="67"/>
        <v>276.56</v>
      </c>
      <c r="G620">
        <f t="shared" si="68"/>
        <v>276.56</v>
      </c>
      <c r="H620">
        <f t="shared" si="69"/>
        <v>276.56</v>
      </c>
      <c r="I620">
        <f t="shared" si="70"/>
        <v>276.58999999999997</v>
      </c>
      <c r="J620" s="3">
        <f t="shared" si="71"/>
        <v>1.0846379117090965E-4</v>
      </c>
      <c r="K620" s="3">
        <f t="shared" si="72"/>
        <v>1.0846379117090965E-4</v>
      </c>
      <c r="L620" s="3">
        <f t="shared" si="73"/>
        <v>1.0846379117090965E-4</v>
      </c>
    </row>
    <row r="621" spans="1:12" x14ac:dyDescent="0.2">
      <c r="A621" s="1">
        <f>SPY_yahoo[[#This Row],[datetime]]</f>
        <v>43270</v>
      </c>
      <c r="B621">
        <f>SPY_yahoo[[#This Row],[close]]</f>
        <v>275.5</v>
      </c>
      <c r="C621">
        <f>SPY_polygon[[#This Row],[close]]</f>
        <v>275.5</v>
      </c>
      <c r="D621">
        <f>SPY_eod[[#This Row],[close]]</f>
        <v>275.5</v>
      </c>
      <c r="E621">
        <f>SPY_alpaca[[#This Row],[close]]</f>
        <v>275.48</v>
      </c>
      <c r="F621">
        <f t="shared" si="67"/>
        <v>275.5</v>
      </c>
      <c r="G621">
        <f t="shared" si="68"/>
        <v>275.5</v>
      </c>
      <c r="H621">
        <f t="shared" si="69"/>
        <v>275.5</v>
      </c>
      <c r="I621">
        <f t="shared" si="70"/>
        <v>275.48</v>
      </c>
      <c r="J621" s="3">
        <f t="shared" si="71"/>
        <v>-7.2600551764168131E-5</v>
      </c>
      <c r="K621" s="3">
        <f t="shared" si="72"/>
        <v>-7.2600551764168131E-5</v>
      </c>
      <c r="L621" s="3">
        <f t="shared" si="73"/>
        <v>-7.2600551764168131E-5</v>
      </c>
    </row>
    <row r="622" spans="1:12" x14ac:dyDescent="0.2">
      <c r="A622" s="1">
        <f>SPY_yahoo[[#This Row],[datetime]]</f>
        <v>43271</v>
      </c>
      <c r="B622">
        <f>SPY_yahoo[[#This Row],[close]]</f>
        <v>275.97000122070312</v>
      </c>
      <c r="C622">
        <f>SPY_polygon[[#This Row],[close]]</f>
        <v>275.97000000000003</v>
      </c>
      <c r="D622">
        <f>SPY_eod[[#This Row],[close]]</f>
        <v>275.97000000000003</v>
      </c>
      <c r="E622">
        <f>SPY_alpaca[[#This Row],[close]]</f>
        <v>276.01</v>
      </c>
      <c r="F622">
        <f t="shared" si="67"/>
        <v>275.97000000000003</v>
      </c>
      <c r="G622">
        <f t="shared" si="68"/>
        <v>275.97000000000003</v>
      </c>
      <c r="H622">
        <f t="shared" si="69"/>
        <v>275.97000000000003</v>
      </c>
      <c r="I622">
        <f t="shared" si="70"/>
        <v>276.01</v>
      </c>
      <c r="J622" s="3">
        <f t="shared" si="71"/>
        <v>1.4492228542428709E-4</v>
      </c>
      <c r="K622" s="3">
        <f t="shared" si="72"/>
        <v>1.4492228542428709E-4</v>
      </c>
      <c r="L622" s="3">
        <f t="shared" si="73"/>
        <v>1.4492228542428709E-4</v>
      </c>
    </row>
    <row r="623" spans="1:12" x14ac:dyDescent="0.2">
      <c r="A623" s="1">
        <f>SPY_yahoo[[#This Row],[datetime]]</f>
        <v>43272</v>
      </c>
      <c r="B623">
        <f>SPY_yahoo[[#This Row],[close]]</f>
        <v>274.239990234375</v>
      </c>
      <c r="C623">
        <f>SPY_polygon[[#This Row],[close]]</f>
        <v>274.24</v>
      </c>
      <c r="D623">
        <f>SPY_eod[[#This Row],[close]]</f>
        <v>274.24</v>
      </c>
      <c r="E623">
        <f>SPY_alpaca[[#This Row],[close]]</f>
        <v>274.24</v>
      </c>
      <c r="F623">
        <f t="shared" si="67"/>
        <v>274.24</v>
      </c>
      <c r="G623">
        <f t="shared" si="68"/>
        <v>274.24</v>
      </c>
      <c r="H623">
        <f t="shared" si="69"/>
        <v>274.24</v>
      </c>
      <c r="I623">
        <f t="shared" si="70"/>
        <v>274.24</v>
      </c>
      <c r="J623" s="3">
        <f t="shared" si="71"/>
        <v>0</v>
      </c>
      <c r="K623" s="3">
        <f t="shared" si="72"/>
        <v>0</v>
      </c>
      <c r="L623" s="3">
        <f t="shared" si="73"/>
        <v>0</v>
      </c>
    </row>
    <row r="624" spans="1:12" x14ac:dyDescent="0.2">
      <c r="A624" s="1">
        <f>SPY_yahoo[[#This Row],[datetime]]</f>
        <v>43273</v>
      </c>
      <c r="B624">
        <f>SPY_yahoo[[#This Row],[close]]</f>
        <v>274.739990234375</v>
      </c>
      <c r="C624">
        <f>SPY_polygon[[#This Row],[close]]</f>
        <v>274.74</v>
      </c>
      <c r="D624">
        <f>SPY_eod[[#This Row],[close]]</f>
        <v>274.74</v>
      </c>
      <c r="E624">
        <f>SPY_alpaca[[#This Row],[close]]</f>
        <v>274.76</v>
      </c>
      <c r="F624">
        <f t="shared" si="67"/>
        <v>274.74</v>
      </c>
      <c r="G624">
        <f t="shared" si="68"/>
        <v>274.74</v>
      </c>
      <c r="H624">
        <f t="shared" si="69"/>
        <v>274.74</v>
      </c>
      <c r="I624">
        <f t="shared" si="70"/>
        <v>274.76</v>
      </c>
      <c r="J624" s="3">
        <f t="shared" si="71"/>
        <v>7.2790799242938853E-5</v>
      </c>
      <c r="K624" s="3">
        <f t="shared" si="72"/>
        <v>7.2790799242938853E-5</v>
      </c>
      <c r="L624" s="3">
        <f t="shared" si="73"/>
        <v>7.2790799242938853E-5</v>
      </c>
    </row>
    <row r="625" spans="1:12" x14ac:dyDescent="0.2">
      <c r="A625" s="1">
        <f>SPY_yahoo[[#This Row],[datetime]]</f>
        <v>43276</v>
      </c>
      <c r="B625">
        <f>SPY_yahoo[[#This Row],[close]]</f>
        <v>271</v>
      </c>
      <c r="C625">
        <f>SPY_polygon[[#This Row],[close]]</f>
        <v>271</v>
      </c>
      <c r="D625">
        <f>SPY_eod[[#This Row],[close]]</f>
        <v>271</v>
      </c>
      <c r="E625">
        <f>SPY_alpaca[[#This Row],[close]]</f>
        <v>271.07</v>
      </c>
      <c r="F625">
        <f t="shared" si="67"/>
        <v>271</v>
      </c>
      <c r="G625">
        <f t="shared" si="68"/>
        <v>271</v>
      </c>
      <c r="H625">
        <f t="shared" si="69"/>
        <v>271</v>
      </c>
      <c r="I625">
        <f t="shared" si="70"/>
        <v>271.07</v>
      </c>
      <c r="J625" s="3">
        <f t="shared" si="71"/>
        <v>2.5823588003093256E-4</v>
      </c>
      <c r="K625" s="3">
        <f t="shared" si="72"/>
        <v>2.5823588003093256E-4</v>
      </c>
      <c r="L625" s="3">
        <f t="shared" si="73"/>
        <v>2.5823588003093256E-4</v>
      </c>
    </row>
    <row r="626" spans="1:12" x14ac:dyDescent="0.2">
      <c r="A626" s="1">
        <f>SPY_yahoo[[#This Row],[datetime]]</f>
        <v>43277</v>
      </c>
      <c r="B626">
        <f>SPY_yahoo[[#This Row],[close]]</f>
        <v>271.60000610351562</v>
      </c>
      <c r="C626">
        <f>SPY_polygon[[#This Row],[close]]</f>
        <v>271.60000000000002</v>
      </c>
      <c r="D626">
        <f>SPY_eod[[#This Row],[close]]</f>
        <v>271.60000000000002</v>
      </c>
      <c r="E626">
        <f>SPY_alpaca[[#This Row],[close]]</f>
        <v>271.58</v>
      </c>
      <c r="F626">
        <f t="shared" si="67"/>
        <v>271.60000000000002</v>
      </c>
      <c r="G626">
        <f t="shared" si="68"/>
        <v>271.60000000000002</v>
      </c>
      <c r="H626">
        <f t="shared" si="69"/>
        <v>271.60000000000002</v>
      </c>
      <c r="I626">
        <f t="shared" si="70"/>
        <v>271.58</v>
      </c>
      <c r="J626" s="3">
        <f t="shared" si="71"/>
        <v>-7.3643125414468713E-5</v>
      </c>
      <c r="K626" s="3">
        <f t="shared" si="72"/>
        <v>-7.3643125414468713E-5</v>
      </c>
      <c r="L626" s="3">
        <f t="shared" si="73"/>
        <v>-7.3643125414468713E-5</v>
      </c>
    </row>
    <row r="627" spans="1:12" x14ac:dyDescent="0.2">
      <c r="A627" s="1">
        <f>SPY_yahoo[[#This Row],[datetime]]</f>
        <v>43278</v>
      </c>
      <c r="B627">
        <f>SPY_yahoo[[#This Row],[close]]</f>
        <v>269.35000610351562</v>
      </c>
      <c r="C627">
        <f>SPY_polygon[[#This Row],[close]]</f>
        <v>269.35000000000002</v>
      </c>
      <c r="D627">
        <f>SPY_eod[[#This Row],[close]]</f>
        <v>269.35000000000002</v>
      </c>
      <c r="E627">
        <f>SPY_alpaca[[#This Row],[close]]</f>
        <v>269.8</v>
      </c>
      <c r="F627">
        <f t="shared" si="67"/>
        <v>269.35000000000002</v>
      </c>
      <c r="G627">
        <f t="shared" si="68"/>
        <v>269.35000000000002</v>
      </c>
      <c r="H627">
        <f t="shared" si="69"/>
        <v>269.35000000000002</v>
      </c>
      <c r="I627">
        <f t="shared" si="70"/>
        <v>269.8</v>
      </c>
      <c r="J627" s="3">
        <f t="shared" si="71"/>
        <v>1.6679021497405522E-3</v>
      </c>
      <c r="K627" s="3">
        <f t="shared" si="72"/>
        <v>1.6679021497405522E-3</v>
      </c>
      <c r="L627" s="3">
        <f t="shared" si="73"/>
        <v>1.6679021497405522E-3</v>
      </c>
    </row>
    <row r="628" spans="1:12" x14ac:dyDescent="0.2">
      <c r="A628" s="1">
        <f>SPY_yahoo[[#This Row],[datetime]]</f>
        <v>43279</v>
      </c>
      <c r="B628">
        <f>SPY_yahoo[[#This Row],[close]]</f>
        <v>270.8900146484375</v>
      </c>
      <c r="C628">
        <f>SPY_polygon[[#This Row],[close]]</f>
        <v>270.89</v>
      </c>
      <c r="D628">
        <f>SPY_eod[[#This Row],[close]]</f>
        <v>270.89</v>
      </c>
      <c r="E628">
        <f>SPY_alpaca[[#This Row],[close]]</f>
        <v>270.91000000000003</v>
      </c>
      <c r="F628">
        <f t="shared" si="67"/>
        <v>270.89</v>
      </c>
      <c r="G628">
        <f t="shared" si="68"/>
        <v>270.89</v>
      </c>
      <c r="H628">
        <f t="shared" si="69"/>
        <v>270.89</v>
      </c>
      <c r="I628">
        <f t="shared" si="70"/>
        <v>270.91000000000003</v>
      </c>
      <c r="J628" s="3">
        <f t="shared" si="71"/>
        <v>7.3825255620052488E-5</v>
      </c>
      <c r="K628" s="3">
        <f t="shared" si="72"/>
        <v>7.3825255620052488E-5</v>
      </c>
      <c r="L628" s="3">
        <f t="shared" si="73"/>
        <v>7.3825255620052488E-5</v>
      </c>
    </row>
    <row r="629" spans="1:12" x14ac:dyDescent="0.2">
      <c r="A629" s="1">
        <f>SPY_yahoo[[#This Row],[datetime]]</f>
        <v>43280</v>
      </c>
      <c r="B629">
        <f>SPY_yahoo[[#This Row],[close]]</f>
        <v>271.27999877929688</v>
      </c>
      <c r="C629">
        <f>SPY_polygon[[#This Row],[close]]</f>
        <v>271.27999999999997</v>
      </c>
      <c r="D629">
        <f>SPY_eod[[#This Row],[close]]</f>
        <v>271.27999999999997</v>
      </c>
      <c r="E629">
        <f>SPY_alpaca[[#This Row],[close]]</f>
        <v>271.33999999999997</v>
      </c>
      <c r="F629">
        <f t="shared" si="67"/>
        <v>271.27999999999997</v>
      </c>
      <c r="G629">
        <f t="shared" si="68"/>
        <v>271.27999999999997</v>
      </c>
      <c r="H629">
        <f t="shared" si="69"/>
        <v>271.27999999999997</v>
      </c>
      <c r="I629">
        <f t="shared" si="70"/>
        <v>271.33999999999997</v>
      </c>
      <c r="J629" s="3">
        <f t="shared" si="71"/>
        <v>2.2112478808877789E-4</v>
      </c>
      <c r="K629" s="3">
        <f t="shared" si="72"/>
        <v>2.2112478808877789E-4</v>
      </c>
      <c r="L629" s="3">
        <f t="shared" si="73"/>
        <v>2.2112478808877789E-4</v>
      </c>
    </row>
    <row r="630" spans="1:12" x14ac:dyDescent="0.2">
      <c r="A630" s="1">
        <f>SPY_yahoo[[#This Row],[datetime]]</f>
        <v>43283</v>
      </c>
      <c r="B630">
        <f>SPY_yahoo[[#This Row],[close]]</f>
        <v>271.8599853515625</v>
      </c>
      <c r="C630">
        <f>SPY_polygon[[#This Row],[close]]</f>
        <v>271.86</v>
      </c>
      <c r="D630">
        <f>SPY_eod[[#This Row],[close]]</f>
        <v>271.86</v>
      </c>
      <c r="E630">
        <f>SPY_alpaca[[#This Row],[close]]</f>
        <v>271.83999999999997</v>
      </c>
      <c r="F630">
        <f t="shared" si="67"/>
        <v>271.86</v>
      </c>
      <c r="G630">
        <f t="shared" si="68"/>
        <v>271.86</v>
      </c>
      <c r="H630">
        <f t="shared" si="69"/>
        <v>271.86</v>
      </c>
      <c r="I630">
        <f t="shared" si="70"/>
        <v>271.83999999999997</v>
      </c>
      <c r="J630" s="3">
        <f t="shared" si="71"/>
        <v>-7.3572689817780201E-5</v>
      </c>
      <c r="K630" s="3">
        <f t="shared" si="72"/>
        <v>-7.3572689817780201E-5</v>
      </c>
      <c r="L630" s="3">
        <f t="shared" si="73"/>
        <v>-7.3572689817780201E-5</v>
      </c>
    </row>
    <row r="631" spans="1:12" x14ac:dyDescent="0.2">
      <c r="A631" s="1">
        <f>SPY_yahoo[[#This Row],[datetime]]</f>
        <v>43284</v>
      </c>
      <c r="B631">
        <f>SPY_yahoo[[#This Row],[close]]</f>
        <v>270.89999389648438</v>
      </c>
      <c r="C631">
        <f>SPY_polygon[[#This Row],[close]]</f>
        <v>270.89999999999998</v>
      </c>
      <c r="D631">
        <f>SPY_eod[[#This Row],[close]]</f>
        <v>270.89999999999998</v>
      </c>
      <c r="E631">
        <f>SPY_alpaca[[#This Row],[close]]</f>
        <v>270.88</v>
      </c>
      <c r="F631">
        <f t="shared" si="67"/>
        <v>270.89999999999998</v>
      </c>
      <c r="G631">
        <f t="shared" si="68"/>
        <v>270.89999999999998</v>
      </c>
      <c r="H631">
        <f t="shared" si="69"/>
        <v>270.89999999999998</v>
      </c>
      <c r="I631">
        <f t="shared" si="70"/>
        <v>270.88</v>
      </c>
      <c r="J631" s="3">
        <f t="shared" si="71"/>
        <v>-7.3833431777803327E-5</v>
      </c>
      <c r="K631" s="3">
        <f t="shared" si="72"/>
        <v>-7.3833431777803327E-5</v>
      </c>
      <c r="L631" s="3">
        <f t="shared" si="73"/>
        <v>-7.3833431777803327E-5</v>
      </c>
    </row>
    <row r="632" spans="1:12" x14ac:dyDescent="0.2">
      <c r="A632" s="1">
        <f>SPY_yahoo[[#This Row],[datetime]]</f>
        <v>43286</v>
      </c>
      <c r="B632">
        <f>SPY_yahoo[[#This Row],[close]]</f>
        <v>273.1099853515625</v>
      </c>
      <c r="C632">
        <f>SPY_polygon[[#This Row],[close]]</f>
        <v>273.11</v>
      </c>
      <c r="D632">
        <f>SPY_eod[[#This Row],[close]]</f>
        <v>273.11</v>
      </c>
      <c r="E632">
        <f>SPY_alpaca[[#This Row],[close]]</f>
        <v>273.02</v>
      </c>
      <c r="F632">
        <f t="shared" si="67"/>
        <v>273.11</v>
      </c>
      <c r="G632">
        <f t="shared" si="68"/>
        <v>273.11</v>
      </c>
      <c r="H632">
        <f t="shared" si="69"/>
        <v>273.11</v>
      </c>
      <c r="I632">
        <f t="shared" si="70"/>
        <v>273.02</v>
      </c>
      <c r="J632" s="3">
        <f t="shared" si="71"/>
        <v>-3.296461797672734E-4</v>
      </c>
      <c r="K632" s="3">
        <f t="shared" si="72"/>
        <v>-3.296461797672734E-4</v>
      </c>
      <c r="L632" s="3">
        <f t="shared" si="73"/>
        <v>-3.296461797672734E-4</v>
      </c>
    </row>
    <row r="633" spans="1:12" x14ac:dyDescent="0.2">
      <c r="A633" s="1">
        <f>SPY_yahoo[[#This Row],[datetime]]</f>
        <v>43287</v>
      </c>
      <c r="B633">
        <f>SPY_yahoo[[#This Row],[close]]</f>
        <v>275.42001342773438</v>
      </c>
      <c r="C633">
        <f>SPY_polygon[[#This Row],[close]]</f>
        <v>275.42</v>
      </c>
      <c r="D633">
        <f>SPY_eod[[#This Row],[close]]</f>
        <v>275.42</v>
      </c>
      <c r="E633">
        <f>SPY_alpaca[[#This Row],[close]]</f>
        <v>275.36</v>
      </c>
      <c r="F633">
        <f t="shared" si="67"/>
        <v>275.42</v>
      </c>
      <c r="G633">
        <f t="shared" si="68"/>
        <v>275.42</v>
      </c>
      <c r="H633">
        <f t="shared" si="69"/>
        <v>275.42</v>
      </c>
      <c r="I633">
        <f t="shared" si="70"/>
        <v>275.36</v>
      </c>
      <c r="J633" s="3">
        <f t="shared" si="71"/>
        <v>-2.1789657176052302E-4</v>
      </c>
      <c r="K633" s="3">
        <f t="shared" si="72"/>
        <v>-2.1789657176052302E-4</v>
      </c>
      <c r="L633" s="3">
        <f t="shared" si="73"/>
        <v>-2.1789657176052302E-4</v>
      </c>
    </row>
    <row r="634" spans="1:12" x14ac:dyDescent="0.2">
      <c r="A634" s="1">
        <f>SPY_yahoo[[#This Row],[datetime]]</f>
        <v>43290</v>
      </c>
      <c r="B634">
        <f>SPY_yahoo[[#This Row],[close]]</f>
        <v>277.89999389648438</v>
      </c>
      <c r="C634">
        <f>SPY_polygon[[#This Row],[close]]</f>
        <v>277.89999999999998</v>
      </c>
      <c r="D634">
        <f>SPY_eod[[#This Row],[close]]</f>
        <v>277.89999999999998</v>
      </c>
      <c r="E634">
        <f>SPY_alpaca[[#This Row],[close]]</f>
        <v>277.89999999999998</v>
      </c>
      <c r="F634">
        <f t="shared" si="67"/>
        <v>277.89999999999998</v>
      </c>
      <c r="G634">
        <f t="shared" si="68"/>
        <v>277.89999999999998</v>
      </c>
      <c r="H634">
        <f t="shared" si="69"/>
        <v>277.89999999999998</v>
      </c>
      <c r="I634">
        <f t="shared" si="70"/>
        <v>277.89999999999998</v>
      </c>
      <c r="J634" s="3">
        <f t="shared" si="71"/>
        <v>0</v>
      </c>
      <c r="K634" s="3">
        <f t="shared" si="72"/>
        <v>0</v>
      </c>
      <c r="L634" s="3">
        <f t="shared" si="73"/>
        <v>0</v>
      </c>
    </row>
    <row r="635" spans="1:12" x14ac:dyDescent="0.2">
      <c r="A635" s="1">
        <f>SPY_yahoo[[#This Row],[datetime]]</f>
        <v>43291</v>
      </c>
      <c r="B635">
        <f>SPY_yahoo[[#This Row],[close]]</f>
        <v>278.89999389648438</v>
      </c>
      <c r="C635">
        <f>SPY_polygon[[#This Row],[close]]</f>
        <v>278.89999999999998</v>
      </c>
      <c r="D635">
        <f>SPY_eod[[#This Row],[close]]</f>
        <v>278.89999999999998</v>
      </c>
      <c r="E635">
        <f>SPY_alpaca[[#This Row],[close]]</f>
        <v>278.81</v>
      </c>
      <c r="F635">
        <f t="shared" si="67"/>
        <v>278.89999999999998</v>
      </c>
      <c r="G635">
        <f t="shared" si="68"/>
        <v>278.89999999999998</v>
      </c>
      <c r="H635">
        <f t="shared" si="69"/>
        <v>278.89999999999998</v>
      </c>
      <c r="I635">
        <f t="shared" si="70"/>
        <v>278.81</v>
      </c>
      <c r="J635" s="3">
        <f t="shared" si="71"/>
        <v>-3.228004734405765E-4</v>
      </c>
      <c r="K635" s="3">
        <f t="shared" si="72"/>
        <v>-3.228004734405765E-4</v>
      </c>
      <c r="L635" s="3">
        <f t="shared" si="73"/>
        <v>-3.228004734405765E-4</v>
      </c>
    </row>
    <row r="636" spans="1:12" x14ac:dyDescent="0.2">
      <c r="A636" s="1">
        <f>SPY_yahoo[[#This Row],[datetime]]</f>
        <v>43292</v>
      </c>
      <c r="B636">
        <f>SPY_yahoo[[#This Row],[close]]</f>
        <v>276.8599853515625</v>
      </c>
      <c r="C636">
        <f>SPY_polygon[[#This Row],[close]]</f>
        <v>276.86</v>
      </c>
      <c r="D636">
        <f>SPY_eod[[#This Row],[close]]</f>
        <v>276.86</v>
      </c>
      <c r="E636">
        <f>SPY_alpaca[[#This Row],[close]]</f>
        <v>276.91000000000003</v>
      </c>
      <c r="F636">
        <f t="shared" si="67"/>
        <v>276.86</v>
      </c>
      <c r="G636">
        <f t="shared" si="68"/>
        <v>276.86</v>
      </c>
      <c r="H636">
        <f t="shared" si="69"/>
        <v>276.86</v>
      </c>
      <c r="I636">
        <f t="shared" si="70"/>
        <v>276.91000000000003</v>
      </c>
      <c r="J636" s="3">
        <f t="shared" si="71"/>
        <v>1.8056408219280229E-4</v>
      </c>
      <c r="K636" s="3">
        <f t="shared" si="72"/>
        <v>1.8056408219280229E-4</v>
      </c>
      <c r="L636" s="3">
        <f t="shared" si="73"/>
        <v>1.8056408219280229E-4</v>
      </c>
    </row>
    <row r="637" spans="1:12" x14ac:dyDescent="0.2">
      <c r="A637" s="1">
        <f>SPY_yahoo[[#This Row],[datetime]]</f>
        <v>43293</v>
      </c>
      <c r="B637">
        <f>SPY_yahoo[[#This Row],[close]]</f>
        <v>279.3699951171875</v>
      </c>
      <c r="C637">
        <f>SPY_polygon[[#This Row],[close]]</f>
        <v>279.37</v>
      </c>
      <c r="D637">
        <f>SPY_eod[[#This Row],[close]]</f>
        <v>279.37</v>
      </c>
      <c r="E637">
        <f>SPY_alpaca[[#This Row],[close]]</f>
        <v>279.29000000000002</v>
      </c>
      <c r="F637">
        <f t="shared" si="67"/>
        <v>279.37</v>
      </c>
      <c r="G637">
        <f t="shared" si="68"/>
        <v>279.37</v>
      </c>
      <c r="H637">
        <f t="shared" si="69"/>
        <v>279.37</v>
      </c>
      <c r="I637">
        <f t="shared" si="70"/>
        <v>279.29000000000002</v>
      </c>
      <c r="J637" s="3">
        <f t="shared" si="71"/>
        <v>-2.8644061727955972E-4</v>
      </c>
      <c r="K637" s="3">
        <f t="shared" si="72"/>
        <v>-2.8644061727955972E-4</v>
      </c>
      <c r="L637" s="3">
        <f t="shared" si="73"/>
        <v>-2.8644061727955972E-4</v>
      </c>
    </row>
    <row r="638" spans="1:12" x14ac:dyDescent="0.2">
      <c r="A638" s="1">
        <f>SPY_yahoo[[#This Row],[datetime]]</f>
        <v>43294</v>
      </c>
      <c r="B638">
        <f>SPY_yahoo[[#This Row],[close]]</f>
        <v>279.58999633789062</v>
      </c>
      <c r="C638">
        <f>SPY_polygon[[#This Row],[close]]</f>
        <v>279.58999999999997</v>
      </c>
      <c r="D638">
        <f>SPY_eod[[#This Row],[close]]</f>
        <v>279.58999999999997</v>
      </c>
      <c r="E638">
        <f>SPY_alpaca[[#This Row],[close]]</f>
        <v>279.56</v>
      </c>
      <c r="F638">
        <f t="shared" si="67"/>
        <v>279.58999999999997</v>
      </c>
      <c r="G638">
        <f t="shared" si="68"/>
        <v>279.58999999999997</v>
      </c>
      <c r="H638">
        <f t="shared" si="69"/>
        <v>279.58999999999997</v>
      </c>
      <c r="I638">
        <f t="shared" si="70"/>
        <v>279.56</v>
      </c>
      <c r="J638" s="3">
        <f t="shared" si="71"/>
        <v>-1.0731148948339708E-4</v>
      </c>
      <c r="K638" s="3">
        <f t="shared" si="72"/>
        <v>-1.0731148948339708E-4</v>
      </c>
      <c r="L638" s="3">
        <f t="shared" si="73"/>
        <v>-1.0731148948339708E-4</v>
      </c>
    </row>
    <row r="639" spans="1:12" x14ac:dyDescent="0.2">
      <c r="A639" s="1">
        <f>SPY_yahoo[[#This Row],[datetime]]</f>
        <v>43297</v>
      </c>
      <c r="B639">
        <f>SPY_yahoo[[#This Row],[close]]</f>
        <v>279.33999633789062</v>
      </c>
      <c r="C639">
        <f>SPY_polygon[[#This Row],[close]]</f>
        <v>279.33999999999997</v>
      </c>
      <c r="D639">
        <f>SPY_eod[[#This Row],[close]]</f>
        <v>279.33999999999997</v>
      </c>
      <c r="E639">
        <f>SPY_alpaca[[#This Row],[close]]</f>
        <v>279.39</v>
      </c>
      <c r="F639">
        <f t="shared" si="67"/>
        <v>279.33999999999997</v>
      </c>
      <c r="G639">
        <f t="shared" si="68"/>
        <v>279.33999999999997</v>
      </c>
      <c r="H639">
        <f t="shared" si="69"/>
        <v>279.33999999999997</v>
      </c>
      <c r="I639">
        <f t="shared" si="70"/>
        <v>279.39</v>
      </c>
      <c r="J639" s="3">
        <f t="shared" si="71"/>
        <v>1.789613085650954E-4</v>
      </c>
      <c r="K639" s="3">
        <f t="shared" si="72"/>
        <v>1.789613085650954E-4</v>
      </c>
      <c r="L639" s="3">
        <f t="shared" si="73"/>
        <v>1.789613085650954E-4</v>
      </c>
    </row>
    <row r="640" spans="1:12" x14ac:dyDescent="0.2">
      <c r="A640" s="1">
        <f>SPY_yahoo[[#This Row],[datetime]]</f>
        <v>43298</v>
      </c>
      <c r="B640">
        <f>SPY_yahoo[[#This Row],[close]]</f>
        <v>280.47000122070312</v>
      </c>
      <c r="C640">
        <f>SPY_polygon[[#This Row],[close]]</f>
        <v>280.47000000000003</v>
      </c>
      <c r="D640">
        <f>SPY_eod[[#This Row],[close]]</f>
        <v>280.47000000000003</v>
      </c>
      <c r="E640">
        <f>SPY_alpaca[[#This Row],[close]]</f>
        <v>280.43</v>
      </c>
      <c r="F640">
        <f t="shared" si="67"/>
        <v>280.47000000000003</v>
      </c>
      <c r="G640">
        <f t="shared" si="68"/>
        <v>280.47000000000003</v>
      </c>
      <c r="H640">
        <f t="shared" si="69"/>
        <v>280.47000000000003</v>
      </c>
      <c r="I640">
        <f t="shared" si="70"/>
        <v>280.43</v>
      </c>
      <c r="J640" s="3">
        <f t="shared" si="71"/>
        <v>-1.4263809150238949E-4</v>
      </c>
      <c r="K640" s="3">
        <f t="shared" si="72"/>
        <v>-1.4263809150238949E-4</v>
      </c>
      <c r="L640" s="3">
        <f t="shared" si="73"/>
        <v>-1.4263809150238949E-4</v>
      </c>
    </row>
    <row r="641" spans="1:12" x14ac:dyDescent="0.2">
      <c r="A641" s="1">
        <f>SPY_yahoo[[#This Row],[datetime]]</f>
        <v>43299</v>
      </c>
      <c r="B641">
        <f>SPY_yahoo[[#This Row],[close]]</f>
        <v>281.05999755859369</v>
      </c>
      <c r="C641">
        <f>SPY_polygon[[#This Row],[close]]</f>
        <v>281.06</v>
      </c>
      <c r="D641">
        <f>SPY_eod[[#This Row],[close]]</f>
        <v>281.06</v>
      </c>
      <c r="E641">
        <f>SPY_alpaca[[#This Row],[close]]</f>
        <v>281.06</v>
      </c>
      <c r="F641">
        <f t="shared" si="67"/>
        <v>281.06</v>
      </c>
      <c r="G641">
        <f t="shared" si="68"/>
        <v>281.06</v>
      </c>
      <c r="H641">
        <f t="shared" si="69"/>
        <v>281.06</v>
      </c>
      <c r="I641">
        <f t="shared" si="70"/>
        <v>281.06</v>
      </c>
      <c r="J641" s="3">
        <f t="shared" si="71"/>
        <v>0</v>
      </c>
      <c r="K641" s="3">
        <f t="shared" si="72"/>
        <v>0</v>
      </c>
      <c r="L641" s="3">
        <f t="shared" si="73"/>
        <v>0</v>
      </c>
    </row>
    <row r="642" spans="1:12" x14ac:dyDescent="0.2">
      <c r="A642" s="1">
        <f>SPY_yahoo[[#This Row],[datetime]]</f>
        <v>43300</v>
      </c>
      <c r="B642">
        <f>SPY_yahoo[[#This Row],[close]]</f>
        <v>280</v>
      </c>
      <c r="C642">
        <f>SPY_polygon[[#This Row],[close]]</f>
        <v>280</v>
      </c>
      <c r="D642">
        <f>SPY_eod[[#This Row],[close]]</f>
        <v>280</v>
      </c>
      <c r="E642">
        <f>SPY_alpaca[[#This Row],[close]]</f>
        <v>279.95999999999998</v>
      </c>
      <c r="F642">
        <f t="shared" si="67"/>
        <v>280</v>
      </c>
      <c r="G642">
        <f t="shared" si="68"/>
        <v>280</v>
      </c>
      <c r="H642">
        <f t="shared" si="69"/>
        <v>280</v>
      </c>
      <c r="I642">
        <f t="shared" si="70"/>
        <v>279.95999999999998</v>
      </c>
      <c r="J642" s="3">
        <f t="shared" si="71"/>
        <v>-1.4287755393627144E-4</v>
      </c>
      <c r="K642" s="3">
        <f t="shared" si="72"/>
        <v>-1.4287755393627144E-4</v>
      </c>
      <c r="L642" s="3">
        <f t="shared" si="73"/>
        <v>-1.4287755393627144E-4</v>
      </c>
    </row>
    <row r="643" spans="1:12" x14ac:dyDescent="0.2">
      <c r="A643" s="1">
        <f>SPY_yahoo[[#This Row],[datetime]]</f>
        <v>43301</v>
      </c>
      <c r="B643">
        <f>SPY_yahoo[[#This Row],[close]]</f>
        <v>279.67999267578125</v>
      </c>
      <c r="C643">
        <f>SPY_polygon[[#This Row],[close]]</f>
        <v>279.68</v>
      </c>
      <c r="D643">
        <f>SPY_eod[[#This Row],[close]]</f>
        <v>279.68</v>
      </c>
      <c r="E643">
        <f>SPY_alpaca[[#This Row],[close]]</f>
        <v>279.72000000000003</v>
      </c>
      <c r="F643">
        <f t="shared" ref="F643:F706" si="74">ROUND(B643,2)</f>
        <v>279.68</v>
      </c>
      <c r="G643">
        <f t="shared" ref="G643:G706" si="75">ROUND(C643,2)</f>
        <v>279.68</v>
      </c>
      <c r="H643">
        <f t="shared" ref="H643:H706" si="76">ROUND(D643,2)</f>
        <v>279.68</v>
      </c>
      <c r="I643">
        <f t="shared" ref="I643:I706" si="77">ROUND(E643,2)</f>
        <v>279.72000000000003</v>
      </c>
      <c r="J643" s="3">
        <f t="shared" si="71"/>
        <v>1.430001430001715E-4</v>
      </c>
      <c r="K643" s="3">
        <f t="shared" si="72"/>
        <v>1.430001430001715E-4</v>
      </c>
      <c r="L643" s="3">
        <f t="shared" si="73"/>
        <v>1.430001430001715E-4</v>
      </c>
    </row>
    <row r="644" spans="1:12" x14ac:dyDescent="0.2">
      <c r="A644" s="1">
        <f>SPY_yahoo[[#This Row],[datetime]]</f>
        <v>43304</v>
      </c>
      <c r="B644">
        <f>SPY_yahoo[[#This Row],[close]]</f>
        <v>280.20001220703125</v>
      </c>
      <c r="C644">
        <f>SPY_polygon[[#This Row],[close]]</f>
        <v>280.2</v>
      </c>
      <c r="D644">
        <f>SPY_eod[[#This Row],[close]]</f>
        <v>280.2</v>
      </c>
      <c r="E644">
        <f>SPY_alpaca[[#This Row],[close]]</f>
        <v>280.24</v>
      </c>
      <c r="F644">
        <f t="shared" si="74"/>
        <v>280.2</v>
      </c>
      <c r="G644">
        <f t="shared" si="75"/>
        <v>280.2</v>
      </c>
      <c r="H644">
        <f t="shared" si="76"/>
        <v>280.2</v>
      </c>
      <c r="I644">
        <f t="shared" si="77"/>
        <v>280.24</v>
      </c>
      <c r="J644" s="3">
        <f t="shared" si="71"/>
        <v>1.427347987440486E-4</v>
      </c>
      <c r="K644" s="3">
        <f t="shared" si="72"/>
        <v>1.427347987440486E-4</v>
      </c>
      <c r="L644" s="3">
        <f t="shared" si="73"/>
        <v>1.427347987440486E-4</v>
      </c>
    </row>
    <row r="645" spans="1:12" x14ac:dyDescent="0.2">
      <c r="A645" s="1">
        <f>SPY_yahoo[[#This Row],[datetime]]</f>
        <v>43305</v>
      </c>
      <c r="B645">
        <f>SPY_yahoo[[#This Row],[close]]</f>
        <v>281.6099853515625</v>
      </c>
      <c r="C645">
        <f>SPY_polygon[[#This Row],[close]]</f>
        <v>281.61</v>
      </c>
      <c r="D645">
        <f>SPY_eod[[#This Row],[close]]</f>
        <v>281.61</v>
      </c>
      <c r="E645">
        <f>SPY_alpaca[[#This Row],[close]]</f>
        <v>281.55</v>
      </c>
      <c r="F645">
        <f t="shared" si="74"/>
        <v>281.61</v>
      </c>
      <c r="G645">
        <f t="shared" si="75"/>
        <v>281.61</v>
      </c>
      <c r="H645">
        <f t="shared" si="76"/>
        <v>281.61</v>
      </c>
      <c r="I645">
        <f t="shared" si="77"/>
        <v>281.55</v>
      </c>
      <c r="J645" s="3">
        <f t="shared" si="71"/>
        <v>-2.1310602024504632E-4</v>
      </c>
      <c r="K645" s="3">
        <f t="shared" si="72"/>
        <v>-2.1310602024504632E-4</v>
      </c>
      <c r="L645" s="3">
        <f t="shared" si="73"/>
        <v>-2.1310602024504632E-4</v>
      </c>
    </row>
    <row r="646" spans="1:12" x14ac:dyDescent="0.2">
      <c r="A646" s="1">
        <f>SPY_yahoo[[#This Row],[datetime]]</f>
        <v>43306</v>
      </c>
      <c r="B646">
        <f>SPY_yahoo[[#This Row],[close]]</f>
        <v>284.010009765625</v>
      </c>
      <c r="C646">
        <f>SPY_polygon[[#This Row],[close]]</f>
        <v>284.01</v>
      </c>
      <c r="D646">
        <f>SPY_eod[[#This Row],[close]]</f>
        <v>284.01</v>
      </c>
      <c r="E646">
        <f>SPY_alpaca[[#This Row],[close]]</f>
        <v>284.14</v>
      </c>
      <c r="F646">
        <f t="shared" si="74"/>
        <v>284.01</v>
      </c>
      <c r="G646">
        <f t="shared" si="75"/>
        <v>284.01</v>
      </c>
      <c r="H646">
        <f t="shared" si="76"/>
        <v>284.01</v>
      </c>
      <c r="I646">
        <f t="shared" si="77"/>
        <v>284.14</v>
      </c>
      <c r="J646" s="3">
        <f t="shared" ref="J646:J709" si="78">1-(F646/I646)</f>
        <v>4.5752094038153945E-4</v>
      </c>
      <c r="K646" s="3">
        <f t="shared" ref="K646:K709" si="79">1-(G646/I646)</f>
        <v>4.5752094038153945E-4</v>
      </c>
      <c r="L646" s="3">
        <f t="shared" ref="L646:L709" si="80">1-(H646/I646)</f>
        <v>4.5752094038153945E-4</v>
      </c>
    </row>
    <row r="647" spans="1:12" x14ac:dyDescent="0.2">
      <c r="A647" s="1">
        <f>SPY_yahoo[[#This Row],[datetime]]</f>
        <v>43307</v>
      </c>
      <c r="B647">
        <f>SPY_yahoo[[#This Row],[close]]</f>
        <v>283.33999633789062</v>
      </c>
      <c r="C647">
        <f>SPY_polygon[[#This Row],[close]]</f>
        <v>283.33999999999997</v>
      </c>
      <c r="D647">
        <f>SPY_eod[[#This Row],[close]]</f>
        <v>283.33999999999997</v>
      </c>
      <c r="E647">
        <f>SPY_alpaca[[#This Row],[close]]</f>
        <v>283.3</v>
      </c>
      <c r="F647">
        <f t="shared" si="74"/>
        <v>283.33999999999997</v>
      </c>
      <c r="G647">
        <f t="shared" si="75"/>
        <v>283.33999999999997</v>
      </c>
      <c r="H647">
        <f t="shared" si="76"/>
        <v>283.33999999999997</v>
      </c>
      <c r="I647">
        <f t="shared" si="77"/>
        <v>283.3</v>
      </c>
      <c r="J647" s="3">
        <f t="shared" si="78"/>
        <v>-1.4119308153892618E-4</v>
      </c>
      <c r="K647" s="3">
        <f t="shared" si="79"/>
        <v>-1.4119308153892618E-4</v>
      </c>
      <c r="L647" s="3">
        <f t="shared" si="80"/>
        <v>-1.4119308153892618E-4</v>
      </c>
    </row>
    <row r="648" spans="1:12" x14ac:dyDescent="0.2">
      <c r="A648" s="1">
        <f>SPY_yahoo[[#This Row],[datetime]]</f>
        <v>43308</v>
      </c>
      <c r="B648">
        <f>SPY_yahoo[[#This Row],[close]]</f>
        <v>281.42001342773438</v>
      </c>
      <c r="C648">
        <f>SPY_polygon[[#This Row],[close]]</f>
        <v>281.42</v>
      </c>
      <c r="D648">
        <f>SPY_eod[[#This Row],[close]]</f>
        <v>281.42</v>
      </c>
      <c r="E648">
        <f>SPY_alpaca[[#This Row],[close]]</f>
        <v>281.45999999999998</v>
      </c>
      <c r="F648">
        <f t="shared" si="74"/>
        <v>281.42</v>
      </c>
      <c r="G648">
        <f t="shared" si="75"/>
        <v>281.42</v>
      </c>
      <c r="H648">
        <f t="shared" si="76"/>
        <v>281.42</v>
      </c>
      <c r="I648">
        <f t="shared" si="77"/>
        <v>281.45999999999998</v>
      </c>
      <c r="J648" s="3">
        <f t="shared" si="78"/>
        <v>1.421161088608347E-4</v>
      </c>
      <c r="K648" s="3">
        <f t="shared" si="79"/>
        <v>1.421161088608347E-4</v>
      </c>
      <c r="L648" s="3">
        <f t="shared" si="80"/>
        <v>1.421161088608347E-4</v>
      </c>
    </row>
    <row r="649" spans="1:12" x14ac:dyDescent="0.2">
      <c r="A649" s="1">
        <f>SPY_yahoo[[#This Row],[datetime]]</f>
        <v>43311</v>
      </c>
      <c r="B649">
        <f>SPY_yahoo[[#This Row],[close]]</f>
        <v>279.95001220703125</v>
      </c>
      <c r="C649">
        <f>SPY_polygon[[#This Row],[close]]</f>
        <v>279.95</v>
      </c>
      <c r="D649">
        <f>SPY_eod[[#This Row],[close]]</f>
        <v>279.95</v>
      </c>
      <c r="E649">
        <f>SPY_alpaca[[#This Row],[close]]</f>
        <v>279.89999999999998</v>
      </c>
      <c r="F649">
        <f t="shared" si="74"/>
        <v>279.95</v>
      </c>
      <c r="G649">
        <f t="shared" si="75"/>
        <v>279.95</v>
      </c>
      <c r="H649">
        <f t="shared" si="76"/>
        <v>279.95</v>
      </c>
      <c r="I649">
        <f t="shared" si="77"/>
        <v>279.89999999999998</v>
      </c>
      <c r="J649" s="3">
        <f t="shared" si="78"/>
        <v>-1.7863522686667466E-4</v>
      </c>
      <c r="K649" s="3">
        <f t="shared" si="79"/>
        <v>-1.7863522686667466E-4</v>
      </c>
      <c r="L649" s="3">
        <f t="shared" si="80"/>
        <v>-1.7863522686667466E-4</v>
      </c>
    </row>
    <row r="650" spans="1:12" x14ac:dyDescent="0.2">
      <c r="A650" s="1">
        <f>SPY_yahoo[[#This Row],[datetime]]</f>
        <v>43312</v>
      </c>
      <c r="B650">
        <f>SPY_yahoo[[#This Row],[close]]</f>
        <v>281.32998657226562</v>
      </c>
      <c r="C650">
        <f>SPY_polygon[[#This Row],[close]]</f>
        <v>281.33</v>
      </c>
      <c r="D650">
        <f>SPY_eod[[#This Row],[close]]</f>
        <v>281.33</v>
      </c>
      <c r="E650">
        <f>SPY_alpaca[[#This Row],[close]]</f>
        <v>281.19</v>
      </c>
      <c r="F650">
        <f t="shared" si="74"/>
        <v>281.33</v>
      </c>
      <c r="G650">
        <f t="shared" si="75"/>
        <v>281.33</v>
      </c>
      <c r="H650">
        <f t="shared" si="76"/>
        <v>281.33</v>
      </c>
      <c r="I650">
        <f t="shared" si="77"/>
        <v>281.19</v>
      </c>
      <c r="J650" s="3">
        <f t="shared" si="78"/>
        <v>-4.9788399302963526E-4</v>
      </c>
      <c r="K650" s="3">
        <f t="shared" si="79"/>
        <v>-4.9788399302963526E-4</v>
      </c>
      <c r="L650" s="3">
        <f t="shared" si="80"/>
        <v>-4.9788399302963526E-4</v>
      </c>
    </row>
    <row r="651" spans="1:12" x14ac:dyDescent="0.2">
      <c r="A651" s="1">
        <f>SPY_yahoo[[#This Row],[datetime]]</f>
        <v>43313</v>
      </c>
      <c r="B651">
        <f>SPY_yahoo[[#This Row],[close]]</f>
        <v>280.8599853515625</v>
      </c>
      <c r="C651">
        <f>SPY_polygon[[#This Row],[close]]</f>
        <v>280.86</v>
      </c>
      <c r="D651">
        <f>SPY_eod[[#This Row],[close]]</f>
        <v>280.86</v>
      </c>
      <c r="E651">
        <f>SPY_alpaca[[#This Row],[close]]</f>
        <v>280.89</v>
      </c>
      <c r="F651">
        <f t="shared" si="74"/>
        <v>280.86</v>
      </c>
      <c r="G651">
        <f t="shared" si="75"/>
        <v>280.86</v>
      </c>
      <c r="H651">
        <f t="shared" si="76"/>
        <v>280.86</v>
      </c>
      <c r="I651">
        <f t="shared" si="77"/>
        <v>280.89</v>
      </c>
      <c r="J651" s="3">
        <f t="shared" si="78"/>
        <v>1.0680337498658599E-4</v>
      </c>
      <c r="K651" s="3">
        <f t="shared" si="79"/>
        <v>1.0680337498658599E-4</v>
      </c>
      <c r="L651" s="3">
        <f t="shared" si="80"/>
        <v>1.0680337498658599E-4</v>
      </c>
    </row>
    <row r="652" spans="1:12" x14ac:dyDescent="0.2">
      <c r="A652" s="1">
        <f>SPY_yahoo[[#This Row],[datetime]]</f>
        <v>43314</v>
      </c>
      <c r="B652">
        <f>SPY_yahoo[[#This Row],[close]]</f>
        <v>282.3900146484375</v>
      </c>
      <c r="C652">
        <f>SPY_polygon[[#This Row],[close]]</f>
        <v>282.39</v>
      </c>
      <c r="D652">
        <f>SPY_eod[[#This Row],[close]]</f>
        <v>282.39</v>
      </c>
      <c r="E652">
        <f>SPY_alpaca[[#This Row],[close]]</f>
        <v>282.39</v>
      </c>
      <c r="F652">
        <f t="shared" si="74"/>
        <v>282.39</v>
      </c>
      <c r="G652">
        <f t="shared" si="75"/>
        <v>282.39</v>
      </c>
      <c r="H652">
        <f t="shared" si="76"/>
        <v>282.39</v>
      </c>
      <c r="I652">
        <f t="shared" si="77"/>
        <v>282.39</v>
      </c>
      <c r="J652" s="3">
        <f t="shared" si="78"/>
        <v>0</v>
      </c>
      <c r="K652" s="3">
        <f t="shared" si="79"/>
        <v>0</v>
      </c>
      <c r="L652" s="3">
        <f t="shared" si="80"/>
        <v>0</v>
      </c>
    </row>
    <row r="653" spans="1:12" x14ac:dyDescent="0.2">
      <c r="A653" s="1">
        <f>SPY_yahoo[[#This Row],[datetime]]</f>
        <v>43315</v>
      </c>
      <c r="B653">
        <f>SPY_yahoo[[#This Row],[close]]</f>
        <v>283.60000610351562</v>
      </c>
      <c r="C653">
        <f>SPY_polygon[[#This Row],[close]]</f>
        <v>283.60000000000002</v>
      </c>
      <c r="D653">
        <f>SPY_eod[[#This Row],[close]]</f>
        <v>283.60000000000002</v>
      </c>
      <c r="E653">
        <f>SPY_alpaca[[#This Row],[close]]</f>
        <v>283.62</v>
      </c>
      <c r="F653">
        <f t="shared" si="74"/>
        <v>283.60000000000002</v>
      </c>
      <c r="G653">
        <f t="shared" si="75"/>
        <v>283.60000000000002</v>
      </c>
      <c r="H653">
        <f t="shared" si="76"/>
        <v>283.60000000000002</v>
      </c>
      <c r="I653">
        <f t="shared" si="77"/>
        <v>283.62</v>
      </c>
      <c r="J653" s="3">
        <f t="shared" si="78"/>
        <v>7.0516888794780463E-5</v>
      </c>
      <c r="K653" s="3">
        <f t="shared" si="79"/>
        <v>7.0516888794780463E-5</v>
      </c>
      <c r="L653" s="3">
        <f t="shared" si="80"/>
        <v>7.0516888794780463E-5</v>
      </c>
    </row>
    <row r="654" spans="1:12" x14ac:dyDescent="0.2">
      <c r="A654" s="1">
        <f>SPY_yahoo[[#This Row],[datetime]]</f>
        <v>43318</v>
      </c>
      <c r="B654">
        <f>SPY_yahoo[[#This Row],[close]]</f>
        <v>284.6400146484375</v>
      </c>
      <c r="C654">
        <f>SPY_polygon[[#This Row],[close]]</f>
        <v>284.64</v>
      </c>
      <c r="D654">
        <f>SPY_eod[[#This Row],[close]]</f>
        <v>284.64</v>
      </c>
      <c r="E654">
        <f>SPY_alpaca[[#This Row],[close]]</f>
        <v>284.66000000000003</v>
      </c>
      <c r="F654">
        <f t="shared" si="74"/>
        <v>284.64</v>
      </c>
      <c r="G654">
        <f t="shared" si="75"/>
        <v>284.64</v>
      </c>
      <c r="H654">
        <f t="shared" si="76"/>
        <v>284.64</v>
      </c>
      <c r="I654">
        <f t="shared" si="77"/>
        <v>284.66000000000003</v>
      </c>
      <c r="J654" s="3">
        <f t="shared" si="78"/>
        <v>7.0259256657156932E-5</v>
      </c>
      <c r="K654" s="3">
        <f t="shared" si="79"/>
        <v>7.0259256657156932E-5</v>
      </c>
      <c r="L654" s="3">
        <f t="shared" si="80"/>
        <v>7.0259256657156932E-5</v>
      </c>
    </row>
    <row r="655" spans="1:12" x14ac:dyDescent="0.2">
      <c r="A655" s="1">
        <f>SPY_yahoo[[#This Row],[datetime]]</f>
        <v>43319</v>
      </c>
      <c r="B655">
        <f>SPY_yahoo[[#This Row],[close]]</f>
        <v>285.57998657226562</v>
      </c>
      <c r="C655">
        <f>SPY_polygon[[#This Row],[close]]</f>
        <v>285.58</v>
      </c>
      <c r="D655">
        <f>SPY_eod[[#This Row],[close]]</f>
        <v>285.58</v>
      </c>
      <c r="E655">
        <f>SPY_alpaca[[#This Row],[close]]</f>
        <v>285.58</v>
      </c>
      <c r="F655">
        <f t="shared" si="74"/>
        <v>285.58</v>
      </c>
      <c r="G655">
        <f t="shared" si="75"/>
        <v>285.58</v>
      </c>
      <c r="H655">
        <f t="shared" si="76"/>
        <v>285.58</v>
      </c>
      <c r="I655">
        <f t="shared" si="77"/>
        <v>285.58</v>
      </c>
      <c r="J655" s="3">
        <f t="shared" si="78"/>
        <v>0</v>
      </c>
      <c r="K655" s="3">
        <f t="shared" si="79"/>
        <v>0</v>
      </c>
      <c r="L655" s="3">
        <f t="shared" si="80"/>
        <v>0</v>
      </c>
    </row>
    <row r="656" spans="1:12" x14ac:dyDescent="0.2">
      <c r="A656" s="1">
        <f>SPY_yahoo[[#This Row],[datetime]]</f>
        <v>43320</v>
      </c>
      <c r="B656">
        <f>SPY_yahoo[[#This Row],[close]]</f>
        <v>285.45999145507812</v>
      </c>
      <c r="C656">
        <f>SPY_polygon[[#This Row],[close]]</f>
        <v>285.45999999999998</v>
      </c>
      <c r="D656">
        <f>SPY_eod[[#This Row],[close]]</f>
        <v>285.45999999999998</v>
      </c>
      <c r="E656">
        <f>SPY_alpaca[[#This Row],[close]]</f>
        <v>285.44</v>
      </c>
      <c r="F656">
        <f t="shared" si="74"/>
        <v>285.45999999999998</v>
      </c>
      <c r="G656">
        <f t="shared" si="75"/>
        <v>285.45999999999998</v>
      </c>
      <c r="H656">
        <f t="shared" si="76"/>
        <v>285.45999999999998</v>
      </c>
      <c r="I656">
        <f t="shared" si="77"/>
        <v>285.44</v>
      </c>
      <c r="J656" s="3">
        <f t="shared" si="78"/>
        <v>-7.0067264573925314E-5</v>
      </c>
      <c r="K656" s="3">
        <f t="shared" si="79"/>
        <v>-7.0067264573925314E-5</v>
      </c>
      <c r="L656" s="3">
        <f t="shared" si="80"/>
        <v>-7.0067264573925314E-5</v>
      </c>
    </row>
    <row r="657" spans="1:12" x14ac:dyDescent="0.2">
      <c r="A657" s="1">
        <f>SPY_yahoo[[#This Row],[datetime]]</f>
        <v>43321</v>
      </c>
      <c r="B657">
        <f>SPY_yahoo[[#This Row],[close]]</f>
        <v>285.07000732421875</v>
      </c>
      <c r="C657">
        <f>SPY_polygon[[#This Row],[close]]</f>
        <v>285.07</v>
      </c>
      <c r="D657">
        <f>SPY_eod[[#This Row],[close]]</f>
        <v>285.07</v>
      </c>
      <c r="E657">
        <f>SPY_alpaca[[#This Row],[close]]</f>
        <v>285.08999999999997</v>
      </c>
      <c r="F657">
        <f t="shared" si="74"/>
        <v>285.07</v>
      </c>
      <c r="G657">
        <f t="shared" si="75"/>
        <v>285.07</v>
      </c>
      <c r="H657">
        <f t="shared" si="76"/>
        <v>285.07</v>
      </c>
      <c r="I657">
        <f t="shared" si="77"/>
        <v>285.08999999999997</v>
      </c>
      <c r="J657" s="3">
        <f t="shared" si="78"/>
        <v>7.0153284927543247E-5</v>
      </c>
      <c r="K657" s="3">
        <f t="shared" si="79"/>
        <v>7.0153284927543247E-5</v>
      </c>
      <c r="L657" s="3">
        <f t="shared" si="80"/>
        <v>7.0153284927543247E-5</v>
      </c>
    </row>
    <row r="658" spans="1:12" x14ac:dyDescent="0.2">
      <c r="A658" s="1">
        <f>SPY_yahoo[[#This Row],[datetime]]</f>
        <v>43322</v>
      </c>
      <c r="B658">
        <f>SPY_yahoo[[#This Row],[close]]</f>
        <v>283.16000366210938</v>
      </c>
      <c r="C658">
        <f>SPY_polygon[[#This Row],[close]]</f>
        <v>283.16000000000003</v>
      </c>
      <c r="D658">
        <f>SPY_eod[[#This Row],[close]]</f>
        <v>283.16000000000003</v>
      </c>
      <c r="E658">
        <f>SPY_alpaca[[#This Row],[close]]</f>
        <v>283.16000000000003</v>
      </c>
      <c r="F658">
        <f t="shared" si="74"/>
        <v>283.16000000000003</v>
      </c>
      <c r="G658">
        <f t="shared" si="75"/>
        <v>283.16000000000003</v>
      </c>
      <c r="H658">
        <f t="shared" si="76"/>
        <v>283.16000000000003</v>
      </c>
      <c r="I658">
        <f t="shared" si="77"/>
        <v>283.16000000000003</v>
      </c>
      <c r="J658" s="3">
        <f t="shared" si="78"/>
        <v>0</v>
      </c>
      <c r="K658" s="3">
        <f t="shared" si="79"/>
        <v>0</v>
      </c>
      <c r="L658" s="3">
        <f t="shared" si="80"/>
        <v>0</v>
      </c>
    </row>
    <row r="659" spans="1:12" x14ac:dyDescent="0.2">
      <c r="A659" s="1">
        <f>SPY_yahoo[[#This Row],[datetime]]</f>
        <v>43325</v>
      </c>
      <c r="B659">
        <f>SPY_yahoo[[#This Row],[close]]</f>
        <v>282.10000610351562</v>
      </c>
      <c r="C659">
        <f>SPY_polygon[[#This Row],[close]]</f>
        <v>282.10000000000002</v>
      </c>
      <c r="D659">
        <f>SPY_eod[[#This Row],[close]]</f>
        <v>282.10000000000002</v>
      </c>
      <c r="E659">
        <f>SPY_alpaca[[#This Row],[close]]</f>
        <v>282.08</v>
      </c>
      <c r="F659">
        <f t="shared" si="74"/>
        <v>282.10000000000002</v>
      </c>
      <c r="G659">
        <f t="shared" si="75"/>
        <v>282.10000000000002</v>
      </c>
      <c r="H659">
        <f t="shared" si="76"/>
        <v>282.10000000000002</v>
      </c>
      <c r="I659">
        <f t="shared" si="77"/>
        <v>282.08</v>
      </c>
      <c r="J659" s="3">
        <f t="shared" si="78"/>
        <v>-7.0901871809470052E-5</v>
      </c>
      <c r="K659" s="3">
        <f t="shared" si="79"/>
        <v>-7.0901871809470052E-5</v>
      </c>
      <c r="L659" s="3">
        <f t="shared" si="80"/>
        <v>-7.0901871809470052E-5</v>
      </c>
    </row>
    <row r="660" spans="1:12" x14ac:dyDescent="0.2">
      <c r="A660" s="1">
        <f>SPY_yahoo[[#This Row],[datetime]]</f>
        <v>43326</v>
      </c>
      <c r="B660">
        <f>SPY_yahoo[[#This Row],[close]]</f>
        <v>283.89999389648438</v>
      </c>
      <c r="C660">
        <f>SPY_polygon[[#This Row],[close]]</f>
        <v>283.89999999999998</v>
      </c>
      <c r="D660">
        <f>SPY_eod[[#This Row],[close]]</f>
        <v>283.89999999999998</v>
      </c>
      <c r="E660">
        <f>SPY_alpaca[[#This Row],[close]]</f>
        <v>283.82</v>
      </c>
      <c r="F660">
        <f t="shared" si="74"/>
        <v>283.89999999999998</v>
      </c>
      <c r="G660">
        <f t="shared" si="75"/>
        <v>283.89999999999998</v>
      </c>
      <c r="H660">
        <f t="shared" si="76"/>
        <v>283.89999999999998</v>
      </c>
      <c r="I660">
        <f t="shared" si="77"/>
        <v>283.82</v>
      </c>
      <c r="J660" s="3">
        <f t="shared" si="78"/>
        <v>-2.8186879007807697E-4</v>
      </c>
      <c r="K660" s="3">
        <f t="shared" si="79"/>
        <v>-2.8186879007807697E-4</v>
      </c>
      <c r="L660" s="3">
        <f t="shared" si="80"/>
        <v>-2.8186879007807697E-4</v>
      </c>
    </row>
    <row r="661" spans="1:12" x14ac:dyDescent="0.2">
      <c r="A661" s="1">
        <f>SPY_yahoo[[#This Row],[datetime]]</f>
        <v>43327</v>
      </c>
      <c r="B661">
        <f>SPY_yahoo[[#This Row],[close]]</f>
        <v>281.77999877929688</v>
      </c>
      <c r="C661">
        <f>SPY_polygon[[#This Row],[close]]</f>
        <v>281.77999999999997</v>
      </c>
      <c r="D661">
        <f>SPY_eod[[#This Row],[close]]</f>
        <v>281.77999999999997</v>
      </c>
      <c r="E661">
        <f>SPY_alpaca[[#This Row],[close]]</f>
        <v>281.75</v>
      </c>
      <c r="F661">
        <f t="shared" si="74"/>
        <v>281.77999999999997</v>
      </c>
      <c r="G661">
        <f t="shared" si="75"/>
        <v>281.77999999999997</v>
      </c>
      <c r="H661">
        <f t="shared" si="76"/>
        <v>281.77999999999997</v>
      </c>
      <c r="I661">
        <f t="shared" si="77"/>
        <v>281.75</v>
      </c>
      <c r="J661" s="3">
        <f t="shared" si="78"/>
        <v>-1.0647737355795606E-4</v>
      </c>
      <c r="K661" s="3">
        <f t="shared" si="79"/>
        <v>-1.0647737355795606E-4</v>
      </c>
      <c r="L661" s="3">
        <f t="shared" si="80"/>
        <v>-1.0647737355795606E-4</v>
      </c>
    </row>
    <row r="662" spans="1:12" x14ac:dyDescent="0.2">
      <c r="A662" s="1">
        <f>SPY_yahoo[[#This Row],[datetime]]</f>
        <v>43328</v>
      </c>
      <c r="B662">
        <f>SPY_yahoo[[#This Row],[close]]</f>
        <v>284.05999755859369</v>
      </c>
      <c r="C662">
        <f>SPY_polygon[[#This Row],[close]]</f>
        <v>284.06</v>
      </c>
      <c r="D662">
        <f>SPY_eod[[#This Row],[close]]</f>
        <v>284.06</v>
      </c>
      <c r="E662">
        <f>SPY_alpaca[[#This Row],[close]]</f>
        <v>284.08</v>
      </c>
      <c r="F662">
        <f t="shared" si="74"/>
        <v>284.06</v>
      </c>
      <c r="G662">
        <f t="shared" si="75"/>
        <v>284.06</v>
      </c>
      <c r="H662">
        <f t="shared" si="76"/>
        <v>284.06</v>
      </c>
      <c r="I662">
        <f t="shared" si="77"/>
        <v>284.08</v>
      </c>
      <c r="J662" s="3">
        <f t="shared" si="78"/>
        <v>7.0402703463701144E-5</v>
      </c>
      <c r="K662" s="3">
        <f t="shared" si="79"/>
        <v>7.0402703463701144E-5</v>
      </c>
      <c r="L662" s="3">
        <f t="shared" si="80"/>
        <v>7.0402703463701144E-5</v>
      </c>
    </row>
    <row r="663" spans="1:12" x14ac:dyDescent="0.2">
      <c r="A663" s="1">
        <f>SPY_yahoo[[#This Row],[datetime]]</f>
        <v>43329</v>
      </c>
      <c r="B663">
        <f>SPY_yahoo[[#This Row],[close]]</f>
        <v>285.05999755859369</v>
      </c>
      <c r="C663">
        <f>SPY_polygon[[#This Row],[close]]</f>
        <v>285.06</v>
      </c>
      <c r="D663">
        <f>SPY_eod[[#This Row],[close]]</f>
        <v>285.06</v>
      </c>
      <c r="E663">
        <f>SPY_alpaca[[#This Row],[close]]</f>
        <v>285.02</v>
      </c>
      <c r="F663">
        <f t="shared" si="74"/>
        <v>285.06</v>
      </c>
      <c r="G663">
        <f t="shared" si="75"/>
        <v>285.06</v>
      </c>
      <c r="H663">
        <f t="shared" si="76"/>
        <v>285.06</v>
      </c>
      <c r="I663">
        <f t="shared" si="77"/>
        <v>285.02</v>
      </c>
      <c r="J663" s="3">
        <f t="shared" si="78"/>
        <v>-1.4034102869975307E-4</v>
      </c>
      <c r="K663" s="3">
        <f t="shared" si="79"/>
        <v>-1.4034102869975307E-4</v>
      </c>
      <c r="L663" s="3">
        <f t="shared" si="80"/>
        <v>-1.4034102869975307E-4</v>
      </c>
    </row>
    <row r="664" spans="1:12" x14ac:dyDescent="0.2">
      <c r="A664" s="1">
        <f>SPY_yahoo[[#This Row],[datetime]]</f>
        <v>43332</v>
      </c>
      <c r="B664">
        <f>SPY_yahoo[[#This Row],[close]]</f>
        <v>285.67001342773438</v>
      </c>
      <c r="C664">
        <f>SPY_polygon[[#This Row],[close]]</f>
        <v>285.67</v>
      </c>
      <c r="D664">
        <f>SPY_eod[[#This Row],[close]]</f>
        <v>285.67</v>
      </c>
      <c r="E664">
        <f>SPY_alpaca[[#This Row],[close]]</f>
        <v>285.68</v>
      </c>
      <c r="F664">
        <f t="shared" si="74"/>
        <v>285.67</v>
      </c>
      <c r="G664">
        <f t="shared" si="75"/>
        <v>285.67</v>
      </c>
      <c r="H664">
        <f t="shared" si="76"/>
        <v>285.67</v>
      </c>
      <c r="I664">
        <f t="shared" si="77"/>
        <v>285.68</v>
      </c>
      <c r="J664" s="3">
        <f t="shared" si="78"/>
        <v>3.5004200504062943E-5</v>
      </c>
      <c r="K664" s="3">
        <f t="shared" si="79"/>
        <v>3.5004200504062943E-5</v>
      </c>
      <c r="L664" s="3">
        <f t="shared" si="80"/>
        <v>3.5004200504062943E-5</v>
      </c>
    </row>
    <row r="665" spans="1:12" x14ac:dyDescent="0.2">
      <c r="A665" s="1">
        <f>SPY_yahoo[[#This Row],[datetime]]</f>
        <v>43333</v>
      </c>
      <c r="B665">
        <f>SPY_yahoo[[#This Row],[close]]</f>
        <v>286.33999633789062</v>
      </c>
      <c r="C665">
        <f>SPY_polygon[[#This Row],[close]]</f>
        <v>286.33999999999997</v>
      </c>
      <c r="D665">
        <f>SPY_eod[[#This Row],[close]]</f>
        <v>286.33999999999997</v>
      </c>
      <c r="E665">
        <f>SPY_alpaca[[#This Row],[close]]</f>
        <v>286.27</v>
      </c>
      <c r="F665">
        <f t="shared" si="74"/>
        <v>286.33999999999997</v>
      </c>
      <c r="G665">
        <f t="shared" si="75"/>
        <v>286.33999999999997</v>
      </c>
      <c r="H665">
        <f t="shared" si="76"/>
        <v>286.33999999999997</v>
      </c>
      <c r="I665">
        <f t="shared" si="77"/>
        <v>286.27</v>
      </c>
      <c r="J665" s="3">
        <f t="shared" si="78"/>
        <v>-2.4452440004196774E-4</v>
      </c>
      <c r="K665" s="3">
        <f t="shared" si="79"/>
        <v>-2.4452440004196774E-4</v>
      </c>
      <c r="L665" s="3">
        <f t="shared" si="80"/>
        <v>-2.4452440004196774E-4</v>
      </c>
    </row>
    <row r="666" spans="1:12" x14ac:dyDescent="0.2">
      <c r="A666" s="1">
        <f>SPY_yahoo[[#This Row],[datetime]]</f>
        <v>43334</v>
      </c>
      <c r="B666">
        <f>SPY_yahoo[[#This Row],[close]]</f>
        <v>286.17001342773438</v>
      </c>
      <c r="C666">
        <f>SPY_polygon[[#This Row],[close]]</f>
        <v>286.17</v>
      </c>
      <c r="D666">
        <f>SPY_eod[[#This Row],[close]]</f>
        <v>286.17</v>
      </c>
      <c r="E666">
        <f>SPY_alpaca[[#This Row],[close]]</f>
        <v>286.20999999999998</v>
      </c>
      <c r="F666">
        <f t="shared" si="74"/>
        <v>286.17</v>
      </c>
      <c r="G666">
        <f t="shared" si="75"/>
        <v>286.17</v>
      </c>
      <c r="H666">
        <f t="shared" si="76"/>
        <v>286.17</v>
      </c>
      <c r="I666">
        <f t="shared" si="77"/>
        <v>286.20999999999998</v>
      </c>
      <c r="J666" s="3">
        <f t="shared" si="78"/>
        <v>1.3975752070150005E-4</v>
      </c>
      <c r="K666" s="3">
        <f t="shared" si="79"/>
        <v>1.3975752070150005E-4</v>
      </c>
      <c r="L666" s="3">
        <f t="shared" si="80"/>
        <v>1.3975752070150005E-4</v>
      </c>
    </row>
    <row r="667" spans="1:12" x14ac:dyDescent="0.2">
      <c r="A667" s="1">
        <f>SPY_yahoo[[#This Row],[datetime]]</f>
        <v>43335</v>
      </c>
      <c r="B667">
        <f>SPY_yahoo[[#This Row],[close]]</f>
        <v>285.79000854492188</v>
      </c>
      <c r="C667">
        <f>SPY_polygon[[#This Row],[close]]</f>
        <v>285.79000000000002</v>
      </c>
      <c r="D667">
        <f>SPY_eod[[#This Row],[close]]</f>
        <v>285.79000000000002</v>
      </c>
      <c r="E667">
        <f>SPY_alpaca[[#This Row],[close]]</f>
        <v>285.79000000000002</v>
      </c>
      <c r="F667">
        <f t="shared" si="74"/>
        <v>285.79000000000002</v>
      </c>
      <c r="G667">
        <f t="shared" si="75"/>
        <v>285.79000000000002</v>
      </c>
      <c r="H667">
        <f t="shared" si="76"/>
        <v>285.79000000000002</v>
      </c>
      <c r="I667">
        <f t="shared" si="77"/>
        <v>285.79000000000002</v>
      </c>
      <c r="J667" s="3">
        <f t="shared" si="78"/>
        <v>0</v>
      </c>
      <c r="K667" s="3">
        <f t="shared" si="79"/>
        <v>0</v>
      </c>
      <c r="L667" s="3">
        <f t="shared" si="80"/>
        <v>0</v>
      </c>
    </row>
    <row r="668" spans="1:12" x14ac:dyDescent="0.2">
      <c r="A668" s="1">
        <f>SPY_yahoo[[#This Row],[datetime]]</f>
        <v>43336</v>
      </c>
      <c r="B668">
        <f>SPY_yahoo[[#This Row],[close]]</f>
        <v>287.510009765625</v>
      </c>
      <c r="C668">
        <f>SPY_polygon[[#This Row],[close]]</f>
        <v>287.51</v>
      </c>
      <c r="D668">
        <f>SPY_eod[[#This Row],[close]]</f>
        <v>287.51</v>
      </c>
      <c r="E668">
        <f>SPY_alpaca[[#This Row],[close]]</f>
        <v>287.52</v>
      </c>
      <c r="F668">
        <f t="shared" si="74"/>
        <v>287.51</v>
      </c>
      <c r="G668">
        <f t="shared" si="75"/>
        <v>287.51</v>
      </c>
      <c r="H668">
        <f t="shared" si="76"/>
        <v>287.51</v>
      </c>
      <c r="I668">
        <f t="shared" si="77"/>
        <v>287.52</v>
      </c>
      <c r="J668" s="3">
        <f t="shared" si="78"/>
        <v>3.478018920421988E-5</v>
      </c>
      <c r="K668" s="3">
        <f t="shared" si="79"/>
        <v>3.478018920421988E-5</v>
      </c>
      <c r="L668" s="3">
        <f t="shared" si="80"/>
        <v>3.478018920421988E-5</v>
      </c>
    </row>
    <row r="669" spans="1:12" x14ac:dyDescent="0.2">
      <c r="A669" s="1">
        <f>SPY_yahoo[[#This Row],[datetime]]</f>
        <v>43339</v>
      </c>
      <c r="B669">
        <f>SPY_yahoo[[#This Row],[close]]</f>
        <v>289.77999877929688</v>
      </c>
      <c r="C669">
        <f>SPY_polygon[[#This Row],[close]]</f>
        <v>289.77999999999997</v>
      </c>
      <c r="D669">
        <f>SPY_eod[[#This Row],[close]]</f>
        <v>289.77999999999997</v>
      </c>
      <c r="E669">
        <f>SPY_alpaca[[#This Row],[close]]</f>
        <v>289.73</v>
      </c>
      <c r="F669">
        <f t="shared" si="74"/>
        <v>289.77999999999997</v>
      </c>
      <c r="G669">
        <f t="shared" si="75"/>
        <v>289.77999999999997</v>
      </c>
      <c r="H669">
        <f t="shared" si="76"/>
        <v>289.77999999999997</v>
      </c>
      <c r="I669">
        <f t="shared" si="77"/>
        <v>289.73</v>
      </c>
      <c r="J669" s="3">
        <f t="shared" si="78"/>
        <v>-1.7257446588181402E-4</v>
      </c>
      <c r="K669" s="3">
        <f t="shared" si="79"/>
        <v>-1.7257446588181402E-4</v>
      </c>
      <c r="L669" s="3">
        <f t="shared" si="80"/>
        <v>-1.7257446588181402E-4</v>
      </c>
    </row>
    <row r="670" spans="1:12" x14ac:dyDescent="0.2">
      <c r="A670" s="1">
        <f>SPY_yahoo[[#This Row],[datetime]]</f>
        <v>43340</v>
      </c>
      <c r="B670">
        <f>SPY_yahoo[[#This Row],[close]]</f>
        <v>289.92001342773438</v>
      </c>
      <c r="C670">
        <f>SPY_polygon[[#This Row],[close]]</f>
        <v>289.92</v>
      </c>
      <c r="D670">
        <f>SPY_eod[[#This Row],[close]]</f>
        <v>289.92</v>
      </c>
      <c r="E670">
        <f>SPY_alpaca[[#This Row],[close]]</f>
        <v>289.83949999999999</v>
      </c>
      <c r="F670">
        <f t="shared" si="74"/>
        <v>289.92</v>
      </c>
      <c r="G670">
        <f t="shared" si="75"/>
        <v>289.92</v>
      </c>
      <c r="H670">
        <f t="shared" si="76"/>
        <v>289.92</v>
      </c>
      <c r="I670">
        <f t="shared" si="77"/>
        <v>289.83999999999997</v>
      </c>
      <c r="J670" s="3">
        <f t="shared" si="78"/>
        <v>-2.7601435274648978E-4</v>
      </c>
      <c r="K670" s="3">
        <f t="shared" si="79"/>
        <v>-2.7601435274648978E-4</v>
      </c>
      <c r="L670" s="3">
        <f t="shared" si="80"/>
        <v>-2.7601435274648978E-4</v>
      </c>
    </row>
    <row r="671" spans="1:12" x14ac:dyDescent="0.2">
      <c r="A671" s="1">
        <f>SPY_yahoo[[#This Row],[datetime]]</f>
        <v>43341</v>
      </c>
      <c r="B671">
        <f>SPY_yahoo[[#This Row],[close]]</f>
        <v>291.48001098632812</v>
      </c>
      <c r="C671">
        <f>SPY_polygon[[#This Row],[close]]</f>
        <v>291.48</v>
      </c>
      <c r="D671">
        <f>SPY_eod[[#This Row],[close]]</f>
        <v>291.48</v>
      </c>
      <c r="E671">
        <f>SPY_alpaca[[#This Row],[close]]</f>
        <v>291.45</v>
      </c>
      <c r="F671">
        <f t="shared" si="74"/>
        <v>291.48</v>
      </c>
      <c r="G671">
        <f t="shared" si="75"/>
        <v>291.48</v>
      </c>
      <c r="H671">
        <f t="shared" si="76"/>
        <v>291.48</v>
      </c>
      <c r="I671">
        <f t="shared" si="77"/>
        <v>291.45</v>
      </c>
      <c r="J671" s="3">
        <f t="shared" si="78"/>
        <v>-1.0293360782309691E-4</v>
      </c>
      <c r="K671" s="3">
        <f t="shared" si="79"/>
        <v>-1.0293360782309691E-4</v>
      </c>
      <c r="L671" s="3">
        <f t="shared" si="80"/>
        <v>-1.0293360782309691E-4</v>
      </c>
    </row>
    <row r="672" spans="1:12" x14ac:dyDescent="0.2">
      <c r="A672" s="1">
        <f>SPY_yahoo[[#This Row],[datetime]]</f>
        <v>43342</v>
      </c>
      <c r="B672">
        <f>SPY_yahoo[[#This Row],[close]]</f>
        <v>290.29998779296875</v>
      </c>
      <c r="C672">
        <f>SPY_polygon[[#This Row],[close]]</f>
        <v>290.3</v>
      </c>
      <c r="D672">
        <f>SPY_eod[[#This Row],[close]]</f>
        <v>290.3</v>
      </c>
      <c r="E672">
        <f>SPY_alpaca[[#This Row],[close]]</f>
        <v>290.32</v>
      </c>
      <c r="F672">
        <f t="shared" si="74"/>
        <v>290.3</v>
      </c>
      <c r="G672">
        <f t="shared" si="75"/>
        <v>290.3</v>
      </c>
      <c r="H672">
        <f t="shared" si="76"/>
        <v>290.3</v>
      </c>
      <c r="I672">
        <f t="shared" si="77"/>
        <v>290.32</v>
      </c>
      <c r="J672" s="3">
        <f t="shared" si="78"/>
        <v>6.8889501239954853E-5</v>
      </c>
      <c r="K672" s="3">
        <f t="shared" si="79"/>
        <v>6.8889501239954853E-5</v>
      </c>
      <c r="L672" s="3">
        <f t="shared" si="80"/>
        <v>6.8889501239954853E-5</v>
      </c>
    </row>
    <row r="673" spans="1:12" x14ac:dyDescent="0.2">
      <c r="A673" s="1">
        <f>SPY_yahoo[[#This Row],[datetime]]</f>
        <v>43343</v>
      </c>
      <c r="B673">
        <f>SPY_yahoo[[#This Row],[close]]</f>
        <v>290.30999755859369</v>
      </c>
      <c r="C673">
        <f>SPY_polygon[[#This Row],[close]]</f>
        <v>290.31</v>
      </c>
      <c r="D673">
        <f>SPY_eod[[#This Row],[close]]</f>
        <v>290.31</v>
      </c>
      <c r="E673">
        <f>SPY_alpaca[[#This Row],[close]]</f>
        <v>290.27</v>
      </c>
      <c r="F673">
        <f t="shared" si="74"/>
        <v>290.31</v>
      </c>
      <c r="G673">
        <f t="shared" si="75"/>
        <v>290.31</v>
      </c>
      <c r="H673">
        <f t="shared" si="76"/>
        <v>290.31</v>
      </c>
      <c r="I673">
        <f t="shared" si="77"/>
        <v>290.27</v>
      </c>
      <c r="J673" s="3">
        <f t="shared" si="78"/>
        <v>-1.3780273538444021E-4</v>
      </c>
      <c r="K673" s="3">
        <f t="shared" si="79"/>
        <v>-1.3780273538444021E-4</v>
      </c>
      <c r="L673" s="3">
        <f t="shared" si="80"/>
        <v>-1.3780273538444021E-4</v>
      </c>
    </row>
    <row r="674" spans="1:12" x14ac:dyDescent="0.2">
      <c r="A674" s="1">
        <f>SPY_yahoo[[#This Row],[datetime]]</f>
        <v>43347</v>
      </c>
      <c r="B674">
        <f>SPY_yahoo[[#This Row],[close]]</f>
        <v>289.80999755859369</v>
      </c>
      <c r="C674">
        <f>SPY_polygon[[#This Row],[close]]</f>
        <v>289.81</v>
      </c>
      <c r="D674">
        <f>SPY_eod[[#This Row],[close]]</f>
        <v>289.81</v>
      </c>
      <c r="E674">
        <f>SPY_alpaca[[#This Row],[close]]</f>
        <v>289.83999999999997</v>
      </c>
      <c r="F674">
        <f t="shared" si="74"/>
        <v>289.81</v>
      </c>
      <c r="G674">
        <f t="shared" si="75"/>
        <v>289.81</v>
      </c>
      <c r="H674">
        <f t="shared" si="76"/>
        <v>289.81</v>
      </c>
      <c r="I674">
        <f t="shared" si="77"/>
        <v>289.83999999999997</v>
      </c>
      <c r="J674" s="3">
        <f t="shared" si="78"/>
        <v>1.0350538227976713E-4</v>
      </c>
      <c r="K674" s="3">
        <f t="shared" si="79"/>
        <v>1.0350538227976713E-4</v>
      </c>
      <c r="L674" s="3">
        <f t="shared" si="80"/>
        <v>1.0350538227976713E-4</v>
      </c>
    </row>
    <row r="675" spans="1:12" x14ac:dyDescent="0.2">
      <c r="A675" s="1">
        <f>SPY_yahoo[[#This Row],[datetime]]</f>
        <v>43348</v>
      </c>
      <c r="B675">
        <f>SPY_yahoo[[#This Row],[close]]</f>
        <v>289.02999877929688</v>
      </c>
      <c r="C675">
        <f>SPY_polygon[[#This Row],[close]]</f>
        <v>289.02999999999997</v>
      </c>
      <c r="D675">
        <f>SPY_eod[[#This Row],[close]]</f>
        <v>289.02999999999997</v>
      </c>
      <c r="E675">
        <f>SPY_alpaca[[#This Row],[close]]</f>
        <v>289.07</v>
      </c>
      <c r="F675">
        <f t="shared" si="74"/>
        <v>289.02999999999997</v>
      </c>
      <c r="G675">
        <f t="shared" si="75"/>
        <v>289.02999999999997</v>
      </c>
      <c r="H675">
        <f t="shared" si="76"/>
        <v>289.02999999999997</v>
      </c>
      <c r="I675">
        <f t="shared" si="77"/>
        <v>289.07</v>
      </c>
      <c r="J675" s="3">
        <f t="shared" si="78"/>
        <v>1.3837478811362658E-4</v>
      </c>
      <c r="K675" s="3">
        <f t="shared" si="79"/>
        <v>1.3837478811362658E-4</v>
      </c>
      <c r="L675" s="3">
        <f t="shared" si="80"/>
        <v>1.3837478811362658E-4</v>
      </c>
    </row>
    <row r="676" spans="1:12" x14ac:dyDescent="0.2">
      <c r="A676" s="1">
        <f>SPY_yahoo[[#This Row],[datetime]]</f>
        <v>43349</v>
      </c>
      <c r="B676">
        <f>SPY_yahoo[[#This Row],[close]]</f>
        <v>288.16000366210938</v>
      </c>
      <c r="C676">
        <f>SPY_polygon[[#This Row],[close]]</f>
        <v>288.16000000000003</v>
      </c>
      <c r="D676">
        <f>SPY_eod[[#This Row],[close]]</f>
        <v>288.16000000000003</v>
      </c>
      <c r="E676">
        <f>SPY_alpaca[[#This Row],[close]]</f>
        <v>288.16000000000003</v>
      </c>
      <c r="F676">
        <f t="shared" si="74"/>
        <v>288.16000000000003</v>
      </c>
      <c r="G676">
        <f t="shared" si="75"/>
        <v>288.16000000000003</v>
      </c>
      <c r="H676">
        <f t="shared" si="76"/>
        <v>288.16000000000003</v>
      </c>
      <c r="I676">
        <f t="shared" si="77"/>
        <v>288.16000000000003</v>
      </c>
      <c r="J676" s="3">
        <f t="shared" si="78"/>
        <v>0</v>
      </c>
      <c r="K676" s="3">
        <f t="shared" si="79"/>
        <v>0</v>
      </c>
      <c r="L676" s="3">
        <f t="shared" si="80"/>
        <v>0</v>
      </c>
    </row>
    <row r="677" spans="1:12" x14ac:dyDescent="0.2">
      <c r="A677" s="1">
        <f>SPY_yahoo[[#This Row],[datetime]]</f>
        <v>43350</v>
      </c>
      <c r="B677">
        <f>SPY_yahoo[[#This Row],[close]]</f>
        <v>287.60000610351562</v>
      </c>
      <c r="C677">
        <f>SPY_polygon[[#This Row],[close]]</f>
        <v>287.60000000000002</v>
      </c>
      <c r="D677">
        <f>SPY_eod[[#This Row],[close]]</f>
        <v>287.60000000000002</v>
      </c>
      <c r="E677">
        <f>SPY_alpaca[[#This Row],[close]]</f>
        <v>287.52999999999997</v>
      </c>
      <c r="F677">
        <f t="shared" si="74"/>
        <v>287.60000000000002</v>
      </c>
      <c r="G677">
        <f t="shared" si="75"/>
        <v>287.60000000000002</v>
      </c>
      <c r="H677">
        <f t="shared" si="76"/>
        <v>287.60000000000002</v>
      </c>
      <c r="I677">
        <f t="shared" si="77"/>
        <v>287.52999999999997</v>
      </c>
      <c r="J677" s="3">
        <f t="shared" si="78"/>
        <v>-2.4345285709337361E-4</v>
      </c>
      <c r="K677" s="3">
        <f t="shared" si="79"/>
        <v>-2.4345285709337361E-4</v>
      </c>
      <c r="L677" s="3">
        <f t="shared" si="80"/>
        <v>-2.4345285709337361E-4</v>
      </c>
    </row>
    <row r="678" spans="1:12" x14ac:dyDescent="0.2">
      <c r="A678" s="1">
        <f>SPY_yahoo[[#This Row],[datetime]]</f>
        <v>43353</v>
      </c>
      <c r="B678">
        <f>SPY_yahoo[[#This Row],[close]]</f>
        <v>288.10000610351562</v>
      </c>
      <c r="C678">
        <f>SPY_polygon[[#This Row],[close]]</f>
        <v>288.10000000000002</v>
      </c>
      <c r="D678">
        <f>SPY_eod[[#This Row],[close]]</f>
        <v>288.10000000000002</v>
      </c>
      <c r="E678">
        <f>SPY_alpaca[[#This Row],[close]]</f>
        <v>288.08999999999997</v>
      </c>
      <c r="F678">
        <f t="shared" si="74"/>
        <v>288.10000000000002</v>
      </c>
      <c r="G678">
        <f t="shared" si="75"/>
        <v>288.10000000000002</v>
      </c>
      <c r="H678">
        <f t="shared" si="76"/>
        <v>288.10000000000002</v>
      </c>
      <c r="I678">
        <f t="shared" si="77"/>
        <v>288.08999999999997</v>
      </c>
      <c r="J678" s="3">
        <f t="shared" si="78"/>
        <v>-3.4711374917728577E-5</v>
      </c>
      <c r="K678" s="3">
        <f t="shared" si="79"/>
        <v>-3.4711374917728577E-5</v>
      </c>
      <c r="L678" s="3">
        <f t="shared" si="80"/>
        <v>-3.4711374917728577E-5</v>
      </c>
    </row>
    <row r="679" spans="1:12" x14ac:dyDescent="0.2">
      <c r="A679" s="1">
        <f>SPY_yahoo[[#This Row],[datetime]]</f>
        <v>43354</v>
      </c>
      <c r="B679">
        <f>SPY_yahoo[[#This Row],[close]]</f>
        <v>289.04998779296875</v>
      </c>
      <c r="C679">
        <f>SPY_polygon[[#This Row],[close]]</f>
        <v>289.05</v>
      </c>
      <c r="D679">
        <f>SPY_eod[[#This Row],[close]]</f>
        <v>289.05</v>
      </c>
      <c r="E679">
        <f>SPY_alpaca[[#This Row],[close]]</f>
        <v>289.13</v>
      </c>
      <c r="F679">
        <f t="shared" si="74"/>
        <v>289.05</v>
      </c>
      <c r="G679">
        <f t="shared" si="75"/>
        <v>289.05</v>
      </c>
      <c r="H679">
        <f t="shared" si="76"/>
        <v>289.05</v>
      </c>
      <c r="I679">
        <f t="shared" si="77"/>
        <v>289.13</v>
      </c>
      <c r="J679" s="3">
        <f t="shared" si="78"/>
        <v>2.766921454017135E-4</v>
      </c>
      <c r="K679" s="3">
        <f t="shared" si="79"/>
        <v>2.766921454017135E-4</v>
      </c>
      <c r="L679" s="3">
        <f t="shared" si="80"/>
        <v>2.766921454017135E-4</v>
      </c>
    </row>
    <row r="680" spans="1:12" x14ac:dyDescent="0.2">
      <c r="A680" s="1">
        <f>SPY_yahoo[[#This Row],[datetime]]</f>
        <v>43355</v>
      </c>
      <c r="B680">
        <f>SPY_yahoo[[#This Row],[close]]</f>
        <v>289.1199951171875</v>
      </c>
      <c r="C680">
        <f>SPY_polygon[[#This Row],[close]]</f>
        <v>289.12</v>
      </c>
      <c r="D680">
        <f>SPY_eod[[#This Row],[close]]</f>
        <v>289.12</v>
      </c>
      <c r="E680">
        <f>SPY_alpaca[[#This Row],[close]]</f>
        <v>289.18</v>
      </c>
      <c r="F680">
        <f t="shared" si="74"/>
        <v>289.12</v>
      </c>
      <c r="G680">
        <f t="shared" si="75"/>
        <v>289.12</v>
      </c>
      <c r="H680">
        <f t="shared" si="76"/>
        <v>289.12</v>
      </c>
      <c r="I680">
        <f t="shared" si="77"/>
        <v>289.18</v>
      </c>
      <c r="J680" s="3">
        <f t="shared" si="78"/>
        <v>2.0748322843899825E-4</v>
      </c>
      <c r="K680" s="3">
        <f t="shared" si="79"/>
        <v>2.0748322843899825E-4</v>
      </c>
      <c r="L680" s="3">
        <f t="shared" si="80"/>
        <v>2.0748322843899825E-4</v>
      </c>
    </row>
    <row r="681" spans="1:12" x14ac:dyDescent="0.2">
      <c r="A681" s="1">
        <f>SPY_yahoo[[#This Row],[datetime]]</f>
        <v>43356</v>
      </c>
      <c r="B681">
        <f>SPY_yahoo[[#This Row],[close]]</f>
        <v>290.82998657226562</v>
      </c>
      <c r="C681">
        <f>SPY_polygon[[#This Row],[close]]</f>
        <v>290.83</v>
      </c>
      <c r="D681">
        <f>SPY_eod[[#This Row],[close]]</f>
        <v>290.83</v>
      </c>
      <c r="E681">
        <f>SPY_alpaca[[#This Row],[close]]</f>
        <v>290.8</v>
      </c>
      <c r="F681">
        <f t="shared" si="74"/>
        <v>290.83</v>
      </c>
      <c r="G681">
        <f t="shared" si="75"/>
        <v>290.83</v>
      </c>
      <c r="H681">
        <f t="shared" si="76"/>
        <v>290.83</v>
      </c>
      <c r="I681">
        <f t="shared" si="77"/>
        <v>290.8</v>
      </c>
      <c r="J681" s="3">
        <f t="shared" si="78"/>
        <v>-1.0316368638219053E-4</v>
      </c>
      <c r="K681" s="3">
        <f t="shared" si="79"/>
        <v>-1.0316368638219053E-4</v>
      </c>
      <c r="L681" s="3">
        <f t="shared" si="80"/>
        <v>-1.0316368638219053E-4</v>
      </c>
    </row>
    <row r="682" spans="1:12" x14ac:dyDescent="0.2">
      <c r="A682" s="1">
        <f>SPY_yahoo[[#This Row],[datetime]]</f>
        <v>43357</v>
      </c>
      <c r="B682">
        <f>SPY_yahoo[[#This Row],[close]]</f>
        <v>290.8800048828125</v>
      </c>
      <c r="C682">
        <f>SPY_polygon[[#This Row],[close]]</f>
        <v>290.88</v>
      </c>
      <c r="D682">
        <f>SPY_eod[[#This Row],[close]]</f>
        <v>290.88</v>
      </c>
      <c r="E682">
        <f>SPY_alpaca[[#This Row],[close]]</f>
        <v>290.92</v>
      </c>
      <c r="F682">
        <f t="shared" si="74"/>
        <v>290.88</v>
      </c>
      <c r="G682">
        <f t="shared" si="75"/>
        <v>290.88</v>
      </c>
      <c r="H682">
        <f t="shared" si="76"/>
        <v>290.88</v>
      </c>
      <c r="I682">
        <f t="shared" si="77"/>
        <v>290.92</v>
      </c>
      <c r="J682" s="3">
        <f t="shared" si="78"/>
        <v>1.3749484394343092E-4</v>
      </c>
      <c r="K682" s="3">
        <f t="shared" si="79"/>
        <v>1.3749484394343092E-4</v>
      </c>
      <c r="L682" s="3">
        <f t="shared" si="80"/>
        <v>1.3749484394343092E-4</v>
      </c>
    </row>
    <row r="683" spans="1:12" x14ac:dyDescent="0.2">
      <c r="A683" s="1">
        <f>SPY_yahoo[[#This Row],[datetime]]</f>
        <v>43360</v>
      </c>
      <c r="B683">
        <f>SPY_yahoo[[#This Row],[close]]</f>
        <v>289.33999633789062</v>
      </c>
      <c r="C683">
        <f>SPY_polygon[[#This Row],[close]]</f>
        <v>289.33999999999997</v>
      </c>
      <c r="D683">
        <f>SPY_eod[[#This Row],[close]]</f>
        <v>289.33999999999997</v>
      </c>
      <c r="E683">
        <f>SPY_alpaca[[#This Row],[close]]</f>
        <v>289.39999999999998</v>
      </c>
      <c r="F683">
        <f t="shared" si="74"/>
        <v>289.33999999999997</v>
      </c>
      <c r="G683">
        <f t="shared" si="75"/>
        <v>289.33999999999997</v>
      </c>
      <c r="H683">
        <f t="shared" si="76"/>
        <v>289.33999999999997</v>
      </c>
      <c r="I683">
        <f t="shared" si="77"/>
        <v>289.39999999999998</v>
      </c>
      <c r="J683" s="3">
        <f t="shared" si="78"/>
        <v>2.0732550103663705E-4</v>
      </c>
      <c r="K683" s="3">
        <f t="shared" si="79"/>
        <v>2.0732550103663705E-4</v>
      </c>
      <c r="L683" s="3">
        <f t="shared" si="80"/>
        <v>2.0732550103663705E-4</v>
      </c>
    </row>
    <row r="684" spans="1:12" x14ac:dyDescent="0.2">
      <c r="A684" s="1">
        <f>SPY_yahoo[[#This Row],[datetime]]</f>
        <v>43361</v>
      </c>
      <c r="B684">
        <f>SPY_yahoo[[#This Row],[close]]</f>
        <v>290.91000366210938</v>
      </c>
      <c r="C684">
        <f>SPY_polygon[[#This Row],[close]]</f>
        <v>290.91000000000003</v>
      </c>
      <c r="D684">
        <f>SPY_eod[[#This Row],[close]]</f>
        <v>290.91000000000003</v>
      </c>
      <c r="E684">
        <f>SPY_alpaca[[#This Row],[close]]</f>
        <v>290.92</v>
      </c>
      <c r="F684">
        <f t="shared" si="74"/>
        <v>290.91000000000003</v>
      </c>
      <c r="G684">
        <f t="shared" si="75"/>
        <v>290.91000000000003</v>
      </c>
      <c r="H684">
        <f t="shared" si="76"/>
        <v>290.91000000000003</v>
      </c>
      <c r="I684">
        <f t="shared" si="77"/>
        <v>290.92</v>
      </c>
      <c r="J684" s="3">
        <f t="shared" si="78"/>
        <v>3.4373710985802219E-5</v>
      </c>
      <c r="K684" s="3">
        <f t="shared" si="79"/>
        <v>3.4373710985802219E-5</v>
      </c>
      <c r="L684" s="3">
        <f t="shared" si="80"/>
        <v>3.4373710985802219E-5</v>
      </c>
    </row>
    <row r="685" spans="1:12" x14ac:dyDescent="0.2">
      <c r="A685" s="1">
        <f>SPY_yahoo[[#This Row],[datetime]]</f>
        <v>43362</v>
      </c>
      <c r="B685">
        <f>SPY_yahoo[[#This Row],[close]]</f>
        <v>291.22000122070312</v>
      </c>
      <c r="C685">
        <f>SPY_polygon[[#This Row],[close]]</f>
        <v>291.22000000000003</v>
      </c>
      <c r="D685">
        <f>SPY_eod[[#This Row],[close]]</f>
        <v>291.22000000000003</v>
      </c>
      <c r="E685">
        <f>SPY_alpaca[[#This Row],[close]]</f>
        <v>291.25</v>
      </c>
      <c r="F685">
        <f t="shared" si="74"/>
        <v>291.22000000000003</v>
      </c>
      <c r="G685">
        <f t="shared" si="75"/>
        <v>291.22000000000003</v>
      </c>
      <c r="H685">
        <f t="shared" si="76"/>
        <v>291.22000000000003</v>
      </c>
      <c r="I685">
        <f t="shared" si="77"/>
        <v>291.25</v>
      </c>
      <c r="J685" s="3">
        <f t="shared" si="78"/>
        <v>1.0300429184539883E-4</v>
      </c>
      <c r="K685" s="3">
        <f t="shared" si="79"/>
        <v>1.0300429184539883E-4</v>
      </c>
      <c r="L685" s="3">
        <f t="shared" si="80"/>
        <v>1.0300429184539883E-4</v>
      </c>
    </row>
    <row r="686" spans="1:12" x14ac:dyDescent="0.2">
      <c r="A686" s="1">
        <f>SPY_yahoo[[#This Row],[datetime]]</f>
        <v>43363</v>
      </c>
      <c r="B686">
        <f>SPY_yahoo[[#This Row],[close]]</f>
        <v>293.57998657226562</v>
      </c>
      <c r="C686">
        <f>SPY_polygon[[#This Row],[close]]</f>
        <v>293.58</v>
      </c>
      <c r="D686">
        <f>SPY_eod[[#This Row],[close]]</f>
        <v>293.58</v>
      </c>
      <c r="E686">
        <f>SPY_alpaca[[#This Row],[close]]</f>
        <v>293.52999999999997</v>
      </c>
      <c r="F686">
        <f t="shared" si="74"/>
        <v>293.58</v>
      </c>
      <c r="G686">
        <f t="shared" si="75"/>
        <v>293.58</v>
      </c>
      <c r="H686">
        <f t="shared" si="76"/>
        <v>293.58</v>
      </c>
      <c r="I686">
        <f t="shared" si="77"/>
        <v>293.52999999999997</v>
      </c>
      <c r="J686" s="3">
        <f t="shared" si="78"/>
        <v>-1.7034033999929754E-4</v>
      </c>
      <c r="K686" s="3">
        <f t="shared" si="79"/>
        <v>-1.7034033999929754E-4</v>
      </c>
      <c r="L686" s="3">
        <f t="shared" si="80"/>
        <v>-1.7034033999929754E-4</v>
      </c>
    </row>
    <row r="687" spans="1:12" x14ac:dyDescent="0.2">
      <c r="A687" s="1">
        <f>SPY_yahoo[[#This Row],[datetime]]</f>
        <v>43364</v>
      </c>
      <c r="B687">
        <f>SPY_yahoo[[#This Row],[close]]</f>
        <v>291.989990234375</v>
      </c>
      <c r="C687">
        <f>SPY_polygon[[#This Row],[close]]</f>
        <v>291.99</v>
      </c>
      <c r="D687">
        <f>SPY_eod[[#This Row],[close]]</f>
        <v>291.99</v>
      </c>
      <c r="E687">
        <f>SPY_alpaca[[#This Row],[close]]</f>
        <v>292.04000000000002</v>
      </c>
      <c r="F687">
        <f t="shared" si="74"/>
        <v>291.99</v>
      </c>
      <c r="G687">
        <f t="shared" si="75"/>
        <v>291.99</v>
      </c>
      <c r="H687">
        <f t="shared" si="76"/>
        <v>291.99</v>
      </c>
      <c r="I687">
        <f t="shared" si="77"/>
        <v>292.04000000000002</v>
      </c>
      <c r="J687" s="3">
        <f t="shared" si="78"/>
        <v>1.7120942336668055E-4</v>
      </c>
      <c r="K687" s="3">
        <f t="shared" si="79"/>
        <v>1.7120942336668055E-4</v>
      </c>
      <c r="L687" s="3">
        <f t="shared" si="80"/>
        <v>1.7120942336668055E-4</v>
      </c>
    </row>
    <row r="688" spans="1:12" x14ac:dyDescent="0.2">
      <c r="A688" s="1">
        <f>SPY_yahoo[[#This Row],[datetime]]</f>
        <v>43367</v>
      </c>
      <c r="B688">
        <f>SPY_yahoo[[#This Row],[close]]</f>
        <v>291.01998901367188</v>
      </c>
      <c r="C688">
        <f>SPY_polygon[[#This Row],[close]]</f>
        <v>291.02</v>
      </c>
      <c r="D688">
        <f>SPY_eod[[#This Row],[close]]</f>
        <v>291.02</v>
      </c>
      <c r="E688">
        <f>SPY_alpaca[[#This Row],[close]]</f>
        <v>291.08</v>
      </c>
      <c r="F688">
        <f t="shared" si="74"/>
        <v>291.02</v>
      </c>
      <c r="G688">
        <f t="shared" si="75"/>
        <v>291.02</v>
      </c>
      <c r="H688">
        <f t="shared" si="76"/>
        <v>291.02</v>
      </c>
      <c r="I688">
        <f t="shared" si="77"/>
        <v>291.08</v>
      </c>
      <c r="J688" s="3">
        <f t="shared" si="78"/>
        <v>2.0612889927174027E-4</v>
      </c>
      <c r="K688" s="3">
        <f t="shared" si="79"/>
        <v>2.0612889927174027E-4</v>
      </c>
      <c r="L688" s="3">
        <f t="shared" si="80"/>
        <v>2.0612889927174027E-4</v>
      </c>
    </row>
    <row r="689" spans="1:12" x14ac:dyDescent="0.2">
      <c r="A689" s="1">
        <f>SPY_yahoo[[#This Row],[datetime]]</f>
        <v>43368</v>
      </c>
      <c r="B689">
        <f>SPY_yahoo[[#This Row],[close]]</f>
        <v>290.75</v>
      </c>
      <c r="C689">
        <f>SPY_polygon[[#This Row],[close]]</f>
        <v>290.75</v>
      </c>
      <c r="D689">
        <f>SPY_eod[[#This Row],[close]]</f>
        <v>290.75</v>
      </c>
      <c r="E689">
        <f>SPY_alpaca[[#This Row],[close]]</f>
        <v>290.7</v>
      </c>
      <c r="F689">
        <f t="shared" si="74"/>
        <v>290.75</v>
      </c>
      <c r="G689">
        <f t="shared" si="75"/>
        <v>290.75</v>
      </c>
      <c r="H689">
        <f t="shared" si="76"/>
        <v>290.75</v>
      </c>
      <c r="I689">
        <f t="shared" si="77"/>
        <v>290.7</v>
      </c>
      <c r="J689" s="3">
        <f t="shared" si="78"/>
        <v>-1.7199862401096055E-4</v>
      </c>
      <c r="K689" s="3">
        <f t="shared" si="79"/>
        <v>-1.7199862401096055E-4</v>
      </c>
      <c r="L689" s="3">
        <f t="shared" si="80"/>
        <v>-1.7199862401096055E-4</v>
      </c>
    </row>
    <row r="690" spans="1:12" x14ac:dyDescent="0.2">
      <c r="A690" s="1">
        <f>SPY_yahoo[[#This Row],[datetime]]</f>
        <v>43369</v>
      </c>
      <c r="B690">
        <f>SPY_yahoo[[#This Row],[close]]</f>
        <v>289.8800048828125</v>
      </c>
      <c r="C690">
        <f>SPY_polygon[[#This Row],[close]]</f>
        <v>289.88</v>
      </c>
      <c r="D690">
        <f>SPY_eod[[#This Row],[close]]</f>
        <v>289.88</v>
      </c>
      <c r="E690">
        <f>SPY_alpaca[[#This Row],[close]]</f>
        <v>289.80500000000001</v>
      </c>
      <c r="F690">
        <f t="shared" si="74"/>
        <v>289.88</v>
      </c>
      <c r="G690">
        <f t="shared" si="75"/>
        <v>289.88</v>
      </c>
      <c r="H690">
        <f t="shared" si="76"/>
        <v>289.88</v>
      </c>
      <c r="I690">
        <f t="shared" si="77"/>
        <v>289.81</v>
      </c>
      <c r="J690" s="3">
        <f t="shared" si="78"/>
        <v>-2.4153755909051E-4</v>
      </c>
      <c r="K690" s="3">
        <f t="shared" si="79"/>
        <v>-2.4153755909051E-4</v>
      </c>
      <c r="L690" s="3">
        <f t="shared" si="80"/>
        <v>-2.4153755909051E-4</v>
      </c>
    </row>
    <row r="691" spans="1:12" x14ac:dyDescent="0.2">
      <c r="A691" s="1">
        <f>SPY_yahoo[[#This Row],[datetime]]</f>
        <v>43370</v>
      </c>
      <c r="B691">
        <f>SPY_yahoo[[#This Row],[close]]</f>
        <v>290.69000244140625</v>
      </c>
      <c r="C691">
        <f>SPY_polygon[[#This Row],[close]]</f>
        <v>290.69</v>
      </c>
      <c r="D691">
        <f>SPY_eod[[#This Row],[close]]</f>
        <v>290.69</v>
      </c>
      <c r="E691">
        <f>SPY_alpaca[[#This Row],[close]]</f>
        <v>290.68</v>
      </c>
      <c r="F691">
        <f t="shared" si="74"/>
        <v>290.69</v>
      </c>
      <c r="G691">
        <f t="shared" si="75"/>
        <v>290.69</v>
      </c>
      <c r="H691">
        <f t="shared" si="76"/>
        <v>290.69</v>
      </c>
      <c r="I691">
        <f t="shared" si="77"/>
        <v>290.68</v>
      </c>
      <c r="J691" s="3">
        <f t="shared" si="78"/>
        <v>-3.4402091647178779E-5</v>
      </c>
      <c r="K691" s="3">
        <f t="shared" si="79"/>
        <v>-3.4402091647178779E-5</v>
      </c>
      <c r="L691" s="3">
        <f t="shared" si="80"/>
        <v>-3.4402091647178779E-5</v>
      </c>
    </row>
    <row r="692" spans="1:12" x14ac:dyDescent="0.2">
      <c r="A692" s="1">
        <f>SPY_yahoo[[#This Row],[datetime]]</f>
        <v>43371</v>
      </c>
      <c r="B692">
        <f>SPY_yahoo[[#This Row],[close]]</f>
        <v>290.72000122070312</v>
      </c>
      <c r="C692">
        <f>SPY_polygon[[#This Row],[close]]</f>
        <v>290.72000000000003</v>
      </c>
      <c r="D692">
        <f>SPY_eod[[#This Row],[close]]</f>
        <v>290.72000000000003</v>
      </c>
      <c r="E692">
        <f>SPY_alpaca[[#This Row],[close]]</f>
        <v>290.57</v>
      </c>
      <c r="F692">
        <f t="shared" si="74"/>
        <v>290.72000000000003</v>
      </c>
      <c r="G692">
        <f t="shared" si="75"/>
        <v>290.72000000000003</v>
      </c>
      <c r="H692">
        <f t="shared" si="76"/>
        <v>290.72000000000003</v>
      </c>
      <c r="I692">
        <f t="shared" si="77"/>
        <v>290.57</v>
      </c>
      <c r="J692" s="3">
        <f t="shared" si="78"/>
        <v>-5.1622672677842374E-4</v>
      </c>
      <c r="K692" s="3">
        <f t="shared" si="79"/>
        <v>-5.1622672677842374E-4</v>
      </c>
      <c r="L692" s="3">
        <f t="shared" si="80"/>
        <v>-5.1622672677842374E-4</v>
      </c>
    </row>
    <row r="693" spans="1:12" x14ac:dyDescent="0.2">
      <c r="A693" s="1">
        <f>SPY_yahoo[[#This Row],[datetime]]</f>
        <v>43374</v>
      </c>
      <c r="B693">
        <f>SPY_yahoo[[#This Row],[close]]</f>
        <v>291.73001098632812</v>
      </c>
      <c r="C693">
        <f>SPY_polygon[[#This Row],[close]]</f>
        <v>291.73</v>
      </c>
      <c r="D693">
        <f>SPY_eod[[#This Row],[close]]</f>
        <v>291.73</v>
      </c>
      <c r="E693">
        <f>SPY_alpaca[[#This Row],[close]]</f>
        <v>291.7</v>
      </c>
      <c r="F693">
        <f t="shared" si="74"/>
        <v>291.73</v>
      </c>
      <c r="G693">
        <f t="shared" si="75"/>
        <v>291.73</v>
      </c>
      <c r="H693">
        <f t="shared" si="76"/>
        <v>291.73</v>
      </c>
      <c r="I693">
        <f t="shared" si="77"/>
        <v>291.7</v>
      </c>
      <c r="J693" s="3">
        <f t="shared" si="78"/>
        <v>-1.0284538909854923E-4</v>
      </c>
      <c r="K693" s="3">
        <f t="shared" si="79"/>
        <v>-1.0284538909854923E-4</v>
      </c>
      <c r="L693" s="3">
        <f t="shared" si="80"/>
        <v>-1.0284538909854923E-4</v>
      </c>
    </row>
    <row r="694" spans="1:12" x14ac:dyDescent="0.2">
      <c r="A694" s="1">
        <f>SPY_yahoo[[#This Row],[datetime]]</f>
        <v>43375</v>
      </c>
      <c r="B694">
        <f>SPY_yahoo[[#This Row],[close]]</f>
        <v>291.55999755859369</v>
      </c>
      <c r="C694">
        <f>SPY_polygon[[#This Row],[close]]</f>
        <v>291.56</v>
      </c>
      <c r="D694">
        <f>SPY_eod[[#This Row],[close]]</f>
        <v>291.56</v>
      </c>
      <c r="E694">
        <f>SPY_alpaca[[#This Row],[close]]</f>
        <v>291.61</v>
      </c>
      <c r="F694">
        <f t="shared" si="74"/>
        <v>291.56</v>
      </c>
      <c r="G694">
        <f t="shared" si="75"/>
        <v>291.56</v>
      </c>
      <c r="H694">
        <f t="shared" si="76"/>
        <v>291.56</v>
      </c>
      <c r="I694">
        <f t="shared" si="77"/>
        <v>291.61</v>
      </c>
      <c r="J694" s="3">
        <f t="shared" si="78"/>
        <v>1.7146188402317186E-4</v>
      </c>
      <c r="K694" s="3">
        <f t="shared" si="79"/>
        <v>1.7146188402317186E-4</v>
      </c>
      <c r="L694" s="3">
        <f t="shared" si="80"/>
        <v>1.7146188402317186E-4</v>
      </c>
    </row>
    <row r="695" spans="1:12" x14ac:dyDescent="0.2">
      <c r="A695" s="1">
        <f>SPY_yahoo[[#This Row],[datetime]]</f>
        <v>43376</v>
      </c>
      <c r="B695">
        <f>SPY_yahoo[[#This Row],[close]]</f>
        <v>291.72000122070312</v>
      </c>
      <c r="C695">
        <f>SPY_polygon[[#This Row],[close]]</f>
        <v>291.72000000000003</v>
      </c>
      <c r="D695">
        <f>SPY_eod[[#This Row],[close]]</f>
        <v>291.72000000000003</v>
      </c>
      <c r="E695">
        <f>SPY_alpaca[[#This Row],[close]]</f>
        <v>291.76</v>
      </c>
      <c r="F695">
        <f t="shared" si="74"/>
        <v>291.72000000000003</v>
      </c>
      <c r="G695">
        <f t="shared" si="75"/>
        <v>291.72000000000003</v>
      </c>
      <c r="H695">
        <f t="shared" si="76"/>
        <v>291.72000000000003</v>
      </c>
      <c r="I695">
        <f t="shared" si="77"/>
        <v>291.76</v>
      </c>
      <c r="J695" s="3">
        <f t="shared" si="78"/>
        <v>1.3709898546743204E-4</v>
      </c>
      <c r="K695" s="3">
        <f t="shared" si="79"/>
        <v>1.3709898546743204E-4</v>
      </c>
      <c r="L695" s="3">
        <f t="shared" si="80"/>
        <v>1.3709898546743204E-4</v>
      </c>
    </row>
    <row r="696" spans="1:12" x14ac:dyDescent="0.2">
      <c r="A696" s="1">
        <f>SPY_yahoo[[#This Row],[datetime]]</f>
        <v>43377</v>
      </c>
      <c r="B696">
        <f>SPY_yahoo[[#This Row],[close]]</f>
        <v>289.44000244140625</v>
      </c>
      <c r="C696">
        <f>SPY_polygon[[#This Row],[close]]</f>
        <v>289.44</v>
      </c>
      <c r="D696">
        <f>SPY_eod[[#This Row],[close]]</f>
        <v>289.44</v>
      </c>
      <c r="E696">
        <f>SPY_alpaca[[#This Row],[close]]</f>
        <v>289.52999999999997</v>
      </c>
      <c r="F696">
        <f t="shared" si="74"/>
        <v>289.44</v>
      </c>
      <c r="G696">
        <f t="shared" si="75"/>
        <v>289.44</v>
      </c>
      <c r="H696">
        <f t="shared" si="76"/>
        <v>289.44</v>
      </c>
      <c r="I696">
        <f t="shared" si="77"/>
        <v>289.52999999999997</v>
      </c>
      <c r="J696" s="3">
        <f t="shared" si="78"/>
        <v>3.1084861672359132E-4</v>
      </c>
      <c r="K696" s="3">
        <f t="shared" si="79"/>
        <v>3.1084861672359132E-4</v>
      </c>
      <c r="L696" s="3">
        <f t="shared" si="80"/>
        <v>3.1084861672359132E-4</v>
      </c>
    </row>
    <row r="697" spans="1:12" x14ac:dyDescent="0.2">
      <c r="A697" s="1">
        <f>SPY_yahoo[[#This Row],[datetime]]</f>
        <v>43378</v>
      </c>
      <c r="B697">
        <f>SPY_yahoo[[#This Row],[close]]</f>
        <v>287.82000732421875</v>
      </c>
      <c r="C697">
        <f>SPY_polygon[[#This Row],[close]]</f>
        <v>287.82</v>
      </c>
      <c r="D697">
        <f>SPY_eod[[#This Row],[close]]</f>
        <v>287.82</v>
      </c>
      <c r="E697">
        <f>SPY_alpaca[[#This Row],[close]]</f>
        <v>287.81</v>
      </c>
      <c r="F697">
        <f t="shared" si="74"/>
        <v>287.82</v>
      </c>
      <c r="G697">
        <f t="shared" si="75"/>
        <v>287.82</v>
      </c>
      <c r="H697">
        <f t="shared" si="76"/>
        <v>287.82</v>
      </c>
      <c r="I697">
        <f t="shared" si="77"/>
        <v>287.81</v>
      </c>
      <c r="J697" s="3">
        <f t="shared" si="78"/>
        <v>-3.4745144366077341E-5</v>
      </c>
      <c r="K697" s="3">
        <f t="shared" si="79"/>
        <v>-3.4745144366077341E-5</v>
      </c>
      <c r="L697" s="3">
        <f t="shared" si="80"/>
        <v>-3.4745144366077341E-5</v>
      </c>
    </row>
    <row r="698" spans="1:12" x14ac:dyDescent="0.2">
      <c r="A698" s="1">
        <f>SPY_yahoo[[#This Row],[datetime]]</f>
        <v>43381</v>
      </c>
      <c r="B698">
        <f>SPY_yahoo[[#This Row],[close]]</f>
        <v>287.82000732421875</v>
      </c>
      <c r="C698">
        <f>SPY_polygon[[#This Row],[close]]</f>
        <v>287.82</v>
      </c>
      <c r="D698">
        <f>SPY_eod[[#This Row],[close]]</f>
        <v>287.82</v>
      </c>
      <c r="E698">
        <f>SPY_alpaca[[#This Row],[close]]</f>
        <v>287.8</v>
      </c>
      <c r="F698">
        <f t="shared" si="74"/>
        <v>287.82</v>
      </c>
      <c r="G698">
        <f t="shared" si="75"/>
        <v>287.82</v>
      </c>
      <c r="H698">
        <f t="shared" si="76"/>
        <v>287.82</v>
      </c>
      <c r="I698">
        <f t="shared" si="77"/>
        <v>287.8</v>
      </c>
      <c r="J698" s="3">
        <f t="shared" si="78"/>
        <v>-6.9492703266060829E-5</v>
      </c>
      <c r="K698" s="3">
        <f t="shared" si="79"/>
        <v>-6.9492703266060829E-5</v>
      </c>
      <c r="L698" s="3">
        <f t="shared" si="80"/>
        <v>-6.9492703266060829E-5</v>
      </c>
    </row>
    <row r="699" spans="1:12" x14ac:dyDescent="0.2">
      <c r="A699" s="1">
        <f>SPY_yahoo[[#This Row],[datetime]]</f>
        <v>43382</v>
      </c>
      <c r="B699">
        <f>SPY_yahoo[[#This Row],[close]]</f>
        <v>287.39999389648438</v>
      </c>
      <c r="C699">
        <f>SPY_polygon[[#This Row],[close]]</f>
        <v>287.39999999999998</v>
      </c>
      <c r="D699">
        <f>SPY_eod[[#This Row],[close]]</f>
        <v>287.39999999999998</v>
      </c>
      <c r="E699">
        <f>SPY_alpaca[[#This Row],[close]]</f>
        <v>287.48</v>
      </c>
      <c r="F699">
        <f t="shared" si="74"/>
        <v>287.39999999999998</v>
      </c>
      <c r="G699">
        <f t="shared" si="75"/>
        <v>287.39999999999998</v>
      </c>
      <c r="H699">
        <f t="shared" si="76"/>
        <v>287.39999999999998</v>
      </c>
      <c r="I699">
        <f t="shared" si="77"/>
        <v>287.48</v>
      </c>
      <c r="J699" s="3">
        <f t="shared" si="78"/>
        <v>2.7828022818987552E-4</v>
      </c>
      <c r="K699" s="3">
        <f t="shared" si="79"/>
        <v>2.7828022818987552E-4</v>
      </c>
      <c r="L699" s="3">
        <f t="shared" si="80"/>
        <v>2.7828022818987552E-4</v>
      </c>
    </row>
    <row r="700" spans="1:12" x14ac:dyDescent="0.2">
      <c r="A700" s="1">
        <f>SPY_yahoo[[#This Row],[datetime]]</f>
        <v>43383</v>
      </c>
      <c r="B700">
        <f>SPY_yahoo[[#This Row],[close]]</f>
        <v>278.29998779296875</v>
      </c>
      <c r="C700">
        <f>SPY_polygon[[#This Row],[close]]</f>
        <v>278.3</v>
      </c>
      <c r="D700">
        <f>SPY_eod[[#This Row],[close]]</f>
        <v>278.3</v>
      </c>
      <c r="E700">
        <f>SPY_alpaca[[#This Row],[close]]</f>
        <v>278.27</v>
      </c>
      <c r="F700">
        <f t="shared" si="74"/>
        <v>278.3</v>
      </c>
      <c r="G700">
        <f t="shared" si="75"/>
        <v>278.3</v>
      </c>
      <c r="H700">
        <f t="shared" si="76"/>
        <v>278.3</v>
      </c>
      <c r="I700">
        <f t="shared" si="77"/>
        <v>278.27</v>
      </c>
      <c r="J700" s="3">
        <f t="shared" si="78"/>
        <v>-1.0780896251860739E-4</v>
      </c>
      <c r="K700" s="3">
        <f t="shared" si="79"/>
        <v>-1.0780896251860739E-4</v>
      </c>
      <c r="L700" s="3">
        <f t="shared" si="80"/>
        <v>-1.0780896251860739E-4</v>
      </c>
    </row>
    <row r="701" spans="1:12" x14ac:dyDescent="0.2">
      <c r="A701" s="1">
        <f>SPY_yahoo[[#This Row],[datetime]]</f>
        <v>43384</v>
      </c>
      <c r="B701">
        <f>SPY_yahoo[[#This Row],[close]]</f>
        <v>272.17001342773438</v>
      </c>
      <c r="C701">
        <f>SPY_polygon[[#This Row],[close]]</f>
        <v>272.17</v>
      </c>
      <c r="D701">
        <f>SPY_eod[[#This Row],[close]]</f>
        <v>272.17</v>
      </c>
      <c r="E701">
        <f>SPY_alpaca[[#This Row],[close]]</f>
        <v>272.54000000000002</v>
      </c>
      <c r="F701">
        <f t="shared" si="74"/>
        <v>272.17</v>
      </c>
      <c r="G701">
        <f t="shared" si="75"/>
        <v>272.17</v>
      </c>
      <c r="H701">
        <f t="shared" si="76"/>
        <v>272.17</v>
      </c>
      <c r="I701">
        <f t="shared" si="77"/>
        <v>272.54000000000002</v>
      </c>
      <c r="J701" s="3">
        <f t="shared" si="78"/>
        <v>1.3575988845674347E-3</v>
      </c>
      <c r="K701" s="3">
        <f t="shared" si="79"/>
        <v>1.3575988845674347E-3</v>
      </c>
      <c r="L701" s="3">
        <f t="shared" si="80"/>
        <v>1.3575988845674347E-3</v>
      </c>
    </row>
    <row r="702" spans="1:12" x14ac:dyDescent="0.2">
      <c r="A702" s="1">
        <f>SPY_yahoo[[#This Row],[datetime]]</f>
        <v>43385</v>
      </c>
      <c r="B702">
        <f>SPY_yahoo[[#This Row],[close]]</f>
        <v>275.95001220703125</v>
      </c>
      <c r="C702">
        <f>SPY_polygon[[#This Row],[close]]</f>
        <v>275.95</v>
      </c>
      <c r="D702">
        <f>SPY_eod[[#This Row],[close]]</f>
        <v>275.95</v>
      </c>
      <c r="E702">
        <f>SPY_alpaca[[#This Row],[close]]</f>
        <v>276.01</v>
      </c>
      <c r="F702">
        <f t="shared" si="74"/>
        <v>275.95</v>
      </c>
      <c r="G702">
        <f t="shared" si="75"/>
        <v>275.95</v>
      </c>
      <c r="H702">
        <f t="shared" si="76"/>
        <v>275.95</v>
      </c>
      <c r="I702">
        <f t="shared" si="77"/>
        <v>276.01</v>
      </c>
      <c r="J702" s="3">
        <f t="shared" si="78"/>
        <v>2.1738342813670819E-4</v>
      </c>
      <c r="K702" s="3">
        <f t="shared" si="79"/>
        <v>2.1738342813670819E-4</v>
      </c>
      <c r="L702" s="3">
        <f t="shared" si="80"/>
        <v>2.1738342813670819E-4</v>
      </c>
    </row>
    <row r="703" spans="1:12" x14ac:dyDescent="0.2">
      <c r="A703" s="1">
        <f>SPY_yahoo[[#This Row],[datetime]]</f>
        <v>43388</v>
      </c>
      <c r="B703">
        <f>SPY_yahoo[[#This Row],[close]]</f>
        <v>274.39999389648438</v>
      </c>
      <c r="C703">
        <f>SPY_polygon[[#This Row],[close]]</f>
        <v>274.39999999999998</v>
      </c>
      <c r="D703">
        <f>SPY_eod[[#This Row],[close]]</f>
        <v>274.39999999999998</v>
      </c>
      <c r="E703">
        <f>SPY_alpaca[[#This Row],[close]]</f>
        <v>274.49</v>
      </c>
      <c r="F703">
        <f t="shared" si="74"/>
        <v>274.39999999999998</v>
      </c>
      <c r="G703">
        <f t="shared" si="75"/>
        <v>274.39999999999998</v>
      </c>
      <c r="H703">
        <f t="shared" si="76"/>
        <v>274.39999999999998</v>
      </c>
      <c r="I703">
        <f t="shared" si="77"/>
        <v>274.49</v>
      </c>
      <c r="J703" s="3">
        <f t="shared" si="78"/>
        <v>3.278807971147657E-4</v>
      </c>
      <c r="K703" s="3">
        <f t="shared" si="79"/>
        <v>3.278807971147657E-4</v>
      </c>
      <c r="L703" s="3">
        <f t="shared" si="80"/>
        <v>3.278807971147657E-4</v>
      </c>
    </row>
    <row r="704" spans="1:12" x14ac:dyDescent="0.2">
      <c r="A704" s="1">
        <f>SPY_yahoo[[#This Row],[datetime]]</f>
        <v>43389</v>
      </c>
      <c r="B704">
        <f>SPY_yahoo[[#This Row],[close]]</f>
        <v>280.39999389648438</v>
      </c>
      <c r="C704">
        <f>SPY_polygon[[#This Row],[close]]</f>
        <v>280.39999999999998</v>
      </c>
      <c r="D704">
        <f>SPY_eod[[#This Row],[close]]</f>
        <v>280.39999999999998</v>
      </c>
      <c r="E704">
        <f>SPY_alpaca[[#This Row],[close]]</f>
        <v>280.24</v>
      </c>
      <c r="F704">
        <f t="shared" si="74"/>
        <v>280.39999999999998</v>
      </c>
      <c r="G704">
        <f t="shared" si="75"/>
        <v>280.39999999999998</v>
      </c>
      <c r="H704">
        <f t="shared" si="76"/>
        <v>280.39999999999998</v>
      </c>
      <c r="I704">
        <f t="shared" si="77"/>
        <v>280.24</v>
      </c>
      <c r="J704" s="3">
        <f t="shared" si="78"/>
        <v>-5.7093919497552825E-4</v>
      </c>
      <c r="K704" s="3">
        <f t="shared" si="79"/>
        <v>-5.7093919497552825E-4</v>
      </c>
      <c r="L704" s="3">
        <f t="shared" si="80"/>
        <v>-5.7093919497552825E-4</v>
      </c>
    </row>
    <row r="705" spans="1:12" x14ac:dyDescent="0.2">
      <c r="A705" s="1">
        <f>SPY_yahoo[[#This Row],[datetime]]</f>
        <v>43390</v>
      </c>
      <c r="B705">
        <f>SPY_yahoo[[#This Row],[close]]</f>
        <v>280.45001220703125</v>
      </c>
      <c r="C705">
        <f>SPY_polygon[[#This Row],[close]]</f>
        <v>280.45</v>
      </c>
      <c r="D705">
        <f>SPY_eod[[#This Row],[close]]</f>
        <v>280.45</v>
      </c>
      <c r="E705">
        <f>SPY_alpaca[[#This Row],[close]]</f>
        <v>280.42</v>
      </c>
      <c r="F705">
        <f t="shared" si="74"/>
        <v>280.45</v>
      </c>
      <c r="G705">
        <f t="shared" si="75"/>
        <v>280.45</v>
      </c>
      <c r="H705">
        <f t="shared" si="76"/>
        <v>280.45</v>
      </c>
      <c r="I705">
        <f t="shared" si="77"/>
        <v>280.42</v>
      </c>
      <c r="J705" s="3">
        <f t="shared" si="78"/>
        <v>-1.0698238356732226E-4</v>
      </c>
      <c r="K705" s="3">
        <f t="shared" si="79"/>
        <v>-1.0698238356732226E-4</v>
      </c>
      <c r="L705" s="3">
        <f t="shared" si="80"/>
        <v>-1.0698238356732226E-4</v>
      </c>
    </row>
    <row r="706" spans="1:12" x14ac:dyDescent="0.2">
      <c r="A706" s="1">
        <f>SPY_yahoo[[#This Row],[datetime]]</f>
        <v>43391</v>
      </c>
      <c r="B706">
        <f>SPY_yahoo[[#This Row],[close]]</f>
        <v>276.39999389648438</v>
      </c>
      <c r="C706">
        <f>SPY_polygon[[#This Row],[close]]</f>
        <v>276.39999999999998</v>
      </c>
      <c r="D706">
        <f>SPY_eod[[#This Row],[close]]</f>
        <v>276.39999999999998</v>
      </c>
      <c r="E706">
        <f>SPY_alpaca[[#This Row],[close]]</f>
        <v>276.39</v>
      </c>
      <c r="F706">
        <f t="shared" si="74"/>
        <v>276.39999999999998</v>
      </c>
      <c r="G706">
        <f t="shared" si="75"/>
        <v>276.39999999999998</v>
      </c>
      <c r="H706">
        <f t="shared" si="76"/>
        <v>276.39999999999998</v>
      </c>
      <c r="I706">
        <f t="shared" si="77"/>
        <v>276.39</v>
      </c>
      <c r="J706" s="3">
        <f t="shared" si="78"/>
        <v>-3.6180759072301782E-5</v>
      </c>
      <c r="K706" s="3">
        <f t="shared" si="79"/>
        <v>-3.6180759072301782E-5</v>
      </c>
      <c r="L706" s="3">
        <f t="shared" si="80"/>
        <v>-3.6180759072301782E-5</v>
      </c>
    </row>
    <row r="707" spans="1:12" x14ac:dyDescent="0.2">
      <c r="A707" s="1">
        <f>SPY_yahoo[[#This Row],[datetime]]</f>
        <v>43392</v>
      </c>
      <c r="B707">
        <f>SPY_yahoo[[#This Row],[close]]</f>
        <v>276.25</v>
      </c>
      <c r="C707">
        <f>SPY_polygon[[#This Row],[close]]</f>
        <v>276.25</v>
      </c>
      <c r="D707">
        <f>SPY_eod[[#This Row],[close]]</f>
        <v>276.25</v>
      </c>
      <c r="E707">
        <f>SPY_alpaca[[#This Row],[close]]</f>
        <v>276.17970000000003</v>
      </c>
      <c r="F707">
        <f t="shared" ref="F707:F770" si="81">ROUND(B707,2)</f>
        <v>276.25</v>
      </c>
      <c r="G707">
        <f t="shared" ref="G707:G770" si="82">ROUND(C707,2)</f>
        <v>276.25</v>
      </c>
      <c r="H707">
        <f t="shared" ref="H707:H770" si="83">ROUND(D707,2)</f>
        <v>276.25</v>
      </c>
      <c r="I707">
        <f t="shared" ref="I707:I770" si="84">ROUND(E707,2)</f>
        <v>276.18</v>
      </c>
      <c r="J707" s="3">
        <f t="shared" si="78"/>
        <v>-2.5345788978192729E-4</v>
      </c>
      <c r="K707" s="3">
        <f t="shared" si="79"/>
        <v>-2.5345788978192729E-4</v>
      </c>
      <c r="L707" s="3">
        <f t="shared" si="80"/>
        <v>-2.5345788978192729E-4</v>
      </c>
    </row>
    <row r="708" spans="1:12" x14ac:dyDescent="0.2">
      <c r="A708" s="1">
        <f>SPY_yahoo[[#This Row],[datetime]]</f>
        <v>43395</v>
      </c>
      <c r="B708">
        <f>SPY_yahoo[[#This Row],[close]]</f>
        <v>275.010009765625</v>
      </c>
      <c r="C708">
        <f>SPY_polygon[[#This Row],[close]]</f>
        <v>275.01</v>
      </c>
      <c r="D708">
        <f>SPY_eod[[#This Row],[close]]</f>
        <v>275.01</v>
      </c>
      <c r="E708">
        <f>SPY_alpaca[[#This Row],[close]]</f>
        <v>275.02999999999997</v>
      </c>
      <c r="F708">
        <f t="shared" si="81"/>
        <v>275.01</v>
      </c>
      <c r="G708">
        <f t="shared" si="82"/>
        <v>275.01</v>
      </c>
      <c r="H708">
        <f t="shared" si="83"/>
        <v>275.01</v>
      </c>
      <c r="I708">
        <f t="shared" si="84"/>
        <v>275.02999999999997</v>
      </c>
      <c r="J708" s="3">
        <f t="shared" si="78"/>
        <v>7.27193397083159E-5</v>
      </c>
      <c r="K708" s="3">
        <f t="shared" si="79"/>
        <v>7.27193397083159E-5</v>
      </c>
      <c r="L708" s="3">
        <f t="shared" si="80"/>
        <v>7.27193397083159E-5</v>
      </c>
    </row>
    <row r="709" spans="1:12" x14ac:dyDescent="0.2">
      <c r="A709" s="1">
        <f>SPY_yahoo[[#This Row],[datetime]]</f>
        <v>43396</v>
      </c>
      <c r="B709">
        <f>SPY_yahoo[[#This Row],[close]]</f>
        <v>273.6099853515625</v>
      </c>
      <c r="C709">
        <f>SPY_polygon[[#This Row],[close]]</f>
        <v>273.61</v>
      </c>
      <c r="D709">
        <f>SPY_eod[[#This Row],[close]]</f>
        <v>273.61</v>
      </c>
      <c r="E709">
        <f>SPY_alpaca[[#This Row],[close]]</f>
        <v>273.52</v>
      </c>
      <c r="F709">
        <f t="shared" si="81"/>
        <v>273.61</v>
      </c>
      <c r="G709">
        <f t="shared" si="82"/>
        <v>273.61</v>
      </c>
      <c r="H709">
        <f t="shared" si="83"/>
        <v>273.61</v>
      </c>
      <c r="I709">
        <f t="shared" si="84"/>
        <v>273.52</v>
      </c>
      <c r="J709" s="3">
        <f t="shared" si="78"/>
        <v>-3.2904357999430367E-4</v>
      </c>
      <c r="K709" s="3">
        <f t="shared" si="79"/>
        <v>-3.2904357999430367E-4</v>
      </c>
      <c r="L709" s="3">
        <f t="shared" si="80"/>
        <v>-3.2904357999430367E-4</v>
      </c>
    </row>
    <row r="710" spans="1:12" x14ac:dyDescent="0.2">
      <c r="A710" s="1">
        <f>SPY_yahoo[[#This Row],[datetime]]</f>
        <v>43397</v>
      </c>
      <c r="B710">
        <f>SPY_yahoo[[#This Row],[close]]</f>
        <v>265.32000732421875</v>
      </c>
      <c r="C710">
        <f>SPY_polygon[[#This Row],[close]]</f>
        <v>265.32</v>
      </c>
      <c r="D710">
        <f>SPY_eod[[#This Row],[close]]</f>
        <v>265.32</v>
      </c>
      <c r="E710">
        <f>SPY_alpaca[[#This Row],[close]]</f>
        <v>265.20999999999998</v>
      </c>
      <c r="F710">
        <f t="shared" si="81"/>
        <v>265.32</v>
      </c>
      <c r="G710">
        <f t="shared" si="82"/>
        <v>265.32</v>
      </c>
      <c r="H710">
        <f t="shared" si="83"/>
        <v>265.32</v>
      </c>
      <c r="I710">
        <f t="shared" si="84"/>
        <v>265.20999999999998</v>
      </c>
      <c r="J710" s="3">
        <f t="shared" ref="J710:J773" si="85">1-(F710/I710)</f>
        <v>-4.1476565740361515E-4</v>
      </c>
      <c r="K710" s="3">
        <f t="shared" ref="K710:K773" si="86">1-(G710/I710)</f>
        <v>-4.1476565740361515E-4</v>
      </c>
      <c r="L710" s="3">
        <f t="shared" ref="L710:L773" si="87">1-(H710/I710)</f>
        <v>-4.1476565740361515E-4</v>
      </c>
    </row>
    <row r="711" spans="1:12" x14ac:dyDescent="0.2">
      <c r="A711" s="1">
        <f>SPY_yahoo[[#This Row],[datetime]]</f>
        <v>43398</v>
      </c>
      <c r="B711">
        <f>SPY_yahoo[[#This Row],[close]]</f>
        <v>270.07998657226562</v>
      </c>
      <c r="C711">
        <f>SPY_polygon[[#This Row],[close]]</f>
        <v>270.08</v>
      </c>
      <c r="D711">
        <f>SPY_eod[[#This Row],[close]]</f>
        <v>270.08</v>
      </c>
      <c r="E711">
        <f>SPY_alpaca[[#This Row],[close]]</f>
        <v>270.01</v>
      </c>
      <c r="F711">
        <f t="shared" si="81"/>
        <v>270.08</v>
      </c>
      <c r="G711">
        <f t="shared" si="82"/>
        <v>270.08</v>
      </c>
      <c r="H711">
        <f t="shared" si="83"/>
        <v>270.08</v>
      </c>
      <c r="I711">
        <f t="shared" si="84"/>
        <v>270.01</v>
      </c>
      <c r="J711" s="3">
        <f t="shared" si="85"/>
        <v>-2.5924965742007977E-4</v>
      </c>
      <c r="K711" s="3">
        <f t="shared" si="86"/>
        <v>-2.5924965742007977E-4</v>
      </c>
      <c r="L711" s="3">
        <f t="shared" si="87"/>
        <v>-2.5924965742007977E-4</v>
      </c>
    </row>
    <row r="712" spans="1:12" x14ac:dyDescent="0.2">
      <c r="A712" s="1">
        <f>SPY_yahoo[[#This Row],[datetime]]</f>
        <v>43399</v>
      </c>
      <c r="B712">
        <f>SPY_yahoo[[#This Row],[close]]</f>
        <v>265.32998657226562</v>
      </c>
      <c r="C712">
        <f>SPY_polygon[[#This Row],[close]]</f>
        <v>265.33</v>
      </c>
      <c r="D712">
        <f>SPY_eod[[#This Row],[close]]</f>
        <v>265.33</v>
      </c>
      <c r="E712">
        <f>SPY_alpaca[[#This Row],[close]]</f>
        <v>265.22000000000003</v>
      </c>
      <c r="F712">
        <f t="shared" si="81"/>
        <v>265.33</v>
      </c>
      <c r="G712">
        <f t="shared" si="82"/>
        <v>265.33</v>
      </c>
      <c r="H712">
        <f t="shared" si="83"/>
        <v>265.33</v>
      </c>
      <c r="I712">
        <f t="shared" si="84"/>
        <v>265.22000000000003</v>
      </c>
      <c r="J712" s="3">
        <f t="shared" si="85"/>
        <v>-4.1475001885205032E-4</v>
      </c>
      <c r="K712" s="3">
        <f t="shared" si="86"/>
        <v>-4.1475001885205032E-4</v>
      </c>
      <c r="L712" s="3">
        <f t="shared" si="87"/>
        <v>-4.1475001885205032E-4</v>
      </c>
    </row>
    <row r="713" spans="1:12" x14ac:dyDescent="0.2">
      <c r="A713" s="1">
        <f>SPY_yahoo[[#This Row],[datetime]]</f>
        <v>43402</v>
      </c>
      <c r="B713">
        <f>SPY_yahoo[[#This Row],[close]]</f>
        <v>263.8599853515625</v>
      </c>
      <c r="C713">
        <f>SPY_polygon[[#This Row],[close]]</f>
        <v>263.86</v>
      </c>
      <c r="D713">
        <f>SPY_eod[[#This Row],[close]]</f>
        <v>263.86</v>
      </c>
      <c r="E713">
        <f>SPY_alpaca[[#This Row],[close]]</f>
        <v>263.69</v>
      </c>
      <c r="F713">
        <f t="shared" si="81"/>
        <v>263.86</v>
      </c>
      <c r="G713">
        <f t="shared" si="82"/>
        <v>263.86</v>
      </c>
      <c r="H713">
        <f t="shared" si="83"/>
        <v>263.86</v>
      </c>
      <c r="I713">
        <f t="shared" si="84"/>
        <v>263.69</v>
      </c>
      <c r="J713" s="3">
        <f t="shared" si="85"/>
        <v>-6.4469642383113701E-4</v>
      </c>
      <c r="K713" s="3">
        <f t="shared" si="86"/>
        <v>-6.4469642383113701E-4</v>
      </c>
      <c r="L713" s="3">
        <f t="shared" si="87"/>
        <v>-6.4469642383113701E-4</v>
      </c>
    </row>
    <row r="714" spans="1:12" x14ac:dyDescent="0.2">
      <c r="A714" s="1">
        <f>SPY_yahoo[[#This Row],[datetime]]</f>
        <v>43403</v>
      </c>
      <c r="B714">
        <f>SPY_yahoo[[#This Row],[close]]</f>
        <v>267.76998901367188</v>
      </c>
      <c r="C714">
        <f>SPY_polygon[[#This Row],[close]]</f>
        <v>267.77</v>
      </c>
      <c r="D714">
        <f>SPY_eod[[#This Row],[close]]</f>
        <v>267.77</v>
      </c>
      <c r="E714">
        <f>SPY_alpaca[[#This Row],[close]]</f>
        <v>267.88</v>
      </c>
      <c r="F714">
        <f t="shared" si="81"/>
        <v>267.77</v>
      </c>
      <c r="G714">
        <f t="shared" si="82"/>
        <v>267.77</v>
      </c>
      <c r="H714">
        <f t="shared" si="83"/>
        <v>267.77</v>
      </c>
      <c r="I714">
        <f t="shared" si="84"/>
        <v>267.88</v>
      </c>
      <c r="J714" s="3">
        <f t="shared" si="85"/>
        <v>4.1063162610133208E-4</v>
      </c>
      <c r="K714" s="3">
        <f t="shared" si="86"/>
        <v>4.1063162610133208E-4</v>
      </c>
      <c r="L714" s="3">
        <f t="shared" si="87"/>
        <v>4.1063162610133208E-4</v>
      </c>
    </row>
    <row r="715" spans="1:12" x14ac:dyDescent="0.2">
      <c r="A715" s="1">
        <f>SPY_yahoo[[#This Row],[datetime]]</f>
        <v>43404</v>
      </c>
      <c r="B715">
        <f>SPY_yahoo[[#This Row],[close]]</f>
        <v>270.6300048828125</v>
      </c>
      <c r="C715">
        <f>SPY_polygon[[#This Row],[close]]</f>
        <v>270.63</v>
      </c>
      <c r="D715">
        <f>SPY_eod[[#This Row],[close]]</f>
        <v>270.63</v>
      </c>
      <c r="E715">
        <f>SPY_alpaca[[#This Row],[close]]</f>
        <v>270.69</v>
      </c>
      <c r="F715">
        <f t="shared" si="81"/>
        <v>270.63</v>
      </c>
      <c r="G715">
        <f t="shared" si="82"/>
        <v>270.63</v>
      </c>
      <c r="H715">
        <f t="shared" si="83"/>
        <v>270.63</v>
      </c>
      <c r="I715">
        <f t="shared" si="84"/>
        <v>270.69</v>
      </c>
      <c r="J715" s="3">
        <f t="shared" si="85"/>
        <v>2.216557685913445E-4</v>
      </c>
      <c r="K715" s="3">
        <f t="shared" si="86"/>
        <v>2.216557685913445E-4</v>
      </c>
      <c r="L715" s="3">
        <f t="shared" si="87"/>
        <v>2.216557685913445E-4</v>
      </c>
    </row>
    <row r="716" spans="1:12" x14ac:dyDescent="0.2">
      <c r="A716" s="1">
        <f>SPY_yahoo[[#This Row],[datetime]]</f>
        <v>43405</v>
      </c>
      <c r="B716">
        <f>SPY_yahoo[[#This Row],[close]]</f>
        <v>273.510009765625</v>
      </c>
      <c r="C716">
        <f>SPY_polygon[[#This Row],[close]]</f>
        <v>273.51</v>
      </c>
      <c r="D716">
        <f>SPY_eod[[#This Row],[close]]</f>
        <v>273.51</v>
      </c>
      <c r="E716">
        <f>SPY_alpaca[[#This Row],[close]]</f>
        <v>273.37</v>
      </c>
      <c r="F716">
        <f t="shared" si="81"/>
        <v>273.51</v>
      </c>
      <c r="G716">
        <f t="shared" si="82"/>
        <v>273.51</v>
      </c>
      <c r="H716">
        <f t="shared" si="83"/>
        <v>273.51</v>
      </c>
      <c r="I716">
        <f t="shared" si="84"/>
        <v>273.37</v>
      </c>
      <c r="J716" s="3">
        <f t="shared" si="85"/>
        <v>-5.1212642206532877E-4</v>
      </c>
      <c r="K716" s="3">
        <f t="shared" si="86"/>
        <v>-5.1212642206532877E-4</v>
      </c>
      <c r="L716" s="3">
        <f t="shared" si="87"/>
        <v>-5.1212642206532877E-4</v>
      </c>
    </row>
    <row r="717" spans="1:12" x14ac:dyDescent="0.2">
      <c r="A717" s="1">
        <f>SPY_yahoo[[#This Row],[datetime]]</f>
        <v>43406</v>
      </c>
      <c r="B717">
        <f>SPY_yahoo[[#This Row],[close]]</f>
        <v>271.8900146484375</v>
      </c>
      <c r="C717">
        <f>SPY_polygon[[#This Row],[close]]</f>
        <v>271.89</v>
      </c>
      <c r="D717">
        <f>SPY_eod[[#This Row],[close]]</f>
        <v>271.89</v>
      </c>
      <c r="E717">
        <f>SPY_alpaca[[#This Row],[close]]</f>
        <v>271.8</v>
      </c>
      <c r="F717">
        <f t="shared" si="81"/>
        <v>271.89</v>
      </c>
      <c r="G717">
        <f t="shared" si="82"/>
        <v>271.89</v>
      </c>
      <c r="H717">
        <f t="shared" si="83"/>
        <v>271.89</v>
      </c>
      <c r="I717">
        <f t="shared" si="84"/>
        <v>271.8</v>
      </c>
      <c r="J717" s="3">
        <f t="shared" si="85"/>
        <v>-3.3112582781447131E-4</v>
      </c>
      <c r="K717" s="3">
        <f t="shared" si="86"/>
        <v>-3.3112582781447131E-4</v>
      </c>
      <c r="L717" s="3">
        <f t="shared" si="87"/>
        <v>-3.3112582781447131E-4</v>
      </c>
    </row>
    <row r="718" spans="1:12" x14ac:dyDescent="0.2">
      <c r="A718" s="1">
        <f>SPY_yahoo[[#This Row],[datetime]]</f>
        <v>43409</v>
      </c>
      <c r="B718">
        <f>SPY_yahoo[[#This Row],[close]]</f>
        <v>273.3900146484375</v>
      </c>
      <c r="C718">
        <f>SPY_polygon[[#This Row],[close]]</f>
        <v>273.39</v>
      </c>
      <c r="D718">
        <f>SPY_eod[[#This Row],[close]]</f>
        <v>273.39</v>
      </c>
      <c r="E718">
        <f>SPY_alpaca[[#This Row],[close]]</f>
        <v>273.47000000000003</v>
      </c>
      <c r="F718">
        <f t="shared" si="81"/>
        <v>273.39</v>
      </c>
      <c r="G718">
        <f t="shared" si="82"/>
        <v>273.39</v>
      </c>
      <c r="H718">
        <f t="shared" si="83"/>
        <v>273.39</v>
      </c>
      <c r="I718">
        <f t="shared" si="84"/>
        <v>273.47000000000003</v>
      </c>
      <c r="J718" s="3">
        <f t="shared" si="85"/>
        <v>2.925366585001532E-4</v>
      </c>
      <c r="K718" s="3">
        <f t="shared" si="86"/>
        <v>2.925366585001532E-4</v>
      </c>
      <c r="L718" s="3">
        <f t="shared" si="87"/>
        <v>2.925366585001532E-4</v>
      </c>
    </row>
    <row r="719" spans="1:12" x14ac:dyDescent="0.2">
      <c r="A719" s="1">
        <f>SPY_yahoo[[#This Row],[datetime]]</f>
        <v>43410</v>
      </c>
      <c r="B719">
        <f>SPY_yahoo[[#This Row],[close]]</f>
        <v>275.1199951171875</v>
      </c>
      <c r="C719">
        <f>SPY_polygon[[#This Row],[close]]</f>
        <v>275.12</v>
      </c>
      <c r="D719">
        <f>SPY_eod[[#This Row],[close]]</f>
        <v>275.12</v>
      </c>
      <c r="E719">
        <f>SPY_alpaca[[#This Row],[close]]</f>
        <v>275.11</v>
      </c>
      <c r="F719">
        <f t="shared" si="81"/>
        <v>275.12</v>
      </c>
      <c r="G719">
        <f t="shared" si="82"/>
        <v>275.12</v>
      </c>
      <c r="H719">
        <f t="shared" si="83"/>
        <v>275.12</v>
      </c>
      <c r="I719">
        <f t="shared" si="84"/>
        <v>275.11</v>
      </c>
      <c r="J719" s="3">
        <f t="shared" si="85"/>
        <v>-3.6349096725007968E-5</v>
      </c>
      <c r="K719" s="3">
        <f t="shared" si="86"/>
        <v>-3.6349096725007968E-5</v>
      </c>
      <c r="L719" s="3">
        <f t="shared" si="87"/>
        <v>-3.6349096725007968E-5</v>
      </c>
    </row>
    <row r="720" spans="1:12" x14ac:dyDescent="0.2">
      <c r="A720" s="1">
        <f>SPY_yahoo[[#This Row],[datetime]]</f>
        <v>43411</v>
      </c>
      <c r="B720">
        <f>SPY_yahoo[[#This Row],[close]]</f>
        <v>281.010009765625</v>
      </c>
      <c r="C720">
        <f>SPY_polygon[[#This Row],[close]]</f>
        <v>281.01</v>
      </c>
      <c r="D720">
        <f>SPY_eod[[#This Row],[close]]</f>
        <v>281.01</v>
      </c>
      <c r="E720">
        <f>SPY_alpaca[[#This Row],[close]]</f>
        <v>281</v>
      </c>
      <c r="F720">
        <f t="shared" si="81"/>
        <v>281.01</v>
      </c>
      <c r="G720">
        <f t="shared" si="82"/>
        <v>281.01</v>
      </c>
      <c r="H720">
        <f t="shared" si="83"/>
        <v>281.01</v>
      </c>
      <c r="I720">
        <f t="shared" si="84"/>
        <v>281</v>
      </c>
      <c r="J720" s="3">
        <f t="shared" si="85"/>
        <v>-3.5587188611962972E-5</v>
      </c>
      <c r="K720" s="3">
        <f t="shared" si="86"/>
        <v>-3.5587188611962972E-5</v>
      </c>
      <c r="L720" s="3">
        <f t="shared" si="87"/>
        <v>-3.5587188611962972E-5</v>
      </c>
    </row>
    <row r="721" spans="1:12" x14ac:dyDescent="0.2">
      <c r="A721" s="1">
        <f>SPY_yahoo[[#This Row],[datetime]]</f>
        <v>43412</v>
      </c>
      <c r="B721">
        <f>SPY_yahoo[[#This Row],[close]]</f>
        <v>280.5</v>
      </c>
      <c r="C721">
        <f>SPY_polygon[[#This Row],[close]]</f>
        <v>280.5</v>
      </c>
      <c r="D721">
        <f>SPY_eod[[#This Row],[close]]</f>
        <v>280.5</v>
      </c>
      <c r="E721">
        <f>SPY_alpaca[[#This Row],[close]]</f>
        <v>280.48</v>
      </c>
      <c r="F721">
        <f t="shared" si="81"/>
        <v>280.5</v>
      </c>
      <c r="G721">
        <f t="shared" si="82"/>
        <v>280.5</v>
      </c>
      <c r="H721">
        <f t="shared" si="83"/>
        <v>280.5</v>
      </c>
      <c r="I721">
        <f t="shared" si="84"/>
        <v>280.48</v>
      </c>
      <c r="J721" s="3">
        <f t="shared" si="85"/>
        <v>-7.1306332002141204E-5</v>
      </c>
      <c r="K721" s="3">
        <f t="shared" si="86"/>
        <v>-7.1306332002141204E-5</v>
      </c>
      <c r="L721" s="3">
        <f t="shared" si="87"/>
        <v>-7.1306332002141204E-5</v>
      </c>
    </row>
    <row r="722" spans="1:12" x14ac:dyDescent="0.2">
      <c r="A722" s="1">
        <f>SPY_yahoo[[#This Row],[datetime]]</f>
        <v>43413</v>
      </c>
      <c r="B722">
        <f>SPY_yahoo[[#This Row],[close]]</f>
        <v>277.760009765625</v>
      </c>
      <c r="C722">
        <f>SPY_polygon[[#This Row],[close]]</f>
        <v>277.76</v>
      </c>
      <c r="D722">
        <f>SPY_eod[[#This Row],[close]]</f>
        <v>277.76</v>
      </c>
      <c r="E722">
        <f>SPY_alpaca[[#This Row],[close]]</f>
        <v>277.82</v>
      </c>
      <c r="F722">
        <f t="shared" si="81"/>
        <v>277.76</v>
      </c>
      <c r="G722">
        <f t="shared" si="82"/>
        <v>277.76</v>
      </c>
      <c r="H722">
        <f t="shared" si="83"/>
        <v>277.76</v>
      </c>
      <c r="I722">
        <f t="shared" si="84"/>
        <v>277.82</v>
      </c>
      <c r="J722" s="3">
        <f t="shared" si="85"/>
        <v>2.1596717298966173E-4</v>
      </c>
      <c r="K722" s="3">
        <f t="shared" si="86"/>
        <v>2.1596717298966173E-4</v>
      </c>
      <c r="L722" s="3">
        <f t="shared" si="87"/>
        <v>2.1596717298966173E-4</v>
      </c>
    </row>
    <row r="723" spans="1:12" x14ac:dyDescent="0.2">
      <c r="A723" s="1">
        <f>SPY_yahoo[[#This Row],[datetime]]</f>
        <v>43416</v>
      </c>
      <c r="B723">
        <f>SPY_yahoo[[#This Row],[close]]</f>
        <v>272.57000732421875</v>
      </c>
      <c r="C723">
        <f>SPY_polygon[[#This Row],[close]]</f>
        <v>272.57</v>
      </c>
      <c r="D723">
        <f>SPY_eod[[#This Row],[close]]</f>
        <v>272.57</v>
      </c>
      <c r="E723">
        <f>SPY_alpaca[[#This Row],[close]]</f>
        <v>272.47949999999997</v>
      </c>
      <c r="F723">
        <f t="shared" si="81"/>
        <v>272.57</v>
      </c>
      <c r="G723">
        <f t="shared" si="82"/>
        <v>272.57</v>
      </c>
      <c r="H723">
        <f t="shared" si="83"/>
        <v>272.57</v>
      </c>
      <c r="I723">
        <f t="shared" si="84"/>
        <v>272.48</v>
      </c>
      <c r="J723" s="3">
        <f t="shared" si="85"/>
        <v>-3.3029947152085626E-4</v>
      </c>
      <c r="K723" s="3">
        <f t="shared" si="86"/>
        <v>-3.3029947152085626E-4</v>
      </c>
      <c r="L723" s="3">
        <f t="shared" si="87"/>
        <v>-3.3029947152085626E-4</v>
      </c>
    </row>
    <row r="724" spans="1:12" x14ac:dyDescent="0.2">
      <c r="A724" s="1">
        <f>SPY_yahoo[[#This Row],[datetime]]</f>
        <v>43417</v>
      </c>
      <c r="B724">
        <f>SPY_yahoo[[#This Row],[close]]</f>
        <v>272.05999755859369</v>
      </c>
      <c r="C724">
        <f>SPY_polygon[[#This Row],[close]]</f>
        <v>272.06</v>
      </c>
      <c r="D724">
        <f>SPY_eod[[#This Row],[close]]</f>
        <v>272.06</v>
      </c>
      <c r="E724">
        <f>SPY_alpaca[[#This Row],[close]]</f>
        <v>272.04000000000002</v>
      </c>
      <c r="F724">
        <f t="shared" si="81"/>
        <v>272.06</v>
      </c>
      <c r="G724">
        <f t="shared" si="82"/>
        <v>272.06</v>
      </c>
      <c r="H724">
        <f t="shared" si="83"/>
        <v>272.06</v>
      </c>
      <c r="I724">
        <f t="shared" si="84"/>
        <v>272.04000000000002</v>
      </c>
      <c r="J724" s="3">
        <f t="shared" si="85"/>
        <v>-7.3518600205879636E-5</v>
      </c>
      <c r="K724" s="3">
        <f t="shared" si="86"/>
        <v>-7.3518600205879636E-5</v>
      </c>
      <c r="L724" s="3">
        <f t="shared" si="87"/>
        <v>-7.3518600205879636E-5</v>
      </c>
    </row>
    <row r="725" spans="1:12" x14ac:dyDescent="0.2">
      <c r="A725" s="1">
        <f>SPY_yahoo[[#This Row],[datetime]]</f>
        <v>43418</v>
      </c>
      <c r="B725">
        <f>SPY_yahoo[[#This Row],[close]]</f>
        <v>270.20001220703125</v>
      </c>
      <c r="C725">
        <f>SPY_polygon[[#This Row],[close]]</f>
        <v>270.2</v>
      </c>
      <c r="D725">
        <f>SPY_eod[[#This Row],[close]]</f>
        <v>270.2</v>
      </c>
      <c r="E725">
        <f>SPY_alpaca[[#This Row],[close]]</f>
        <v>270.14999999999998</v>
      </c>
      <c r="F725">
        <f t="shared" si="81"/>
        <v>270.2</v>
      </c>
      <c r="G725">
        <f t="shared" si="82"/>
        <v>270.2</v>
      </c>
      <c r="H725">
        <f t="shared" si="83"/>
        <v>270.2</v>
      </c>
      <c r="I725">
        <f t="shared" si="84"/>
        <v>270.14999999999998</v>
      </c>
      <c r="J725" s="3">
        <f t="shared" si="85"/>
        <v>-1.850823616509345E-4</v>
      </c>
      <c r="K725" s="3">
        <f t="shared" si="86"/>
        <v>-1.850823616509345E-4</v>
      </c>
      <c r="L725" s="3">
        <f t="shared" si="87"/>
        <v>-1.850823616509345E-4</v>
      </c>
    </row>
    <row r="726" spans="1:12" x14ac:dyDescent="0.2">
      <c r="A726" s="1">
        <f>SPY_yahoo[[#This Row],[datetime]]</f>
        <v>43419</v>
      </c>
      <c r="B726">
        <f>SPY_yahoo[[#This Row],[close]]</f>
        <v>273.01998901367188</v>
      </c>
      <c r="C726">
        <f>SPY_polygon[[#This Row],[close]]</f>
        <v>273.02</v>
      </c>
      <c r="D726">
        <f>SPY_eod[[#This Row],[close]]</f>
        <v>273.02</v>
      </c>
      <c r="E726">
        <f>SPY_alpaca[[#This Row],[close]]</f>
        <v>273.01</v>
      </c>
      <c r="F726">
        <f t="shared" si="81"/>
        <v>273.02</v>
      </c>
      <c r="G726">
        <f t="shared" si="82"/>
        <v>273.02</v>
      </c>
      <c r="H726">
        <f t="shared" si="83"/>
        <v>273.02</v>
      </c>
      <c r="I726">
        <f t="shared" si="84"/>
        <v>273.01</v>
      </c>
      <c r="J726" s="3">
        <f t="shared" si="85"/>
        <v>-3.6628694919604854E-5</v>
      </c>
      <c r="K726" s="3">
        <f t="shared" si="86"/>
        <v>-3.6628694919604854E-5</v>
      </c>
      <c r="L726" s="3">
        <f t="shared" si="87"/>
        <v>-3.6628694919604854E-5</v>
      </c>
    </row>
    <row r="727" spans="1:12" x14ac:dyDescent="0.2">
      <c r="A727" s="1">
        <f>SPY_yahoo[[#This Row],[datetime]]</f>
        <v>43420</v>
      </c>
      <c r="B727">
        <f>SPY_yahoo[[#This Row],[close]]</f>
        <v>273.73001098632812</v>
      </c>
      <c r="C727">
        <f>SPY_polygon[[#This Row],[close]]</f>
        <v>273.73</v>
      </c>
      <c r="D727">
        <f>SPY_eod[[#This Row],[close]]</f>
        <v>273.73</v>
      </c>
      <c r="E727">
        <f>SPY_alpaca[[#This Row],[close]]</f>
        <v>273.73</v>
      </c>
      <c r="F727">
        <f t="shared" si="81"/>
        <v>273.73</v>
      </c>
      <c r="G727">
        <f t="shared" si="82"/>
        <v>273.73</v>
      </c>
      <c r="H727">
        <f t="shared" si="83"/>
        <v>273.73</v>
      </c>
      <c r="I727">
        <f t="shared" si="84"/>
        <v>273.73</v>
      </c>
      <c r="J727" s="3">
        <f t="shared" si="85"/>
        <v>0</v>
      </c>
      <c r="K727" s="3">
        <f t="shared" si="86"/>
        <v>0</v>
      </c>
      <c r="L727" s="3">
        <f t="shared" si="87"/>
        <v>0</v>
      </c>
    </row>
    <row r="728" spans="1:12" x14ac:dyDescent="0.2">
      <c r="A728" s="1">
        <f>SPY_yahoo[[#This Row],[datetime]]</f>
        <v>43423</v>
      </c>
      <c r="B728">
        <f>SPY_yahoo[[#This Row],[close]]</f>
        <v>269.10000610351562</v>
      </c>
      <c r="C728">
        <f>SPY_polygon[[#This Row],[close]]</f>
        <v>269.10000000000002</v>
      </c>
      <c r="D728">
        <f>SPY_eod[[#This Row],[close]]</f>
        <v>269.10000000000002</v>
      </c>
      <c r="E728">
        <f>SPY_alpaca[[#This Row],[close]]</f>
        <v>269.12</v>
      </c>
      <c r="F728">
        <f t="shared" si="81"/>
        <v>269.10000000000002</v>
      </c>
      <c r="G728">
        <f t="shared" si="82"/>
        <v>269.10000000000002</v>
      </c>
      <c r="H728">
        <f t="shared" si="83"/>
        <v>269.10000000000002</v>
      </c>
      <c r="I728">
        <f t="shared" si="84"/>
        <v>269.12</v>
      </c>
      <c r="J728" s="3">
        <f t="shared" si="85"/>
        <v>7.4316290130771456E-5</v>
      </c>
      <c r="K728" s="3">
        <f t="shared" si="86"/>
        <v>7.4316290130771456E-5</v>
      </c>
      <c r="L728" s="3">
        <f t="shared" si="87"/>
        <v>7.4316290130771456E-5</v>
      </c>
    </row>
    <row r="729" spans="1:12" x14ac:dyDescent="0.2">
      <c r="A729" s="1">
        <f>SPY_yahoo[[#This Row],[datetime]]</f>
        <v>43424</v>
      </c>
      <c r="B729">
        <f>SPY_yahoo[[#This Row],[close]]</f>
        <v>264.1199951171875</v>
      </c>
      <c r="C729">
        <f>SPY_polygon[[#This Row],[close]]</f>
        <v>264.12</v>
      </c>
      <c r="D729">
        <f>SPY_eod[[#This Row],[close]]</f>
        <v>264.12</v>
      </c>
      <c r="E729">
        <f>SPY_alpaca[[#This Row],[close]]</f>
        <v>264.14999999999998</v>
      </c>
      <c r="F729">
        <f t="shared" si="81"/>
        <v>264.12</v>
      </c>
      <c r="G729">
        <f t="shared" si="82"/>
        <v>264.12</v>
      </c>
      <c r="H729">
        <f t="shared" si="83"/>
        <v>264.12</v>
      </c>
      <c r="I729">
        <f t="shared" si="84"/>
        <v>264.14999999999998</v>
      </c>
      <c r="J729" s="3">
        <f t="shared" si="85"/>
        <v>1.1357183418503336E-4</v>
      </c>
      <c r="K729" s="3">
        <f t="shared" si="86"/>
        <v>1.1357183418503336E-4</v>
      </c>
      <c r="L729" s="3">
        <f t="shared" si="87"/>
        <v>1.1357183418503336E-4</v>
      </c>
    </row>
    <row r="730" spans="1:12" x14ac:dyDescent="0.2">
      <c r="A730" s="1">
        <f>SPY_yahoo[[#This Row],[datetime]]</f>
        <v>43425</v>
      </c>
      <c r="B730">
        <f>SPY_yahoo[[#This Row],[close]]</f>
        <v>265.01998901367188</v>
      </c>
      <c r="C730">
        <f>SPY_polygon[[#This Row],[close]]</f>
        <v>265.02</v>
      </c>
      <c r="D730">
        <f>SPY_eod[[#This Row],[close]]</f>
        <v>265.02</v>
      </c>
      <c r="E730">
        <f>SPY_alpaca[[#This Row],[close]]</f>
        <v>265.02999999999997</v>
      </c>
      <c r="F730">
        <f t="shared" si="81"/>
        <v>265.02</v>
      </c>
      <c r="G730">
        <f t="shared" si="82"/>
        <v>265.02</v>
      </c>
      <c r="H730">
        <f t="shared" si="83"/>
        <v>265.02</v>
      </c>
      <c r="I730">
        <f t="shared" si="84"/>
        <v>265.02999999999997</v>
      </c>
      <c r="J730" s="3">
        <f t="shared" si="85"/>
        <v>3.7731577557265084E-5</v>
      </c>
      <c r="K730" s="3">
        <f t="shared" si="86"/>
        <v>3.7731577557265084E-5</v>
      </c>
      <c r="L730" s="3">
        <f t="shared" si="87"/>
        <v>3.7731577557265084E-5</v>
      </c>
    </row>
    <row r="731" spans="1:12" x14ac:dyDescent="0.2">
      <c r="A731" s="1">
        <f>SPY_yahoo[[#This Row],[datetime]]</f>
        <v>43427</v>
      </c>
      <c r="B731">
        <f>SPY_yahoo[[#This Row],[close]]</f>
        <v>263.25</v>
      </c>
      <c r="C731">
        <f>SPY_polygon[[#This Row],[close]]</f>
        <v>263.25</v>
      </c>
      <c r="D731">
        <f>SPY_eod[[#This Row],[close]]</f>
        <v>263.25</v>
      </c>
      <c r="E731">
        <f>SPY_alpaca[[#This Row],[close]]</f>
        <v>263.32</v>
      </c>
      <c r="F731">
        <f t="shared" si="81"/>
        <v>263.25</v>
      </c>
      <c r="G731">
        <f t="shared" si="82"/>
        <v>263.25</v>
      </c>
      <c r="H731">
        <f t="shared" si="83"/>
        <v>263.25</v>
      </c>
      <c r="I731">
        <f t="shared" si="84"/>
        <v>263.32</v>
      </c>
      <c r="J731" s="3">
        <f t="shared" si="85"/>
        <v>2.6583624487308555E-4</v>
      </c>
      <c r="K731" s="3">
        <f t="shared" si="86"/>
        <v>2.6583624487308555E-4</v>
      </c>
      <c r="L731" s="3">
        <f t="shared" si="87"/>
        <v>2.6583624487308555E-4</v>
      </c>
    </row>
    <row r="732" spans="1:12" x14ac:dyDescent="0.2">
      <c r="A732" s="1">
        <f>SPY_yahoo[[#This Row],[datetime]]</f>
        <v>43430</v>
      </c>
      <c r="B732">
        <f>SPY_yahoo[[#This Row],[close]]</f>
        <v>267.5</v>
      </c>
      <c r="C732">
        <f>SPY_polygon[[#This Row],[close]]</f>
        <v>267.5</v>
      </c>
      <c r="D732">
        <f>SPY_eod[[#This Row],[close]]</f>
        <v>267.5</v>
      </c>
      <c r="E732">
        <f>SPY_alpaca[[#This Row],[close]]</f>
        <v>267.43</v>
      </c>
      <c r="F732">
        <f t="shared" si="81"/>
        <v>267.5</v>
      </c>
      <c r="G732">
        <f t="shared" si="82"/>
        <v>267.5</v>
      </c>
      <c r="H732">
        <f t="shared" si="83"/>
        <v>267.5</v>
      </c>
      <c r="I732">
        <f t="shared" si="84"/>
        <v>267.43</v>
      </c>
      <c r="J732" s="3">
        <f t="shared" si="85"/>
        <v>-2.6175073851097963E-4</v>
      </c>
      <c r="K732" s="3">
        <f t="shared" si="86"/>
        <v>-2.6175073851097963E-4</v>
      </c>
      <c r="L732" s="3">
        <f t="shared" si="87"/>
        <v>-2.6175073851097963E-4</v>
      </c>
    </row>
    <row r="733" spans="1:12" x14ac:dyDescent="0.2">
      <c r="A733" s="1">
        <f>SPY_yahoo[[#This Row],[datetime]]</f>
        <v>43431</v>
      </c>
      <c r="B733">
        <f>SPY_yahoo[[#This Row],[close]]</f>
        <v>268.39999389648438</v>
      </c>
      <c r="C733">
        <f>SPY_polygon[[#This Row],[close]]</f>
        <v>268.39999999999998</v>
      </c>
      <c r="D733">
        <f>SPY_eod[[#This Row],[close]]</f>
        <v>268.39999999999998</v>
      </c>
      <c r="E733">
        <f>SPY_alpaca[[#This Row],[close]]</f>
        <v>268.29000000000002</v>
      </c>
      <c r="F733">
        <f t="shared" si="81"/>
        <v>268.39999999999998</v>
      </c>
      <c r="G733">
        <f t="shared" si="82"/>
        <v>268.39999999999998</v>
      </c>
      <c r="H733">
        <f t="shared" si="83"/>
        <v>268.39999999999998</v>
      </c>
      <c r="I733">
        <f t="shared" si="84"/>
        <v>268.29000000000002</v>
      </c>
      <c r="J733" s="3">
        <f t="shared" si="85"/>
        <v>-4.1000410004077281E-4</v>
      </c>
      <c r="K733" s="3">
        <f t="shared" si="86"/>
        <v>-4.1000410004077281E-4</v>
      </c>
      <c r="L733" s="3">
        <f t="shared" si="87"/>
        <v>-4.1000410004077281E-4</v>
      </c>
    </row>
    <row r="734" spans="1:12" x14ac:dyDescent="0.2">
      <c r="A734" s="1">
        <f>SPY_yahoo[[#This Row],[datetime]]</f>
        <v>43432</v>
      </c>
      <c r="B734">
        <f>SPY_yahoo[[#This Row],[close]]</f>
        <v>274.57998657226562</v>
      </c>
      <c r="C734">
        <f>SPY_polygon[[#This Row],[close]]</f>
        <v>274.58</v>
      </c>
      <c r="D734">
        <f>SPY_eod[[#This Row],[close]]</f>
        <v>274.58</v>
      </c>
      <c r="E734">
        <f>SPY_alpaca[[#This Row],[close]]</f>
        <v>274.36</v>
      </c>
      <c r="F734">
        <f t="shared" si="81"/>
        <v>274.58</v>
      </c>
      <c r="G734">
        <f t="shared" si="82"/>
        <v>274.58</v>
      </c>
      <c r="H734">
        <f t="shared" si="83"/>
        <v>274.58</v>
      </c>
      <c r="I734">
        <f t="shared" si="84"/>
        <v>274.36</v>
      </c>
      <c r="J734" s="3">
        <f t="shared" si="85"/>
        <v>-8.0186616124788834E-4</v>
      </c>
      <c r="K734" s="3">
        <f t="shared" si="86"/>
        <v>-8.0186616124788834E-4</v>
      </c>
      <c r="L734" s="3">
        <f t="shared" si="87"/>
        <v>-8.0186616124788834E-4</v>
      </c>
    </row>
    <row r="735" spans="1:12" x14ac:dyDescent="0.2">
      <c r="A735" s="1">
        <f>SPY_yahoo[[#This Row],[datetime]]</f>
        <v>43433</v>
      </c>
      <c r="B735">
        <f>SPY_yahoo[[#This Row],[close]]</f>
        <v>273.98001098632812</v>
      </c>
      <c r="C735">
        <f>SPY_polygon[[#This Row],[close]]</f>
        <v>273.98</v>
      </c>
      <c r="D735">
        <f>SPY_eod[[#This Row],[close]]</f>
        <v>273.98</v>
      </c>
      <c r="E735">
        <f>SPY_alpaca[[#This Row],[close]]</f>
        <v>273.95</v>
      </c>
      <c r="F735">
        <f t="shared" si="81"/>
        <v>273.98</v>
      </c>
      <c r="G735">
        <f t="shared" si="82"/>
        <v>273.98</v>
      </c>
      <c r="H735">
        <f t="shared" si="83"/>
        <v>273.98</v>
      </c>
      <c r="I735">
        <f t="shared" si="84"/>
        <v>273.95</v>
      </c>
      <c r="J735" s="3">
        <f t="shared" si="85"/>
        <v>-1.0950903449535865E-4</v>
      </c>
      <c r="K735" s="3">
        <f t="shared" si="86"/>
        <v>-1.0950903449535865E-4</v>
      </c>
      <c r="L735" s="3">
        <f t="shared" si="87"/>
        <v>-1.0950903449535865E-4</v>
      </c>
    </row>
    <row r="736" spans="1:12" x14ac:dyDescent="0.2">
      <c r="A736" s="1">
        <f>SPY_yahoo[[#This Row],[datetime]]</f>
        <v>43434</v>
      </c>
      <c r="B736">
        <f>SPY_yahoo[[#This Row],[close]]</f>
        <v>275.64999389648438</v>
      </c>
      <c r="C736">
        <f>SPY_polygon[[#This Row],[close]]</f>
        <v>275.64999999999998</v>
      </c>
      <c r="D736">
        <f>SPY_eod[[#This Row],[close]]</f>
        <v>275.64999999999998</v>
      </c>
      <c r="E736">
        <f>SPY_alpaca[[#This Row],[close]]</f>
        <v>275.685</v>
      </c>
      <c r="F736">
        <f t="shared" si="81"/>
        <v>275.64999999999998</v>
      </c>
      <c r="G736">
        <f t="shared" si="82"/>
        <v>275.64999999999998</v>
      </c>
      <c r="H736">
        <f t="shared" si="83"/>
        <v>275.64999999999998</v>
      </c>
      <c r="I736">
        <f t="shared" si="84"/>
        <v>275.69</v>
      </c>
      <c r="J736" s="3">
        <f t="shared" si="85"/>
        <v>1.4509050019961833E-4</v>
      </c>
      <c r="K736" s="3">
        <f t="shared" si="86"/>
        <v>1.4509050019961833E-4</v>
      </c>
      <c r="L736" s="3">
        <f t="shared" si="87"/>
        <v>1.4509050019961833E-4</v>
      </c>
    </row>
    <row r="737" spans="1:12" x14ac:dyDescent="0.2">
      <c r="A737" s="1">
        <f>SPY_yahoo[[#This Row],[datetime]]</f>
        <v>43437</v>
      </c>
      <c r="B737">
        <f>SPY_yahoo[[#This Row],[close]]</f>
        <v>279.29998779296875</v>
      </c>
      <c r="C737">
        <f>SPY_polygon[[#This Row],[close]]</f>
        <v>279.3</v>
      </c>
      <c r="D737">
        <f>SPY_eod[[#This Row],[close]]</f>
        <v>279.3</v>
      </c>
      <c r="E737">
        <f>SPY_alpaca[[#This Row],[close]]</f>
        <v>279.26</v>
      </c>
      <c r="F737">
        <f t="shared" si="81"/>
        <v>279.3</v>
      </c>
      <c r="G737">
        <f t="shared" si="82"/>
        <v>279.3</v>
      </c>
      <c r="H737">
        <f t="shared" si="83"/>
        <v>279.3</v>
      </c>
      <c r="I737">
        <f t="shared" si="84"/>
        <v>279.26</v>
      </c>
      <c r="J737" s="3">
        <f t="shared" si="85"/>
        <v>-1.4323569433516425E-4</v>
      </c>
      <c r="K737" s="3">
        <f t="shared" si="86"/>
        <v>-1.4323569433516425E-4</v>
      </c>
      <c r="L737" s="3">
        <f t="shared" si="87"/>
        <v>-1.4323569433516425E-4</v>
      </c>
    </row>
    <row r="738" spans="1:12" x14ac:dyDescent="0.2">
      <c r="A738" s="1">
        <f>SPY_yahoo[[#This Row],[datetime]]</f>
        <v>43438</v>
      </c>
      <c r="B738">
        <f>SPY_yahoo[[#This Row],[close]]</f>
        <v>270.25</v>
      </c>
      <c r="C738">
        <f>SPY_polygon[[#This Row],[close]]</f>
        <v>270.25</v>
      </c>
      <c r="D738">
        <f>SPY_eod[[#This Row],[close]]</f>
        <v>270.25</v>
      </c>
      <c r="E738">
        <f>SPY_alpaca[[#This Row],[close]]</f>
        <v>270.39</v>
      </c>
      <c r="F738">
        <f t="shared" si="81"/>
        <v>270.25</v>
      </c>
      <c r="G738">
        <f t="shared" si="82"/>
        <v>270.25</v>
      </c>
      <c r="H738">
        <f t="shared" si="83"/>
        <v>270.25</v>
      </c>
      <c r="I738">
        <f t="shared" si="84"/>
        <v>270.39</v>
      </c>
      <c r="J738" s="3">
        <f t="shared" si="85"/>
        <v>5.1777062761193537E-4</v>
      </c>
      <c r="K738" s="3">
        <f t="shared" si="86"/>
        <v>5.1777062761193537E-4</v>
      </c>
      <c r="L738" s="3">
        <f t="shared" si="87"/>
        <v>5.1777062761193537E-4</v>
      </c>
    </row>
    <row r="739" spans="1:12" x14ac:dyDescent="0.2">
      <c r="A739" s="1">
        <f>SPY_yahoo[[#This Row],[datetime]]</f>
        <v>43440</v>
      </c>
      <c r="B739">
        <f>SPY_yahoo[[#This Row],[close]]</f>
        <v>269.83999633789062</v>
      </c>
      <c r="C739">
        <f>SPY_polygon[[#This Row],[close]]</f>
        <v>269.83999999999997</v>
      </c>
      <c r="D739">
        <f>SPY_eod[[#This Row],[close]]</f>
        <v>269.83999999999997</v>
      </c>
      <c r="E739">
        <f>SPY_alpaca[[#This Row],[close]]</f>
        <v>269.77</v>
      </c>
      <c r="F739">
        <f t="shared" si="81"/>
        <v>269.83999999999997</v>
      </c>
      <c r="G739">
        <f t="shared" si="82"/>
        <v>269.83999999999997</v>
      </c>
      <c r="H739">
        <f t="shared" si="83"/>
        <v>269.83999999999997</v>
      </c>
      <c r="I739">
        <f t="shared" si="84"/>
        <v>269.77</v>
      </c>
      <c r="J739" s="3">
        <f t="shared" si="85"/>
        <v>-2.5948029803157802E-4</v>
      </c>
      <c r="K739" s="3">
        <f t="shared" si="86"/>
        <v>-2.5948029803157802E-4</v>
      </c>
      <c r="L739" s="3">
        <f t="shared" si="87"/>
        <v>-2.5948029803157802E-4</v>
      </c>
    </row>
    <row r="740" spans="1:12" x14ac:dyDescent="0.2">
      <c r="A740" s="1">
        <f>SPY_yahoo[[#This Row],[datetime]]</f>
        <v>43441</v>
      </c>
      <c r="B740">
        <f>SPY_yahoo[[#This Row],[close]]</f>
        <v>263.57000732421875</v>
      </c>
      <c r="C740">
        <f>SPY_polygon[[#This Row],[close]]</f>
        <v>263.57</v>
      </c>
      <c r="D740">
        <f>SPY_eod[[#This Row],[close]]</f>
        <v>263.57</v>
      </c>
      <c r="E740">
        <f>SPY_alpaca[[#This Row],[close]]</f>
        <v>263.66000000000003</v>
      </c>
      <c r="F740">
        <f t="shared" si="81"/>
        <v>263.57</v>
      </c>
      <c r="G740">
        <f t="shared" si="82"/>
        <v>263.57</v>
      </c>
      <c r="H740">
        <f t="shared" si="83"/>
        <v>263.57</v>
      </c>
      <c r="I740">
        <f t="shared" si="84"/>
        <v>263.66000000000003</v>
      </c>
      <c r="J740" s="3">
        <f t="shared" si="85"/>
        <v>3.4134870666779893E-4</v>
      </c>
      <c r="K740" s="3">
        <f t="shared" si="86"/>
        <v>3.4134870666779893E-4</v>
      </c>
      <c r="L740" s="3">
        <f t="shared" si="87"/>
        <v>3.4134870666779893E-4</v>
      </c>
    </row>
    <row r="741" spans="1:12" x14ac:dyDescent="0.2">
      <c r="A741" s="1">
        <f>SPY_yahoo[[#This Row],[datetime]]</f>
        <v>43444</v>
      </c>
      <c r="B741">
        <f>SPY_yahoo[[#This Row],[close]]</f>
        <v>264.07000732421875</v>
      </c>
      <c r="C741">
        <f>SPY_polygon[[#This Row],[close]]</f>
        <v>264.07</v>
      </c>
      <c r="D741">
        <f>SPY_eod[[#This Row],[close]]</f>
        <v>264.07</v>
      </c>
      <c r="E741">
        <f>SPY_alpaca[[#This Row],[close]]</f>
        <v>264.07</v>
      </c>
      <c r="F741">
        <f t="shared" si="81"/>
        <v>264.07</v>
      </c>
      <c r="G741">
        <f t="shared" si="82"/>
        <v>264.07</v>
      </c>
      <c r="H741">
        <f t="shared" si="83"/>
        <v>264.07</v>
      </c>
      <c r="I741">
        <f t="shared" si="84"/>
        <v>264.07</v>
      </c>
      <c r="J741" s="3">
        <f t="shared" si="85"/>
        <v>0</v>
      </c>
      <c r="K741" s="3">
        <f t="shared" si="86"/>
        <v>0</v>
      </c>
      <c r="L741" s="3">
        <f t="shared" si="87"/>
        <v>0</v>
      </c>
    </row>
    <row r="742" spans="1:12" x14ac:dyDescent="0.2">
      <c r="A742" s="1">
        <f>SPY_yahoo[[#This Row],[datetime]]</f>
        <v>43445</v>
      </c>
      <c r="B742">
        <f>SPY_yahoo[[#This Row],[close]]</f>
        <v>264.1300048828125</v>
      </c>
      <c r="C742">
        <f>SPY_polygon[[#This Row],[close]]</f>
        <v>264.13</v>
      </c>
      <c r="D742">
        <f>SPY_eod[[#This Row],[close]]</f>
        <v>264.13</v>
      </c>
      <c r="E742">
        <f>SPY_alpaca[[#This Row],[close]]</f>
        <v>264.11</v>
      </c>
      <c r="F742">
        <f t="shared" si="81"/>
        <v>264.13</v>
      </c>
      <c r="G742">
        <f t="shared" si="82"/>
        <v>264.13</v>
      </c>
      <c r="H742">
        <f t="shared" si="83"/>
        <v>264.13</v>
      </c>
      <c r="I742">
        <f t="shared" si="84"/>
        <v>264.11</v>
      </c>
      <c r="J742" s="3">
        <f t="shared" si="85"/>
        <v>-7.5726023247790764E-5</v>
      </c>
      <c r="K742" s="3">
        <f t="shared" si="86"/>
        <v>-7.5726023247790764E-5</v>
      </c>
      <c r="L742" s="3">
        <f t="shared" si="87"/>
        <v>-7.5726023247790764E-5</v>
      </c>
    </row>
    <row r="743" spans="1:12" x14ac:dyDescent="0.2">
      <c r="A743" s="1">
        <f>SPY_yahoo[[#This Row],[datetime]]</f>
        <v>43446</v>
      </c>
      <c r="B743">
        <f>SPY_yahoo[[#This Row],[close]]</f>
        <v>265.45999145507812</v>
      </c>
      <c r="C743">
        <f>SPY_polygon[[#This Row],[close]]</f>
        <v>265.45999999999998</v>
      </c>
      <c r="D743">
        <f>SPY_eod[[#This Row],[close]]</f>
        <v>265.45999999999998</v>
      </c>
      <c r="E743">
        <f>SPY_alpaca[[#This Row],[close]]</f>
        <v>265.52999999999997</v>
      </c>
      <c r="F743">
        <f t="shared" si="81"/>
        <v>265.45999999999998</v>
      </c>
      <c r="G743">
        <f t="shared" si="82"/>
        <v>265.45999999999998</v>
      </c>
      <c r="H743">
        <f t="shared" si="83"/>
        <v>265.45999999999998</v>
      </c>
      <c r="I743">
        <f t="shared" si="84"/>
        <v>265.52999999999997</v>
      </c>
      <c r="J743" s="3">
        <f t="shared" si="85"/>
        <v>2.6362369600418933E-4</v>
      </c>
      <c r="K743" s="3">
        <f t="shared" si="86"/>
        <v>2.6362369600418933E-4</v>
      </c>
      <c r="L743" s="3">
        <f t="shared" si="87"/>
        <v>2.6362369600418933E-4</v>
      </c>
    </row>
    <row r="744" spans="1:12" x14ac:dyDescent="0.2">
      <c r="A744" s="1">
        <f>SPY_yahoo[[#This Row],[datetime]]</f>
        <v>43447</v>
      </c>
      <c r="B744">
        <f>SPY_yahoo[[#This Row],[close]]</f>
        <v>265.3699951171875</v>
      </c>
      <c r="C744">
        <f>SPY_polygon[[#This Row],[close]]</f>
        <v>265.37</v>
      </c>
      <c r="D744">
        <f>SPY_eod[[#This Row],[close]]</f>
        <v>265.37</v>
      </c>
      <c r="E744">
        <f>SPY_alpaca[[#This Row],[close]]</f>
        <v>265.38</v>
      </c>
      <c r="F744">
        <f t="shared" si="81"/>
        <v>265.37</v>
      </c>
      <c r="G744">
        <f t="shared" si="82"/>
        <v>265.37</v>
      </c>
      <c r="H744">
        <f t="shared" si="83"/>
        <v>265.37</v>
      </c>
      <c r="I744">
        <f t="shared" si="84"/>
        <v>265.38</v>
      </c>
      <c r="J744" s="3">
        <f t="shared" si="85"/>
        <v>3.7681814756163057E-5</v>
      </c>
      <c r="K744" s="3">
        <f t="shared" si="86"/>
        <v>3.7681814756163057E-5</v>
      </c>
      <c r="L744" s="3">
        <f t="shared" si="87"/>
        <v>3.7681814756163057E-5</v>
      </c>
    </row>
    <row r="745" spans="1:12" x14ac:dyDescent="0.2">
      <c r="A745" s="1">
        <f>SPY_yahoo[[#This Row],[datetime]]</f>
        <v>43448</v>
      </c>
      <c r="B745">
        <f>SPY_yahoo[[#This Row],[close]]</f>
        <v>260.47000122070312</v>
      </c>
      <c r="C745">
        <f>SPY_polygon[[#This Row],[close]]</f>
        <v>260.47000000000003</v>
      </c>
      <c r="D745">
        <f>SPY_eod[[#This Row],[close]]</f>
        <v>260.47000000000003</v>
      </c>
      <c r="E745">
        <f>SPY_alpaca[[#This Row],[close]]</f>
        <v>260.57</v>
      </c>
      <c r="F745">
        <f t="shared" si="81"/>
        <v>260.47000000000003</v>
      </c>
      <c r="G745">
        <f t="shared" si="82"/>
        <v>260.47000000000003</v>
      </c>
      <c r="H745">
        <f t="shared" si="83"/>
        <v>260.47000000000003</v>
      </c>
      <c r="I745">
        <f t="shared" si="84"/>
        <v>260.57</v>
      </c>
      <c r="J745" s="3">
        <f t="shared" si="85"/>
        <v>3.8377403384870501E-4</v>
      </c>
      <c r="K745" s="3">
        <f t="shared" si="86"/>
        <v>3.8377403384870501E-4</v>
      </c>
      <c r="L745" s="3">
        <f t="shared" si="87"/>
        <v>3.8377403384870501E-4</v>
      </c>
    </row>
    <row r="746" spans="1:12" x14ac:dyDescent="0.2">
      <c r="A746" s="1">
        <f>SPY_yahoo[[#This Row],[datetime]]</f>
        <v>43451</v>
      </c>
      <c r="B746">
        <f>SPY_yahoo[[#This Row],[close]]</f>
        <v>255.36000061035159</v>
      </c>
      <c r="C746">
        <f>SPY_polygon[[#This Row],[close]]</f>
        <v>255.36</v>
      </c>
      <c r="D746">
        <f>SPY_eod[[#This Row],[close]]</f>
        <v>255.36</v>
      </c>
      <c r="E746">
        <f>SPY_alpaca[[#This Row],[close]]</f>
        <v>255.17</v>
      </c>
      <c r="F746">
        <f t="shared" si="81"/>
        <v>255.36</v>
      </c>
      <c r="G746">
        <f t="shared" si="82"/>
        <v>255.36</v>
      </c>
      <c r="H746">
        <f t="shared" si="83"/>
        <v>255.36</v>
      </c>
      <c r="I746">
        <f t="shared" si="84"/>
        <v>255.17</v>
      </c>
      <c r="J746" s="3">
        <f t="shared" si="85"/>
        <v>-7.446016381236209E-4</v>
      </c>
      <c r="K746" s="3">
        <f t="shared" si="86"/>
        <v>-7.446016381236209E-4</v>
      </c>
      <c r="L746" s="3">
        <f t="shared" si="87"/>
        <v>-7.446016381236209E-4</v>
      </c>
    </row>
    <row r="747" spans="1:12" x14ac:dyDescent="0.2">
      <c r="A747" s="1">
        <f>SPY_yahoo[[#This Row],[datetime]]</f>
        <v>43452</v>
      </c>
      <c r="B747">
        <f>SPY_yahoo[[#This Row],[close]]</f>
        <v>255.08000183105469</v>
      </c>
      <c r="C747">
        <f>SPY_polygon[[#This Row],[close]]</f>
        <v>255.08</v>
      </c>
      <c r="D747">
        <f>SPY_eod[[#This Row],[close]]</f>
        <v>255.08</v>
      </c>
      <c r="E747">
        <f>SPY_alpaca[[#This Row],[close]]</f>
        <v>255.11</v>
      </c>
      <c r="F747">
        <f t="shared" si="81"/>
        <v>255.08</v>
      </c>
      <c r="G747">
        <f t="shared" si="82"/>
        <v>255.08</v>
      </c>
      <c r="H747">
        <f t="shared" si="83"/>
        <v>255.08</v>
      </c>
      <c r="I747">
        <f t="shared" si="84"/>
        <v>255.11</v>
      </c>
      <c r="J747" s="3">
        <f t="shared" si="85"/>
        <v>1.1759633099450717E-4</v>
      </c>
      <c r="K747" s="3">
        <f t="shared" si="86"/>
        <v>1.1759633099450717E-4</v>
      </c>
      <c r="L747" s="3">
        <f t="shared" si="87"/>
        <v>1.1759633099450717E-4</v>
      </c>
    </row>
    <row r="748" spans="1:12" x14ac:dyDescent="0.2">
      <c r="A748" s="1">
        <f>SPY_yahoo[[#This Row],[datetime]]</f>
        <v>43453</v>
      </c>
      <c r="B748">
        <f>SPY_yahoo[[#This Row],[close]]</f>
        <v>251.25999450683597</v>
      </c>
      <c r="C748">
        <f>SPY_polygon[[#This Row],[close]]</f>
        <v>251.26</v>
      </c>
      <c r="D748">
        <f>SPY_eod[[#This Row],[close]]</f>
        <v>251.26</v>
      </c>
      <c r="E748">
        <f>SPY_alpaca[[#This Row],[close]]</f>
        <v>251.04</v>
      </c>
      <c r="F748">
        <f t="shared" si="81"/>
        <v>251.26</v>
      </c>
      <c r="G748">
        <f t="shared" si="82"/>
        <v>251.26</v>
      </c>
      <c r="H748">
        <f t="shared" si="83"/>
        <v>251.26</v>
      </c>
      <c r="I748">
        <f t="shared" si="84"/>
        <v>251.04</v>
      </c>
      <c r="J748" s="3">
        <f t="shared" si="85"/>
        <v>-8.7635436583810566E-4</v>
      </c>
      <c r="K748" s="3">
        <f t="shared" si="86"/>
        <v>-8.7635436583810566E-4</v>
      </c>
      <c r="L748" s="3">
        <f t="shared" si="87"/>
        <v>-8.7635436583810566E-4</v>
      </c>
    </row>
    <row r="749" spans="1:12" x14ac:dyDescent="0.2">
      <c r="A749" s="1">
        <f>SPY_yahoo[[#This Row],[datetime]]</f>
        <v>43454</v>
      </c>
      <c r="B749">
        <f>SPY_yahoo[[#This Row],[close]]</f>
        <v>247.16999816894531</v>
      </c>
      <c r="C749">
        <f>SPY_polygon[[#This Row],[close]]</f>
        <v>247.17</v>
      </c>
      <c r="D749">
        <f>SPY_eod[[#This Row],[close]]</f>
        <v>247.17</v>
      </c>
      <c r="E749">
        <f>SPY_alpaca[[#This Row],[close]]</f>
        <v>247.11</v>
      </c>
      <c r="F749">
        <f t="shared" si="81"/>
        <v>247.17</v>
      </c>
      <c r="G749">
        <f t="shared" si="82"/>
        <v>247.17</v>
      </c>
      <c r="H749">
        <f t="shared" si="83"/>
        <v>247.17</v>
      </c>
      <c r="I749">
        <f t="shared" si="84"/>
        <v>247.11</v>
      </c>
      <c r="J749" s="3">
        <f t="shared" si="85"/>
        <v>-2.4280684715294321E-4</v>
      </c>
      <c r="K749" s="3">
        <f t="shared" si="86"/>
        <v>-2.4280684715294321E-4</v>
      </c>
      <c r="L749" s="3">
        <f t="shared" si="87"/>
        <v>-2.4280684715294321E-4</v>
      </c>
    </row>
    <row r="750" spans="1:12" x14ac:dyDescent="0.2">
      <c r="A750" s="1">
        <f>SPY_yahoo[[#This Row],[datetime]]</f>
        <v>43455</v>
      </c>
      <c r="B750">
        <f>SPY_yahoo[[#This Row],[close]]</f>
        <v>240.69999694824219</v>
      </c>
      <c r="C750">
        <f>SPY_polygon[[#This Row],[close]]</f>
        <v>240.7</v>
      </c>
      <c r="D750">
        <f>SPY_eod[[#This Row],[close]]</f>
        <v>240.7</v>
      </c>
      <c r="E750">
        <f>SPY_alpaca[[#This Row],[close]]</f>
        <v>240.61</v>
      </c>
      <c r="F750">
        <f t="shared" si="81"/>
        <v>240.7</v>
      </c>
      <c r="G750">
        <f t="shared" si="82"/>
        <v>240.7</v>
      </c>
      <c r="H750">
        <f t="shared" si="83"/>
        <v>240.7</v>
      </c>
      <c r="I750">
        <f t="shared" si="84"/>
        <v>240.61</v>
      </c>
      <c r="J750" s="3">
        <f t="shared" si="85"/>
        <v>-3.7404929138440401E-4</v>
      </c>
      <c r="K750" s="3">
        <f t="shared" si="86"/>
        <v>-3.7404929138440401E-4</v>
      </c>
      <c r="L750" s="3">
        <f t="shared" si="87"/>
        <v>-3.7404929138440401E-4</v>
      </c>
    </row>
    <row r="751" spans="1:12" x14ac:dyDescent="0.2">
      <c r="A751" s="1">
        <f>SPY_yahoo[[#This Row],[datetime]]</f>
        <v>43458</v>
      </c>
      <c r="B751">
        <f>SPY_yahoo[[#This Row],[close]]</f>
        <v>234.33999633789065</v>
      </c>
      <c r="C751">
        <f>SPY_polygon[[#This Row],[close]]</f>
        <v>234.34</v>
      </c>
      <c r="D751">
        <f>SPY_eod[[#This Row],[close]]</f>
        <v>234.34</v>
      </c>
      <c r="E751">
        <f>SPY_alpaca[[#This Row],[close]]</f>
        <v>234.37</v>
      </c>
      <c r="F751">
        <f t="shared" si="81"/>
        <v>234.34</v>
      </c>
      <c r="G751">
        <f t="shared" si="82"/>
        <v>234.34</v>
      </c>
      <c r="H751">
        <f t="shared" si="83"/>
        <v>234.34</v>
      </c>
      <c r="I751">
        <f t="shared" si="84"/>
        <v>234.37</v>
      </c>
      <c r="J751" s="3">
        <f t="shared" si="85"/>
        <v>1.2800273072488544E-4</v>
      </c>
      <c r="K751" s="3">
        <f t="shared" si="86"/>
        <v>1.2800273072488544E-4</v>
      </c>
      <c r="L751" s="3">
        <f t="shared" si="87"/>
        <v>1.2800273072488544E-4</v>
      </c>
    </row>
    <row r="752" spans="1:12" x14ac:dyDescent="0.2">
      <c r="A752" s="1">
        <f>SPY_yahoo[[#This Row],[datetime]]</f>
        <v>43460</v>
      </c>
      <c r="B752">
        <f>SPY_yahoo[[#This Row],[close]]</f>
        <v>246.17999267578125</v>
      </c>
      <c r="C752">
        <f>SPY_polygon[[#This Row],[close]]</f>
        <v>246.18</v>
      </c>
      <c r="D752">
        <f>SPY_eod[[#This Row],[close]]</f>
        <v>246.18</v>
      </c>
      <c r="E752">
        <f>SPY_alpaca[[#This Row],[close]]</f>
        <v>245.90950000000001</v>
      </c>
      <c r="F752">
        <f t="shared" si="81"/>
        <v>246.18</v>
      </c>
      <c r="G752">
        <f t="shared" si="82"/>
        <v>246.18</v>
      </c>
      <c r="H752">
        <f t="shared" si="83"/>
        <v>246.18</v>
      </c>
      <c r="I752">
        <f t="shared" si="84"/>
        <v>245.91</v>
      </c>
      <c r="J752" s="3">
        <f t="shared" si="85"/>
        <v>-1.0979626692693145E-3</v>
      </c>
      <c r="K752" s="3">
        <f t="shared" si="86"/>
        <v>-1.0979626692693145E-3</v>
      </c>
      <c r="L752" s="3">
        <f t="shared" si="87"/>
        <v>-1.0979626692693145E-3</v>
      </c>
    </row>
    <row r="753" spans="1:12" x14ac:dyDescent="0.2">
      <c r="A753" s="1">
        <f>SPY_yahoo[[#This Row],[datetime]]</f>
        <v>43461</v>
      </c>
      <c r="B753">
        <f>SPY_yahoo[[#This Row],[close]]</f>
        <v>248.07000732421875</v>
      </c>
      <c r="C753">
        <f>SPY_polygon[[#This Row],[close]]</f>
        <v>248.07</v>
      </c>
      <c r="D753">
        <f>SPY_eod[[#This Row],[close]]</f>
        <v>248.07</v>
      </c>
      <c r="E753">
        <f>SPY_alpaca[[#This Row],[close]]</f>
        <v>248.21</v>
      </c>
      <c r="F753">
        <f t="shared" si="81"/>
        <v>248.07</v>
      </c>
      <c r="G753">
        <f t="shared" si="82"/>
        <v>248.07</v>
      </c>
      <c r="H753">
        <f t="shared" si="83"/>
        <v>248.07</v>
      </c>
      <c r="I753">
        <f t="shared" si="84"/>
        <v>248.21</v>
      </c>
      <c r="J753" s="3">
        <f t="shared" si="85"/>
        <v>5.6403851577302433E-4</v>
      </c>
      <c r="K753" s="3">
        <f t="shared" si="86"/>
        <v>5.6403851577302433E-4</v>
      </c>
      <c r="L753" s="3">
        <f t="shared" si="87"/>
        <v>5.6403851577302433E-4</v>
      </c>
    </row>
    <row r="754" spans="1:12" x14ac:dyDescent="0.2">
      <c r="A754" s="1">
        <f>SPY_yahoo[[#This Row],[datetime]]</f>
        <v>43462</v>
      </c>
      <c r="B754">
        <f>SPY_yahoo[[#This Row],[close]]</f>
        <v>247.75</v>
      </c>
      <c r="C754">
        <f>SPY_polygon[[#This Row],[close]]</f>
        <v>247.75</v>
      </c>
      <c r="D754">
        <f>SPY_eod[[#This Row],[close]]</f>
        <v>247.75</v>
      </c>
      <c r="E754">
        <f>SPY_alpaca[[#This Row],[close]]</f>
        <v>247.73</v>
      </c>
      <c r="F754">
        <f t="shared" si="81"/>
        <v>247.75</v>
      </c>
      <c r="G754">
        <f t="shared" si="82"/>
        <v>247.75</v>
      </c>
      <c r="H754">
        <f t="shared" si="83"/>
        <v>247.75</v>
      </c>
      <c r="I754">
        <f t="shared" si="84"/>
        <v>247.73</v>
      </c>
      <c r="J754" s="3">
        <f t="shared" si="85"/>
        <v>-8.0733056149862037E-5</v>
      </c>
      <c r="K754" s="3">
        <f t="shared" si="86"/>
        <v>-8.0733056149862037E-5</v>
      </c>
      <c r="L754" s="3">
        <f t="shared" si="87"/>
        <v>-8.0733056149862037E-5</v>
      </c>
    </row>
    <row r="755" spans="1:12" x14ac:dyDescent="0.2">
      <c r="A755" s="1">
        <f>SPY_yahoo[[#This Row],[datetime]]</f>
        <v>43465</v>
      </c>
      <c r="B755">
        <f>SPY_yahoo[[#This Row],[close]]</f>
        <v>249.91999816894531</v>
      </c>
      <c r="C755">
        <f>SPY_polygon[[#This Row],[close]]</f>
        <v>249.92</v>
      </c>
      <c r="D755">
        <f>SPY_eod[[#This Row],[close]]</f>
        <v>249.92</v>
      </c>
      <c r="E755">
        <f>SPY_alpaca[[#This Row],[close]]</f>
        <v>250.08</v>
      </c>
      <c r="F755">
        <f t="shared" si="81"/>
        <v>249.92</v>
      </c>
      <c r="G755">
        <f t="shared" si="82"/>
        <v>249.92</v>
      </c>
      <c r="H755">
        <f t="shared" si="83"/>
        <v>249.92</v>
      </c>
      <c r="I755">
        <f t="shared" si="84"/>
        <v>250.08</v>
      </c>
      <c r="J755" s="3">
        <f t="shared" si="85"/>
        <v>6.3979526551516397E-4</v>
      </c>
      <c r="K755" s="3">
        <f t="shared" si="86"/>
        <v>6.3979526551516397E-4</v>
      </c>
      <c r="L755" s="3">
        <f t="shared" si="87"/>
        <v>6.3979526551516397E-4</v>
      </c>
    </row>
    <row r="756" spans="1:12" x14ac:dyDescent="0.2">
      <c r="A756" s="1">
        <f>SPY_yahoo[[#This Row],[datetime]]</f>
        <v>43467</v>
      </c>
      <c r="B756">
        <f>SPY_yahoo[[#This Row],[close]]</f>
        <v>250.17999267578125</v>
      </c>
      <c r="C756">
        <f>SPY_polygon[[#This Row],[close]]</f>
        <v>250.18</v>
      </c>
      <c r="D756">
        <f>SPY_eod[[#This Row],[close]]</f>
        <v>250.18</v>
      </c>
      <c r="E756">
        <f>SPY_alpaca[[#This Row],[close]]</f>
        <v>250.23</v>
      </c>
      <c r="F756">
        <f t="shared" si="81"/>
        <v>250.18</v>
      </c>
      <c r="G756">
        <f t="shared" si="82"/>
        <v>250.18</v>
      </c>
      <c r="H756">
        <f t="shared" si="83"/>
        <v>250.18</v>
      </c>
      <c r="I756">
        <f t="shared" si="84"/>
        <v>250.23</v>
      </c>
      <c r="J756" s="3">
        <f t="shared" si="85"/>
        <v>1.9981616912434497E-4</v>
      </c>
      <c r="K756" s="3">
        <f t="shared" si="86"/>
        <v>1.9981616912434497E-4</v>
      </c>
      <c r="L756" s="3">
        <f t="shared" si="87"/>
        <v>1.9981616912434497E-4</v>
      </c>
    </row>
    <row r="757" spans="1:12" x14ac:dyDescent="0.2">
      <c r="A757" s="1">
        <f>SPY_yahoo[[#This Row],[datetime]]</f>
        <v>43468</v>
      </c>
      <c r="B757">
        <f>SPY_yahoo[[#This Row],[close]]</f>
        <v>244.21000671386719</v>
      </c>
      <c r="C757">
        <f>SPY_polygon[[#This Row],[close]]</f>
        <v>244.21</v>
      </c>
      <c r="D757">
        <f>SPY_eod[[#This Row],[close]]</f>
        <v>244.21</v>
      </c>
      <c r="E757">
        <f>SPY_alpaca[[#This Row],[close]]</f>
        <v>244.15</v>
      </c>
      <c r="F757">
        <f t="shared" si="81"/>
        <v>244.21</v>
      </c>
      <c r="G757">
        <f t="shared" si="82"/>
        <v>244.21</v>
      </c>
      <c r="H757">
        <f t="shared" si="83"/>
        <v>244.21</v>
      </c>
      <c r="I757">
        <f t="shared" si="84"/>
        <v>244.15</v>
      </c>
      <c r="J757" s="3">
        <f t="shared" si="85"/>
        <v>-2.4575056317832633E-4</v>
      </c>
      <c r="K757" s="3">
        <f t="shared" si="86"/>
        <v>-2.4575056317832633E-4</v>
      </c>
      <c r="L757" s="3">
        <f t="shared" si="87"/>
        <v>-2.4575056317832633E-4</v>
      </c>
    </row>
    <row r="758" spans="1:12" x14ac:dyDescent="0.2">
      <c r="A758" s="1">
        <f>SPY_yahoo[[#This Row],[datetime]]</f>
        <v>43469</v>
      </c>
      <c r="B758">
        <f>SPY_yahoo[[#This Row],[close]]</f>
        <v>252.38999938964844</v>
      </c>
      <c r="C758">
        <f>SPY_polygon[[#This Row],[close]]</f>
        <v>252.39</v>
      </c>
      <c r="D758">
        <f>SPY_eod[[#This Row],[close]]</f>
        <v>252.39</v>
      </c>
      <c r="E758">
        <f>SPY_alpaca[[#This Row],[close]]</f>
        <v>252.39</v>
      </c>
      <c r="F758">
        <f t="shared" si="81"/>
        <v>252.39</v>
      </c>
      <c r="G758">
        <f t="shared" si="82"/>
        <v>252.39</v>
      </c>
      <c r="H758">
        <f t="shared" si="83"/>
        <v>252.39</v>
      </c>
      <c r="I758">
        <f t="shared" si="84"/>
        <v>252.39</v>
      </c>
      <c r="J758" s="3">
        <f t="shared" si="85"/>
        <v>0</v>
      </c>
      <c r="K758" s="3">
        <f t="shared" si="86"/>
        <v>0</v>
      </c>
      <c r="L758" s="3">
        <f t="shared" si="87"/>
        <v>0</v>
      </c>
    </row>
    <row r="759" spans="1:12" x14ac:dyDescent="0.2">
      <c r="A759" s="1">
        <f>SPY_yahoo[[#This Row],[datetime]]</f>
        <v>43472</v>
      </c>
      <c r="B759">
        <f>SPY_yahoo[[#This Row],[close]]</f>
        <v>254.3800048828125</v>
      </c>
      <c r="C759">
        <f>SPY_polygon[[#This Row],[close]]</f>
        <v>254.38</v>
      </c>
      <c r="D759">
        <f>SPY_eod[[#This Row],[close]]</f>
        <v>254.38</v>
      </c>
      <c r="E759">
        <f>SPY_alpaca[[#This Row],[close]]</f>
        <v>254.29</v>
      </c>
      <c r="F759">
        <f t="shared" si="81"/>
        <v>254.38</v>
      </c>
      <c r="G759">
        <f t="shared" si="82"/>
        <v>254.38</v>
      </c>
      <c r="H759">
        <f t="shared" si="83"/>
        <v>254.38</v>
      </c>
      <c r="I759">
        <f t="shared" si="84"/>
        <v>254.29</v>
      </c>
      <c r="J759" s="3">
        <f t="shared" si="85"/>
        <v>-3.5392661921429536E-4</v>
      </c>
      <c r="K759" s="3">
        <f t="shared" si="86"/>
        <v>-3.5392661921429536E-4</v>
      </c>
      <c r="L759" s="3">
        <f t="shared" si="87"/>
        <v>-3.5392661921429536E-4</v>
      </c>
    </row>
    <row r="760" spans="1:12" x14ac:dyDescent="0.2">
      <c r="A760" s="1">
        <f>SPY_yahoo[[#This Row],[datetime]]</f>
        <v>43473</v>
      </c>
      <c r="B760">
        <f>SPY_yahoo[[#This Row],[close]]</f>
        <v>256.76998901367188</v>
      </c>
      <c r="C760">
        <f>SPY_polygon[[#This Row],[close]]</f>
        <v>256.77</v>
      </c>
      <c r="D760">
        <f>SPY_eod[[#This Row],[close]]</f>
        <v>256.77</v>
      </c>
      <c r="E760">
        <f>SPY_alpaca[[#This Row],[close]]</f>
        <v>256.62</v>
      </c>
      <c r="F760">
        <f t="shared" si="81"/>
        <v>256.77</v>
      </c>
      <c r="G760">
        <f t="shared" si="82"/>
        <v>256.77</v>
      </c>
      <c r="H760">
        <f t="shared" si="83"/>
        <v>256.77</v>
      </c>
      <c r="I760">
        <f t="shared" si="84"/>
        <v>256.62</v>
      </c>
      <c r="J760" s="3">
        <f t="shared" si="85"/>
        <v>-5.8452186111757065E-4</v>
      </c>
      <c r="K760" s="3">
        <f t="shared" si="86"/>
        <v>-5.8452186111757065E-4</v>
      </c>
      <c r="L760" s="3">
        <f t="shared" si="87"/>
        <v>-5.8452186111757065E-4</v>
      </c>
    </row>
    <row r="761" spans="1:12" x14ac:dyDescent="0.2">
      <c r="A761" s="1">
        <f>SPY_yahoo[[#This Row],[datetime]]</f>
        <v>43474</v>
      </c>
      <c r="B761">
        <f>SPY_yahoo[[#This Row],[close]]</f>
        <v>257.97000122070312</v>
      </c>
      <c r="C761">
        <f>SPY_polygon[[#This Row],[close]]</f>
        <v>257.97000000000003</v>
      </c>
      <c r="D761">
        <f>SPY_eod[[#This Row],[close]]</f>
        <v>257.97000000000003</v>
      </c>
      <c r="E761">
        <f>SPY_alpaca[[#This Row],[close]]</f>
        <v>257.92</v>
      </c>
      <c r="F761">
        <f t="shared" si="81"/>
        <v>257.97000000000003</v>
      </c>
      <c r="G761">
        <f t="shared" si="82"/>
        <v>257.97000000000003</v>
      </c>
      <c r="H761">
        <f t="shared" si="83"/>
        <v>257.97000000000003</v>
      </c>
      <c r="I761">
        <f t="shared" si="84"/>
        <v>257.92</v>
      </c>
      <c r="J761" s="3">
        <f t="shared" si="85"/>
        <v>-1.9385856079412456E-4</v>
      </c>
      <c r="K761" s="3">
        <f t="shared" si="86"/>
        <v>-1.9385856079412456E-4</v>
      </c>
      <c r="L761" s="3">
        <f t="shared" si="87"/>
        <v>-1.9385856079412456E-4</v>
      </c>
    </row>
    <row r="762" spans="1:12" x14ac:dyDescent="0.2">
      <c r="A762" s="1">
        <f>SPY_yahoo[[#This Row],[datetime]]</f>
        <v>43475</v>
      </c>
      <c r="B762">
        <f>SPY_yahoo[[#This Row],[close]]</f>
        <v>258.8800048828125</v>
      </c>
      <c r="C762">
        <f>SPY_polygon[[#This Row],[close]]</f>
        <v>258.88</v>
      </c>
      <c r="D762">
        <f>SPY_eod[[#This Row],[close]]</f>
        <v>258.88</v>
      </c>
      <c r="E762">
        <f>SPY_alpaca[[#This Row],[close]]</f>
        <v>258.98</v>
      </c>
      <c r="F762">
        <f t="shared" si="81"/>
        <v>258.88</v>
      </c>
      <c r="G762">
        <f t="shared" si="82"/>
        <v>258.88</v>
      </c>
      <c r="H762">
        <f t="shared" si="83"/>
        <v>258.88</v>
      </c>
      <c r="I762">
        <f t="shared" si="84"/>
        <v>258.98</v>
      </c>
      <c r="J762" s="3">
        <f t="shared" si="85"/>
        <v>3.8613020310462876E-4</v>
      </c>
      <c r="K762" s="3">
        <f t="shared" si="86"/>
        <v>3.8613020310462876E-4</v>
      </c>
      <c r="L762" s="3">
        <f t="shared" si="87"/>
        <v>3.8613020310462876E-4</v>
      </c>
    </row>
    <row r="763" spans="1:12" x14ac:dyDescent="0.2">
      <c r="A763" s="1">
        <f>SPY_yahoo[[#This Row],[datetime]]</f>
        <v>43476</v>
      </c>
      <c r="B763">
        <f>SPY_yahoo[[#This Row],[close]]</f>
        <v>258.98001098632812</v>
      </c>
      <c r="C763">
        <f>SPY_polygon[[#This Row],[close]]</f>
        <v>258.98</v>
      </c>
      <c r="D763">
        <f>SPY_eod[[#This Row],[close]]</f>
        <v>258.98</v>
      </c>
      <c r="E763">
        <f>SPY_alpaca[[#This Row],[close]]</f>
        <v>258.81</v>
      </c>
      <c r="F763">
        <f t="shared" si="81"/>
        <v>258.98</v>
      </c>
      <c r="G763">
        <f t="shared" si="82"/>
        <v>258.98</v>
      </c>
      <c r="H763">
        <f t="shared" si="83"/>
        <v>258.98</v>
      </c>
      <c r="I763">
        <f t="shared" si="84"/>
        <v>258.81</v>
      </c>
      <c r="J763" s="3">
        <f t="shared" si="85"/>
        <v>-6.5685251729075134E-4</v>
      </c>
      <c r="K763" s="3">
        <f t="shared" si="86"/>
        <v>-6.5685251729075134E-4</v>
      </c>
      <c r="L763" s="3">
        <f t="shared" si="87"/>
        <v>-6.5685251729075134E-4</v>
      </c>
    </row>
    <row r="764" spans="1:12" x14ac:dyDescent="0.2">
      <c r="A764" s="1">
        <f>SPY_yahoo[[#This Row],[datetime]]</f>
        <v>43479</v>
      </c>
      <c r="B764">
        <f>SPY_yahoo[[#This Row],[close]]</f>
        <v>257.39999389648438</v>
      </c>
      <c r="C764">
        <f>SPY_polygon[[#This Row],[close]]</f>
        <v>257.39999999999998</v>
      </c>
      <c r="D764">
        <f>SPY_eod[[#This Row],[close]]</f>
        <v>257.39999999999998</v>
      </c>
      <c r="E764">
        <f>SPY_alpaca[[#This Row],[close]]</f>
        <v>257.35000000000002</v>
      </c>
      <c r="F764">
        <f t="shared" si="81"/>
        <v>257.39999999999998</v>
      </c>
      <c r="G764">
        <f t="shared" si="82"/>
        <v>257.39999999999998</v>
      </c>
      <c r="H764">
        <f t="shared" si="83"/>
        <v>257.39999999999998</v>
      </c>
      <c r="I764">
        <f t="shared" si="84"/>
        <v>257.35000000000002</v>
      </c>
      <c r="J764" s="3">
        <f t="shared" si="85"/>
        <v>-1.9428793471898409E-4</v>
      </c>
      <c r="K764" s="3">
        <f t="shared" si="86"/>
        <v>-1.9428793471898409E-4</v>
      </c>
      <c r="L764" s="3">
        <f t="shared" si="87"/>
        <v>-1.9428793471898409E-4</v>
      </c>
    </row>
    <row r="765" spans="1:12" x14ac:dyDescent="0.2">
      <c r="A765" s="1">
        <f>SPY_yahoo[[#This Row],[datetime]]</f>
        <v>43480</v>
      </c>
      <c r="B765">
        <f>SPY_yahoo[[#This Row],[close]]</f>
        <v>260.35000610351562</v>
      </c>
      <c r="C765">
        <f>SPY_polygon[[#This Row],[close]]</f>
        <v>260.35000000000002</v>
      </c>
      <c r="D765">
        <f>SPY_eod[[#This Row],[close]]</f>
        <v>260.35000000000002</v>
      </c>
      <c r="E765">
        <f>SPY_alpaca[[#This Row],[close]]</f>
        <v>260.23</v>
      </c>
      <c r="F765">
        <f t="shared" si="81"/>
        <v>260.35000000000002</v>
      </c>
      <c r="G765">
        <f t="shared" si="82"/>
        <v>260.35000000000002</v>
      </c>
      <c r="H765">
        <f t="shared" si="83"/>
        <v>260.35000000000002</v>
      </c>
      <c r="I765">
        <f t="shared" si="84"/>
        <v>260.23</v>
      </c>
      <c r="J765" s="3">
        <f t="shared" si="85"/>
        <v>-4.61130538369936E-4</v>
      </c>
      <c r="K765" s="3">
        <f t="shared" si="86"/>
        <v>-4.61130538369936E-4</v>
      </c>
      <c r="L765" s="3">
        <f t="shared" si="87"/>
        <v>-4.61130538369936E-4</v>
      </c>
    </row>
    <row r="766" spans="1:12" x14ac:dyDescent="0.2">
      <c r="A766" s="1">
        <f>SPY_yahoo[[#This Row],[datetime]]</f>
        <v>43481</v>
      </c>
      <c r="B766">
        <f>SPY_yahoo[[#This Row],[close]]</f>
        <v>260.98001098632812</v>
      </c>
      <c r="C766">
        <f>SPY_polygon[[#This Row],[close]]</f>
        <v>260.98</v>
      </c>
      <c r="D766">
        <f>SPY_eod[[#This Row],[close]]</f>
        <v>260.98</v>
      </c>
      <c r="E766">
        <f>SPY_alpaca[[#This Row],[close]]</f>
        <v>260.95999999999998</v>
      </c>
      <c r="F766">
        <f t="shared" si="81"/>
        <v>260.98</v>
      </c>
      <c r="G766">
        <f t="shared" si="82"/>
        <v>260.98</v>
      </c>
      <c r="H766">
        <f t="shared" si="83"/>
        <v>260.98</v>
      </c>
      <c r="I766">
        <f t="shared" si="84"/>
        <v>260.95999999999998</v>
      </c>
      <c r="J766" s="3">
        <f t="shared" si="85"/>
        <v>-7.6640098099378662E-5</v>
      </c>
      <c r="K766" s="3">
        <f t="shared" si="86"/>
        <v>-7.6640098099378662E-5</v>
      </c>
      <c r="L766" s="3">
        <f t="shared" si="87"/>
        <v>-7.6640098099378662E-5</v>
      </c>
    </row>
    <row r="767" spans="1:12" x14ac:dyDescent="0.2">
      <c r="A767" s="1">
        <f>SPY_yahoo[[#This Row],[datetime]]</f>
        <v>43482</v>
      </c>
      <c r="B767">
        <f>SPY_yahoo[[#This Row],[close]]</f>
        <v>262.95999145507812</v>
      </c>
      <c r="C767">
        <f>SPY_polygon[[#This Row],[close]]</f>
        <v>262.95999999999998</v>
      </c>
      <c r="D767">
        <f>SPY_eod[[#This Row],[close]]</f>
        <v>262.95999999999998</v>
      </c>
      <c r="E767">
        <f>SPY_alpaca[[#This Row],[close]]</f>
        <v>263</v>
      </c>
      <c r="F767">
        <f t="shared" si="81"/>
        <v>262.95999999999998</v>
      </c>
      <c r="G767">
        <f t="shared" si="82"/>
        <v>262.95999999999998</v>
      </c>
      <c r="H767">
        <f t="shared" si="83"/>
        <v>262.95999999999998</v>
      </c>
      <c r="I767">
        <f t="shared" si="84"/>
        <v>263</v>
      </c>
      <c r="J767" s="3">
        <f t="shared" si="85"/>
        <v>1.520912547529063E-4</v>
      </c>
      <c r="K767" s="3">
        <f t="shared" si="86"/>
        <v>1.520912547529063E-4</v>
      </c>
      <c r="L767" s="3">
        <f t="shared" si="87"/>
        <v>1.520912547529063E-4</v>
      </c>
    </row>
    <row r="768" spans="1:12" x14ac:dyDescent="0.2">
      <c r="A768" s="1">
        <f>SPY_yahoo[[#This Row],[datetime]]</f>
        <v>43483</v>
      </c>
      <c r="B768">
        <f>SPY_yahoo[[#This Row],[close]]</f>
        <v>266.45999145507812</v>
      </c>
      <c r="C768">
        <f>SPY_polygon[[#This Row],[close]]</f>
        <v>266.45999999999998</v>
      </c>
      <c r="D768">
        <f>SPY_eod[[#This Row],[close]]</f>
        <v>266.45999999999998</v>
      </c>
      <c r="E768">
        <f>SPY_alpaca[[#This Row],[close]]</f>
        <v>266.42</v>
      </c>
      <c r="F768">
        <f t="shared" si="81"/>
        <v>266.45999999999998</v>
      </c>
      <c r="G768">
        <f t="shared" si="82"/>
        <v>266.45999999999998</v>
      </c>
      <c r="H768">
        <f t="shared" si="83"/>
        <v>266.45999999999998</v>
      </c>
      <c r="I768">
        <f t="shared" si="84"/>
        <v>266.42</v>
      </c>
      <c r="J768" s="3">
        <f t="shared" si="85"/>
        <v>-1.5013887846238028E-4</v>
      </c>
      <c r="K768" s="3">
        <f t="shared" si="86"/>
        <v>-1.5013887846238028E-4</v>
      </c>
      <c r="L768" s="3">
        <f t="shared" si="87"/>
        <v>-1.5013887846238028E-4</v>
      </c>
    </row>
    <row r="769" spans="1:12" x14ac:dyDescent="0.2">
      <c r="A769" s="1">
        <f>SPY_yahoo[[#This Row],[datetime]]</f>
        <v>43487</v>
      </c>
      <c r="B769">
        <f>SPY_yahoo[[#This Row],[close]]</f>
        <v>262.8599853515625</v>
      </c>
      <c r="C769">
        <f>SPY_polygon[[#This Row],[close]]</f>
        <v>262.86</v>
      </c>
      <c r="D769">
        <f>SPY_eod[[#This Row],[close]]</f>
        <v>262.86</v>
      </c>
      <c r="E769">
        <f>SPY_alpaca[[#This Row],[close]]</f>
        <v>262.94</v>
      </c>
      <c r="F769">
        <f t="shared" si="81"/>
        <v>262.86</v>
      </c>
      <c r="G769">
        <f t="shared" si="82"/>
        <v>262.86</v>
      </c>
      <c r="H769">
        <f t="shared" si="83"/>
        <v>262.86</v>
      </c>
      <c r="I769">
        <f t="shared" si="84"/>
        <v>262.94</v>
      </c>
      <c r="J769" s="3">
        <f t="shared" si="85"/>
        <v>3.0425192059013728E-4</v>
      </c>
      <c r="K769" s="3">
        <f t="shared" si="86"/>
        <v>3.0425192059013728E-4</v>
      </c>
      <c r="L769" s="3">
        <f t="shared" si="87"/>
        <v>3.0425192059013728E-4</v>
      </c>
    </row>
    <row r="770" spans="1:12" x14ac:dyDescent="0.2">
      <c r="A770" s="1">
        <f>SPY_yahoo[[#This Row],[datetime]]</f>
        <v>43488</v>
      </c>
      <c r="B770">
        <f>SPY_yahoo[[#This Row],[close]]</f>
        <v>263.41000366210938</v>
      </c>
      <c r="C770">
        <f>SPY_polygon[[#This Row],[close]]</f>
        <v>263.41000000000003</v>
      </c>
      <c r="D770">
        <f>SPY_eod[[#This Row],[close]]</f>
        <v>263.41000000000003</v>
      </c>
      <c r="E770">
        <f>SPY_alpaca[[#This Row],[close]]</f>
        <v>263.35000000000002</v>
      </c>
      <c r="F770">
        <f t="shared" si="81"/>
        <v>263.41000000000003</v>
      </c>
      <c r="G770">
        <f t="shared" si="82"/>
        <v>263.41000000000003</v>
      </c>
      <c r="H770">
        <f t="shared" si="83"/>
        <v>263.41000000000003</v>
      </c>
      <c r="I770">
        <f t="shared" si="84"/>
        <v>263.35000000000002</v>
      </c>
      <c r="J770" s="3">
        <f t="shared" si="85"/>
        <v>-2.2783368141254812E-4</v>
      </c>
      <c r="K770" s="3">
        <f t="shared" si="86"/>
        <v>-2.2783368141254812E-4</v>
      </c>
      <c r="L770" s="3">
        <f t="shared" si="87"/>
        <v>-2.2783368141254812E-4</v>
      </c>
    </row>
    <row r="771" spans="1:12" x14ac:dyDescent="0.2">
      <c r="A771" s="1">
        <f>SPY_yahoo[[#This Row],[datetime]]</f>
        <v>43489</v>
      </c>
      <c r="B771">
        <f>SPY_yahoo[[#This Row],[close]]</f>
        <v>263.54998779296875</v>
      </c>
      <c r="C771">
        <f>SPY_polygon[[#This Row],[close]]</f>
        <v>263.55</v>
      </c>
      <c r="D771">
        <f>SPY_eod[[#This Row],[close]]</f>
        <v>263.55</v>
      </c>
      <c r="E771">
        <f>SPY_alpaca[[#This Row],[close]]</f>
        <v>263.60000000000002</v>
      </c>
      <c r="F771">
        <f t="shared" ref="F771:F834" si="88">ROUND(B771,2)</f>
        <v>263.55</v>
      </c>
      <c r="G771">
        <f t="shared" ref="G771:G834" si="89">ROUND(C771,2)</f>
        <v>263.55</v>
      </c>
      <c r="H771">
        <f t="shared" ref="H771:H834" si="90">ROUND(D771,2)</f>
        <v>263.55</v>
      </c>
      <c r="I771">
        <f t="shared" ref="I771:I834" si="91">ROUND(E771,2)</f>
        <v>263.60000000000002</v>
      </c>
      <c r="J771" s="3">
        <f t="shared" si="85"/>
        <v>1.8968133535668397E-4</v>
      </c>
      <c r="K771" s="3">
        <f t="shared" si="86"/>
        <v>1.8968133535668397E-4</v>
      </c>
      <c r="L771" s="3">
        <f t="shared" si="87"/>
        <v>1.8968133535668397E-4</v>
      </c>
    </row>
    <row r="772" spans="1:12" x14ac:dyDescent="0.2">
      <c r="A772" s="1">
        <f>SPY_yahoo[[#This Row],[datetime]]</f>
        <v>43490</v>
      </c>
      <c r="B772">
        <f>SPY_yahoo[[#This Row],[close]]</f>
        <v>265.77999877929688</v>
      </c>
      <c r="C772">
        <f>SPY_polygon[[#This Row],[close]]</f>
        <v>265.77999999999997</v>
      </c>
      <c r="D772">
        <f>SPY_eod[[#This Row],[close]]</f>
        <v>265.77999999999997</v>
      </c>
      <c r="E772">
        <f>SPY_alpaca[[#This Row],[close]]</f>
        <v>265.77999999999997</v>
      </c>
      <c r="F772">
        <f t="shared" si="88"/>
        <v>265.77999999999997</v>
      </c>
      <c r="G772">
        <f t="shared" si="89"/>
        <v>265.77999999999997</v>
      </c>
      <c r="H772">
        <f t="shared" si="90"/>
        <v>265.77999999999997</v>
      </c>
      <c r="I772">
        <f t="shared" si="91"/>
        <v>265.77999999999997</v>
      </c>
      <c r="J772" s="3">
        <f t="shared" si="85"/>
        <v>0</v>
      </c>
      <c r="K772" s="3">
        <f t="shared" si="86"/>
        <v>0</v>
      </c>
      <c r="L772" s="3">
        <f t="shared" si="87"/>
        <v>0</v>
      </c>
    </row>
    <row r="773" spans="1:12" x14ac:dyDescent="0.2">
      <c r="A773" s="1">
        <f>SPY_yahoo[[#This Row],[datetime]]</f>
        <v>43493</v>
      </c>
      <c r="B773">
        <f>SPY_yahoo[[#This Row],[close]]</f>
        <v>263.760009765625</v>
      </c>
      <c r="C773">
        <f>SPY_polygon[[#This Row],[close]]</f>
        <v>263.76</v>
      </c>
      <c r="D773">
        <f>SPY_eod[[#This Row],[close]]</f>
        <v>263.76</v>
      </c>
      <c r="E773">
        <f>SPY_alpaca[[#This Row],[close]]</f>
        <v>263.77999999999997</v>
      </c>
      <c r="F773">
        <f t="shared" si="88"/>
        <v>263.76</v>
      </c>
      <c r="G773">
        <f t="shared" si="89"/>
        <v>263.76</v>
      </c>
      <c r="H773">
        <f t="shared" si="90"/>
        <v>263.76</v>
      </c>
      <c r="I773">
        <f t="shared" si="91"/>
        <v>263.77999999999997</v>
      </c>
      <c r="J773" s="3">
        <f t="shared" si="85"/>
        <v>7.5820759723899123E-5</v>
      </c>
      <c r="K773" s="3">
        <f t="shared" si="86"/>
        <v>7.5820759723899123E-5</v>
      </c>
      <c r="L773" s="3">
        <f t="shared" si="87"/>
        <v>7.5820759723899123E-5</v>
      </c>
    </row>
    <row r="774" spans="1:12" x14ac:dyDescent="0.2">
      <c r="A774" s="1">
        <f>SPY_yahoo[[#This Row],[datetime]]</f>
        <v>43494</v>
      </c>
      <c r="B774">
        <f>SPY_yahoo[[#This Row],[close]]</f>
        <v>263.41000366210938</v>
      </c>
      <c r="C774">
        <f>SPY_polygon[[#This Row],[close]]</f>
        <v>263.41000000000003</v>
      </c>
      <c r="D774">
        <f>SPY_eod[[#This Row],[close]]</f>
        <v>263.41000000000003</v>
      </c>
      <c r="E774">
        <f>SPY_alpaca[[#This Row],[close]]</f>
        <v>263.52</v>
      </c>
      <c r="F774">
        <f t="shared" si="88"/>
        <v>263.41000000000003</v>
      </c>
      <c r="G774">
        <f t="shared" si="89"/>
        <v>263.41000000000003</v>
      </c>
      <c r="H774">
        <f t="shared" si="90"/>
        <v>263.41000000000003</v>
      </c>
      <c r="I774">
        <f t="shared" si="91"/>
        <v>263.52</v>
      </c>
      <c r="J774" s="3">
        <f t="shared" ref="J774:J837" si="92">1-(F774/I774)</f>
        <v>4.1742562234348135E-4</v>
      </c>
      <c r="K774" s="3">
        <f t="shared" ref="K774:K837" si="93">1-(G774/I774)</f>
        <v>4.1742562234348135E-4</v>
      </c>
      <c r="L774" s="3">
        <f t="shared" ref="L774:L837" si="94">1-(H774/I774)</f>
        <v>4.1742562234348135E-4</v>
      </c>
    </row>
    <row r="775" spans="1:12" x14ac:dyDescent="0.2">
      <c r="A775" s="1">
        <f>SPY_yahoo[[#This Row],[datetime]]</f>
        <v>43495</v>
      </c>
      <c r="B775">
        <f>SPY_yahoo[[#This Row],[close]]</f>
        <v>267.57998657226562</v>
      </c>
      <c r="C775">
        <f>SPY_polygon[[#This Row],[close]]</f>
        <v>267.58</v>
      </c>
      <c r="D775">
        <f>SPY_eod[[#This Row],[close]]</f>
        <v>267.58</v>
      </c>
      <c r="E775">
        <f>SPY_alpaca[[#This Row],[close]]</f>
        <v>267.44</v>
      </c>
      <c r="F775">
        <f t="shared" si="88"/>
        <v>267.58</v>
      </c>
      <c r="G775">
        <f t="shared" si="89"/>
        <v>267.58</v>
      </c>
      <c r="H775">
        <f t="shared" si="90"/>
        <v>267.58</v>
      </c>
      <c r="I775">
        <f t="shared" si="91"/>
        <v>267.44</v>
      </c>
      <c r="J775" s="3">
        <f t="shared" si="92"/>
        <v>-5.2348190248285853E-4</v>
      </c>
      <c r="K775" s="3">
        <f t="shared" si="93"/>
        <v>-5.2348190248285853E-4</v>
      </c>
      <c r="L775" s="3">
        <f t="shared" si="94"/>
        <v>-5.2348190248285853E-4</v>
      </c>
    </row>
    <row r="776" spans="1:12" x14ac:dyDescent="0.2">
      <c r="A776" s="1">
        <f>SPY_yahoo[[#This Row],[datetime]]</f>
        <v>43496</v>
      </c>
      <c r="B776">
        <f>SPY_yahoo[[#This Row],[close]]</f>
        <v>269.92999267578125</v>
      </c>
      <c r="C776">
        <f>SPY_polygon[[#This Row],[close]]</f>
        <v>269.93</v>
      </c>
      <c r="D776">
        <f>SPY_eod[[#This Row],[close]]</f>
        <v>269.93</v>
      </c>
      <c r="E776">
        <f>SPY_alpaca[[#This Row],[close]]</f>
        <v>269.81</v>
      </c>
      <c r="F776">
        <f t="shared" si="88"/>
        <v>269.93</v>
      </c>
      <c r="G776">
        <f t="shared" si="89"/>
        <v>269.93</v>
      </c>
      <c r="H776">
        <f t="shared" si="90"/>
        <v>269.93</v>
      </c>
      <c r="I776">
        <f t="shared" si="91"/>
        <v>269.81</v>
      </c>
      <c r="J776" s="3">
        <f t="shared" si="92"/>
        <v>-4.4475742188954115E-4</v>
      </c>
      <c r="K776" s="3">
        <f t="shared" si="93"/>
        <v>-4.4475742188954115E-4</v>
      </c>
      <c r="L776" s="3">
        <f t="shared" si="94"/>
        <v>-4.4475742188954115E-4</v>
      </c>
    </row>
    <row r="777" spans="1:12" x14ac:dyDescent="0.2">
      <c r="A777" s="1">
        <f>SPY_yahoo[[#This Row],[datetime]]</f>
        <v>43497</v>
      </c>
      <c r="B777">
        <f>SPY_yahoo[[#This Row],[close]]</f>
        <v>270.05999755859369</v>
      </c>
      <c r="C777">
        <f>SPY_polygon[[#This Row],[close]]</f>
        <v>270.06</v>
      </c>
      <c r="D777">
        <f>SPY_eod[[#This Row],[close]]</f>
        <v>270.06</v>
      </c>
      <c r="E777">
        <f>SPY_alpaca[[#This Row],[close]]</f>
        <v>270.08</v>
      </c>
      <c r="F777">
        <f t="shared" si="88"/>
        <v>270.06</v>
      </c>
      <c r="G777">
        <f t="shared" si="89"/>
        <v>270.06</v>
      </c>
      <c r="H777">
        <f t="shared" si="90"/>
        <v>270.06</v>
      </c>
      <c r="I777">
        <f t="shared" si="91"/>
        <v>270.08</v>
      </c>
      <c r="J777" s="3">
        <f t="shared" si="92"/>
        <v>7.4052132701396545E-5</v>
      </c>
      <c r="K777" s="3">
        <f t="shared" si="93"/>
        <v>7.4052132701396545E-5</v>
      </c>
      <c r="L777" s="3">
        <f t="shared" si="94"/>
        <v>7.4052132701396545E-5</v>
      </c>
    </row>
    <row r="778" spans="1:12" x14ac:dyDescent="0.2">
      <c r="A778" s="1">
        <f>SPY_yahoo[[#This Row],[datetime]]</f>
        <v>43500</v>
      </c>
      <c r="B778">
        <f>SPY_yahoo[[#This Row],[close]]</f>
        <v>271.95999145507812</v>
      </c>
      <c r="C778">
        <f>SPY_polygon[[#This Row],[close]]</f>
        <v>271.95999999999998</v>
      </c>
      <c r="D778">
        <f>SPY_eod[[#This Row],[close]]</f>
        <v>271.95999999999998</v>
      </c>
      <c r="E778">
        <f>SPY_alpaca[[#This Row],[close]]</f>
        <v>272.01</v>
      </c>
      <c r="F778">
        <f t="shared" si="88"/>
        <v>271.95999999999998</v>
      </c>
      <c r="G778">
        <f t="shared" si="89"/>
        <v>271.95999999999998</v>
      </c>
      <c r="H778">
        <f t="shared" si="90"/>
        <v>271.95999999999998</v>
      </c>
      <c r="I778">
        <f t="shared" si="91"/>
        <v>272.01</v>
      </c>
      <c r="J778" s="3">
        <f t="shared" si="92"/>
        <v>1.8381677144230224E-4</v>
      </c>
      <c r="K778" s="3">
        <f t="shared" si="93"/>
        <v>1.8381677144230224E-4</v>
      </c>
      <c r="L778" s="3">
        <f t="shared" si="94"/>
        <v>1.8381677144230224E-4</v>
      </c>
    </row>
    <row r="779" spans="1:12" x14ac:dyDescent="0.2">
      <c r="A779" s="1">
        <f>SPY_yahoo[[#This Row],[datetime]]</f>
        <v>43501</v>
      </c>
      <c r="B779">
        <f>SPY_yahoo[[#This Row],[close]]</f>
        <v>273.10000610351562</v>
      </c>
      <c r="C779">
        <f>SPY_polygon[[#This Row],[close]]</f>
        <v>273.10000000000002</v>
      </c>
      <c r="D779">
        <f>SPY_eod[[#This Row],[close]]</f>
        <v>273.10000000000002</v>
      </c>
      <c r="E779">
        <f>SPY_alpaca[[#This Row],[close]]</f>
        <v>273.16000000000003</v>
      </c>
      <c r="F779">
        <f t="shared" si="88"/>
        <v>273.10000000000002</v>
      </c>
      <c r="G779">
        <f t="shared" si="89"/>
        <v>273.10000000000002</v>
      </c>
      <c r="H779">
        <f t="shared" si="90"/>
        <v>273.10000000000002</v>
      </c>
      <c r="I779">
        <f t="shared" si="91"/>
        <v>273.16000000000003</v>
      </c>
      <c r="J779" s="3">
        <f t="shared" si="92"/>
        <v>2.1965148630842535E-4</v>
      </c>
      <c r="K779" s="3">
        <f t="shared" si="93"/>
        <v>2.1965148630842535E-4</v>
      </c>
      <c r="L779" s="3">
        <f t="shared" si="94"/>
        <v>2.1965148630842535E-4</v>
      </c>
    </row>
    <row r="780" spans="1:12" x14ac:dyDescent="0.2">
      <c r="A780" s="1">
        <f>SPY_yahoo[[#This Row],[datetime]]</f>
        <v>43502</v>
      </c>
      <c r="B780">
        <f>SPY_yahoo[[#This Row],[close]]</f>
        <v>272.739990234375</v>
      </c>
      <c r="C780">
        <f>SPY_polygon[[#This Row],[close]]</f>
        <v>272.74</v>
      </c>
      <c r="D780">
        <f>SPY_eod[[#This Row],[close]]</f>
        <v>272.74</v>
      </c>
      <c r="E780">
        <f>SPY_alpaca[[#This Row],[close]]</f>
        <v>272.83</v>
      </c>
      <c r="F780">
        <f t="shared" si="88"/>
        <v>272.74</v>
      </c>
      <c r="G780">
        <f t="shared" si="89"/>
        <v>272.74</v>
      </c>
      <c r="H780">
        <f t="shared" si="90"/>
        <v>272.74</v>
      </c>
      <c r="I780">
        <f t="shared" si="91"/>
        <v>272.83</v>
      </c>
      <c r="J780" s="3">
        <f t="shared" si="92"/>
        <v>3.2987574680198861E-4</v>
      </c>
      <c r="K780" s="3">
        <f t="shared" si="93"/>
        <v>3.2987574680198861E-4</v>
      </c>
      <c r="L780" s="3">
        <f t="shared" si="94"/>
        <v>3.2987574680198861E-4</v>
      </c>
    </row>
    <row r="781" spans="1:12" x14ac:dyDescent="0.2">
      <c r="A781" s="1">
        <f>SPY_yahoo[[#This Row],[datetime]]</f>
        <v>43503</v>
      </c>
      <c r="B781">
        <f>SPY_yahoo[[#This Row],[close]]</f>
        <v>270.1400146484375</v>
      </c>
      <c r="C781">
        <f>SPY_polygon[[#This Row],[close]]</f>
        <v>270.14</v>
      </c>
      <c r="D781">
        <f>SPY_eod[[#This Row],[close]]</f>
        <v>270.14</v>
      </c>
      <c r="E781">
        <f>SPY_alpaca[[#This Row],[close]]</f>
        <v>270.17</v>
      </c>
      <c r="F781">
        <f t="shared" si="88"/>
        <v>270.14</v>
      </c>
      <c r="G781">
        <f t="shared" si="89"/>
        <v>270.14</v>
      </c>
      <c r="H781">
        <f t="shared" si="90"/>
        <v>270.14</v>
      </c>
      <c r="I781">
        <f t="shared" si="91"/>
        <v>270.17</v>
      </c>
      <c r="J781" s="3">
        <f t="shared" si="92"/>
        <v>1.1104119628391196E-4</v>
      </c>
      <c r="K781" s="3">
        <f t="shared" si="93"/>
        <v>1.1104119628391196E-4</v>
      </c>
      <c r="L781" s="3">
        <f t="shared" si="94"/>
        <v>1.1104119628391196E-4</v>
      </c>
    </row>
    <row r="782" spans="1:12" x14ac:dyDescent="0.2">
      <c r="A782" s="1">
        <f>SPY_yahoo[[#This Row],[datetime]]</f>
        <v>43504</v>
      </c>
      <c r="B782">
        <f>SPY_yahoo[[#This Row],[close]]</f>
        <v>270.47000122070312</v>
      </c>
      <c r="C782">
        <f>SPY_polygon[[#This Row],[close]]</f>
        <v>270.47000000000003</v>
      </c>
      <c r="D782">
        <f>SPY_eod[[#This Row],[close]]</f>
        <v>270.47000000000003</v>
      </c>
      <c r="E782">
        <f>SPY_alpaca[[#This Row],[close]]</f>
        <v>270.54000000000002</v>
      </c>
      <c r="F782">
        <f t="shared" si="88"/>
        <v>270.47000000000003</v>
      </c>
      <c r="G782">
        <f t="shared" si="89"/>
        <v>270.47000000000003</v>
      </c>
      <c r="H782">
        <f t="shared" si="90"/>
        <v>270.47000000000003</v>
      </c>
      <c r="I782">
        <f t="shared" si="91"/>
        <v>270.54000000000002</v>
      </c>
      <c r="J782" s="3">
        <f t="shared" si="92"/>
        <v>2.5874177570783807E-4</v>
      </c>
      <c r="K782" s="3">
        <f t="shared" si="93"/>
        <v>2.5874177570783807E-4</v>
      </c>
      <c r="L782" s="3">
        <f t="shared" si="94"/>
        <v>2.5874177570783807E-4</v>
      </c>
    </row>
    <row r="783" spans="1:12" x14ac:dyDescent="0.2">
      <c r="A783" s="1">
        <f>SPY_yahoo[[#This Row],[datetime]]</f>
        <v>43507</v>
      </c>
      <c r="B783">
        <f>SPY_yahoo[[#This Row],[close]]</f>
        <v>270.6199951171875</v>
      </c>
      <c r="C783">
        <f>SPY_polygon[[#This Row],[close]]</f>
        <v>270.62</v>
      </c>
      <c r="D783">
        <f>SPY_eod[[#This Row],[close]]</f>
        <v>270.62</v>
      </c>
      <c r="E783">
        <f>SPY_alpaca[[#This Row],[close]]</f>
        <v>270.69</v>
      </c>
      <c r="F783">
        <f t="shared" si="88"/>
        <v>270.62</v>
      </c>
      <c r="G783">
        <f t="shared" si="89"/>
        <v>270.62</v>
      </c>
      <c r="H783">
        <f t="shared" si="90"/>
        <v>270.62</v>
      </c>
      <c r="I783">
        <f t="shared" si="91"/>
        <v>270.69</v>
      </c>
      <c r="J783" s="3">
        <f t="shared" si="92"/>
        <v>2.5859839668995743E-4</v>
      </c>
      <c r="K783" s="3">
        <f t="shared" si="93"/>
        <v>2.5859839668995743E-4</v>
      </c>
      <c r="L783" s="3">
        <f t="shared" si="94"/>
        <v>2.5859839668995743E-4</v>
      </c>
    </row>
    <row r="784" spans="1:12" x14ac:dyDescent="0.2">
      <c r="A784" s="1">
        <f>SPY_yahoo[[#This Row],[datetime]]</f>
        <v>43508</v>
      </c>
      <c r="B784">
        <f>SPY_yahoo[[#This Row],[close]]</f>
        <v>274.10000610351562</v>
      </c>
      <c r="C784">
        <f>SPY_polygon[[#This Row],[close]]</f>
        <v>274.10000000000002</v>
      </c>
      <c r="D784">
        <f>SPY_eod[[#This Row],[close]]</f>
        <v>274.10000000000002</v>
      </c>
      <c r="E784">
        <f>SPY_alpaca[[#This Row],[close]]</f>
        <v>274.06</v>
      </c>
      <c r="F784">
        <f t="shared" si="88"/>
        <v>274.10000000000002</v>
      </c>
      <c r="G784">
        <f t="shared" si="89"/>
        <v>274.10000000000002</v>
      </c>
      <c r="H784">
        <f t="shared" si="90"/>
        <v>274.10000000000002</v>
      </c>
      <c r="I784">
        <f t="shared" si="91"/>
        <v>274.06</v>
      </c>
      <c r="J784" s="3">
        <f t="shared" si="92"/>
        <v>-1.4595344085255313E-4</v>
      </c>
      <c r="K784" s="3">
        <f t="shared" si="93"/>
        <v>-1.4595344085255313E-4</v>
      </c>
      <c r="L784" s="3">
        <f t="shared" si="94"/>
        <v>-1.4595344085255313E-4</v>
      </c>
    </row>
    <row r="785" spans="1:12" x14ac:dyDescent="0.2">
      <c r="A785" s="1">
        <f>SPY_yahoo[[#This Row],[datetime]]</f>
        <v>43509</v>
      </c>
      <c r="B785">
        <f>SPY_yahoo[[#This Row],[close]]</f>
        <v>274.989990234375</v>
      </c>
      <c r="C785">
        <f>SPY_polygon[[#This Row],[close]]</f>
        <v>274.99</v>
      </c>
      <c r="D785">
        <f>SPY_eod[[#This Row],[close]]</f>
        <v>274.99</v>
      </c>
      <c r="E785">
        <f>SPY_alpaca[[#This Row],[close]]</f>
        <v>274.95</v>
      </c>
      <c r="F785">
        <f t="shared" si="88"/>
        <v>274.99</v>
      </c>
      <c r="G785">
        <f t="shared" si="89"/>
        <v>274.99</v>
      </c>
      <c r="H785">
        <f t="shared" si="90"/>
        <v>274.99</v>
      </c>
      <c r="I785">
        <f t="shared" si="91"/>
        <v>274.95</v>
      </c>
      <c r="J785" s="3">
        <f t="shared" si="92"/>
        <v>-1.4548099654487778E-4</v>
      </c>
      <c r="K785" s="3">
        <f t="shared" si="93"/>
        <v>-1.4548099654487778E-4</v>
      </c>
      <c r="L785" s="3">
        <f t="shared" si="94"/>
        <v>-1.4548099654487778E-4</v>
      </c>
    </row>
    <row r="786" spans="1:12" x14ac:dyDescent="0.2">
      <c r="A786" s="1">
        <f>SPY_yahoo[[#This Row],[datetime]]</f>
        <v>43510</v>
      </c>
      <c r="B786">
        <f>SPY_yahoo[[#This Row],[close]]</f>
        <v>274.3800048828125</v>
      </c>
      <c r="C786">
        <f>SPY_polygon[[#This Row],[close]]</f>
        <v>274.38</v>
      </c>
      <c r="D786">
        <f>SPY_eod[[#This Row],[close]]</f>
        <v>274.38</v>
      </c>
      <c r="E786">
        <f>SPY_alpaca[[#This Row],[close]]</f>
        <v>274.45999999999998</v>
      </c>
      <c r="F786">
        <f t="shared" si="88"/>
        <v>274.38</v>
      </c>
      <c r="G786">
        <f t="shared" si="89"/>
        <v>274.38</v>
      </c>
      <c r="H786">
        <f t="shared" si="90"/>
        <v>274.38</v>
      </c>
      <c r="I786">
        <f t="shared" si="91"/>
        <v>274.45999999999998</v>
      </c>
      <c r="J786" s="3">
        <f t="shared" si="92"/>
        <v>2.9148145449242602E-4</v>
      </c>
      <c r="K786" s="3">
        <f t="shared" si="93"/>
        <v>2.9148145449242602E-4</v>
      </c>
      <c r="L786" s="3">
        <f t="shared" si="94"/>
        <v>2.9148145449242602E-4</v>
      </c>
    </row>
    <row r="787" spans="1:12" x14ac:dyDescent="0.2">
      <c r="A787" s="1">
        <f>SPY_yahoo[[#This Row],[datetime]]</f>
        <v>43511</v>
      </c>
      <c r="B787">
        <f>SPY_yahoo[[#This Row],[close]]</f>
        <v>277.3699951171875</v>
      </c>
      <c r="C787">
        <f>SPY_polygon[[#This Row],[close]]</f>
        <v>277.37</v>
      </c>
      <c r="D787">
        <f>SPY_eod[[#This Row],[close]]</f>
        <v>277.37</v>
      </c>
      <c r="E787">
        <f>SPY_alpaca[[#This Row],[close]]</f>
        <v>277.38</v>
      </c>
      <c r="F787">
        <f t="shared" si="88"/>
        <v>277.37</v>
      </c>
      <c r="G787">
        <f t="shared" si="89"/>
        <v>277.37</v>
      </c>
      <c r="H787">
        <f t="shared" si="90"/>
        <v>277.37</v>
      </c>
      <c r="I787">
        <f t="shared" si="91"/>
        <v>277.38</v>
      </c>
      <c r="J787" s="3">
        <f t="shared" si="92"/>
        <v>3.6051625928346098E-5</v>
      </c>
      <c r="K787" s="3">
        <f t="shared" si="93"/>
        <v>3.6051625928346098E-5</v>
      </c>
      <c r="L787" s="3">
        <f t="shared" si="94"/>
        <v>3.6051625928346098E-5</v>
      </c>
    </row>
    <row r="788" spans="1:12" x14ac:dyDescent="0.2">
      <c r="A788" s="1">
        <f>SPY_yahoo[[#This Row],[datetime]]</f>
        <v>43515</v>
      </c>
      <c r="B788">
        <f>SPY_yahoo[[#This Row],[close]]</f>
        <v>277.85000610351562</v>
      </c>
      <c r="C788">
        <f>SPY_polygon[[#This Row],[close]]</f>
        <v>277.85000000000002</v>
      </c>
      <c r="D788">
        <f>SPY_eod[[#This Row],[close]]</f>
        <v>277.85000000000002</v>
      </c>
      <c r="E788">
        <f>SPY_alpaca[[#This Row],[close]]</f>
        <v>277.88</v>
      </c>
      <c r="F788">
        <f t="shared" si="88"/>
        <v>277.85000000000002</v>
      </c>
      <c r="G788">
        <f t="shared" si="89"/>
        <v>277.85000000000002</v>
      </c>
      <c r="H788">
        <f t="shared" si="90"/>
        <v>277.85000000000002</v>
      </c>
      <c r="I788">
        <f t="shared" si="91"/>
        <v>277.88</v>
      </c>
      <c r="J788" s="3">
        <f t="shared" si="92"/>
        <v>1.0796027062032199E-4</v>
      </c>
      <c r="K788" s="3">
        <f t="shared" si="93"/>
        <v>1.0796027062032199E-4</v>
      </c>
      <c r="L788" s="3">
        <f t="shared" si="94"/>
        <v>1.0796027062032199E-4</v>
      </c>
    </row>
    <row r="789" spans="1:12" x14ac:dyDescent="0.2">
      <c r="A789" s="1">
        <f>SPY_yahoo[[#This Row],[datetime]]</f>
        <v>43516</v>
      </c>
      <c r="B789">
        <f>SPY_yahoo[[#This Row],[close]]</f>
        <v>278.41000366210938</v>
      </c>
      <c r="C789">
        <f>SPY_polygon[[#This Row],[close]]</f>
        <v>278.41000000000003</v>
      </c>
      <c r="D789">
        <f>SPY_eod[[#This Row],[close]]</f>
        <v>278.41000000000003</v>
      </c>
      <c r="E789">
        <f>SPY_alpaca[[#This Row],[close]]</f>
        <v>278.43</v>
      </c>
      <c r="F789">
        <f t="shared" si="88"/>
        <v>278.41000000000003</v>
      </c>
      <c r="G789">
        <f t="shared" si="89"/>
        <v>278.41000000000003</v>
      </c>
      <c r="H789">
        <f t="shared" si="90"/>
        <v>278.41000000000003</v>
      </c>
      <c r="I789">
        <f t="shared" si="91"/>
        <v>278.43</v>
      </c>
      <c r="J789" s="3">
        <f t="shared" si="92"/>
        <v>7.1831340013539524E-5</v>
      </c>
      <c r="K789" s="3">
        <f t="shared" si="93"/>
        <v>7.1831340013539524E-5</v>
      </c>
      <c r="L789" s="3">
        <f t="shared" si="94"/>
        <v>7.1831340013539524E-5</v>
      </c>
    </row>
    <row r="790" spans="1:12" x14ac:dyDescent="0.2">
      <c r="A790" s="1">
        <f>SPY_yahoo[[#This Row],[datetime]]</f>
        <v>43517</v>
      </c>
      <c r="B790">
        <f>SPY_yahoo[[#This Row],[close]]</f>
        <v>277.42001342773438</v>
      </c>
      <c r="C790">
        <f>SPY_polygon[[#This Row],[close]]</f>
        <v>277.42</v>
      </c>
      <c r="D790">
        <f>SPY_eod[[#This Row],[close]]</f>
        <v>277.42</v>
      </c>
      <c r="E790">
        <f>SPY_alpaca[[#This Row],[close]]</f>
        <v>277.45999999999998</v>
      </c>
      <c r="F790">
        <f t="shared" si="88"/>
        <v>277.42</v>
      </c>
      <c r="G790">
        <f t="shared" si="89"/>
        <v>277.42</v>
      </c>
      <c r="H790">
        <f t="shared" si="90"/>
        <v>277.42</v>
      </c>
      <c r="I790">
        <f t="shared" si="91"/>
        <v>277.45999999999998</v>
      </c>
      <c r="J790" s="3">
        <f t="shared" si="92"/>
        <v>1.4416492467372866E-4</v>
      </c>
      <c r="K790" s="3">
        <f t="shared" si="93"/>
        <v>1.4416492467372866E-4</v>
      </c>
      <c r="L790" s="3">
        <f t="shared" si="94"/>
        <v>1.4416492467372866E-4</v>
      </c>
    </row>
    <row r="791" spans="1:12" x14ac:dyDescent="0.2">
      <c r="A791" s="1">
        <f>SPY_yahoo[[#This Row],[datetime]]</f>
        <v>43518</v>
      </c>
      <c r="B791">
        <f>SPY_yahoo[[#This Row],[close]]</f>
        <v>279.1400146484375</v>
      </c>
      <c r="C791">
        <f>SPY_polygon[[#This Row],[close]]</f>
        <v>279.14</v>
      </c>
      <c r="D791">
        <f>SPY_eod[[#This Row],[close]]</f>
        <v>279.14</v>
      </c>
      <c r="E791">
        <f>SPY_alpaca[[#This Row],[close]]</f>
        <v>279.16000000000003</v>
      </c>
      <c r="F791">
        <f t="shared" si="88"/>
        <v>279.14</v>
      </c>
      <c r="G791">
        <f t="shared" si="89"/>
        <v>279.14</v>
      </c>
      <c r="H791">
        <f t="shared" si="90"/>
        <v>279.14</v>
      </c>
      <c r="I791">
        <f t="shared" si="91"/>
        <v>279.16000000000003</v>
      </c>
      <c r="J791" s="3">
        <f t="shared" si="92"/>
        <v>7.1643501934559595E-5</v>
      </c>
      <c r="K791" s="3">
        <f t="shared" si="93"/>
        <v>7.1643501934559595E-5</v>
      </c>
      <c r="L791" s="3">
        <f t="shared" si="94"/>
        <v>7.1643501934559595E-5</v>
      </c>
    </row>
    <row r="792" spans="1:12" x14ac:dyDescent="0.2">
      <c r="A792" s="1">
        <f>SPY_yahoo[[#This Row],[datetime]]</f>
        <v>43521</v>
      </c>
      <c r="B792">
        <f>SPY_yahoo[[#This Row],[close]]</f>
        <v>279.51998901367188</v>
      </c>
      <c r="C792">
        <f>SPY_polygon[[#This Row],[close]]</f>
        <v>279.52</v>
      </c>
      <c r="D792">
        <f>SPY_eod[[#This Row],[close]]</f>
        <v>279.52</v>
      </c>
      <c r="E792">
        <f>SPY_alpaca[[#This Row],[close]]</f>
        <v>279.58999999999997</v>
      </c>
      <c r="F792">
        <f t="shared" si="88"/>
        <v>279.52</v>
      </c>
      <c r="G792">
        <f t="shared" si="89"/>
        <v>279.52</v>
      </c>
      <c r="H792">
        <f t="shared" si="90"/>
        <v>279.52</v>
      </c>
      <c r="I792">
        <f t="shared" si="91"/>
        <v>279.58999999999997</v>
      </c>
      <c r="J792" s="3">
        <f t="shared" si="92"/>
        <v>2.5036660824773183E-4</v>
      </c>
      <c r="K792" s="3">
        <f t="shared" si="93"/>
        <v>2.5036660824773183E-4</v>
      </c>
      <c r="L792" s="3">
        <f t="shared" si="94"/>
        <v>2.5036660824773183E-4</v>
      </c>
    </row>
    <row r="793" spans="1:12" x14ac:dyDescent="0.2">
      <c r="A793" s="1">
        <f>SPY_yahoo[[#This Row],[datetime]]</f>
        <v>43522</v>
      </c>
      <c r="B793">
        <f>SPY_yahoo[[#This Row],[close]]</f>
        <v>279.32000732421875</v>
      </c>
      <c r="C793">
        <f>SPY_polygon[[#This Row],[close]]</f>
        <v>279.32</v>
      </c>
      <c r="D793">
        <f>SPY_eod[[#This Row],[close]]</f>
        <v>279.32</v>
      </c>
      <c r="E793">
        <f>SPY_alpaca[[#This Row],[close]]</f>
        <v>279.33999999999997</v>
      </c>
      <c r="F793">
        <f t="shared" si="88"/>
        <v>279.32</v>
      </c>
      <c r="G793">
        <f t="shared" si="89"/>
        <v>279.32</v>
      </c>
      <c r="H793">
        <f t="shared" si="90"/>
        <v>279.32</v>
      </c>
      <c r="I793">
        <f t="shared" si="91"/>
        <v>279.33999999999997</v>
      </c>
      <c r="J793" s="3">
        <f t="shared" si="92"/>
        <v>7.1597336579021231E-5</v>
      </c>
      <c r="K793" s="3">
        <f t="shared" si="93"/>
        <v>7.1597336579021231E-5</v>
      </c>
      <c r="L793" s="3">
        <f t="shared" si="94"/>
        <v>7.1597336579021231E-5</v>
      </c>
    </row>
    <row r="794" spans="1:12" x14ac:dyDescent="0.2">
      <c r="A794" s="1">
        <f>SPY_yahoo[[#This Row],[datetime]]</f>
        <v>43523</v>
      </c>
      <c r="B794">
        <f>SPY_yahoo[[#This Row],[close]]</f>
        <v>279.20001220703125</v>
      </c>
      <c r="C794">
        <f>SPY_polygon[[#This Row],[close]]</f>
        <v>279.2</v>
      </c>
      <c r="D794">
        <f>SPY_eod[[#This Row],[close]]</f>
        <v>279.2</v>
      </c>
      <c r="E794">
        <f>SPY_alpaca[[#This Row],[close]]</f>
        <v>279.18</v>
      </c>
      <c r="F794">
        <f t="shared" si="88"/>
        <v>279.2</v>
      </c>
      <c r="G794">
        <f t="shared" si="89"/>
        <v>279.2</v>
      </c>
      <c r="H794">
        <f t="shared" si="90"/>
        <v>279.2</v>
      </c>
      <c r="I794">
        <f t="shared" si="91"/>
        <v>279.18</v>
      </c>
      <c r="J794" s="3">
        <f t="shared" si="92"/>
        <v>-7.1638369510740318E-5</v>
      </c>
      <c r="K794" s="3">
        <f t="shared" si="93"/>
        <v>-7.1638369510740318E-5</v>
      </c>
      <c r="L794" s="3">
        <f t="shared" si="94"/>
        <v>-7.1638369510740318E-5</v>
      </c>
    </row>
    <row r="795" spans="1:12" x14ac:dyDescent="0.2">
      <c r="A795" s="1">
        <f>SPY_yahoo[[#This Row],[datetime]]</f>
        <v>43524</v>
      </c>
      <c r="B795">
        <f>SPY_yahoo[[#This Row],[close]]</f>
        <v>278.67999267578125</v>
      </c>
      <c r="C795">
        <f>SPY_polygon[[#This Row],[close]]</f>
        <v>278.68</v>
      </c>
      <c r="D795">
        <f>SPY_eod[[#This Row],[close]]</f>
        <v>278.68</v>
      </c>
      <c r="E795">
        <f>SPY_alpaca[[#This Row],[close]]</f>
        <v>278.64999999999998</v>
      </c>
      <c r="F795">
        <f t="shared" si="88"/>
        <v>278.68</v>
      </c>
      <c r="G795">
        <f t="shared" si="89"/>
        <v>278.68</v>
      </c>
      <c r="H795">
        <f t="shared" si="90"/>
        <v>278.68</v>
      </c>
      <c r="I795">
        <f t="shared" si="91"/>
        <v>278.64999999999998</v>
      </c>
      <c r="J795" s="3">
        <f t="shared" si="92"/>
        <v>-1.0766194150368946E-4</v>
      </c>
      <c r="K795" s="3">
        <f t="shared" si="93"/>
        <v>-1.0766194150368946E-4</v>
      </c>
      <c r="L795" s="3">
        <f t="shared" si="94"/>
        <v>-1.0766194150368946E-4</v>
      </c>
    </row>
    <row r="796" spans="1:12" x14ac:dyDescent="0.2">
      <c r="A796" s="1">
        <f>SPY_yahoo[[#This Row],[datetime]]</f>
        <v>43525</v>
      </c>
      <c r="B796">
        <f>SPY_yahoo[[#This Row],[close]]</f>
        <v>280.42001342773438</v>
      </c>
      <c r="C796">
        <f>SPY_polygon[[#This Row],[close]]</f>
        <v>280.42</v>
      </c>
      <c r="D796">
        <f>SPY_eod[[#This Row],[close]]</f>
        <v>280.42</v>
      </c>
      <c r="E796">
        <f>SPY_alpaca[[#This Row],[close]]</f>
        <v>280.41000000000003</v>
      </c>
      <c r="F796">
        <f t="shared" si="88"/>
        <v>280.42</v>
      </c>
      <c r="G796">
        <f t="shared" si="89"/>
        <v>280.42</v>
      </c>
      <c r="H796">
        <f t="shared" si="90"/>
        <v>280.42</v>
      </c>
      <c r="I796">
        <f t="shared" si="91"/>
        <v>280.41000000000003</v>
      </c>
      <c r="J796" s="3">
        <f t="shared" si="92"/>
        <v>-3.5662066260044867E-5</v>
      </c>
      <c r="K796" s="3">
        <f t="shared" si="93"/>
        <v>-3.5662066260044867E-5</v>
      </c>
      <c r="L796" s="3">
        <f t="shared" si="94"/>
        <v>-3.5662066260044867E-5</v>
      </c>
    </row>
    <row r="797" spans="1:12" x14ac:dyDescent="0.2">
      <c r="A797" s="1">
        <f>SPY_yahoo[[#This Row],[datetime]]</f>
        <v>43528</v>
      </c>
      <c r="B797">
        <f>SPY_yahoo[[#This Row],[close]]</f>
        <v>279.39999389648438</v>
      </c>
      <c r="C797">
        <f>SPY_polygon[[#This Row],[close]]</f>
        <v>279.39999999999998</v>
      </c>
      <c r="D797">
        <f>SPY_eod[[#This Row],[close]]</f>
        <v>279.39999999999998</v>
      </c>
      <c r="E797">
        <f>SPY_alpaca[[#This Row],[close]]</f>
        <v>279.38</v>
      </c>
      <c r="F797">
        <f t="shared" si="88"/>
        <v>279.39999999999998</v>
      </c>
      <c r="G797">
        <f t="shared" si="89"/>
        <v>279.39999999999998</v>
      </c>
      <c r="H797">
        <f t="shared" si="90"/>
        <v>279.39999999999998</v>
      </c>
      <c r="I797">
        <f t="shared" si="91"/>
        <v>279.38</v>
      </c>
      <c r="J797" s="3">
        <f t="shared" si="92"/>
        <v>-7.1587085689772678E-5</v>
      </c>
      <c r="K797" s="3">
        <f t="shared" si="93"/>
        <v>-7.1587085689772678E-5</v>
      </c>
      <c r="L797" s="3">
        <f t="shared" si="94"/>
        <v>-7.1587085689772678E-5</v>
      </c>
    </row>
    <row r="798" spans="1:12" x14ac:dyDescent="0.2">
      <c r="A798" s="1">
        <f>SPY_yahoo[[#This Row],[datetime]]</f>
        <v>43529</v>
      </c>
      <c r="B798">
        <f>SPY_yahoo[[#This Row],[close]]</f>
        <v>279.01998901367188</v>
      </c>
      <c r="C798">
        <f>SPY_polygon[[#This Row],[close]]</f>
        <v>279.02</v>
      </c>
      <c r="D798">
        <f>SPY_eod[[#This Row],[close]]</f>
        <v>279.02</v>
      </c>
      <c r="E798">
        <f>SPY_alpaca[[#This Row],[close]]</f>
        <v>279.06</v>
      </c>
      <c r="F798">
        <f t="shared" si="88"/>
        <v>279.02</v>
      </c>
      <c r="G798">
        <f t="shared" si="89"/>
        <v>279.02</v>
      </c>
      <c r="H798">
        <f t="shared" si="90"/>
        <v>279.02</v>
      </c>
      <c r="I798">
        <f t="shared" si="91"/>
        <v>279.06</v>
      </c>
      <c r="J798" s="3">
        <f t="shared" si="92"/>
        <v>1.433383501756591E-4</v>
      </c>
      <c r="K798" s="3">
        <f t="shared" si="93"/>
        <v>1.433383501756591E-4</v>
      </c>
      <c r="L798" s="3">
        <f t="shared" si="94"/>
        <v>1.433383501756591E-4</v>
      </c>
    </row>
    <row r="799" spans="1:12" x14ac:dyDescent="0.2">
      <c r="A799" s="1">
        <f>SPY_yahoo[[#This Row],[datetime]]</f>
        <v>43530</v>
      </c>
      <c r="B799">
        <f>SPY_yahoo[[#This Row],[close]]</f>
        <v>277.32998657226562</v>
      </c>
      <c r="C799">
        <f>SPY_polygon[[#This Row],[close]]</f>
        <v>277.33</v>
      </c>
      <c r="D799">
        <f>SPY_eod[[#This Row],[close]]</f>
        <v>277.33</v>
      </c>
      <c r="E799">
        <f>SPY_alpaca[[#This Row],[close]]</f>
        <v>277.33999999999997</v>
      </c>
      <c r="F799">
        <f t="shared" si="88"/>
        <v>277.33</v>
      </c>
      <c r="G799">
        <f t="shared" si="89"/>
        <v>277.33</v>
      </c>
      <c r="H799">
        <f t="shared" si="90"/>
        <v>277.33</v>
      </c>
      <c r="I799">
        <f t="shared" si="91"/>
        <v>277.33999999999997</v>
      </c>
      <c r="J799" s="3">
        <f t="shared" si="92"/>
        <v>3.605682555707368E-5</v>
      </c>
      <c r="K799" s="3">
        <f t="shared" si="93"/>
        <v>3.605682555707368E-5</v>
      </c>
      <c r="L799" s="3">
        <f t="shared" si="94"/>
        <v>3.605682555707368E-5</v>
      </c>
    </row>
    <row r="800" spans="1:12" x14ac:dyDescent="0.2">
      <c r="A800" s="1">
        <f>SPY_yahoo[[#This Row],[datetime]]</f>
        <v>43531</v>
      </c>
      <c r="B800">
        <f>SPY_yahoo[[#This Row],[close]]</f>
        <v>275.010009765625</v>
      </c>
      <c r="C800">
        <f>SPY_polygon[[#This Row],[close]]</f>
        <v>275.01</v>
      </c>
      <c r="D800">
        <f>SPY_eod[[#This Row],[close]]</f>
        <v>275.01</v>
      </c>
      <c r="E800">
        <f>SPY_alpaca[[#This Row],[close]]</f>
        <v>275.13</v>
      </c>
      <c r="F800">
        <f t="shared" si="88"/>
        <v>275.01</v>
      </c>
      <c r="G800">
        <f t="shared" si="89"/>
        <v>275.01</v>
      </c>
      <c r="H800">
        <f t="shared" si="90"/>
        <v>275.01</v>
      </c>
      <c r="I800">
        <f t="shared" si="91"/>
        <v>275.13</v>
      </c>
      <c r="J800" s="3">
        <f t="shared" si="92"/>
        <v>4.3615745284053542E-4</v>
      </c>
      <c r="K800" s="3">
        <f t="shared" si="93"/>
        <v>4.3615745284053542E-4</v>
      </c>
      <c r="L800" s="3">
        <f t="shared" si="94"/>
        <v>4.3615745284053542E-4</v>
      </c>
    </row>
    <row r="801" spans="1:12" x14ac:dyDescent="0.2">
      <c r="A801" s="1">
        <f>SPY_yahoo[[#This Row],[datetime]]</f>
        <v>43532</v>
      </c>
      <c r="B801">
        <f>SPY_yahoo[[#This Row],[close]]</f>
        <v>274.45999145507812</v>
      </c>
      <c r="C801">
        <f>SPY_polygon[[#This Row],[close]]</f>
        <v>274.45999999999998</v>
      </c>
      <c r="D801">
        <f>SPY_eod[[#This Row],[close]]</f>
        <v>274.45999999999998</v>
      </c>
      <c r="E801">
        <f>SPY_alpaca[[#This Row],[close]]</f>
        <v>274.49</v>
      </c>
      <c r="F801">
        <f t="shared" si="88"/>
        <v>274.45999999999998</v>
      </c>
      <c r="G801">
        <f t="shared" si="89"/>
        <v>274.45999999999998</v>
      </c>
      <c r="H801">
        <f t="shared" si="90"/>
        <v>274.45999999999998</v>
      </c>
      <c r="I801">
        <f t="shared" si="91"/>
        <v>274.49</v>
      </c>
      <c r="J801" s="3">
        <f t="shared" si="92"/>
        <v>1.0929359903832925E-4</v>
      </c>
      <c r="K801" s="3">
        <f t="shared" si="93"/>
        <v>1.0929359903832925E-4</v>
      </c>
      <c r="L801" s="3">
        <f t="shared" si="94"/>
        <v>1.0929359903832925E-4</v>
      </c>
    </row>
    <row r="802" spans="1:12" x14ac:dyDescent="0.2">
      <c r="A802" s="1">
        <f>SPY_yahoo[[#This Row],[datetime]]</f>
        <v>43535</v>
      </c>
      <c r="B802">
        <f>SPY_yahoo[[#This Row],[close]]</f>
        <v>278.44000244140625</v>
      </c>
      <c r="C802">
        <f>SPY_polygon[[#This Row],[close]]</f>
        <v>278.44</v>
      </c>
      <c r="D802">
        <f>SPY_eod[[#This Row],[close]]</f>
        <v>278.44</v>
      </c>
      <c r="E802">
        <f>SPY_alpaca[[#This Row],[close]]</f>
        <v>278.48</v>
      </c>
      <c r="F802">
        <f t="shared" si="88"/>
        <v>278.44</v>
      </c>
      <c r="G802">
        <f t="shared" si="89"/>
        <v>278.44</v>
      </c>
      <c r="H802">
        <f t="shared" si="90"/>
        <v>278.44</v>
      </c>
      <c r="I802">
        <f t="shared" si="91"/>
        <v>278.48</v>
      </c>
      <c r="J802" s="3">
        <f t="shared" si="92"/>
        <v>1.4363688595242508E-4</v>
      </c>
      <c r="K802" s="3">
        <f t="shared" si="93"/>
        <v>1.4363688595242508E-4</v>
      </c>
      <c r="L802" s="3">
        <f t="shared" si="94"/>
        <v>1.4363688595242508E-4</v>
      </c>
    </row>
    <row r="803" spans="1:12" x14ac:dyDescent="0.2">
      <c r="A803" s="1">
        <f>SPY_yahoo[[#This Row],[datetime]]</f>
        <v>43536</v>
      </c>
      <c r="B803">
        <f>SPY_yahoo[[#This Row],[close]]</f>
        <v>279.489990234375</v>
      </c>
      <c r="C803">
        <f>SPY_polygon[[#This Row],[close]]</f>
        <v>279.49</v>
      </c>
      <c r="D803">
        <f>SPY_eod[[#This Row],[close]]</f>
        <v>279.49</v>
      </c>
      <c r="E803">
        <f>SPY_alpaca[[#This Row],[close]]</f>
        <v>279.44</v>
      </c>
      <c r="F803">
        <f t="shared" si="88"/>
        <v>279.49</v>
      </c>
      <c r="G803">
        <f t="shared" si="89"/>
        <v>279.49</v>
      </c>
      <c r="H803">
        <f t="shared" si="90"/>
        <v>279.49</v>
      </c>
      <c r="I803">
        <f t="shared" si="91"/>
        <v>279.44</v>
      </c>
      <c r="J803" s="3">
        <f t="shared" si="92"/>
        <v>-1.7892928714569045E-4</v>
      </c>
      <c r="K803" s="3">
        <f t="shared" si="93"/>
        <v>-1.7892928714569045E-4</v>
      </c>
      <c r="L803" s="3">
        <f t="shared" si="94"/>
        <v>-1.7892928714569045E-4</v>
      </c>
    </row>
    <row r="804" spans="1:12" x14ac:dyDescent="0.2">
      <c r="A804" s="1">
        <f>SPY_yahoo[[#This Row],[datetime]]</f>
        <v>43537</v>
      </c>
      <c r="B804">
        <f>SPY_yahoo[[#This Row],[close]]</f>
        <v>281.33999633789062</v>
      </c>
      <c r="C804">
        <f>SPY_polygon[[#This Row],[close]]</f>
        <v>281.33999999999997</v>
      </c>
      <c r="D804">
        <f>SPY_eod[[#This Row],[close]]</f>
        <v>281.33999999999997</v>
      </c>
      <c r="E804">
        <f>SPY_alpaca[[#This Row],[close]]</f>
        <v>281.33</v>
      </c>
      <c r="F804">
        <f t="shared" si="88"/>
        <v>281.33999999999997</v>
      </c>
      <c r="G804">
        <f t="shared" si="89"/>
        <v>281.33999999999997</v>
      </c>
      <c r="H804">
        <f t="shared" si="90"/>
        <v>281.33999999999997</v>
      </c>
      <c r="I804">
        <f t="shared" si="91"/>
        <v>281.33</v>
      </c>
      <c r="J804" s="3">
        <f t="shared" si="92"/>
        <v>-3.5545444851292629E-5</v>
      </c>
      <c r="K804" s="3">
        <f t="shared" si="93"/>
        <v>-3.5545444851292629E-5</v>
      </c>
      <c r="L804" s="3">
        <f t="shared" si="94"/>
        <v>-3.5545444851292629E-5</v>
      </c>
    </row>
    <row r="805" spans="1:12" x14ac:dyDescent="0.2">
      <c r="A805" s="1">
        <f>SPY_yahoo[[#This Row],[datetime]]</f>
        <v>43538</v>
      </c>
      <c r="B805">
        <f>SPY_yahoo[[#This Row],[close]]</f>
        <v>281.16000366210938</v>
      </c>
      <c r="C805">
        <f>SPY_polygon[[#This Row],[close]]</f>
        <v>281.16000000000003</v>
      </c>
      <c r="D805">
        <f>SPY_eod[[#This Row],[close]]</f>
        <v>281.16000000000003</v>
      </c>
      <c r="E805">
        <f>SPY_alpaca[[#This Row],[close]]</f>
        <v>281.2</v>
      </c>
      <c r="F805">
        <f t="shared" si="88"/>
        <v>281.16000000000003</v>
      </c>
      <c r="G805">
        <f t="shared" si="89"/>
        <v>281.16000000000003</v>
      </c>
      <c r="H805">
        <f t="shared" si="90"/>
        <v>281.16000000000003</v>
      </c>
      <c r="I805">
        <f t="shared" si="91"/>
        <v>281.2</v>
      </c>
      <c r="J805" s="3">
        <f t="shared" si="92"/>
        <v>1.4224751066838071E-4</v>
      </c>
      <c r="K805" s="3">
        <f t="shared" si="93"/>
        <v>1.4224751066838071E-4</v>
      </c>
      <c r="L805" s="3">
        <f t="shared" si="94"/>
        <v>1.4224751066838071E-4</v>
      </c>
    </row>
    <row r="806" spans="1:12" x14ac:dyDescent="0.2">
      <c r="A806" s="1">
        <f>SPY_yahoo[[#This Row],[datetime]]</f>
        <v>43539</v>
      </c>
      <c r="B806">
        <f>SPY_yahoo[[#This Row],[close]]</f>
        <v>281.30999755859369</v>
      </c>
      <c r="C806">
        <f>SPY_polygon[[#This Row],[close]]</f>
        <v>281.31</v>
      </c>
      <c r="D806">
        <f>SPY_eod[[#This Row],[close]]</f>
        <v>281.31</v>
      </c>
      <c r="E806">
        <f>SPY_alpaca[[#This Row],[close]]</f>
        <v>281.33999999999997</v>
      </c>
      <c r="F806">
        <f t="shared" si="88"/>
        <v>281.31</v>
      </c>
      <c r="G806">
        <f t="shared" si="89"/>
        <v>281.31</v>
      </c>
      <c r="H806">
        <f t="shared" si="90"/>
        <v>281.31</v>
      </c>
      <c r="I806">
        <f t="shared" si="91"/>
        <v>281.33999999999997</v>
      </c>
      <c r="J806" s="3">
        <f t="shared" si="92"/>
        <v>1.0663254425236079E-4</v>
      </c>
      <c r="K806" s="3">
        <f t="shared" si="93"/>
        <v>1.0663254425236079E-4</v>
      </c>
      <c r="L806" s="3">
        <f t="shared" si="94"/>
        <v>1.0663254425236079E-4</v>
      </c>
    </row>
    <row r="807" spans="1:12" x14ac:dyDescent="0.2">
      <c r="A807" s="1">
        <f>SPY_yahoo[[#This Row],[datetime]]</f>
        <v>43542</v>
      </c>
      <c r="B807">
        <f>SPY_yahoo[[#This Row],[close]]</f>
        <v>282.32998657226562</v>
      </c>
      <c r="C807">
        <f>SPY_polygon[[#This Row],[close]]</f>
        <v>282.33</v>
      </c>
      <c r="D807">
        <f>SPY_eod[[#This Row],[close]]</f>
        <v>282.33</v>
      </c>
      <c r="E807">
        <f>SPY_alpaca[[#This Row],[close]]</f>
        <v>282.42</v>
      </c>
      <c r="F807">
        <f t="shared" si="88"/>
        <v>282.33</v>
      </c>
      <c r="G807">
        <f t="shared" si="89"/>
        <v>282.33</v>
      </c>
      <c r="H807">
        <f t="shared" si="90"/>
        <v>282.33</v>
      </c>
      <c r="I807">
        <f t="shared" si="91"/>
        <v>282.42</v>
      </c>
      <c r="J807" s="3">
        <f t="shared" si="92"/>
        <v>3.1867431485033126E-4</v>
      </c>
      <c r="K807" s="3">
        <f t="shared" si="93"/>
        <v>3.1867431485033126E-4</v>
      </c>
      <c r="L807" s="3">
        <f t="shared" si="94"/>
        <v>3.1867431485033126E-4</v>
      </c>
    </row>
    <row r="808" spans="1:12" x14ac:dyDescent="0.2">
      <c r="A808" s="1">
        <f>SPY_yahoo[[#This Row],[datetime]]</f>
        <v>43543</v>
      </c>
      <c r="B808">
        <f>SPY_yahoo[[#This Row],[close]]</f>
        <v>282.39999389648438</v>
      </c>
      <c r="C808">
        <f>SPY_polygon[[#This Row],[close]]</f>
        <v>282.39999999999998</v>
      </c>
      <c r="D808">
        <f>SPY_eod[[#This Row],[close]]</f>
        <v>282.39999999999998</v>
      </c>
      <c r="E808">
        <f>SPY_alpaca[[#This Row],[close]]</f>
        <v>282.51</v>
      </c>
      <c r="F808">
        <f t="shared" si="88"/>
        <v>282.39999999999998</v>
      </c>
      <c r="G808">
        <f t="shared" si="89"/>
        <v>282.39999999999998</v>
      </c>
      <c r="H808">
        <f t="shared" si="90"/>
        <v>282.39999999999998</v>
      </c>
      <c r="I808">
        <f t="shared" si="91"/>
        <v>282.51</v>
      </c>
      <c r="J808" s="3">
        <f t="shared" si="92"/>
        <v>3.893667480797669E-4</v>
      </c>
      <c r="K808" s="3">
        <f t="shared" si="93"/>
        <v>3.893667480797669E-4</v>
      </c>
      <c r="L808" s="3">
        <f t="shared" si="94"/>
        <v>3.893667480797669E-4</v>
      </c>
    </row>
    <row r="809" spans="1:12" x14ac:dyDescent="0.2">
      <c r="A809" s="1">
        <f>SPY_yahoo[[#This Row],[datetime]]</f>
        <v>43544</v>
      </c>
      <c r="B809">
        <f>SPY_yahoo[[#This Row],[close]]</f>
        <v>281.54998779296875</v>
      </c>
      <c r="C809">
        <f>SPY_polygon[[#This Row],[close]]</f>
        <v>281.55</v>
      </c>
      <c r="D809">
        <f>SPY_eod[[#This Row],[close]]</f>
        <v>281.55</v>
      </c>
      <c r="E809">
        <f>SPY_alpaca[[#This Row],[close]]</f>
        <v>281.5</v>
      </c>
      <c r="F809">
        <f t="shared" si="88"/>
        <v>281.55</v>
      </c>
      <c r="G809">
        <f t="shared" si="89"/>
        <v>281.55</v>
      </c>
      <c r="H809">
        <f t="shared" si="90"/>
        <v>281.55</v>
      </c>
      <c r="I809">
        <f t="shared" si="91"/>
        <v>281.5</v>
      </c>
      <c r="J809" s="3">
        <f t="shared" si="92"/>
        <v>-1.7761989342801598E-4</v>
      </c>
      <c r="K809" s="3">
        <f t="shared" si="93"/>
        <v>-1.7761989342801598E-4</v>
      </c>
      <c r="L809" s="3">
        <f t="shared" si="94"/>
        <v>-1.7761989342801598E-4</v>
      </c>
    </row>
    <row r="810" spans="1:12" x14ac:dyDescent="0.2">
      <c r="A810" s="1">
        <f>SPY_yahoo[[#This Row],[datetime]]</f>
        <v>43545</v>
      </c>
      <c r="B810">
        <f>SPY_yahoo[[#This Row],[close]]</f>
        <v>284.73001098632812</v>
      </c>
      <c r="C810">
        <f>SPY_polygon[[#This Row],[close]]</f>
        <v>284.73</v>
      </c>
      <c r="D810">
        <f>SPY_eod[[#This Row],[close]]</f>
        <v>284.73</v>
      </c>
      <c r="E810">
        <f>SPY_alpaca[[#This Row],[close]]</f>
        <v>284.58</v>
      </c>
      <c r="F810">
        <f t="shared" si="88"/>
        <v>284.73</v>
      </c>
      <c r="G810">
        <f t="shared" si="89"/>
        <v>284.73</v>
      </c>
      <c r="H810">
        <f t="shared" si="90"/>
        <v>284.73</v>
      </c>
      <c r="I810">
        <f t="shared" si="91"/>
        <v>284.58</v>
      </c>
      <c r="J810" s="3">
        <f t="shared" si="92"/>
        <v>-5.2709255745320149E-4</v>
      </c>
      <c r="K810" s="3">
        <f t="shared" si="93"/>
        <v>-5.2709255745320149E-4</v>
      </c>
      <c r="L810" s="3">
        <f t="shared" si="94"/>
        <v>-5.2709255745320149E-4</v>
      </c>
    </row>
    <row r="811" spans="1:12" x14ac:dyDescent="0.2">
      <c r="A811" s="1">
        <f>SPY_yahoo[[#This Row],[datetime]]</f>
        <v>43546</v>
      </c>
      <c r="B811">
        <f>SPY_yahoo[[#This Row],[close]]</f>
        <v>279.25</v>
      </c>
      <c r="C811">
        <f>SPY_polygon[[#This Row],[close]]</f>
        <v>279.25</v>
      </c>
      <c r="D811">
        <f>SPY_eod[[#This Row],[close]]</f>
        <v>279.25</v>
      </c>
      <c r="E811">
        <f>SPY_alpaca[[#This Row],[close]]</f>
        <v>279.33999999999997</v>
      </c>
      <c r="F811">
        <f t="shared" si="88"/>
        <v>279.25</v>
      </c>
      <c r="G811">
        <f t="shared" si="89"/>
        <v>279.25</v>
      </c>
      <c r="H811">
        <f t="shared" si="90"/>
        <v>279.25</v>
      </c>
      <c r="I811">
        <f t="shared" si="91"/>
        <v>279.33999999999997</v>
      </c>
      <c r="J811" s="3">
        <f t="shared" si="92"/>
        <v>3.2218801460581759E-4</v>
      </c>
      <c r="K811" s="3">
        <f t="shared" si="93"/>
        <v>3.2218801460581759E-4</v>
      </c>
      <c r="L811" s="3">
        <f t="shared" si="94"/>
        <v>3.2218801460581759E-4</v>
      </c>
    </row>
    <row r="812" spans="1:12" x14ac:dyDescent="0.2">
      <c r="A812" s="1">
        <f>SPY_yahoo[[#This Row],[datetime]]</f>
        <v>43549</v>
      </c>
      <c r="B812">
        <f>SPY_yahoo[[#This Row],[close]]</f>
        <v>279.04000854492188</v>
      </c>
      <c r="C812">
        <f>SPY_polygon[[#This Row],[close]]</f>
        <v>279.04000000000002</v>
      </c>
      <c r="D812">
        <f>SPY_eod[[#This Row],[close]]</f>
        <v>279.04000000000002</v>
      </c>
      <c r="E812">
        <f>SPY_alpaca[[#This Row],[close]]</f>
        <v>279</v>
      </c>
      <c r="F812">
        <f t="shared" si="88"/>
        <v>279.04000000000002</v>
      </c>
      <c r="G812">
        <f t="shared" si="89"/>
        <v>279.04000000000002</v>
      </c>
      <c r="H812">
        <f t="shared" si="90"/>
        <v>279.04000000000002</v>
      </c>
      <c r="I812">
        <f t="shared" si="91"/>
        <v>279</v>
      </c>
      <c r="J812" s="3">
        <f t="shared" si="92"/>
        <v>-1.4336917562740581E-4</v>
      </c>
      <c r="K812" s="3">
        <f t="shared" si="93"/>
        <v>-1.4336917562740581E-4</v>
      </c>
      <c r="L812" s="3">
        <f t="shared" si="94"/>
        <v>-1.4336917562740581E-4</v>
      </c>
    </row>
    <row r="813" spans="1:12" x14ac:dyDescent="0.2">
      <c r="A813" s="1">
        <f>SPY_yahoo[[#This Row],[datetime]]</f>
        <v>43550</v>
      </c>
      <c r="B813">
        <f>SPY_yahoo[[#This Row],[close]]</f>
        <v>281.1199951171875</v>
      </c>
      <c r="C813">
        <f>SPY_polygon[[#This Row],[close]]</f>
        <v>281.12</v>
      </c>
      <c r="D813">
        <f>SPY_eod[[#This Row],[close]]</f>
        <v>281.12</v>
      </c>
      <c r="E813">
        <f>SPY_alpaca[[#This Row],[close]]</f>
        <v>281.04000000000002</v>
      </c>
      <c r="F813">
        <f t="shared" si="88"/>
        <v>281.12</v>
      </c>
      <c r="G813">
        <f t="shared" si="89"/>
        <v>281.12</v>
      </c>
      <c r="H813">
        <f t="shared" si="90"/>
        <v>281.12</v>
      </c>
      <c r="I813">
        <f t="shared" si="91"/>
        <v>281.04000000000002</v>
      </c>
      <c r="J813" s="3">
        <f t="shared" si="92"/>
        <v>-2.8465698832902397E-4</v>
      </c>
      <c r="K813" s="3">
        <f t="shared" si="93"/>
        <v>-2.8465698832902397E-4</v>
      </c>
      <c r="L813" s="3">
        <f t="shared" si="94"/>
        <v>-2.8465698832902397E-4</v>
      </c>
    </row>
    <row r="814" spans="1:12" x14ac:dyDescent="0.2">
      <c r="A814" s="1">
        <f>SPY_yahoo[[#This Row],[datetime]]</f>
        <v>43551</v>
      </c>
      <c r="B814">
        <f>SPY_yahoo[[#This Row],[close]]</f>
        <v>279.64999389648438</v>
      </c>
      <c r="C814">
        <f>SPY_polygon[[#This Row],[close]]</f>
        <v>279.64999999999998</v>
      </c>
      <c r="D814">
        <f>SPY_eod[[#This Row],[close]]</f>
        <v>279.64999999999998</v>
      </c>
      <c r="E814">
        <f>SPY_alpaca[[#This Row],[close]]</f>
        <v>279.55</v>
      </c>
      <c r="F814">
        <f t="shared" si="88"/>
        <v>279.64999999999998</v>
      </c>
      <c r="G814">
        <f t="shared" si="89"/>
        <v>279.64999999999998</v>
      </c>
      <c r="H814">
        <f t="shared" si="90"/>
        <v>279.64999999999998</v>
      </c>
      <c r="I814">
        <f t="shared" si="91"/>
        <v>279.55</v>
      </c>
      <c r="J814" s="3">
        <f t="shared" si="92"/>
        <v>-3.5771776068660444E-4</v>
      </c>
      <c r="K814" s="3">
        <f t="shared" si="93"/>
        <v>-3.5771776068660444E-4</v>
      </c>
      <c r="L814" s="3">
        <f t="shared" si="94"/>
        <v>-3.5771776068660444E-4</v>
      </c>
    </row>
    <row r="815" spans="1:12" x14ac:dyDescent="0.2">
      <c r="A815" s="1">
        <f>SPY_yahoo[[#This Row],[datetime]]</f>
        <v>43552</v>
      </c>
      <c r="B815">
        <f>SPY_yahoo[[#This Row],[close]]</f>
        <v>280.70999145507812</v>
      </c>
      <c r="C815">
        <f>SPY_polygon[[#This Row],[close]]</f>
        <v>280.70999999999998</v>
      </c>
      <c r="D815">
        <f>SPY_eod[[#This Row],[close]]</f>
        <v>280.70999999999998</v>
      </c>
      <c r="E815">
        <f>SPY_alpaca[[#This Row],[close]]</f>
        <v>280.70999999999998</v>
      </c>
      <c r="F815">
        <f t="shared" si="88"/>
        <v>280.70999999999998</v>
      </c>
      <c r="G815">
        <f t="shared" si="89"/>
        <v>280.70999999999998</v>
      </c>
      <c r="H815">
        <f t="shared" si="90"/>
        <v>280.70999999999998</v>
      </c>
      <c r="I815">
        <f t="shared" si="91"/>
        <v>280.70999999999998</v>
      </c>
      <c r="J815" s="3">
        <f t="shared" si="92"/>
        <v>0</v>
      </c>
      <c r="K815" s="3">
        <f t="shared" si="93"/>
        <v>0</v>
      </c>
      <c r="L815" s="3">
        <f t="shared" si="94"/>
        <v>0</v>
      </c>
    </row>
    <row r="816" spans="1:12" x14ac:dyDescent="0.2">
      <c r="A816" s="1">
        <f>SPY_yahoo[[#This Row],[datetime]]</f>
        <v>43553</v>
      </c>
      <c r="B816">
        <f>SPY_yahoo[[#This Row],[close]]</f>
        <v>282.48001098632812</v>
      </c>
      <c r="C816">
        <f>SPY_polygon[[#This Row],[close]]</f>
        <v>282.48</v>
      </c>
      <c r="D816">
        <f>SPY_eod[[#This Row],[close]]</f>
        <v>282.48</v>
      </c>
      <c r="E816">
        <f>SPY_alpaca[[#This Row],[close]]</f>
        <v>282.45</v>
      </c>
      <c r="F816">
        <f t="shared" si="88"/>
        <v>282.48</v>
      </c>
      <c r="G816">
        <f t="shared" si="89"/>
        <v>282.48</v>
      </c>
      <c r="H816">
        <f t="shared" si="90"/>
        <v>282.48</v>
      </c>
      <c r="I816">
        <f t="shared" si="91"/>
        <v>282.45</v>
      </c>
      <c r="J816" s="3">
        <f t="shared" si="92"/>
        <v>-1.0621348911321604E-4</v>
      </c>
      <c r="K816" s="3">
        <f t="shared" si="93"/>
        <v>-1.0621348911321604E-4</v>
      </c>
      <c r="L816" s="3">
        <f t="shared" si="94"/>
        <v>-1.0621348911321604E-4</v>
      </c>
    </row>
    <row r="817" spans="1:12" x14ac:dyDescent="0.2">
      <c r="A817" s="1">
        <f>SPY_yahoo[[#This Row],[datetime]]</f>
        <v>43556</v>
      </c>
      <c r="B817">
        <f>SPY_yahoo[[#This Row],[close]]</f>
        <v>285.82998657226562</v>
      </c>
      <c r="C817">
        <f>SPY_polygon[[#This Row],[close]]</f>
        <v>285.83</v>
      </c>
      <c r="D817">
        <f>SPY_eod[[#This Row],[close]]</f>
        <v>285.83</v>
      </c>
      <c r="E817">
        <f>SPY_alpaca[[#This Row],[close]]</f>
        <v>285.74</v>
      </c>
      <c r="F817">
        <f t="shared" si="88"/>
        <v>285.83</v>
      </c>
      <c r="G817">
        <f t="shared" si="89"/>
        <v>285.83</v>
      </c>
      <c r="H817">
        <f t="shared" si="90"/>
        <v>285.83</v>
      </c>
      <c r="I817">
        <f t="shared" si="91"/>
        <v>285.74</v>
      </c>
      <c r="J817" s="3">
        <f t="shared" si="92"/>
        <v>-3.1497165255123249E-4</v>
      </c>
      <c r="K817" s="3">
        <f t="shared" si="93"/>
        <v>-3.1497165255123249E-4</v>
      </c>
      <c r="L817" s="3">
        <f t="shared" si="94"/>
        <v>-3.1497165255123249E-4</v>
      </c>
    </row>
    <row r="818" spans="1:12" x14ac:dyDescent="0.2">
      <c r="A818" s="1">
        <f>SPY_yahoo[[#This Row],[datetime]]</f>
        <v>43557</v>
      </c>
      <c r="B818">
        <f>SPY_yahoo[[#This Row],[close]]</f>
        <v>285.97000122070312</v>
      </c>
      <c r="C818">
        <f>SPY_polygon[[#This Row],[close]]</f>
        <v>285.97000000000003</v>
      </c>
      <c r="D818">
        <f>SPY_eod[[#This Row],[close]]</f>
        <v>285.97000000000003</v>
      </c>
      <c r="E818">
        <f>SPY_alpaca[[#This Row],[close]]</f>
        <v>285.99</v>
      </c>
      <c r="F818">
        <f t="shared" si="88"/>
        <v>285.97000000000003</v>
      </c>
      <c r="G818">
        <f t="shared" si="89"/>
        <v>285.97000000000003</v>
      </c>
      <c r="H818">
        <f t="shared" si="90"/>
        <v>285.97000000000003</v>
      </c>
      <c r="I818">
        <f t="shared" si="91"/>
        <v>285.99</v>
      </c>
      <c r="J818" s="3">
        <f t="shared" si="92"/>
        <v>6.9932515122883565E-5</v>
      </c>
      <c r="K818" s="3">
        <f t="shared" si="93"/>
        <v>6.9932515122883565E-5</v>
      </c>
      <c r="L818" s="3">
        <f t="shared" si="94"/>
        <v>6.9932515122883565E-5</v>
      </c>
    </row>
    <row r="819" spans="1:12" x14ac:dyDescent="0.2">
      <c r="A819" s="1">
        <f>SPY_yahoo[[#This Row],[datetime]]</f>
        <v>43558</v>
      </c>
      <c r="B819">
        <f>SPY_yahoo[[#This Row],[close]]</f>
        <v>286.42001342773438</v>
      </c>
      <c r="C819">
        <f>SPY_polygon[[#This Row],[close]]</f>
        <v>286.42</v>
      </c>
      <c r="D819">
        <f>SPY_eod[[#This Row],[close]]</f>
        <v>286.42</v>
      </c>
      <c r="E819">
        <f>SPY_alpaca[[#This Row],[close]]</f>
        <v>286.45</v>
      </c>
      <c r="F819">
        <f t="shared" si="88"/>
        <v>286.42</v>
      </c>
      <c r="G819">
        <f t="shared" si="89"/>
        <v>286.42</v>
      </c>
      <c r="H819">
        <f t="shared" si="90"/>
        <v>286.42</v>
      </c>
      <c r="I819">
        <f t="shared" si="91"/>
        <v>286.45</v>
      </c>
      <c r="J819" s="3">
        <f t="shared" si="92"/>
        <v>1.0473031942737077E-4</v>
      </c>
      <c r="K819" s="3">
        <f t="shared" si="93"/>
        <v>1.0473031942737077E-4</v>
      </c>
      <c r="L819" s="3">
        <f t="shared" si="94"/>
        <v>1.0473031942737077E-4</v>
      </c>
    </row>
    <row r="820" spans="1:12" x14ac:dyDescent="0.2">
      <c r="A820" s="1">
        <f>SPY_yahoo[[#This Row],[datetime]]</f>
        <v>43559</v>
      </c>
      <c r="B820">
        <f>SPY_yahoo[[#This Row],[close]]</f>
        <v>287.17999267578125</v>
      </c>
      <c r="C820">
        <f>SPY_polygon[[#This Row],[close]]</f>
        <v>287.18</v>
      </c>
      <c r="D820">
        <f>SPY_eod[[#This Row],[close]]</f>
        <v>287.18</v>
      </c>
      <c r="E820">
        <f>SPY_alpaca[[#This Row],[close]]</f>
        <v>287.18</v>
      </c>
      <c r="F820">
        <f t="shared" si="88"/>
        <v>287.18</v>
      </c>
      <c r="G820">
        <f t="shared" si="89"/>
        <v>287.18</v>
      </c>
      <c r="H820">
        <f t="shared" si="90"/>
        <v>287.18</v>
      </c>
      <c r="I820">
        <f t="shared" si="91"/>
        <v>287.18</v>
      </c>
      <c r="J820" s="3">
        <f t="shared" si="92"/>
        <v>0</v>
      </c>
      <c r="K820" s="3">
        <f t="shared" si="93"/>
        <v>0</v>
      </c>
      <c r="L820" s="3">
        <f t="shared" si="94"/>
        <v>0</v>
      </c>
    </row>
    <row r="821" spans="1:12" x14ac:dyDescent="0.2">
      <c r="A821" s="1">
        <f>SPY_yahoo[[#This Row],[datetime]]</f>
        <v>43560</v>
      </c>
      <c r="B821">
        <f>SPY_yahoo[[#This Row],[close]]</f>
        <v>288.57000732421875</v>
      </c>
      <c r="C821">
        <f>SPY_polygon[[#This Row],[close]]</f>
        <v>288.57</v>
      </c>
      <c r="D821">
        <f>SPY_eod[[#This Row],[close]]</f>
        <v>288.57</v>
      </c>
      <c r="E821">
        <f>SPY_alpaca[[#This Row],[close]]</f>
        <v>288.52</v>
      </c>
      <c r="F821">
        <f t="shared" si="88"/>
        <v>288.57</v>
      </c>
      <c r="G821">
        <f t="shared" si="89"/>
        <v>288.57</v>
      </c>
      <c r="H821">
        <f t="shared" si="90"/>
        <v>288.57</v>
      </c>
      <c r="I821">
        <f t="shared" si="91"/>
        <v>288.52</v>
      </c>
      <c r="J821" s="3">
        <f t="shared" si="92"/>
        <v>-1.7329821156253367E-4</v>
      </c>
      <c r="K821" s="3">
        <f t="shared" si="93"/>
        <v>-1.7329821156253367E-4</v>
      </c>
      <c r="L821" s="3">
        <f t="shared" si="94"/>
        <v>-1.7329821156253367E-4</v>
      </c>
    </row>
    <row r="822" spans="1:12" x14ac:dyDescent="0.2">
      <c r="A822" s="1">
        <f>SPY_yahoo[[#This Row],[datetime]]</f>
        <v>43563</v>
      </c>
      <c r="B822">
        <f>SPY_yahoo[[#This Row],[close]]</f>
        <v>288.79000854492188</v>
      </c>
      <c r="C822">
        <f>SPY_polygon[[#This Row],[close]]</f>
        <v>288.79000000000002</v>
      </c>
      <c r="D822">
        <f>SPY_eod[[#This Row],[close]]</f>
        <v>288.79000000000002</v>
      </c>
      <c r="E822">
        <f>SPY_alpaca[[#This Row],[close]]</f>
        <v>288.8</v>
      </c>
      <c r="F822">
        <f t="shared" si="88"/>
        <v>288.79000000000002</v>
      </c>
      <c r="G822">
        <f t="shared" si="89"/>
        <v>288.79000000000002</v>
      </c>
      <c r="H822">
        <f t="shared" si="90"/>
        <v>288.79000000000002</v>
      </c>
      <c r="I822">
        <f t="shared" si="91"/>
        <v>288.8</v>
      </c>
      <c r="J822" s="3">
        <f t="shared" si="92"/>
        <v>3.4626038781127022E-5</v>
      </c>
      <c r="K822" s="3">
        <f t="shared" si="93"/>
        <v>3.4626038781127022E-5</v>
      </c>
      <c r="L822" s="3">
        <f t="shared" si="94"/>
        <v>3.4626038781127022E-5</v>
      </c>
    </row>
    <row r="823" spans="1:12" x14ac:dyDescent="0.2">
      <c r="A823" s="1">
        <f>SPY_yahoo[[#This Row],[datetime]]</f>
        <v>43564</v>
      </c>
      <c r="B823">
        <f>SPY_yahoo[[#This Row],[close]]</f>
        <v>287.30999755859369</v>
      </c>
      <c r="C823">
        <f>SPY_polygon[[#This Row],[close]]</f>
        <v>287.31</v>
      </c>
      <c r="D823">
        <f>SPY_eod[[#This Row],[close]]</f>
        <v>287.31</v>
      </c>
      <c r="E823">
        <f>SPY_alpaca[[#This Row],[close]]</f>
        <v>287.33</v>
      </c>
      <c r="F823">
        <f t="shared" si="88"/>
        <v>287.31</v>
      </c>
      <c r="G823">
        <f t="shared" si="89"/>
        <v>287.31</v>
      </c>
      <c r="H823">
        <f t="shared" si="90"/>
        <v>287.31</v>
      </c>
      <c r="I823">
        <f t="shared" si="91"/>
        <v>287.33</v>
      </c>
      <c r="J823" s="3">
        <f t="shared" si="92"/>
        <v>6.9606375943997989E-5</v>
      </c>
      <c r="K823" s="3">
        <f t="shared" si="93"/>
        <v>6.9606375943997989E-5</v>
      </c>
      <c r="L823" s="3">
        <f t="shared" si="94"/>
        <v>6.9606375943997989E-5</v>
      </c>
    </row>
    <row r="824" spans="1:12" x14ac:dyDescent="0.2">
      <c r="A824" s="1">
        <f>SPY_yahoo[[#This Row],[datetime]]</f>
        <v>43565</v>
      </c>
      <c r="B824">
        <f>SPY_yahoo[[#This Row],[close]]</f>
        <v>288.29000854492188</v>
      </c>
      <c r="C824">
        <f>SPY_polygon[[#This Row],[close]]</f>
        <v>288.29000000000002</v>
      </c>
      <c r="D824">
        <f>SPY_eod[[#This Row],[close]]</f>
        <v>288.29000000000002</v>
      </c>
      <c r="E824">
        <f>SPY_alpaca[[#This Row],[close]]</f>
        <v>288.29000000000002</v>
      </c>
      <c r="F824">
        <f t="shared" si="88"/>
        <v>288.29000000000002</v>
      </c>
      <c r="G824">
        <f t="shared" si="89"/>
        <v>288.29000000000002</v>
      </c>
      <c r="H824">
        <f t="shared" si="90"/>
        <v>288.29000000000002</v>
      </c>
      <c r="I824">
        <f t="shared" si="91"/>
        <v>288.29000000000002</v>
      </c>
      <c r="J824" s="3">
        <f t="shared" si="92"/>
        <v>0</v>
      </c>
      <c r="K824" s="3">
        <f t="shared" si="93"/>
        <v>0</v>
      </c>
      <c r="L824" s="3">
        <f t="shared" si="94"/>
        <v>0</v>
      </c>
    </row>
    <row r="825" spans="1:12" x14ac:dyDescent="0.2">
      <c r="A825" s="1">
        <f>SPY_yahoo[[#This Row],[datetime]]</f>
        <v>43566</v>
      </c>
      <c r="B825">
        <f>SPY_yahoo[[#This Row],[close]]</f>
        <v>288.20999145507812</v>
      </c>
      <c r="C825">
        <f>SPY_polygon[[#This Row],[close]]</f>
        <v>288.20999999999998</v>
      </c>
      <c r="D825">
        <f>SPY_eod[[#This Row],[close]]</f>
        <v>288.20999999999998</v>
      </c>
      <c r="E825">
        <f>SPY_alpaca[[#This Row],[close]]</f>
        <v>288.23</v>
      </c>
      <c r="F825">
        <f t="shared" si="88"/>
        <v>288.20999999999998</v>
      </c>
      <c r="G825">
        <f t="shared" si="89"/>
        <v>288.20999999999998</v>
      </c>
      <c r="H825">
        <f t="shared" si="90"/>
        <v>288.20999999999998</v>
      </c>
      <c r="I825">
        <f t="shared" si="91"/>
        <v>288.23</v>
      </c>
      <c r="J825" s="3">
        <f t="shared" si="92"/>
        <v>6.938902959452431E-5</v>
      </c>
      <c r="K825" s="3">
        <f t="shared" si="93"/>
        <v>6.938902959452431E-5</v>
      </c>
      <c r="L825" s="3">
        <f t="shared" si="94"/>
        <v>6.938902959452431E-5</v>
      </c>
    </row>
    <row r="826" spans="1:12" x14ac:dyDescent="0.2">
      <c r="A826" s="1">
        <f>SPY_yahoo[[#This Row],[datetime]]</f>
        <v>43567</v>
      </c>
      <c r="B826">
        <f>SPY_yahoo[[#This Row],[close]]</f>
        <v>290.16000366210938</v>
      </c>
      <c r="C826">
        <f>SPY_polygon[[#This Row],[close]]</f>
        <v>290.16000000000003</v>
      </c>
      <c r="D826">
        <f>SPY_eod[[#This Row],[close]]</f>
        <v>290.16000000000003</v>
      </c>
      <c r="E826">
        <f>SPY_alpaca[[#This Row],[close]]</f>
        <v>290.13</v>
      </c>
      <c r="F826">
        <f t="shared" si="88"/>
        <v>290.16000000000003</v>
      </c>
      <c r="G826">
        <f t="shared" si="89"/>
        <v>290.16000000000003</v>
      </c>
      <c r="H826">
        <f t="shared" si="90"/>
        <v>290.16000000000003</v>
      </c>
      <c r="I826">
        <f t="shared" si="91"/>
        <v>290.13</v>
      </c>
      <c r="J826" s="3">
        <f t="shared" si="92"/>
        <v>-1.0340192327595865E-4</v>
      </c>
      <c r="K826" s="3">
        <f t="shared" si="93"/>
        <v>-1.0340192327595865E-4</v>
      </c>
      <c r="L826" s="3">
        <f t="shared" si="94"/>
        <v>-1.0340192327595865E-4</v>
      </c>
    </row>
    <row r="827" spans="1:12" x14ac:dyDescent="0.2">
      <c r="A827" s="1">
        <f>SPY_yahoo[[#This Row],[datetime]]</f>
        <v>43570</v>
      </c>
      <c r="B827">
        <f>SPY_yahoo[[#This Row],[close]]</f>
        <v>289.97000122070312</v>
      </c>
      <c r="C827">
        <f>SPY_polygon[[#This Row],[close]]</f>
        <v>289.97000000000003</v>
      </c>
      <c r="D827">
        <f>SPY_eod[[#This Row],[close]]</f>
        <v>289.97000000000003</v>
      </c>
      <c r="E827">
        <f>SPY_alpaca[[#This Row],[close]]</f>
        <v>289.98</v>
      </c>
      <c r="F827">
        <f t="shared" si="88"/>
        <v>289.97000000000003</v>
      </c>
      <c r="G827">
        <f t="shared" si="89"/>
        <v>289.97000000000003</v>
      </c>
      <c r="H827">
        <f t="shared" si="90"/>
        <v>289.97000000000003</v>
      </c>
      <c r="I827">
        <f t="shared" si="91"/>
        <v>289.98</v>
      </c>
      <c r="J827" s="3">
        <f t="shared" si="92"/>
        <v>3.4485136905959557E-5</v>
      </c>
      <c r="K827" s="3">
        <f t="shared" si="93"/>
        <v>3.4485136905959557E-5</v>
      </c>
      <c r="L827" s="3">
        <f t="shared" si="94"/>
        <v>3.4485136905959557E-5</v>
      </c>
    </row>
    <row r="828" spans="1:12" x14ac:dyDescent="0.2">
      <c r="A828" s="1">
        <f>SPY_yahoo[[#This Row],[datetime]]</f>
        <v>43571</v>
      </c>
      <c r="B828">
        <f>SPY_yahoo[[#This Row],[close]]</f>
        <v>290.16000366210938</v>
      </c>
      <c r="C828">
        <f>SPY_polygon[[#This Row],[close]]</f>
        <v>290.16000000000003</v>
      </c>
      <c r="D828">
        <f>SPY_eod[[#This Row],[close]]</f>
        <v>290.16000000000003</v>
      </c>
      <c r="E828">
        <f>SPY_alpaca[[#This Row],[close]]</f>
        <v>290.1705</v>
      </c>
      <c r="F828">
        <f t="shared" si="88"/>
        <v>290.16000000000003</v>
      </c>
      <c r="G828">
        <f t="shared" si="89"/>
        <v>290.16000000000003</v>
      </c>
      <c r="H828">
        <f t="shared" si="90"/>
        <v>290.16000000000003</v>
      </c>
      <c r="I828">
        <f t="shared" si="91"/>
        <v>290.17</v>
      </c>
      <c r="J828" s="3">
        <f t="shared" si="92"/>
        <v>3.4462556432357516E-5</v>
      </c>
      <c r="K828" s="3">
        <f t="shared" si="93"/>
        <v>3.4462556432357516E-5</v>
      </c>
      <c r="L828" s="3">
        <f t="shared" si="94"/>
        <v>3.4462556432357516E-5</v>
      </c>
    </row>
    <row r="829" spans="1:12" x14ac:dyDescent="0.2">
      <c r="A829" s="1">
        <f>SPY_yahoo[[#This Row],[datetime]]</f>
        <v>43572</v>
      </c>
      <c r="B829">
        <f>SPY_yahoo[[#This Row],[close]]</f>
        <v>289.45001220703125</v>
      </c>
      <c r="C829">
        <f>SPY_polygon[[#This Row],[close]]</f>
        <v>289.45</v>
      </c>
      <c r="D829">
        <f>SPY_eod[[#This Row],[close]]</f>
        <v>289.45</v>
      </c>
      <c r="E829">
        <f>SPY_alpaca[[#This Row],[close]]</f>
        <v>289.47000000000003</v>
      </c>
      <c r="F829">
        <f t="shared" si="88"/>
        <v>289.45</v>
      </c>
      <c r="G829">
        <f t="shared" si="89"/>
        <v>289.45</v>
      </c>
      <c r="H829">
        <f t="shared" si="90"/>
        <v>289.45</v>
      </c>
      <c r="I829">
        <f t="shared" si="91"/>
        <v>289.47000000000003</v>
      </c>
      <c r="J829" s="3">
        <f t="shared" si="92"/>
        <v>6.909178844105579E-5</v>
      </c>
      <c r="K829" s="3">
        <f t="shared" si="93"/>
        <v>6.909178844105579E-5</v>
      </c>
      <c r="L829" s="3">
        <f t="shared" si="94"/>
        <v>6.909178844105579E-5</v>
      </c>
    </row>
    <row r="830" spans="1:12" x14ac:dyDescent="0.2">
      <c r="A830" s="1">
        <f>SPY_yahoo[[#This Row],[datetime]]</f>
        <v>43573</v>
      </c>
      <c r="B830">
        <f>SPY_yahoo[[#This Row],[close]]</f>
        <v>290.01998901367188</v>
      </c>
      <c r="C830">
        <f>SPY_polygon[[#This Row],[close]]</f>
        <v>290.02</v>
      </c>
      <c r="D830">
        <f>SPY_eod[[#This Row],[close]]</f>
        <v>290.02</v>
      </c>
      <c r="E830">
        <f>SPY_alpaca[[#This Row],[close]]</f>
        <v>289.99</v>
      </c>
      <c r="F830">
        <f t="shared" si="88"/>
        <v>290.02</v>
      </c>
      <c r="G830">
        <f t="shared" si="89"/>
        <v>290.02</v>
      </c>
      <c r="H830">
        <f t="shared" si="90"/>
        <v>290.02</v>
      </c>
      <c r="I830">
        <f t="shared" si="91"/>
        <v>289.99</v>
      </c>
      <c r="J830" s="3">
        <f t="shared" si="92"/>
        <v>-1.034518431668463E-4</v>
      </c>
      <c r="K830" s="3">
        <f t="shared" si="93"/>
        <v>-1.034518431668463E-4</v>
      </c>
      <c r="L830" s="3">
        <f t="shared" si="94"/>
        <v>-1.034518431668463E-4</v>
      </c>
    </row>
    <row r="831" spans="1:12" x14ac:dyDescent="0.2">
      <c r="A831" s="1">
        <f>SPY_yahoo[[#This Row],[datetime]]</f>
        <v>43577</v>
      </c>
      <c r="B831">
        <f>SPY_yahoo[[#This Row],[close]]</f>
        <v>290.26998901367188</v>
      </c>
      <c r="C831">
        <f>SPY_polygon[[#This Row],[close]]</f>
        <v>290.27</v>
      </c>
      <c r="D831">
        <f>SPY_eod[[#This Row],[close]]</f>
        <v>290.27</v>
      </c>
      <c r="E831">
        <f>SPY_alpaca[[#This Row],[close]]</f>
        <v>290.3</v>
      </c>
      <c r="F831">
        <f t="shared" si="88"/>
        <v>290.27</v>
      </c>
      <c r="G831">
        <f t="shared" si="89"/>
        <v>290.27</v>
      </c>
      <c r="H831">
        <f t="shared" si="90"/>
        <v>290.27</v>
      </c>
      <c r="I831">
        <f t="shared" si="91"/>
        <v>290.3</v>
      </c>
      <c r="J831" s="3">
        <f t="shared" si="92"/>
        <v>1.0334137099565766E-4</v>
      </c>
      <c r="K831" s="3">
        <f t="shared" si="93"/>
        <v>1.0334137099565766E-4</v>
      </c>
      <c r="L831" s="3">
        <f t="shared" si="94"/>
        <v>1.0334137099565766E-4</v>
      </c>
    </row>
    <row r="832" spans="1:12" x14ac:dyDescent="0.2">
      <c r="A832" s="1">
        <f>SPY_yahoo[[#This Row],[datetime]]</f>
        <v>43578</v>
      </c>
      <c r="B832">
        <f>SPY_yahoo[[#This Row],[close]]</f>
        <v>292.8800048828125</v>
      </c>
      <c r="C832">
        <f>SPY_polygon[[#This Row],[close]]</f>
        <v>292.88</v>
      </c>
      <c r="D832">
        <f>SPY_eod[[#This Row],[close]]</f>
        <v>292.88</v>
      </c>
      <c r="E832">
        <f>SPY_alpaca[[#This Row],[close]]</f>
        <v>292.89</v>
      </c>
      <c r="F832">
        <f t="shared" si="88"/>
        <v>292.88</v>
      </c>
      <c r="G832">
        <f t="shared" si="89"/>
        <v>292.88</v>
      </c>
      <c r="H832">
        <f t="shared" si="90"/>
        <v>292.88</v>
      </c>
      <c r="I832">
        <f t="shared" si="91"/>
        <v>292.89</v>
      </c>
      <c r="J832" s="3">
        <f t="shared" si="92"/>
        <v>3.4142510840218243E-5</v>
      </c>
      <c r="K832" s="3">
        <f t="shared" si="93"/>
        <v>3.4142510840218243E-5</v>
      </c>
      <c r="L832" s="3">
        <f t="shared" si="94"/>
        <v>3.4142510840218243E-5</v>
      </c>
    </row>
    <row r="833" spans="1:12" x14ac:dyDescent="0.2">
      <c r="A833" s="1">
        <f>SPY_yahoo[[#This Row],[datetime]]</f>
        <v>43579</v>
      </c>
      <c r="B833">
        <f>SPY_yahoo[[#This Row],[close]]</f>
        <v>292.23001098632812</v>
      </c>
      <c r="C833">
        <f>SPY_polygon[[#This Row],[close]]</f>
        <v>292.23</v>
      </c>
      <c r="D833">
        <f>SPY_eod[[#This Row],[close]]</f>
        <v>292.23</v>
      </c>
      <c r="E833">
        <f>SPY_alpaca[[#This Row],[close]]</f>
        <v>292.20999999999998</v>
      </c>
      <c r="F833">
        <f t="shared" si="88"/>
        <v>292.23</v>
      </c>
      <c r="G833">
        <f t="shared" si="89"/>
        <v>292.23</v>
      </c>
      <c r="H833">
        <f t="shared" si="90"/>
        <v>292.23</v>
      </c>
      <c r="I833">
        <f t="shared" si="91"/>
        <v>292.20999999999998</v>
      </c>
      <c r="J833" s="3">
        <f t="shared" si="92"/>
        <v>-6.8443927312644703E-5</v>
      </c>
      <c r="K833" s="3">
        <f t="shared" si="93"/>
        <v>-6.8443927312644703E-5</v>
      </c>
      <c r="L833" s="3">
        <f t="shared" si="94"/>
        <v>-6.8443927312644703E-5</v>
      </c>
    </row>
    <row r="834" spans="1:12" x14ac:dyDescent="0.2">
      <c r="A834" s="1">
        <f>SPY_yahoo[[#This Row],[datetime]]</f>
        <v>43580</v>
      </c>
      <c r="B834">
        <f>SPY_yahoo[[#This Row],[close]]</f>
        <v>292.04998779296875</v>
      </c>
      <c r="C834">
        <f>SPY_polygon[[#This Row],[close]]</f>
        <v>292.05</v>
      </c>
      <c r="D834">
        <f>SPY_eod[[#This Row],[close]]</f>
        <v>292.05</v>
      </c>
      <c r="E834">
        <f>SPY_alpaca[[#This Row],[close]]</f>
        <v>292.13</v>
      </c>
      <c r="F834">
        <f t="shared" si="88"/>
        <v>292.05</v>
      </c>
      <c r="G834">
        <f t="shared" si="89"/>
        <v>292.05</v>
      </c>
      <c r="H834">
        <f t="shared" si="90"/>
        <v>292.05</v>
      </c>
      <c r="I834">
        <f t="shared" si="91"/>
        <v>292.13</v>
      </c>
      <c r="J834" s="3">
        <f t="shared" si="92"/>
        <v>2.7385068291507775E-4</v>
      </c>
      <c r="K834" s="3">
        <f t="shared" si="93"/>
        <v>2.7385068291507775E-4</v>
      </c>
      <c r="L834" s="3">
        <f t="shared" si="94"/>
        <v>2.7385068291507775E-4</v>
      </c>
    </row>
    <row r="835" spans="1:12" x14ac:dyDescent="0.2">
      <c r="A835" s="1">
        <f>SPY_yahoo[[#This Row],[datetime]]</f>
        <v>43581</v>
      </c>
      <c r="B835">
        <f>SPY_yahoo[[#This Row],[close]]</f>
        <v>293.41000366210938</v>
      </c>
      <c r="C835">
        <f>SPY_polygon[[#This Row],[close]]</f>
        <v>293.41000000000003</v>
      </c>
      <c r="D835">
        <f>SPY_eod[[#This Row],[close]]</f>
        <v>293.41000000000003</v>
      </c>
      <c r="E835">
        <f>SPY_alpaca[[#This Row],[close]]</f>
        <v>293.41000000000003</v>
      </c>
      <c r="F835">
        <f t="shared" ref="F835:F898" si="95">ROUND(B835,2)</f>
        <v>293.41000000000003</v>
      </c>
      <c r="G835">
        <f t="shared" ref="G835:G898" si="96">ROUND(C835,2)</f>
        <v>293.41000000000003</v>
      </c>
      <c r="H835">
        <f t="shared" ref="H835:H898" si="97">ROUND(D835,2)</f>
        <v>293.41000000000003</v>
      </c>
      <c r="I835">
        <f t="shared" ref="I835:I898" si="98">ROUND(E835,2)</f>
        <v>293.41000000000003</v>
      </c>
      <c r="J835" s="3">
        <f t="shared" si="92"/>
        <v>0</v>
      </c>
      <c r="K835" s="3">
        <f t="shared" si="93"/>
        <v>0</v>
      </c>
      <c r="L835" s="3">
        <f t="shared" si="94"/>
        <v>0</v>
      </c>
    </row>
    <row r="836" spans="1:12" x14ac:dyDescent="0.2">
      <c r="A836" s="1">
        <f>SPY_yahoo[[#This Row],[datetime]]</f>
        <v>43584</v>
      </c>
      <c r="B836">
        <f>SPY_yahoo[[#This Row],[close]]</f>
        <v>293.8699951171875</v>
      </c>
      <c r="C836">
        <f>SPY_polygon[[#This Row],[close]]</f>
        <v>293.87</v>
      </c>
      <c r="D836">
        <f>SPY_eod[[#This Row],[close]]</f>
        <v>293.87</v>
      </c>
      <c r="E836">
        <f>SPY_alpaca[[#This Row],[close]]</f>
        <v>293.77999999999997</v>
      </c>
      <c r="F836">
        <f t="shared" si="95"/>
        <v>293.87</v>
      </c>
      <c r="G836">
        <f t="shared" si="96"/>
        <v>293.87</v>
      </c>
      <c r="H836">
        <f t="shared" si="97"/>
        <v>293.87</v>
      </c>
      <c r="I836">
        <f t="shared" si="98"/>
        <v>293.77999999999997</v>
      </c>
      <c r="J836" s="3">
        <f t="shared" si="92"/>
        <v>-3.0635169174231258E-4</v>
      </c>
      <c r="K836" s="3">
        <f t="shared" si="93"/>
        <v>-3.0635169174231258E-4</v>
      </c>
      <c r="L836" s="3">
        <f t="shared" si="94"/>
        <v>-3.0635169174231258E-4</v>
      </c>
    </row>
    <row r="837" spans="1:12" x14ac:dyDescent="0.2">
      <c r="A837" s="1">
        <f>SPY_yahoo[[#This Row],[datetime]]</f>
        <v>43585</v>
      </c>
      <c r="B837">
        <f>SPY_yahoo[[#This Row],[close]]</f>
        <v>294.01998901367188</v>
      </c>
      <c r="C837">
        <f>SPY_polygon[[#This Row],[close]]</f>
        <v>294.02</v>
      </c>
      <c r="D837">
        <f>SPY_eod[[#This Row],[close]]</f>
        <v>294.02</v>
      </c>
      <c r="E837">
        <f>SPY_alpaca[[#This Row],[close]]</f>
        <v>293.87</v>
      </c>
      <c r="F837">
        <f t="shared" si="95"/>
        <v>294.02</v>
      </c>
      <c r="G837">
        <f t="shared" si="96"/>
        <v>294.02</v>
      </c>
      <c r="H837">
        <f t="shared" si="97"/>
        <v>294.02</v>
      </c>
      <c r="I837">
        <f t="shared" si="98"/>
        <v>293.87</v>
      </c>
      <c r="J837" s="3">
        <f t="shared" si="92"/>
        <v>-5.1042978187632038E-4</v>
      </c>
      <c r="K837" s="3">
        <f t="shared" si="93"/>
        <v>-5.1042978187632038E-4</v>
      </c>
      <c r="L837" s="3">
        <f t="shared" si="94"/>
        <v>-5.1042978187632038E-4</v>
      </c>
    </row>
    <row r="838" spans="1:12" x14ac:dyDescent="0.2">
      <c r="A838" s="1">
        <f>SPY_yahoo[[#This Row],[datetime]]</f>
        <v>43586</v>
      </c>
      <c r="B838">
        <f>SPY_yahoo[[#This Row],[close]]</f>
        <v>291.80999755859369</v>
      </c>
      <c r="C838">
        <f>SPY_polygon[[#This Row],[close]]</f>
        <v>291.81</v>
      </c>
      <c r="D838">
        <f>SPY_eod[[#This Row],[close]]</f>
        <v>291.81</v>
      </c>
      <c r="E838">
        <f>SPY_alpaca[[#This Row],[close]]</f>
        <v>291.82</v>
      </c>
      <c r="F838">
        <f t="shared" si="95"/>
        <v>291.81</v>
      </c>
      <c r="G838">
        <f t="shared" si="96"/>
        <v>291.81</v>
      </c>
      <c r="H838">
        <f t="shared" si="97"/>
        <v>291.81</v>
      </c>
      <c r="I838">
        <f t="shared" si="98"/>
        <v>291.82</v>
      </c>
      <c r="J838" s="3">
        <f t="shared" ref="J838:J901" si="99">1-(F838/I838)</f>
        <v>3.4267699266621321E-5</v>
      </c>
      <c r="K838" s="3">
        <f t="shared" ref="K838:K901" si="100">1-(G838/I838)</f>
        <v>3.4267699266621321E-5</v>
      </c>
      <c r="L838" s="3">
        <f t="shared" ref="L838:L901" si="101">1-(H838/I838)</f>
        <v>3.4267699266621321E-5</v>
      </c>
    </row>
    <row r="839" spans="1:12" x14ac:dyDescent="0.2">
      <c r="A839" s="1">
        <f>SPY_yahoo[[#This Row],[datetime]]</f>
        <v>43587</v>
      </c>
      <c r="B839">
        <f>SPY_yahoo[[#This Row],[close]]</f>
        <v>291.17999267578125</v>
      </c>
      <c r="C839">
        <f>SPY_polygon[[#This Row],[close]]</f>
        <v>291.18</v>
      </c>
      <c r="D839">
        <f>SPY_eod[[#This Row],[close]]</f>
        <v>291.18</v>
      </c>
      <c r="E839">
        <f>SPY_alpaca[[#This Row],[close]]</f>
        <v>291.13</v>
      </c>
      <c r="F839">
        <f t="shared" si="95"/>
        <v>291.18</v>
      </c>
      <c r="G839">
        <f t="shared" si="96"/>
        <v>291.18</v>
      </c>
      <c r="H839">
        <f t="shared" si="97"/>
        <v>291.18</v>
      </c>
      <c r="I839">
        <f t="shared" si="98"/>
        <v>291.13</v>
      </c>
      <c r="J839" s="3">
        <f t="shared" si="99"/>
        <v>-1.7174458145841065E-4</v>
      </c>
      <c r="K839" s="3">
        <f t="shared" si="100"/>
        <v>-1.7174458145841065E-4</v>
      </c>
      <c r="L839" s="3">
        <f t="shared" si="101"/>
        <v>-1.7174458145841065E-4</v>
      </c>
    </row>
    <row r="840" spans="1:12" x14ac:dyDescent="0.2">
      <c r="A840" s="1">
        <f>SPY_yahoo[[#This Row],[datetime]]</f>
        <v>43588</v>
      </c>
      <c r="B840">
        <f>SPY_yahoo[[#This Row],[close]]</f>
        <v>294.02999877929688</v>
      </c>
      <c r="C840">
        <f>SPY_polygon[[#This Row],[close]]</f>
        <v>294.02999999999997</v>
      </c>
      <c r="D840">
        <f>SPY_eod[[#This Row],[close]]</f>
        <v>294.02999999999997</v>
      </c>
      <c r="E840">
        <f>SPY_alpaca[[#This Row],[close]]</f>
        <v>293.98</v>
      </c>
      <c r="F840">
        <f t="shared" si="95"/>
        <v>294.02999999999997</v>
      </c>
      <c r="G840">
        <f t="shared" si="96"/>
        <v>294.02999999999997</v>
      </c>
      <c r="H840">
        <f t="shared" si="97"/>
        <v>294.02999999999997</v>
      </c>
      <c r="I840">
        <f t="shared" si="98"/>
        <v>293.98</v>
      </c>
      <c r="J840" s="3">
        <f t="shared" si="99"/>
        <v>-1.7007959725146016E-4</v>
      </c>
      <c r="K840" s="3">
        <f t="shared" si="100"/>
        <v>-1.7007959725146016E-4</v>
      </c>
      <c r="L840" s="3">
        <f t="shared" si="101"/>
        <v>-1.7007959725146016E-4</v>
      </c>
    </row>
    <row r="841" spans="1:12" x14ac:dyDescent="0.2">
      <c r="A841" s="1">
        <f>SPY_yahoo[[#This Row],[datetime]]</f>
        <v>43591</v>
      </c>
      <c r="B841">
        <f>SPY_yahoo[[#This Row],[close]]</f>
        <v>292.82000732421875</v>
      </c>
      <c r="C841">
        <f>SPY_polygon[[#This Row],[close]]</f>
        <v>292.82</v>
      </c>
      <c r="D841">
        <f>SPY_eod[[#This Row],[close]]</f>
        <v>292.82</v>
      </c>
      <c r="E841">
        <f>SPY_alpaca[[#This Row],[close]]</f>
        <v>292.83</v>
      </c>
      <c r="F841">
        <f t="shared" si="95"/>
        <v>292.82</v>
      </c>
      <c r="G841">
        <f t="shared" si="96"/>
        <v>292.82</v>
      </c>
      <c r="H841">
        <f t="shared" si="97"/>
        <v>292.82</v>
      </c>
      <c r="I841">
        <f t="shared" si="98"/>
        <v>292.83</v>
      </c>
      <c r="J841" s="3">
        <f t="shared" si="99"/>
        <v>3.4149506539571384E-5</v>
      </c>
      <c r="K841" s="3">
        <f t="shared" si="100"/>
        <v>3.4149506539571384E-5</v>
      </c>
      <c r="L841" s="3">
        <f t="shared" si="101"/>
        <v>3.4149506539571384E-5</v>
      </c>
    </row>
    <row r="842" spans="1:12" x14ac:dyDescent="0.2">
      <c r="A842" s="1">
        <f>SPY_yahoo[[#This Row],[datetime]]</f>
        <v>43592</v>
      </c>
      <c r="B842">
        <f>SPY_yahoo[[#This Row],[close]]</f>
        <v>287.92999267578125</v>
      </c>
      <c r="C842">
        <f>SPY_polygon[[#This Row],[close]]</f>
        <v>287.93</v>
      </c>
      <c r="D842">
        <f>SPY_eod[[#This Row],[close]]</f>
        <v>287.93</v>
      </c>
      <c r="E842">
        <f>SPY_alpaca[[#This Row],[close]]</f>
        <v>288.05</v>
      </c>
      <c r="F842">
        <f t="shared" si="95"/>
        <v>287.93</v>
      </c>
      <c r="G842">
        <f t="shared" si="96"/>
        <v>287.93</v>
      </c>
      <c r="H842">
        <f t="shared" si="97"/>
        <v>287.93</v>
      </c>
      <c r="I842">
        <f t="shared" si="98"/>
        <v>288.05</v>
      </c>
      <c r="J842" s="3">
        <f t="shared" si="99"/>
        <v>4.1659434126017914E-4</v>
      </c>
      <c r="K842" s="3">
        <f t="shared" si="100"/>
        <v>4.1659434126017914E-4</v>
      </c>
      <c r="L842" s="3">
        <f t="shared" si="101"/>
        <v>4.1659434126017914E-4</v>
      </c>
    </row>
    <row r="843" spans="1:12" x14ac:dyDescent="0.2">
      <c r="A843" s="1">
        <f>SPY_yahoo[[#This Row],[datetime]]</f>
        <v>43593</v>
      </c>
      <c r="B843">
        <f>SPY_yahoo[[#This Row],[close]]</f>
        <v>287.52999877929688</v>
      </c>
      <c r="C843">
        <f>SPY_polygon[[#This Row],[close]]</f>
        <v>287.52999999999997</v>
      </c>
      <c r="D843">
        <f>SPY_eod[[#This Row],[close]]</f>
        <v>287.52999999999997</v>
      </c>
      <c r="E843">
        <f>SPY_alpaca[[#This Row],[close]]</f>
        <v>287.73</v>
      </c>
      <c r="F843">
        <f t="shared" si="95"/>
        <v>287.52999999999997</v>
      </c>
      <c r="G843">
        <f t="shared" si="96"/>
        <v>287.52999999999997</v>
      </c>
      <c r="H843">
        <f t="shared" si="97"/>
        <v>287.52999999999997</v>
      </c>
      <c r="I843">
        <f t="shared" si="98"/>
        <v>287.73</v>
      </c>
      <c r="J843" s="3">
        <f t="shared" si="99"/>
        <v>6.9509609703555242E-4</v>
      </c>
      <c r="K843" s="3">
        <f t="shared" si="100"/>
        <v>6.9509609703555242E-4</v>
      </c>
      <c r="L843" s="3">
        <f t="shared" si="101"/>
        <v>6.9509609703555242E-4</v>
      </c>
    </row>
    <row r="844" spans="1:12" x14ac:dyDescent="0.2">
      <c r="A844" s="1">
        <f>SPY_yahoo[[#This Row],[datetime]]</f>
        <v>43594</v>
      </c>
      <c r="B844">
        <f>SPY_yahoo[[#This Row],[close]]</f>
        <v>286.66000366210938</v>
      </c>
      <c r="C844">
        <f>SPY_polygon[[#This Row],[close]]</f>
        <v>286.66000000000003</v>
      </c>
      <c r="D844">
        <f>SPY_eod[[#This Row],[close]]</f>
        <v>286.66000000000003</v>
      </c>
      <c r="E844">
        <f>SPY_alpaca[[#This Row],[close]]</f>
        <v>286.67</v>
      </c>
      <c r="F844">
        <f t="shared" si="95"/>
        <v>286.66000000000003</v>
      </c>
      <c r="G844">
        <f t="shared" si="96"/>
        <v>286.66000000000003</v>
      </c>
      <c r="H844">
        <f t="shared" si="97"/>
        <v>286.66000000000003</v>
      </c>
      <c r="I844">
        <f t="shared" si="98"/>
        <v>286.67</v>
      </c>
      <c r="J844" s="3">
        <f t="shared" si="99"/>
        <v>3.4883315310207941E-5</v>
      </c>
      <c r="K844" s="3">
        <f t="shared" si="100"/>
        <v>3.4883315310207941E-5</v>
      </c>
      <c r="L844" s="3">
        <f t="shared" si="101"/>
        <v>3.4883315310207941E-5</v>
      </c>
    </row>
    <row r="845" spans="1:12" x14ac:dyDescent="0.2">
      <c r="A845" s="1">
        <f>SPY_yahoo[[#This Row],[datetime]]</f>
        <v>43595</v>
      </c>
      <c r="B845">
        <f>SPY_yahoo[[#This Row],[close]]</f>
        <v>288.10000610351562</v>
      </c>
      <c r="C845">
        <f>SPY_polygon[[#This Row],[close]]</f>
        <v>288.10000000000002</v>
      </c>
      <c r="D845">
        <f>SPY_eod[[#This Row],[close]]</f>
        <v>288.10000000000002</v>
      </c>
      <c r="E845">
        <f>SPY_alpaca[[#This Row],[close]]</f>
        <v>288.02999999999997</v>
      </c>
      <c r="F845">
        <f t="shared" si="95"/>
        <v>288.10000000000002</v>
      </c>
      <c r="G845">
        <f t="shared" si="96"/>
        <v>288.10000000000002</v>
      </c>
      <c r="H845">
        <f t="shared" si="97"/>
        <v>288.10000000000002</v>
      </c>
      <c r="I845">
        <f t="shared" si="98"/>
        <v>288.02999999999997</v>
      </c>
      <c r="J845" s="3">
        <f t="shared" si="99"/>
        <v>-2.4303023990568384E-4</v>
      </c>
      <c r="K845" s="3">
        <f t="shared" si="100"/>
        <v>-2.4303023990568384E-4</v>
      </c>
      <c r="L845" s="3">
        <f t="shared" si="101"/>
        <v>-2.4303023990568384E-4</v>
      </c>
    </row>
    <row r="846" spans="1:12" x14ac:dyDescent="0.2">
      <c r="A846" s="1">
        <f>SPY_yahoo[[#This Row],[datetime]]</f>
        <v>43598</v>
      </c>
      <c r="B846">
        <f>SPY_yahoo[[#This Row],[close]]</f>
        <v>280.8599853515625</v>
      </c>
      <c r="C846">
        <f>SPY_polygon[[#This Row],[close]]</f>
        <v>280.86</v>
      </c>
      <c r="D846">
        <f>SPY_eod[[#This Row],[close]]</f>
        <v>280.86</v>
      </c>
      <c r="E846">
        <f>SPY_alpaca[[#This Row],[close]]</f>
        <v>280.9905</v>
      </c>
      <c r="F846">
        <f t="shared" si="95"/>
        <v>280.86</v>
      </c>
      <c r="G846">
        <f t="shared" si="96"/>
        <v>280.86</v>
      </c>
      <c r="H846">
        <f t="shared" si="97"/>
        <v>280.86</v>
      </c>
      <c r="I846">
        <f t="shared" si="98"/>
        <v>280.99</v>
      </c>
      <c r="J846" s="3">
        <f t="shared" si="99"/>
        <v>4.6264991636713049E-4</v>
      </c>
      <c r="K846" s="3">
        <f t="shared" si="100"/>
        <v>4.6264991636713049E-4</v>
      </c>
      <c r="L846" s="3">
        <f t="shared" si="101"/>
        <v>4.6264991636713049E-4</v>
      </c>
    </row>
    <row r="847" spans="1:12" x14ac:dyDescent="0.2">
      <c r="A847" s="1">
        <f>SPY_yahoo[[#This Row],[datetime]]</f>
        <v>43599</v>
      </c>
      <c r="B847">
        <f>SPY_yahoo[[#This Row],[close]]</f>
        <v>283.39999389648438</v>
      </c>
      <c r="C847">
        <f>SPY_polygon[[#This Row],[close]]</f>
        <v>283.39999999999998</v>
      </c>
      <c r="D847">
        <f>SPY_eod[[#This Row],[close]]</f>
        <v>283.39999999999998</v>
      </c>
      <c r="E847">
        <f>SPY_alpaca[[#This Row],[close]]</f>
        <v>283.38</v>
      </c>
      <c r="F847">
        <f t="shared" si="95"/>
        <v>283.39999999999998</v>
      </c>
      <c r="G847">
        <f t="shared" si="96"/>
        <v>283.39999999999998</v>
      </c>
      <c r="H847">
        <f t="shared" si="97"/>
        <v>283.39999999999998</v>
      </c>
      <c r="I847">
        <f t="shared" si="98"/>
        <v>283.38</v>
      </c>
      <c r="J847" s="3">
        <f t="shared" si="99"/>
        <v>-7.0576610911032844E-5</v>
      </c>
      <c r="K847" s="3">
        <f t="shared" si="100"/>
        <v>-7.0576610911032844E-5</v>
      </c>
      <c r="L847" s="3">
        <f t="shared" si="101"/>
        <v>-7.0576610911032844E-5</v>
      </c>
    </row>
    <row r="848" spans="1:12" x14ac:dyDescent="0.2">
      <c r="A848" s="1">
        <f>SPY_yahoo[[#This Row],[datetime]]</f>
        <v>43600</v>
      </c>
      <c r="B848">
        <f>SPY_yahoo[[#This Row],[close]]</f>
        <v>285.05999755859369</v>
      </c>
      <c r="C848">
        <f>SPY_polygon[[#This Row],[close]]</f>
        <v>285.06</v>
      </c>
      <c r="D848">
        <f>SPY_eod[[#This Row],[close]]</f>
        <v>285.06</v>
      </c>
      <c r="E848">
        <f>SPY_alpaca[[#This Row],[close]]</f>
        <v>285.14999999999998</v>
      </c>
      <c r="F848">
        <f t="shared" si="95"/>
        <v>285.06</v>
      </c>
      <c r="G848">
        <f t="shared" si="96"/>
        <v>285.06</v>
      </c>
      <c r="H848">
        <f t="shared" si="97"/>
        <v>285.06</v>
      </c>
      <c r="I848">
        <f t="shared" si="98"/>
        <v>285.14999999999998</v>
      </c>
      <c r="J848" s="3">
        <f t="shared" si="99"/>
        <v>3.1562335612822512E-4</v>
      </c>
      <c r="K848" s="3">
        <f t="shared" si="100"/>
        <v>3.1562335612822512E-4</v>
      </c>
      <c r="L848" s="3">
        <f t="shared" si="101"/>
        <v>3.1562335612822512E-4</v>
      </c>
    </row>
    <row r="849" spans="1:12" x14ac:dyDescent="0.2">
      <c r="A849" s="1">
        <f>SPY_yahoo[[#This Row],[datetime]]</f>
        <v>43601</v>
      </c>
      <c r="B849">
        <f>SPY_yahoo[[#This Row],[close]]</f>
        <v>287.70001220703125</v>
      </c>
      <c r="C849">
        <f>SPY_polygon[[#This Row],[close]]</f>
        <v>287.7</v>
      </c>
      <c r="D849">
        <f>SPY_eod[[#This Row],[close]]</f>
        <v>287.7</v>
      </c>
      <c r="E849">
        <f>SPY_alpaca[[#This Row],[close]]</f>
        <v>287.68</v>
      </c>
      <c r="F849">
        <f t="shared" si="95"/>
        <v>287.7</v>
      </c>
      <c r="G849">
        <f t="shared" si="96"/>
        <v>287.7</v>
      </c>
      <c r="H849">
        <f t="shared" si="97"/>
        <v>287.7</v>
      </c>
      <c r="I849">
        <f t="shared" si="98"/>
        <v>287.68</v>
      </c>
      <c r="J849" s="3">
        <f t="shared" si="99"/>
        <v>-6.9521690767349043E-5</v>
      </c>
      <c r="K849" s="3">
        <f t="shared" si="100"/>
        <v>-6.9521690767349043E-5</v>
      </c>
      <c r="L849" s="3">
        <f t="shared" si="101"/>
        <v>-6.9521690767349043E-5</v>
      </c>
    </row>
    <row r="850" spans="1:12" x14ac:dyDescent="0.2">
      <c r="A850" s="1">
        <f>SPY_yahoo[[#This Row],[datetime]]</f>
        <v>43602</v>
      </c>
      <c r="B850">
        <f>SPY_yahoo[[#This Row],[close]]</f>
        <v>285.83999633789062</v>
      </c>
      <c r="C850">
        <f>SPY_polygon[[#This Row],[close]]</f>
        <v>285.83999999999997</v>
      </c>
      <c r="D850">
        <f>SPY_eod[[#This Row],[close]]</f>
        <v>285.83999999999997</v>
      </c>
      <c r="E850">
        <f>SPY_alpaca[[#This Row],[close]]</f>
        <v>285.94</v>
      </c>
      <c r="F850">
        <f t="shared" si="95"/>
        <v>285.83999999999997</v>
      </c>
      <c r="G850">
        <f t="shared" si="96"/>
        <v>285.83999999999997</v>
      </c>
      <c r="H850">
        <f t="shared" si="97"/>
        <v>285.83999999999997</v>
      </c>
      <c r="I850">
        <f t="shared" si="98"/>
        <v>285.94</v>
      </c>
      <c r="J850" s="3">
        <f t="shared" si="99"/>
        <v>3.4972371826269555E-4</v>
      </c>
      <c r="K850" s="3">
        <f t="shared" si="100"/>
        <v>3.4972371826269555E-4</v>
      </c>
      <c r="L850" s="3">
        <f t="shared" si="101"/>
        <v>3.4972371826269555E-4</v>
      </c>
    </row>
    <row r="851" spans="1:12" x14ac:dyDescent="0.2">
      <c r="A851" s="1">
        <f>SPY_yahoo[[#This Row],[datetime]]</f>
        <v>43605</v>
      </c>
      <c r="B851">
        <f>SPY_yahoo[[#This Row],[close]]</f>
        <v>283.95001220703125</v>
      </c>
      <c r="C851">
        <f>SPY_polygon[[#This Row],[close]]</f>
        <v>283.95</v>
      </c>
      <c r="D851">
        <f>SPY_eod[[#This Row],[close]]</f>
        <v>283.95</v>
      </c>
      <c r="E851">
        <f>SPY_alpaca[[#This Row],[close]]</f>
        <v>283.95999999999998</v>
      </c>
      <c r="F851">
        <f t="shared" si="95"/>
        <v>283.95</v>
      </c>
      <c r="G851">
        <f t="shared" si="96"/>
        <v>283.95</v>
      </c>
      <c r="H851">
        <f t="shared" si="97"/>
        <v>283.95</v>
      </c>
      <c r="I851">
        <f t="shared" si="98"/>
        <v>283.95999999999998</v>
      </c>
      <c r="J851" s="3">
        <f t="shared" si="99"/>
        <v>3.5216227637691055E-5</v>
      </c>
      <c r="K851" s="3">
        <f t="shared" si="100"/>
        <v>3.5216227637691055E-5</v>
      </c>
      <c r="L851" s="3">
        <f t="shared" si="101"/>
        <v>3.5216227637691055E-5</v>
      </c>
    </row>
    <row r="852" spans="1:12" x14ac:dyDescent="0.2">
      <c r="A852" s="1">
        <f>SPY_yahoo[[#This Row],[datetime]]</f>
        <v>43606</v>
      </c>
      <c r="B852">
        <f>SPY_yahoo[[#This Row],[close]]</f>
        <v>286.510009765625</v>
      </c>
      <c r="C852">
        <f>SPY_polygon[[#This Row],[close]]</f>
        <v>286.51</v>
      </c>
      <c r="D852">
        <f>SPY_eod[[#This Row],[close]]</f>
        <v>286.51</v>
      </c>
      <c r="E852">
        <f>SPY_alpaca[[#This Row],[close]]</f>
        <v>286.48</v>
      </c>
      <c r="F852">
        <f t="shared" si="95"/>
        <v>286.51</v>
      </c>
      <c r="G852">
        <f t="shared" si="96"/>
        <v>286.51</v>
      </c>
      <c r="H852">
        <f t="shared" si="97"/>
        <v>286.51</v>
      </c>
      <c r="I852">
        <f t="shared" si="98"/>
        <v>286.48</v>
      </c>
      <c r="J852" s="3">
        <f t="shared" si="99"/>
        <v>-1.0471935213618444E-4</v>
      </c>
      <c r="K852" s="3">
        <f t="shared" si="100"/>
        <v>-1.0471935213618444E-4</v>
      </c>
      <c r="L852" s="3">
        <f t="shared" si="101"/>
        <v>-1.0471935213618444E-4</v>
      </c>
    </row>
    <row r="853" spans="1:12" x14ac:dyDescent="0.2">
      <c r="A853" s="1">
        <f>SPY_yahoo[[#This Row],[datetime]]</f>
        <v>43607</v>
      </c>
      <c r="B853">
        <f>SPY_yahoo[[#This Row],[close]]</f>
        <v>285.6300048828125</v>
      </c>
      <c r="C853">
        <f>SPY_polygon[[#This Row],[close]]</f>
        <v>285.63</v>
      </c>
      <c r="D853">
        <f>SPY_eod[[#This Row],[close]]</f>
        <v>285.63</v>
      </c>
      <c r="E853">
        <f>SPY_alpaca[[#This Row],[close]]</f>
        <v>285.62</v>
      </c>
      <c r="F853">
        <f t="shared" si="95"/>
        <v>285.63</v>
      </c>
      <c r="G853">
        <f t="shared" si="96"/>
        <v>285.63</v>
      </c>
      <c r="H853">
        <f t="shared" si="97"/>
        <v>285.63</v>
      </c>
      <c r="I853">
        <f t="shared" si="98"/>
        <v>285.62</v>
      </c>
      <c r="J853" s="3">
        <f t="shared" si="99"/>
        <v>-3.5011553812802632E-5</v>
      </c>
      <c r="K853" s="3">
        <f t="shared" si="100"/>
        <v>-3.5011553812802632E-5</v>
      </c>
      <c r="L853" s="3">
        <f t="shared" si="101"/>
        <v>-3.5011553812802632E-5</v>
      </c>
    </row>
    <row r="854" spans="1:12" x14ac:dyDescent="0.2">
      <c r="A854" s="1">
        <f>SPY_yahoo[[#This Row],[datetime]]</f>
        <v>43608</v>
      </c>
      <c r="B854">
        <f>SPY_yahoo[[#This Row],[close]]</f>
        <v>282.1400146484375</v>
      </c>
      <c r="C854">
        <f>SPY_polygon[[#This Row],[close]]</f>
        <v>282.14</v>
      </c>
      <c r="D854">
        <f>SPY_eod[[#This Row],[close]]</f>
        <v>282.14</v>
      </c>
      <c r="E854">
        <f>SPY_alpaca[[#This Row],[close]]</f>
        <v>282.19</v>
      </c>
      <c r="F854">
        <f t="shared" si="95"/>
        <v>282.14</v>
      </c>
      <c r="G854">
        <f t="shared" si="96"/>
        <v>282.14</v>
      </c>
      <c r="H854">
        <f t="shared" si="97"/>
        <v>282.14</v>
      </c>
      <c r="I854">
        <f t="shared" si="98"/>
        <v>282.19</v>
      </c>
      <c r="J854" s="3">
        <f t="shared" si="99"/>
        <v>1.7718558418089447E-4</v>
      </c>
      <c r="K854" s="3">
        <f t="shared" si="100"/>
        <v>1.7718558418089447E-4</v>
      </c>
      <c r="L854" s="3">
        <f t="shared" si="101"/>
        <v>1.7718558418089447E-4</v>
      </c>
    </row>
    <row r="855" spans="1:12" x14ac:dyDescent="0.2">
      <c r="A855" s="1">
        <f>SPY_yahoo[[#This Row],[datetime]]</f>
        <v>43609</v>
      </c>
      <c r="B855">
        <f>SPY_yahoo[[#This Row],[close]]</f>
        <v>282.77999877929688</v>
      </c>
      <c r="C855">
        <f>SPY_polygon[[#This Row],[close]]</f>
        <v>282.77999999999997</v>
      </c>
      <c r="D855">
        <f>SPY_eod[[#This Row],[close]]</f>
        <v>282.77999999999997</v>
      </c>
      <c r="E855">
        <f>SPY_alpaca[[#This Row],[close]]</f>
        <v>282.95</v>
      </c>
      <c r="F855">
        <f t="shared" si="95"/>
        <v>282.77999999999997</v>
      </c>
      <c r="G855">
        <f t="shared" si="96"/>
        <v>282.77999999999997</v>
      </c>
      <c r="H855">
        <f t="shared" si="97"/>
        <v>282.77999999999997</v>
      </c>
      <c r="I855">
        <f t="shared" si="98"/>
        <v>282.95</v>
      </c>
      <c r="J855" s="3">
        <f t="shared" si="99"/>
        <v>6.0081286446378446E-4</v>
      </c>
      <c r="K855" s="3">
        <f t="shared" si="100"/>
        <v>6.0081286446378446E-4</v>
      </c>
      <c r="L855" s="3">
        <f t="shared" si="101"/>
        <v>6.0081286446378446E-4</v>
      </c>
    </row>
    <row r="856" spans="1:12" x14ac:dyDescent="0.2">
      <c r="A856" s="1">
        <f>SPY_yahoo[[#This Row],[datetime]]</f>
        <v>43613</v>
      </c>
      <c r="B856">
        <f>SPY_yahoo[[#This Row],[close]]</f>
        <v>280.14999389648438</v>
      </c>
      <c r="C856">
        <f>SPY_polygon[[#This Row],[close]]</f>
        <v>280.14999999999998</v>
      </c>
      <c r="D856">
        <f>SPY_eod[[#This Row],[close]]</f>
        <v>280.14999999999998</v>
      </c>
      <c r="E856">
        <f>SPY_alpaca[[#This Row],[close]]</f>
        <v>280.31</v>
      </c>
      <c r="F856">
        <f t="shared" si="95"/>
        <v>280.14999999999998</v>
      </c>
      <c r="G856">
        <f t="shared" si="96"/>
        <v>280.14999999999998</v>
      </c>
      <c r="H856">
        <f t="shared" si="97"/>
        <v>280.14999999999998</v>
      </c>
      <c r="I856">
        <f t="shared" si="98"/>
        <v>280.31</v>
      </c>
      <c r="J856" s="3">
        <f t="shared" si="99"/>
        <v>5.7079661803016712E-4</v>
      </c>
      <c r="K856" s="3">
        <f t="shared" si="100"/>
        <v>5.7079661803016712E-4</v>
      </c>
      <c r="L856" s="3">
        <f t="shared" si="101"/>
        <v>5.7079661803016712E-4</v>
      </c>
    </row>
    <row r="857" spans="1:12" x14ac:dyDescent="0.2">
      <c r="A857" s="1">
        <f>SPY_yahoo[[#This Row],[datetime]]</f>
        <v>43614</v>
      </c>
      <c r="B857">
        <f>SPY_yahoo[[#This Row],[close]]</f>
        <v>278.26998901367188</v>
      </c>
      <c r="C857">
        <f>SPY_polygon[[#This Row],[close]]</f>
        <v>278.27</v>
      </c>
      <c r="D857">
        <f>SPY_eod[[#This Row],[close]]</f>
        <v>278.27</v>
      </c>
      <c r="E857">
        <f>SPY_alpaca[[#This Row],[close]]</f>
        <v>278.26</v>
      </c>
      <c r="F857">
        <f t="shared" si="95"/>
        <v>278.27</v>
      </c>
      <c r="G857">
        <f t="shared" si="96"/>
        <v>278.27</v>
      </c>
      <c r="H857">
        <f t="shared" si="97"/>
        <v>278.27</v>
      </c>
      <c r="I857">
        <f t="shared" si="98"/>
        <v>278.26</v>
      </c>
      <c r="J857" s="3">
        <f t="shared" si="99"/>
        <v>-3.5937612304914879E-5</v>
      </c>
      <c r="K857" s="3">
        <f t="shared" si="100"/>
        <v>-3.5937612304914879E-5</v>
      </c>
      <c r="L857" s="3">
        <f t="shared" si="101"/>
        <v>-3.5937612304914879E-5</v>
      </c>
    </row>
    <row r="858" spans="1:12" x14ac:dyDescent="0.2">
      <c r="A858" s="1">
        <f>SPY_yahoo[[#This Row],[datetime]]</f>
        <v>43615</v>
      </c>
      <c r="B858">
        <f>SPY_yahoo[[#This Row],[close]]</f>
        <v>279.02999877929688</v>
      </c>
      <c r="C858">
        <f>SPY_polygon[[#This Row],[close]]</f>
        <v>279.02999999999997</v>
      </c>
      <c r="D858">
        <f>SPY_eod[[#This Row],[close]]</f>
        <v>279.02999999999997</v>
      </c>
      <c r="E858">
        <f>SPY_alpaca[[#This Row],[close]]</f>
        <v>278.98</v>
      </c>
      <c r="F858">
        <f t="shared" si="95"/>
        <v>279.02999999999997</v>
      </c>
      <c r="G858">
        <f t="shared" si="96"/>
        <v>279.02999999999997</v>
      </c>
      <c r="H858">
        <f t="shared" si="97"/>
        <v>279.02999999999997</v>
      </c>
      <c r="I858">
        <f t="shared" si="98"/>
        <v>278.98</v>
      </c>
      <c r="J858" s="3">
        <f t="shared" si="99"/>
        <v>-1.7922431715522436E-4</v>
      </c>
      <c r="K858" s="3">
        <f t="shared" si="100"/>
        <v>-1.7922431715522436E-4</v>
      </c>
      <c r="L858" s="3">
        <f t="shared" si="101"/>
        <v>-1.7922431715522436E-4</v>
      </c>
    </row>
    <row r="859" spans="1:12" x14ac:dyDescent="0.2">
      <c r="A859" s="1">
        <f>SPY_yahoo[[#This Row],[datetime]]</f>
        <v>43616</v>
      </c>
      <c r="B859">
        <f>SPY_yahoo[[#This Row],[close]]</f>
        <v>275.26998901367188</v>
      </c>
      <c r="C859">
        <f>SPY_polygon[[#This Row],[close]]</f>
        <v>275.27</v>
      </c>
      <c r="D859">
        <f>SPY_eod[[#This Row],[close]]</f>
        <v>275.27</v>
      </c>
      <c r="E859">
        <f>SPY_alpaca[[#This Row],[close]]</f>
        <v>275.37</v>
      </c>
      <c r="F859">
        <f t="shared" si="95"/>
        <v>275.27</v>
      </c>
      <c r="G859">
        <f t="shared" si="96"/>
        <v>275.27</v>
      </c>
      <c r="H859">
        <f t="shared" si="97"/>
        <v>275.27</v>
      </c>
      <c r="I859">
        <f t="shared" si="98"/>
        <v>275.37</v>
      </c>
      <c r="J859" s="3">
        <f t="shared" si="99"/>
        <v>3.6314776482559985E-4</v>
      </c>
      <c r="K859" s="3">
        <f t="shared" si="100"/>
        <v>3.6314776482559985E-4</v>
      </c>
      <c r="L859" s="3">
        <f t="shared" si="101"/>
        <v>3.6314776482559985E-4</v>
      </c>
    </row>
    <row r="860" spans="1:12" x14ac:dyDescent="0.2">
      <c r="A860" s="1">
        <f>SPY_yahoo[[#This Row],[datetime]]</f>
        <v>43619</v>
      </c>
      <c r="B860">
        <f>SPY_yahoo[[#This Row],[close]]</f>
        <v>274.57000732421875</v>
      </c>
      <c r="C860">
        <f>SPY_polygon[[#This Row],[close]]</f>
        <v>274.57</v>
      </c>
      <c r="D860">
        <f>SPY_eod[[#This Row],[close]]</f>
        <v>274.57</v>
      </c>
      <c r="E860">
        <f>SPY_alpaca[[#This Row],[close]]</f>
        <v>274.61</v>
      </c>
      <c r="F860">
        <f t="shared" si="95"/>
        <v>274.57</v>
      </c>
      <c r="G860">
        <f t="shared" si="96"/>
        <v>274.57</v>
      </c>
      <c r="H860">
        <f t="shared" si="97"/>
        <v>274.57</v>
      </c>
      <c r="I860">
        <f t="shared" si="98"/>
        <v>274.61</v>
      </c>
      <c r="J860" s="3">
        <f t="shared" si="99"/>
        <v>1.4566111940572668E-4</v>
      </c>
      <c r="K860" s="3">
        <f t="shared" si="100"/>
        <v>1.4566111940572668E-4</v>
      </c>
      <c r="L860" s="3">
        <f t="shared" si="101"/>
        <v>1.4566111940572668E-4</v>
      </c>
    </row>
    <row r="861" spans="1:12" x14ac:dyDescent="0.2">
      <c r="A861" s="1">
        <f>SPY_yahoo[[#This Row],[datetime]]</f>
        <v>43620</v>
      </c>
      <c r="B861">
        <f>SPY_yahoo[[#This Row],[close]]</f>
        <v>280.52999877929688</v>
      </c>
      <c r="C861">
        <f>SPY_polygon[[#This Row],[close]]</f>
        <v>280.52999999999997</v>
      </c>
      <c r="D861">
        <f>SPY_eod[[#This Row],[close]]</f>
        <v>280.52999999999997</v>
      </c>
      <c r="E861">
        <f>SPY_alpaca[[#This Row],[close]]</f>
        <v>280.49</v>
      </c>
      <c r="F861">
        <f t="shared" si="95"/>
        <v>280.52999999999997</v>
      </c>
      <c r="G861">
        <f t="shared" si="96"/>
        <v>280.52999999999997</v>
      </c>
      <c r="H861">
        <f t="shared" si="97"/>
        <v>280.52999999999997</v>
      </c>
      <c r="I861">
        <f t="shared" si="98"/>
        <v>280.49</v>
      </c>
      <c r="J861" s="3">
        <f t="shared" si="99"/>
        <v>-1.4260757959272397E-4</v>
      </c>
      <c r="K861" s="3">
        <f t="shared" si="100"/>
        <v>-1.4260757959272397E-4</v>
      </c>
      <c r="L861" s="3">
        <f t="shared" si="101"/>
        <v>-1.4260757959272397E-4</v>
      </c>
    </row>
    <row r="862" spans="1:12" x14ac:dyDescent="0.2">
      <c r="A862" s="1">
        <f>SPY_yahoo[[#This Row],[datetime]]</f>
        <v>43621</v>
      </c>
      <c r="B862">
        <f>SPY_yahoo[[#This Row],[close]]</f>
        <v>282.95999145507812</v>
      </c>
      <c r="C862">
        <f>SPY_polygon[[#This Row],[close]]</f>
        <v>282.95999999999998</v>
      </c>
      <c r="D862">
        <f>SPY_eod[[#This Row],[close]]</f>
        <v>282.95999999999998</v>
      </c>
      <c r="E862">
        <f>SPY_alpaca[[#This Row],[close]]</f>
        <v>282.87</v>
      </c>
      <c r="F862">
        <f t="shared" si="95"/>
        <v>282.95999999999998</v>
      </c>
      <c r="G862">
        <f t="shared" si="96"/>
        <v>282.95999999999998</v>
      </c>
      <c r="H862">
        <f t="shared" si="97"/>
        <v>282.95999999999998</v>
      </c>
      <c r="I862">
        <f t="shared" si="98"/>
        <v>282.87</v>
      </c>
      <c r="J862" s="3">
        <f t="shared" si="99"/>
        <v>-3.1816735602907542E-4</v>
      </c>
      <c r="K862" s="3">
        <f t="shared" si="100"/>
        <v>-3.1816735602907542E-4</v>
      </c>
      <c r="L862" s="3">
        <f t="shared" si="101"/>
        <v>-3.1816735602907542E-4</v>
      </c>
    </row>
    <row r="863" spans="1:12" x14ac:dyDescent="0.2">
      <c r="A863" s="1">
        <f>SPY_yahoo[[#This Row],[datetime]]</f>
        <v>43622</v>
      </c>
      <c r="B863">
        <f>SPY_yahoo[[#This Row],[close]]</f>
        <v>284.79998779296875</v>
      </c>
      <c r="C863">
        <f>SPY_polygon[[#This Row],[close]]</f>
        <v>284.8</v>
      </c>
      <c r="D863">
        <f>SPY_eod[[#This Row],[close]]</f>
        <v>284.8</v>
      </c>
      <c r="E863">
        <f>SPY_alpaca[[#This Row],[close]]</f>
        <v>284.77999999999997</v>
      </c>
      <c r="F863">
        <f t="shared" si="95"/>
        <v>284.8</v>
      </c>
      <c r="G863">
        <f t="shared" si="96"/>
        <v>284.8</v>
      </c>
      <c r="H863">
        <f t="shared" si="97"/>
        <v>284.8</v>
      </c>
      <c r="I863">
        <f t="shared" si="98"/>
        <v>284.77999999999997</v>
      </c>
      <c r="J863" s="3">
        <f t="shared" si="99"/>
        <v>-7.0229650958708589E-5</v>
      </c>
      <c r="K863" s="3">
        <f t="shared" si="100"/>
        <v>-7.0229650958708589E-5</v>
      </c>
      <c r="L863" s="3">
        <f t="shared" si="101"/>
        <v>-7.0229650958708589E-5</v>
      </c>
    </row>
    <row r="864" spans="1:12" x14ac:dyDescent="0.2">
      <c r="A864" s="1">
        <f>SPY_yahoo[[#This Row],[datetime]]</f>
        <v>43623</v>
      </c>
      <c r="B864">
        <f>SPY_yahoo[[#This Row],[close]]</f>
        <v>287.64999389648438</v>
      </c>
      <c r="C864">
        <f>SPY_polygon[[#This Row],[close]]</f>
        <v>287.64999999999998</v>
      </c>
      <c r="D864">
        <f>SPY_eod[[#This Row],[close]]</f>
        <v>287.64999999999998</v>
      </c>
      <c r="E864">
        <f>SPY_alpaca[[#This Row],[close]]</f>
        <v>287.58</v>
      </c>
      <c r="F864">
        <f t="shared" si="95"/>
        <v>287.64999999999998</v>
      </c>
      <c r="G864">
        <f t="shared" si="96"/>
        <v>287.64999999999998</v>
      </c>
      <c r="H864">
        <f t="shared" si="97"/>
        <v>287.64999999999998</v>
      </c>
      <c r="I864">
        <f t="shared" si="98"/>
        <v>287.58</v>
      </c>
      <c r="J864" s="3">
        <f t="shared" si="99"/>
        <v>-2.4341052924392592E-4</v>
      </c>
      <c r="K864" s="3">
        <f t="shared" si="100"/>
        <v>-2.4341052924392592E-4</v>
      </c>
      <c r="L864" s="3">
        <f t="shared" si="101"/>
        <v>-2.4341052924392592E-4</v>
      </c>
    </row>
    <row r="865" spans="1:12" x14ac:dyDescent="0.2">
      <c r="A865" s="1">
        <f>SPY_yahoo[[#This Row],[datetime]]</f>
        <v>43626</v>
      </c>
      <c r="B865">
        <f>SPY_yahoo[[#This Row],[close]]</f>
        <v>288.97000122070312</v>
      </c>
      <c r="C865">
        <f>SPY_polygon[[#This Row],[close]]</f>
        <v>288.97000000000003</v>
      </c>
      <c r="D865">
        <f>SPY_eod[[#This Row],[close]]</f>
        <v>288.97000000000003</v>
      </c>
      <c r="E865">
        <f>SPY_alpaca[[#This Row],[close]]</f>
        <v>288.93049999999999</v>
      </c>
      <c r="F865">
        <f t="shared" si="95"/>
        <v>288.97000000000003</v>
      </c>
      <c r="G865">
        <f t="shared" si="96"/>
        <v>288.97000000000003</v>
      </c>
      <c r="H865">
        <f t="shared" si="97"/>
        <v>288.97000000000003</v>
      </c>
      <c r="I865">
        <f t="shared" si="98"/>
        <v>288.93</v>
      </c>
      <c r="J865" s="3">
        <f t="shared" si="99"/>
        <v>-1.3844183712330427E-4</v>
      </c>
      <c r="K865" s="3">
        <f t="shared" si="100"/>
        <v>-1.3844183712330427E-4</v>
      </c>
      <c r="L865" s="3">
        <f t="shared" si="101"/>
        <v>-1.3844183712330427E-4</v>
      </c>
    </row>
    <row r="866" spans="1:12" x14ac:dyDescent="0.2">
      <c r="A866" s="1">
        <f>SPY_yahoo[[#This Row],[datetime]]</f>
        <v>43627</v>
      </c>
      <c r="B866">
        <f>SPY_yahoo[[#This Row],[close]]</f>
        <v>288.89999389648438</v>
      </c>
      <c r="C866">
        <f>SPY_polygon[[#This Row],[close]]</f>
        <v>288.89999999999998</v>
      </c>
      <c r="D866">
        <f>SPY_eod[[#This Row],[close]]</f>
        <v>288.89999999999998</v>
      </c>
      <c r="E866">
        <f>SPY_alpaca[[#This Row],[close]]</f>
        <v>288.91000000000003</v>
      </c>
      <c r="F866">
        <f t="shared" si="95"/>
        <v>288.89999999999998</v>
      </c>
      <c r="G866">
        <f t="shared" si="96"/>
        <v>288.89999999999998</v>
      </c>
      <c r="H866">
        <f t="shared" si="97"/>
        <v>288.89999999999998</v>
      </c>
      <c r="I866">
        <f t="shared" si="98"/>
        <v>288.91000000000003</v>
      </c>
      <c r="J866" s="3">
        <f t="shared" si="99"/>
        <v>3.461285521455526E-5</v>
      </c>
      <c r="K866" s="3">
        <f t="shared" si="100"/>
        <v>3.461285521455526E-5</v>
      </c>
      <c r="L866" s="3">
        <f t="shared" si="101"/>
        <v>3.461285521455526E-5</v>
      </c>
    </row>
    <row r="867" spans="1:12" x14ac:dyDescent="0.2">
      <c r="A867" s="1">
        <f>SPY_yahoo[[#This Row],[datetime]]</f>
        <v>43628</v>
      </c>
      <c r="B867">
        <f>SPY_yahoo[[#This Row],[close]]</f>
        <v>288.3900146484375</v>
      </c>
      <c r="C867">
        <f>SPY_polygon[[#This Row],[close]]</f>
        <v>288.39</v>
      </c>
      <c r="D867">
        <f>SPY_eod[[#This Row],[close]]</f>
        <v>288.39</v>
      </c>
      <c r="E867">
        <f>SPY_alpaca[[#This Row],[close]]</f>
        <v>288.3</v>
      </c>
      <c r="F867">
        <f t="shared" si="95"/>
        <v>288.39</v>
      </c>
      <c r="G867">
        <f t="shared" si="96"/>
        <v>288.39</v>
      </c>
      <c r="H867">
        <f t="shared" si="97"/>
        <v>288.39</v>
      </c>
      <c r="I867">
        <f t="shared" si="98"/>
        <v>288.3</v>
      </c>
      <c r="J867" s="3">
        <f t="shared" si="99"/>
        <v>-3.1217481789802548E-4</v>
      </c>
      <c r="K867" s="3">
        <f t="shared" si="100"/>
        <v>-3.1217481789802548E-4</v>
      </c>
      <c r="L867" s="3">
        <f t="shared" si="101"/>
        <v>-3.1217481789802548E-4</v>
      </c>
    </row>
    <row r="868" spans="1:12" x14ac:dyDescent="0.2">
      <c r="A868" s="1">
        <f>SPY_yahoo[[#This Row],[datetime]]</f>
        <v>43629</v>
      </c>
      <c r="B868">
        <f>SPY_yahoo[[#This Row],[close]]</f>
        <v>289.57998657226562</v>
      </c>
      <c r="C868">
        <f>SPY_polygon[[#This Row],[close]]</f>
        <v>289.58</v>
      </c>
      <c r="D868">
        <f>SPY_eod[[#This Row],[close]]</f>
        <v>289.58</v>
      </c>
      <c r="E868">
        <f>SPY_alpaca[[#This Row],[close]]</f>
        <v>289.58</v>
      </c>
      <c r="F868">
        <f t="shared" si="95"/>
        <v>289.58</v>
      </c>
      <c r="G868">
        <f t="shared" si="96"/>
        <v>289.58</v>
      </c>
      <c r="H868">
        <f t="shared" si="97"/>
        <v>289.58</v>
      </c>
      <c r="I868">
        <f t="shared" si="98"/>
        <v>289.58</v>
      </c>
      <c r="J868" s="3">
        <f t="shared" si="99"/>
        <v>0</v>
      </c>
      <c r="K868" s="3">
        <f t="shared" si="100"/>
        <v>0</v>
      </c>
      <c r="L868" s="3">
        <f t="shared" si="101"/>
        <v>0</v>
      </c>
    </row>
    <row r="869" spans="1:12" x14ac:dyDescent="0.2">
      <c r="A869" s="1">
        <f>SPY_yahoo[[#This Row],[datetime]]</f>
        <v>43630</v>
      </c>
      <c r="B869">
        <f>SPY_yahoo[[#This Row],[close]]</f>
        <v>289.260009765625</v>
      </c>
      <c r="C869">
        <f>SPY_polygon[[#This Row],[close]]</f>
        <v>289.26</v>
      </c>
      <c r="D869">
        <f>SPY_eod[[#This Row],[close]]</f>
        <v>289.26</v>
      </c>
      <c r="E869">
        <f>SPY_alpaca[[#This Row],[close]]</f>
        <v>289.23</v>
      </c>
      <c r="F869">
        <f t="shared" si="95"/>
        <v>289.26</v>
      </c>
      <c r="G869">
        <f t="shared" si="96"/>
        <v>289.26</v>
      </c>
      <c r="H869">
        <f t="shared" si="97"/>
        <v>289.26</v>
      </c>
      <c r="I869">
        <f t="shared" si="98"/>
        <v>289.23</v>
      </c>
      <c r="J869" s="3">
        <f t="shared" si="99"/>
        <v>-1.0372368011601907E-4</v>
      </c>
      <c r="K869" s="3">
        <f t="shared" si="100"/>
        <v>-1.0372368011601907E-4</v>
      </c>
      <c r="L869" s="3">
        <f t="shared" si="101"/>
        <v>-1.0372368011601907E-4</v>
      </c>
    </row>
    <row r="870" spans="1:12" x14ac:dyDescent="0.2">
      <c r="A870" s="1">
        <f>SPY_yahoo[[#This Row],[datetime]]</f>
        <v>43633</v>
      </c>
      <c r="B870">
        <f>SPY_yahoo[[#This Row],[close]]</f>
        <v>289.3699951171875</v>
      </c>
      <c r="C870">
        <f>SPY_polygon[[#This Row],[close]]</f>
        <v>289.37</v>
      </c>
      <c r="D870">
        <f>SPY_eod[[#This Row],[close]]</f>
        <v>289.37</v>
      </c>
      <c r="E870">
        <f>SPY_alpaca[[#This Row],[close]]</f>
        <v>289.47000000000003</v>
      </c>
      <c r="F870">
        <f t="shared" si="95"/>
        <v>289.37</v>
      </c>
      <c r="G870">
        <f t="shared" si="96"/>
        <v>289.37</v>
      </c>
      <c r="H870">
        <f t="shared" si="97"/>
        <v>289.37</v>
      </c>
      <c r="I870">
        <f t="shared" si="98"/>
        <v>289.47000000000003</v>
      </c>
      <c r="J870" s="3">
        <f t="shared" si="99"/>
        <v>3.4545894220483486E-4</v>
      </c>
      <c r="K870" s="3">
        <f t="shared" si="100"/>
        <v>3.4545894220483486E-4</v>
      </c>
      <c r="L870" s="3">
        <f t="shared" si="101"/>
        <v>3.4545894220483486E-4</v>
      </c>
    </row>
    <row r="871" spans="1:12" x14ac:dyDescent="0.2">
      <c r="A871" s="1">
        <f>SPY_yahoo[[#This Row],[datetime]]</f>
        <v>43634</v>
      </c>
      <c r="B871">
        <f>SPY_yahoo[[#This Row],[close]]</f>
        <v>292.39999389648438</v>
      </c>
      <c r="C871">
        <f>SPY_polygon[[#This Row],[close]]</f>
        <v>292.39999999999998</v>
      </c>
      <c r="D871">
        <f>SPY_eod[[#This Row],[close]]</f>
        <v>292.39999999999998</v>
      </c>
      <c r="E871">
        <f>SPY_alpaca[[#This Row],[close]]</f>
        <v>292.32</v>
      </c>
      <c r="F871">
        <f t="shared" si="95"/>
        <v>292.39999999999998</v>
      </c>
      <c r="G871">
        <f t="shared" si="96"/>
        <v>292.39999999999998</v>
      </c>
      <c r="H871">
        <f t="shared" si="97"/>
        <v>292.39999999999998</v>
      </c>
      <c r="I871">
        <f t="shared" si="98"/>
        <v>292.32</v>
      </c>
      <c r="J871" s="3">
        <f t="shared" si="99"/>
        <v>-2.7367268746569806E-4</v>
      </c>
      <c r="K871" s="3">
        <f t="shared" si="100"/>
        <v>-2.7367268746569806E-4</v>
      </c>
      <c r="L871" s="3">
        <f t="shared" si="101"/>
        <v>-2.7367268746569806E-4</v>
      </c>
    </row>
    <row r="872" spans="1:12" x14ac:dyDescent="0.2">
      <c r="A872" s="1">
        <f>SPY_yahoo[[#This Row],[datetime]]</f>
        <v>43635</v>
      </c>
      <c r="B872">
        <f>SPY_yahoo[[#This Row],[close]]</f>
        <v>293.05999755859369</v>
      </c>
      <c r="C872">
        <f>SPY_polygon[[#This Row],[close]]</f>
        <v>293.06</v>
      </c>
      <c r="D872">
        <f>SPY_eod[[#This Row],[close]]</f>
        <v>293.06</v>
      </c>
      <c r="E872">
        <f>SPY_alpaca[[#This Row],[close]]</f>
        <v>293.01</v>
      </c>
      <c r="F872">
        <f t="shared" si="95"/>
        <v>293.06</v>
      </c>
      <c r="G872">
        <f t="shared" si="96"/>
        <v>293.06</v>
      </c>
      <c r="H872">
        <f t="shared" si="97"/>
        <v>293.06</v>
      </c>
      <c r="I872">
        <f t="shared" si="98"/>
        <v>293.01</v>
      </c>
      <c r="J872" s="3">
        <f t="shared" si="99"/>
        <v>-1.7064264018307185E-4</v>
      </c>
      <c r="K872" s="3">
        <f t="shared" si="100"/>
        <v>-1.7064264018307185E-4</v>
      </c>
      <c r="L872" s="3">
        <f t="shared" si="101"/>
        <v>-1.7064264018307185E-4</v>
      </c>
    </row>
    <row r="873" spans="1:12" x14ac:dyDescent="0.2">
      <c r="A873" s="1">
        <f>SPY_yahoo[[#This Row],[datetime]]</f>
        <v>43636</v>
      </c>
      <c r="B873">
        <f>SPY_yahoo[[#This Row],[close]]</f>
        <v>295.8599853515625</v>
      </c>
      <c r="C873">
        <f>SPY_polygon[[#This Row],[close]]</f>
        <v>295.86</v>
      </c>
      <c r="D873">
        <f>SPY_eod[[#This Row],[close]]</f>
        <v>295.86</v>
      </c>
      <c r="E873">
        <f>SPY_alpaca[[#This Row],[close]]</f>
        <v>295.88</v>
      </c>
      <c r="F873">
        <f t="shared" si="95"/>
        <v>295.86</v>
      </c>
      <c r="G873">
        <f t="shared" si="96"/>
        <v>295.86</v>
      </c>
      <c r="H873">
        <f t="shared" si="97"/>
        <v>295.86</v>
      </c>
      <c r="I873">
        <f t="shared" si="98"/>
        <v>295.88</v>
      </c>
      <c r="J873" s="3">
        <f t="shared" si="99"/>
        <v>6.759497093411504E-5</v>
      </c>
      <c r="K873" s="3">
        <f t="shared" si="100"/>
        <v>6.759497093411504E-5</v>
      </c>
      <c r="L873" s="3">
        <f t="shared" si="101"/>
        <v>6.759497093411504E-5</v>
      </c>
    </row>
    <row r="874" spans="1:12" x14ac:dyDescent="0.2">
      <c r="A874" s="1">
        <f>SPY_yahoo[[#This Row],[datetime]]</f>
        <v>43637</v>
      </c>
      <c r="B874">
        <f>SPY_yahoo[[#This Row],[close]]</f>
        <v>294</v>
      </c>
      <c r="C874">
        <f>SPY_polygon[[#This Row],[close]]</f>
        <v>294</v>
      </c>
      <c r="D874">
        <f>SPY_eod[[#This Row],[close]]</f>
        <v>294</v>
      </c>
      <c r="E874">
        <f>SPY_alpaca[[#This Row],[close]]</f>
        <v>294</v>
      </c>
      <c r="F874">
        <f t="shared" si="95"/>
        <v>294</v>
      </c>
      <c r="G874">
        <f t="shared" si="96"/>
        <v>294</v>
      </c>
      <c r="H874">
        <f t="shared" si="97"/>
        <v>294</v>
      </c>
      <c r="I874">
        <f t="shared" si="98"/>
        <v>294</v>
      </c>
      <c r="J874" s="3">
        <f t="shared" si="99"/>
        <v>0</v>
      </c>
      <c r="K874" s="3">
        <f t="shared" si="100"/>
        <v>0</v>
      </c>
      <c r="L874" s="3">
        <f t="shared" si="101"/>
        <v>0</v>
      </c>
    </row>
    <row r="875" spans="1:12" x14ac:dyDescent="0.2">
      <c r="A875" s="1">
        <f>SPY_yahoo[[#This Row],[datetime]]</f>
        <v>43640</v>
      </c>
      <c r="B875">
        <f>SPY_yahoo[[#This Row],[close]]</f>
        <v>293.6400146484375</v>
      </c>
      <c r="C875">
        <f>SPY_polygon[[#This Row],[close]]</f>
        <v>293.64</v>
      </c>
      <c r="D875">
        <f>SPY_eod[[#This Row],[close]]</f>
        <v>293.64</v>
      </c>
      <c r="E875">
        <f>SPY_alpaca[[#This Row],[close]]</f>
        <v>293.66000000000003</v>
      </c>
      <c r="F875">
        <f t="shared" si="95"/>
        <v>293.64</v>
      </c>
      <c r="G875">
        <f t="shared" si="96"/>
        <v>293.64</v>
      </c>
      <c r="H875">
        <f t="shared" si="97"/>
        <v>293.64</v>
      </c>
      <c r="I875">
        <f t="shared" si="98"/>
        <v>293.66000000000003</v>
      </c>
      <c r="J875" s="3">
        <f t="shared" si="99"/>
        <v>6.8105972893972577E-5</v>
      </c>
      <c r="K875" s="3">
        <f t="shared" si="100"/>
        <v>6.8105972893972577E-5</v>
      </c>
      <c r="L875" s="3">
        <f t="shared" si="101"/>
        <v>6.8105972893972577E-5</v>
      </c>
    </row>
    <row r="876" spans="1:12" x14ac:dyDescent="0.2">
      <c r="A876" s="1">
        <f>SPY_yahoo[[#This Row],[datetime]]</f>
        <v>43641</v>
      </c>
      <c r="B876">
        <f>SPY_yahoo[[#This Row],[close]]</f>
        <v>290.760009765625</v>
      </c>
      <c r="C876">
        <f>SPY_polygon[[#This Row],[close]]</f>
        <v>290.76</v>
      </c>
      <c r="D876">
        <f>SPY_eod[[#This Row],[close]]</f>
        <v>290.76</v>
      </c>
      <c r="E876">
        <f>SPY_alpaca[[#This Row],[close]]</f>
        <v>290.77999999999997</v>
      </c>
      <c r="F876">
        <f t="shared" si="95"/>
        <v>290.76</v>
      </c>
      <c r="G876">
        <f t="shared" si="96"/>
        <v>290.76</v>
      </c>
      <c r="H876">
        <f t="shared" si="97"/>
        <v>290.76</v>
      </c>
      <c r="I876">
        <f t="shared" si="98"/>
        <v>290.77999999999997</v>
      </c>
      <c r="J876" s="3">
        <f t="shared" si="99"/>
        <v>6.8780521356281987E-5</v>
      </c>
      <c r="K876" s="3">
        <f t="shared" si="100"/>
        <v>6.8780521356281987E-5</v>
      </c>
      <c r="L876" s="3">
        <f t="shared" si="101"/>
        <v>6.8780521356281987E-5</v>
      </c>
    </row>
    <row r="877" spans="1:12" x14ac:dyDescent="0.2">
      <c r="A877" s="1">
        <f>SPY_yahoo[[#This Row],[datetime]]</f>
        <v>43642</v>
      </c>
      <c r="B877">
        <f>SPY_yahoo[[#This Row],[close]]</f>
        <v>290.47000122070312</v>
      </c>
      <c r="C877">
        <f>SPY_polygon[[#This Row],[close]]</f>
        <v>290.47000000000003</v>
      </c>
      <c r="D877">
        <f>SPY_eod[[#This Row],[close]]</f>
        <v>290.47000000000003</v>
      </c>
      <c r="E877">
        <f>SPY_alpaca[[#This Row],[close]]</f>
        <v>290.51</v>
      </c>
      <c r="F877">
        <f t="shared" si="95"/>
        <v>290.47000000000003</v>
      </c>
      <c r="G877">
        <f t="shared" si="96"/>
        <v>290.47000000000003</v>
      </c>
      <c r="H877">
        <f t="shared" si="97"/>
        <v>290.47000000000003</v>
      </c>
      <c r="I877">
        <f t="shared" si="98"/>
        <v>290.51</v>
      </c>
      <c r="J877" s="3">
        <f t="shared" si="99"/>
        <v>1.3768889194853973E-4</v>
      </c>
      <c r="K877" s="3">
        <f t="shared" si="100"/>
        <v>1.3768889194853973E-4</v>
      </c>
      <c r="L877" s="3">
        <f t="shared" si="101"/>
        <v>1.3768889194853973E-4</v>
      </c>
    </row>
    <row r="878" spans="1:12" x14ac:dyDescent="0.2">
      <c r="A878" s="1">
        <f>SPY_yahoo[[#This Row],[datetime]]</f>
        <v>43643</v>
      </c>
      <c r="B878">
        <f>SPY_yahoo[[#This Row],[close]]</f>
        <v>291.5</v>
      </c>
      <c r="C878">
        <f>SPY_polygon[[#This Row],[close]]</f>
        <v>291.5</v>
      </c>
      <c r="D878">
        <f>SPY_eod[[#This Row],[close]]</f>
        <v>291.5</v>
      </c>
      <c r="E878">
        <f>SPY_alpaca[[#This Row],[close]]</f>
        <v>291.52</v>
      </c>
      <c r="F878">
        <f t="shared" si="95"/>
        <v>291.5</v>
      </c>
      <c r="G878">
        <f t="shared" si="96"/>
        <v>291.5</v>
      </c>
      <c r="H878">
        <f t="shared" si="97"/>
        <v>291.5</v>
      </c>
      <c r="I878">
        <f t="shared" si="98"/>
        <v>291.52</v>
      </c>
      <c r="J878" s="3">
        <f t="shared" si="99"/>
        <v>6.8605927552090051E-5</v>
      </c>
      <c r="K878" s="3">
        <f t="shared" si="100"/>
        <v>6.8605927552090051E-5</v>
      </c>
      <c r="L878" s="3">
        <f t="shared" si="101"/>
        <v>6.8605927552090051E-5</v>
      </c>
    </row>
    <row r="879" spans="1:12" x14ac:dyDescent="0.2">
      <c r="A879" s="1">
        <f>SPY_yahoo[[#This Row],[datetime]]</f>
        <v>43644</v>
      </c>
      <c r="B879">
        <f>SPY_yahoo[[#This Row],[close]]</f>
        <v>293</v>
      </c>
      <c r="C879">
        <f>SPY_polygon[[#This Row],[close]]</f>
        <v>293</v>
      </c>
      <c r="D879">
        <f>SPY_eod[[#This Row],[close]]</f>
        <v>293</v>
      </c>
      <c r="E879">
        <f>SPY_alpaca[[#This Row],[close]]</f>
        <v>293.10000000000002</v>
      </c>
      <c r="F879">
        <f t="shared" si="95"/>
        <v>293</v>
      </c>
      <c r="G879">
        <f t="shared" si="96"/>
        <v>293</v>
      </c>
      <c r="H879">
        <f t="shared" si="97"/>
        <v>293</v>
      </c>
      <c r="I879">
        <f t="shared" si="98"/>
        <v>293.10000000000002</v>
      </c>
      <c r="J879" s="3">
        <f t="shared" si="99"/>
        <v>3.4118048447639993E-4</v>
      </c>
      <c r="K879" s="3">
        <f t="shared" si="100"/>
        <v>3.4118048447639993E-4</v>
      </c>
      <c r="L879" s="3">
        <f t="shared" si="101"/>
        <v>3.4118048447639993E-4</v>
      </c>
    </row>
    <row r="880" spans="1:12" x14ac:dyDescent="0.2">
      <c r="A880" s="1">
        <f>SPY_yahoo[[#This Row],[datetime]]</f>
        <v>43647</v>
      </c>
      <c r="B880">
        <f>SPY_yahoo[[#This Row],[close]]</f>
        <v>295.66000366210938</v>
      </c>
      <c r="C880">
        <f>SPY_polygon[[#This Row],[close]]</f>
        <v>295.66000000000003</v>
      </c>
      <c r="D880">
        <f>SPY_eod[[#This Row],[close]]</f>
        <v>295.66000000000003</v>
      </c>
      <c r="E880">
        <f>SPY_alpaca[[#This Row],[close]]</f>
        <v>295.58</v>
      </c>
      <c r="F880">
        <f t="shared" si="95"/>
        <v>295.66000000000003</v>
      </c>
      <c r="G880">
        <f t="shared" si="96"/>
        <v>295.66000000000003</v>
      </c>
      <c r="H880">
        <f t="shared" si="97"/>
        <v>295.66000000000003</v>
      </c>
      <c r="I880">
        <f t="shared" si="98"/>
        <v>295.58</v>
      </c>
      <c r="J880" s="3">
        <f t="shared" si="99"/>
        <v>-2.7065430678674396E-4</v>
      </c>
      <c r="K880" s="3">
        <f t="shared" si="100"/>
        <v>-2.7065430678674396E-4</v>
      </c>
      <c r="L880" s="3">
        <f t="shared" si="101"/>
        <v>-2.7065430678674396E-4</v>
      </c>
    </row>
    <row r="881" spans="1:12" x14ac:dyDescent="0.2">
      <c r="A881" s="1">
        <f>SPY_yahoo[[#This Row],[datetime]]</f>
        <v>43648</v>
      </c>
      <c r="B881">
        <f>SPY_yahoo[[#This Row],[close]]</f>
        <v>296.42999267578125</v>
      </c>
      <c r="C881">
        <f>SPY_polygon[[#This Row],[close]]</f>
        <v>296.43</v>
      </c>
      <c r="D881">
        <f>SPY_eod[[#This Row],[close]]</f>
        <v>296.43</v>
      </c>
      <c r="E881">
        <f>SPY_alpaca[[#This Row],[close]]</f>
        <v>296.44</v>
      </c>
      <c r="F881">
        <f t="shared" si="95"/>
        <v>296.43</v>
      </c>
      <c r="G881">
        <f t="shared" si="96"/>
        <v>296.43</v>
      </c>
      <c r="H881">
        <f t="shared" si="97"/>
        <v>296.43</v>
      </c>
      <c r="I881">
        <f t="shared" si="98"/>
        <v>296.44</v>
      </c>
      <c r="J881" s="3">
        <f t="shared" si="99"/>
        <v>3.3733639185018482E-5</v>
      </c>
      <c r="K881" s="3">
        <f t="shared" si="100"/>
        <v>3.3733639185018482E-5</v>
      </c>
      <c r="L881" s="3">
        <f t="shared" si="101"/>
        <v>3.3733639185018482E-5</v>
      </c>
    </row>
    <row r="882" spans="1:12" x14ac:dyDescent="0.2">
      <c r="A882" s="1">
        <f>SPY_yahoo[[#This Row],[datetime]]</f>
        <v>43649</v>
      </c>
      <c r="B882">
        <f>SPY_yahoo[[#This Row],[close]]</f>
        <v>298.79998779296875</v>
      </c>
      <c r="C882">
        <f>SPY_polygon[[#This Row],[close]]</f>
        <v>298.8</v>
      </c>
      <c r="D882">
        <f>SPY_eod[[#This Row],[close]]</f>
        <v>298.8</v>
      </c>
      <c r="E882">
        <f>SPY_alpaca[[#This Row],[close]]</f>
        <v>298.8</v>
      </c>
      <c r="F882">
        <f t="shared" si="95"/>
        <v>298.8</v>
      </c>
      <c r="G882">
        <f t="shared" si="96"/>
        <v>298.8</v>
      </c>
      <c r="H882">
        <f t="shared" si="97"/>
        <v>298.8</v>
      </c>
      <c r="I882">
        <f t="shared" si="98"/>
        <v>298.8</v>
      </c>
      <c r="J882" s="3">
        <f t="shared" si="99"/>
        <v>0</v>
      </c>
      <c r="K882" s="3">
        <f t="shared" si="100"/>
        <v>0</v>
      </c>
      <c r="L882" s="3">
        <f t="shared" si="101"/>
        <v>0</v>
      </c>
    </row>
    <row r="883" spans="1:12" x14ac:dyDescent="0.2">
      <c r="A883" s="1">
        <f>SPY_yahoo[[#This Row],[datetime]]</f>
        <v>43651</v>
      </c>
      <c r="B883">
        <f>SPY_yahoo[[#This Row],[close]]</f>
        <v>298.45999145507812</v>
      </c>
      <c r="C883">
        <f>SPY_polygon[[#This Row],[close]]</f>
        <v>298.45999999999998</v>
      </c>
      <c r="D883">
        <f>SPY_eod[[#This Row],[close]]</f>
        <v>298.45999999999998</v>
      </c>
      <c r="E883">
        <f>SPY_alpaca[[#This Row],[close]]</f>
        <v>298.27</v>
      </c>
      <c r="F883">
        <f t="shared" si="95"/>
        <v>298.45999999999998</v>
      </c>
      <c r="G883">
        <f t="shared" si="96"/>
        <v>298.45999999999998</v>
      </c>
      <c r="H883">
        <f t="shared" si="97"/>
        <v>298.45999999999998</v>
      </c>
      <c r="I883">
        <f t="shared" si="98"/>
        <v>298.27</v>
      </c>
      <c r="J883" s="3">
        <f t="shared" si="99"/>
        <v>-6.3700673886080139E-4</v>
      </c>
      <c r="K883" s="3">
        <f t="shared" si="100"/>
        <v>-6.3700673886080139E-4</v>
      </c>
      <c r="L883" s="3">
        <f t="shared" si="101"/>
        <v>-6.3700673886080139E-4</v>
      </c>
    </row>
    <row r="884" spans="1:12" x14ac:dyDescent="0.2">
      <c r="A884" s="1">
        <f>SPY_yahoo[[#This Row],[datetime]]</f>
        <v>43654</v>
      </c>
      <c r="B884">
        <f>SPY_yahoo[[#This Row],[close]]</f>
        <v>296.82000732421875</v>
      </c>
      <c r="C884">
        <f>SPY_polygon[[#This Row],[close]]</f>
        <v>296.82</v>
      </c>
      <c r="D884">
        <f>SPY_eod[[#This Row],[close]]</f>
        <v>296.82</v>
      </c>
      <c r="E884">
        <f>SPY_alpaca[[#This Row],[close]]</f>
        <v>296.86</v>
      </c>
      <c r="F884">
        <f t="shared" si="95"/>
        <v>296.82</v>
      </c>
      <c r="G884">
        <f t="shared" si="96"/>
        <v>296.82</v>
      </c>
      <c r="H884">
        <f t="shared" si="97"/>
        <v>296.82</v>
      </c>
      <c r="I884">
        <f t="shared" si="98"/>
        <v>296.86</v>
      </c>
      <c r="J884" s="3">
        <f t="shared" si="99"/>
        <v>1.347436502056043E-4</v>
      </c>
      <c r="K884" s="3">
        <f t="shared" si="100"/>
        <v>1.347436502056043E-4</v>
      </c>
      <c r="L884" s="3">
        <f t="shared" si="101"/>
        <v>1.347436502056043E-4</v>
      </c>
    </row>
    <row r="885" spans="1:12" x14ac:dyDescent="0.2">
      <c r="A885" s="1">
        <f>SPY_yahoo[[#This Row],[datetime]]</f>
        <v>43655</v>
      </c>
      <c r="B885">
        <f>SPY_yahoo[[#This Row],[close]]</f>
        <v>297.19000244140625</v>
      </c>
      <c r="C885">
        <f>SPY_polygon[[#This Row],[close]]</f>
        <v>297.19</v>
      </c>
      <c r="D885">
        <f>SPY_eod[[#This Row],[close]]</f>
        <v>297.19</v>
      </c>
      <c r="E885">
        <f>SPY_alpaca[[#This Row],[close]]</f>
        <v>297.23</v>
      </c>
      <c r="F885">
        <f t="shared" si="95"/>
        <v>297.19</v>
      </c>
      <c r="G885">
        <f t="shared" si="96"/>
        <v>297.19</v>
      </c>
      <c r="H885">
        <f t="shared" si="97"/>
        <v>297.19</v>
      </c>
      <c r="I885">
        <f t="shared" si="98"/>
        <v>297.23</v>
      </c>
      <c r="J885" s="3">
        <f t="shared" si="99"/>
        <v>1.3457591763965659E-4</v>
      </c>
      <c r="K885" s="3">
        <f t="shared" si="100"/>
        <v>1.3457591763965659E-4</v>
      </c>
      <c r="L885" s="3">
        <f t="shared" si="101"/>
        <v>1.3457591763965659E-4</v>
      </c>
    </row>
    <row r="886" spans="1:12" x14ac:dyDescent="0.2">
      <c r="A886" s="1">
        <f>SPY_yahoo[[#This Row],[datetime]]</f>
        <v>43656</v>
      </c>
      <c r="B886">
        <f>SPY_yahoo[[#This Row],[close]]</f>
        <v>298.6099853515625</v>
      </c>
      <c r="C886">
        <f>SPY_polygon[[#This Row],[close]]</f>
        <v>298.61</v>
      </c>
      <c r="D886">
        <f>SPY_eod[[#This Row],[close]]</f>
        <v>298.61</v>
      </c>
      <c r="E886">
        <f>SPY_alpaca[[#This Row],[close]]</f>
        <v>298.61</v>
      </c>
      <c r="F886">
        <f t="shared" si="95"/>
        <v>298.61</v>
      </c>
      <c r="G886">
        <f t="shared" si="96"/>
        <v>298.61</v>
      </c>
      <c r="H886">
        <f t="shared" si="97"/>
        <v>298.61</v>
      </c>
      <c r="I886">
        <f t="shared" si="98"/>
        <v>298.61</v>
      </c>
      <c r="J886" s="3">
        <f t="shared" si="99"/>
        <v>0</v>
      </c>
      <c r="K886" s="3">
        <f t="shared" si="100"/>
        <v>0</v>
      </c>
      <c r="L886" s="3">
        <f t="shared" si="101"/>
        <v>0</v>
      </c>
    </row>
    <row r="887" spans="1:12" x14ac:dyDescent="0.2">
      <c r="A887" s="1">
        <f>SPY_yahoo[[#This Row],[datetime]]</f>
        <v>43657</v>
      </c>
      <c r="B887">
        <f>SPY_yahoo[[#This Row],[close]]</f>
        <v>299.30999755859369</v>
      </c>
      <c r="C887">
        <f>SPY_polygon[[#This Row],[close]]</f>
        <v>299.31</v>
      </c>
      <c r="D887">
        <f>SPY_eod[[#This Row],[close]]</f>
        <v>299.31</v>
      </c>
      <c r="E887">
        <f>SPY_alpaca[[#This Row],[close]]</f>
        <v>299.32</v>
      </c>
      <c r="F887">
        <f t="shared" si="95"/>
        <v>299.31</v>
      </c>
      <c r="G887">
        <f t="shared" si="96"/>
        <v>299.31</v>
      </c>
      <c r="H887">
        <f t="shared" si="97"/>
        <v>299.31</v>
      </c>
      <c r="I887">
        <f t="shared" si="98"/>
        <v>299.32</v>
      </c>
      <c r="J887" s="3">
        <f t="shared" si="99"/>
        <v>3.3409060537170632E-5</v>
      </c>
      <c r="K887" s="3">
        <f t="shared" si="100"/>
        <v>3.3409060537170632E-5</v>
      </c>
      <c r="L887" s="3">
        <f t="shared" si="101"/>
        <v>3.3409060537170632E-5</v>
      </c>
    </row>
    <row r="888" spans="1:12" x14ac:dyDescent="0.2">
      <c r="A888" s="1">
        <f>SPY_yahoo[[#This Row],[datetime]]</f>
        <v>43658</v>
      </c>
      <c r="B888">
        <f>SPY_yahoo[[#This Row],[close]]</f>
        <v>300.64999389648438</v>
      </c>
      <c r="C888">
        <f>SPY_polygon[[#This Row],[close]]</f>
        <v>300.64999999999998</v>
      </c>
      <c r="D888">
        <f>SPY_eod[[#This Row],[close]]</f>
        <v>300.64999999999998</v>
      </c>
      <c r="E888">
        <f>SPY_alpaca[[#This Row],[close]]</f>
        <v>300.64999999999998</v>
      </c>
      <c r="F888">
        <f t="shared" si="95"/>
        <v>300.64999999999998</v>
      </c>
      <c r="G888">
        <f t="shared" si="96"/>
        <v>300.64999999999998</v>
      </c>
      <c r="H888">
        <f t="shared" si="97"/>
        <v>300.64999999999998</v>
      </c>
      <c r="I888">
        <f t="shared" si="98"/>
        <v>300.64999999999998</v>
      </c>
      <c r="J888" s="3">
        <f t="shared" si="99"/>
        <v>0</v>
      </c>
      <c r="K888" s="3">
        <f t="shared" si="100"/>
        <v>0</v>
      </c>
      <c r="L888" s="3">
        <f t="shared" si="101"/>
        <v>0</v>
      </c>
    </row>
    <row r="889" spans="1:12" x14ac:dyDescent="0.2">
      <c r="A889" s="1">
        <f>SPY_yahoo[[#This Row],[datetime]]</f>
        <v>43661</v>
      </c>
      <c r="B889">
        <f>SPY_yahoo[[#This Row],[close]]</f>
        <v>300.75</v>
      </c>
      <c r="C889">
        <f>SPY_polygon[[#This Row],[close]]</f>
        <v>300.75</v>
      </c>
      <c r="D889">
        <f>SPY_eod[[#This Row],[close]]</f>
        <v>300.75</v>
      </c>
      <c r="E889">
        <f>SPY_alpaca[[#This Row],[close]]</f>
        <v>300.83999999999997</v>
      </c>
      <c r="F889">
        <f t="shared" si="95"/>
        <v>300.75</v>
      </c>
      <c r="G889">
        <f t="shared" si="96"/>
        <v>300.75</v>
      </c>
      <c r="H889">
        <f t="shared" si="97"/>
        <v>300.75</v>
      </c>
      <c r="I889">
        <f t="shared" si="98"/>
        <v>300.83999999999997</v>
      </c>
      <c r="J889" s="3">
        <f t="shared" si="99"/>
        <v>2.9916234543270193E-4</v>
      </c>
      <c r="K889" s="3">
        <f t="shared" si="100"/>
        <v>2.9916234543270193E-4</v>
      </c>
      <c r="L889" s="3">
        <f t="shared" si="101"/>
        <v>2.9916234543270193E-4</v>
      </c>
    </row>
    <row r="890" spans="1:12" x14ac:dyDescent="0.2">
      <c r="A890" s="1">
        <f>SPY_yahoo[[#This Row],[datetime]]</f>
        <v>43662</v>
      </c>
      <c r="B890">
        <f>SPY_yahoo[[#This Row],[close]]</f>
        <v>299.77999877929688</v>
      </c>
      <c r="C890">
        <f>SPY_polygon[[#This Row],[close]]</f>
        <v>299.70999999999998</v>
      </c>
      <c r="D890">
        <f>SPY_eod[[#This Row],[close]]</f>
        <v>299.70999999999998</v>
      </c>
      <c r="E890">
        <f>SPY_alpaca[[#This Row],[close]]</f>
        <v>299.77999999999997</v>
      </c>
      <c r="F890">
        <f t="shared" si="95"/>
        <v>299.77999999999997</v>
      </c>
      <c r="G890">
        <f t="shared" si="96"/>
        <v>299.70999999999998</v>
      </c>
      <c r="H890">
        <f t="shared" si="97"/>
        <v>299.70999999999998</v>
      </c>
      <c r="I890">
        <f t="shared" si="98"/>
        <v>299.77999999999997</v>
      </c>
      <c r="J890" s="3">
        <f t="shared" si="99"/>
        <v>0</v>
      </c>
      <c r="K890" s="3">
        <f t="shared" si="100"/>
        <v>2.3350457001802827E-4</v>
      </c>
      <c r="L890" s="3">
        <f t="shared" si="101"/>
        <v>2.3350457001802827E-4</v>
      </c>
    </row>
    <row r="891" spans="1:12" x14ac:dyDescent="0.2">
      <c r="A891" s="1">
        <f>SPY_yahoo[[#This Row],[datetime]]</f>
        <v>43663</v>
      </c>
      <c r="B891">
        <f>SPY_yahoo[[#This Row],[close]]</f>
        <v>297.739990234375</v>
      </c>
      <c r="C891">
        <f>SPY_polygon[[#This Row],[close]]</f>
        <v>297.74</v>
      </c>
      <c r="D891">
        <f>SPY_eod[[#This Row],[close]]</f>
        <v>297.74</v>
      </c>
      <c r="E891">
        <f>SPY_alpaca[[#This Row],[close]]</f>
        <v>297.77999999999997</v>
      </c>
      <c r="F891">
        <f t="shared" si="95"/>
        <v>297.74</v>
      </c>
      <c r="G891">
        <f t="shared" si="96"/>
        <v>297.74</v>
      </c>
      <c r="H891">
        <f t="shared" si="97"/>
        <v>297.74</v>
      </c>
      <c r="I891">
        <f t="shared" si="98"/>
        <v>297.77999999999997</v>
      </c>
      <c r="J891" s="3">
        <f t="shared" si="99"/>
        <v>1.3432735576590638E-4</v>
      </c>
      <c r="K891" s="3">
        <f t="shared" si="100"/>
        <v>1.3432735576590638E-4</v>
      </c>
      <c r="L891" s="3">
        <f t="shared" si="101"/>
        <v>1.3432735576590638E-4</v>
      </c>
    </row>
    <row r="892" spans="1:12" x14ac:dyDescent="0.2">
      <c r="A892" s="1">
        <f>SPY_yahoo[[#This Row],[datetime]]</f>
        <v>43664</v>
      </c>
      <c r="B892">
        <f>SPY_yahoo[[#This Row],[close]]</f>
        <v>298.82998657226562</v>
      </c>
      <c r="C892">
        <f>SPY_polygon[[#This Row],[close]]</f>
        <v>298.83</v>
      </c>
      <c r="D892">
        <f>SPY_eod[[#This Row],[close]]</f>
        <v>298.83</v>
      </c>
      <c r="E892">
        <f>SPY_alpaca[[#This Row],[close]]</f>
        <v>298.87</v>
      </c>
      <c r="F892">
        <f t="shared" si="95"/>
        <v>298.83</v>
      </c>
      <c r="G892">
        <f t="shared" si="96"/>
        <v>298.83</v>
      </c>
      <c r="H892">
        <f t="shared" si="97"/>
        <v>298.83</v>
      </c>
      <c r="I892">
        <f t="shared" si="98"/>
        <v>298.87</v>
      </c>
      <c r="J892" s="3">
        <f t="shared" si="99"/>
        <v>1.3383745441164496E-4</v>
      </c>
      <c r="K892" s="3">
        <f t="shared" si="100"/>
        <v>1.3383745441164496E-4</v>
      </c>
      <c r="L892" s="3">
        <f t="shared" si="101"/>
        <v>1.3383745441164496E-4</v>
      </c>
    </row>
    <row r="893" spans="1:12" x14ac:dyDescent="0.2">
      <c r="A893" s="1">
        <f>SPY_yahoo[[#This Row],[datetime]]</f>
        <v>43665</v>
      </c>
      <c r="B893">
        <f>SPY_yahoo[[#This Row],[close]]</f>
        <v>297.17001342773438</v>
      </c>
      <c r="C893">
        <f>SPY_polygon[[#This Row],[close]]</f>
        <v>297.17</v>
      </c>
      <c r="D893">
        <f>SPY_eod[[#This Row],[close]]</f>
        <v>297.17</v>
      </c>
      <c r="E893">
        <f>SPY_alpaca[[#This Row],[close]]</f>
        <v>297.26</v>
      </c>
      <c r="F893">
        <f t="shared" si="95"/>
        <v>297.17</v>
      </c>
      <c r="G893">
        <f t="shared" si="96"/>
        <v>297.17</v>
      </c>
      <c r="H893">
        <f t="shared" si="97"/>
        <v>297.17</v>
      </c>
      <c r="I893">
        <f t="shared" si="98"/>
        <v>297.26</v>
      </c>
      <c r="J893" s="3">
        <f t="shared" si="99"/>
        <v>3.0276525600481108E-4</v>
      </c>
      <c r="K893" s="3">
        <f t="shared" si="100"/>
        <v>3.0276525600481108E-4</v>
      </c>
      <c r="L893" s="3">
        <f t="shared" si="101"/>
        <v>3.0276525600481108E-4</v>
      </c>
    </row>
    <row r="894" spans="1:12" x14ac:dyDescent="0.2">
      <c r="A894" s="1">
        <f>SPY_yahoo[[#This Row],[datetime]]</f>
        <v>43668</v>
      </c>
      <c r="B894">
        <f>SPY_yahoo[[#This Row],[close]]</f>
        <v>297.89999389648438</v>
      </c>
      <c r="C894">
        <f>SPY_polygon[[#This Row],[close]]</f>
        <v>297.89999999999998</v>
      </c>
      <c r="D894">
        <f>SPY_eod[[#This Row],[close]]</f>
        <v>297.89999999999998</v>
      </c>
      <c r="E894">
        <f>SPY_alpaca[[#This Row],[close]]</f>
        <v>297.81</v>
      </c>
      <c r="F894">
        <f t="shared" si="95"/>
        <v>297.89999999999998</v>
      </c>
      <c r="G894">
        <f t="shared" si="96"/>
        <v>297.89999999999998</v>
      </c>
      <c r="H894">
        <f t="shared" si="97"/>
        <v>297.89999999999998</v>
      </c>
      <c r="I894">
        <f t="shared" si="98"/>
        <v>297.81</v>
      </c>
      <c r="J894" s="3">
        <f t="shared" si="99"/>
        <v>-3.022061045632185E-4</v>
      </c>
      <c r="K894" s="3">
        <f t="shared" si="100"/>
        <v>-3.022061045632185E-4</v>
      </c>
      <c r="L894" s="3">
        <f t="shared" si="101"/>
        <v>-3.022061045632185E-4</v>
      </c>
    </row>
    <row r="895" spans="1:12" x14ac:dyDescent="0.2">
      <c r="A895" s="1">
        <f>SPY_yahoo[[#This Row],[datetime]]</f>
        <v>43669</v>
      </c>
      <c r="B895">
        <f>SPY_yahoo[[#This Row],[close]]</f>
        <v>300.02999877929688</v>
      </c>
      <c r="C895">
        <f>SPY_polygon[[#This Row],[close]]</f>
        <v>300.02999999999997</v>
      </c>
      <c r="D895">
        <f>SPY_eod[[#This Row],[close]]</f>
        <v>300.02999999999997</v>
      </c>
      <c r="E895">
        <f>SPY_alpaca[[#This Row],[close]]</f>
        <v>299.98</v>
      </c>
      <c r="F895">
        <f t="shared" si="95"/>
        <v>300.02999999999997</v>
      </c>
      <c r="G895">
        <f t="shared" si="96"/>
        <v>300.02999999999997</v>
      </c>
      <c r="H895">
        <f t="shared" si="97"/>
        <v>300.02999999999997</v>
      </c>
      <c r="I895">
        <f t="shared" si="98"/>
        <v>299.98</v>
      </c>
      <c r="J895" s="3">
        <f t="shared" si="99"/>
        <v>-1.6667777851830934E-4</v>
      </c>
      <c r="K895" s="3">
        <f t="shared" si="100"/>
        <v>-1.6667777851830934E-4</v>
      </c>
      <c r="L895" s="3">
        <f t="shared" si="101"/>
        <v>-1.6667777851830934E-4</v>
      </c>
    </row>
    <row r="896" spans="1:12" x14ac:dyDescent="0.2">
      <c r="A896" s="1">
        <f>SPY_yahoo[[#This Row],[datetime]]</f>
        <v>43670</v>
      </c>
      <c r="B896">
        <f>SPY_yahoo[[#This Row],[close]]</f>
        <v>301.44000244140625</v>
      </c>
      <c r="C896">
        <f>SPY_polygon[[#This Row],[close]]</f>
        <v>301.44</v>
      </c>
      <c r="D896">
        <f>SPY_eod[[#This Row],[close]]</f>
        <v>301.44</v>
      </c>
      <c r="E896">
        <f>SPY_alpaca[[#This Row],[close]]</f>
        <v>301.39999999999998</v>
      </c>
      <c r="F896">
        <f t="shared" si="95"/>
        <v>301.44</v>
      </c>
      <c r="G896">
        <f t="shared" si="96"/>
        <v>301.44</v>
      </c>
      <c r="H896">
        <f t="shared" si="97"/>
        <v>301.44</v>
      </c>
      <c r="I896">
        <f t="shared" si="98"/>
        <v>301.39999999999998</v>
      </c>
      <c r="J896" s="3">
        <f t="shared" si="99"/>
        <v>-1.3271400132719435E-4</v>
      </c>
      <c r="K896" s="3">
        <f t="shared" si="100"/>
        <v>-1.3271400132719435E-4</v>
      </c>
      <c r="L896" s="3">
        <f t="shared" si="101"/>
        <v>-1.3271400132719435E-4</v>
      </c>
    </row>
    <row r="897" spans="1:12" x14ac:dyDescent="0.2">
      <c r="A897" s="1">
        <f>SPY_yahoo[[#This Row],[datetime]]</f>
        <v>43671</v>
      </c>
      <c r="B897">
        <f>SPY_yahoo[[#This Row],[close]]</f>
        <v>300</v>
      </c>
      <c r="C897">
        <f>SPY_polygon[[#This Row],[close]]</f>
        <v>300</v>
      </c>
      <c r="D897">
        <f>SPY_eod[[#This Row],[close]]</f>
        <v>300</v>
      </c>
      <c r="E897">
        <f>SPY_alpaca[[#This Row],[close]]</f>
        <v>299.97000000000003</v>
      </c>
      <c r="F897">
        <f t="shared" si="95"/>
        <v>300</v>
      </c>
      <c r="G897">
        <f t="shared" si="96"/>
        <v>300</v>
      </c>
      <c r="H897">
        <f t="shared" si="97"/>
        <v>300</v>
      </c>
      <c r="I897">
        <f t="shared" si="98"/>
        <v>299.97000000000003</v>
      </c>
      <c r="J897" s="3">
        <f t="shared" si="99"/>
        <v>-1.0001000100001711E-4</v>
      </c>
      <c r="K897" s="3">
        <f t="shared" si="100"/>
        <v>-1.0001000100001711E-4</v>
      </c>
      <c r="L897" s="3">
        <f t="shared" si="101"/>
        <v>-1.0001000100001711E-4</v>
      </c>
    </row>
    <row r="898" spans="1:12" x14ac:dyDescent="0.2">
      <c r="A898" s="1">
        <f>SPY_yahoo[[#This Row],[datetime]]</f>
        <v>43672</v>
      </c>
      <c r="B898">
        <f>SPY_yahoo[[#This Row],[close]]</f>
        <v>302.010009765625</v>
      </c>
      <c r="C898">
        <f>SPY_polygon[[#This Row],[close]]</f>
        <v>302.01</v>
      </c>
      <c r="D898">
        <f>SPY_eod[[#This Row],[close]]</f>
        <v>302.01</v>
      </c>
      <c r="E898">
        <f>SPY_alpaca[[#This Row],[close]]</f>
        <v>301.95999999999998</v>
      </c>
      <c r="F898">
        <f t="shared" si="95"/>
        <v>302.01</v>
      </c>
      <c r="G898">
        <f t="shared" si="96"/>
        <v>302.01</v>
      </c>
      <c r="H898">
        <f t="shared" si="97"/>
        <v>302.01</v>
      </c>
      <c r="I898">
        <f t="shared" si="98"/>
        <v>301.95999999999998</v>
      </c>
      <c r="J898" s="3">
        <f t="shared" si="99"/>
        <v>-1.6558484567497089E-4</v>
      </c>
      <c r="K898" s="3">
        <f t="shared" si="100"/>
        <v>-1.6558484567497089E-4</v>
      </c>
      <c r="L898" s="3">
        <f t="shared" si="101"/>
        <v>-1.6558484567497089E-4</v>
      </c>
    </row>
    <row r="899" spans="1:12" x14ac:dyDescent="0.2">
      <c r="A899" s="1">
        <f>SPY_yahoo[[#This Row],[datetime]]</f>
        <v>43675</v>
      </c>
      <c r="B899">
        <f>SPY_yahoo[[#This Row],[close]]</f>
        <v>301.45999145507812</v>
      </c>
      <c r="C899">
        <f>SPY_polygon[[#This Row],[close]]</f>
        <v>301.45999999999998</v>
      </c>
      <c r="D899">
        <f>SPY_eod[[#This Row],[close]]</f>
        <v>301.45999999999998</v>
      </c>
      <c r="E899">
        <f>SPY_alpaca[[#This Row],[close]]</f>
        <v>301.49</v>
      </c>
      <c r="F899">
        <f t="shared" ref="F899:F962" si="102">ROUND(B899,2)</f>
        <v>301.45999999999998</v>
      </c>
      <c r="G899">
        <f t="shared" ref="G899:G962" si="103">ROUND(C899,2)</f>
        <v>301.45999999999998</v>
      </c>
      <c r="H899">
        <f t="shared" ref="H899:H962" si="104">ROUND(D899,2)</f>
        <v>301.45999999999998</v>
      </c>
      <c r="I899">
        <f t="shared" ref="I899:I962" si="105">ROUND(E899,2)</f>
        <v>301.49</v>
      </c>
      <c r="J899" s="3">
        <f t="shared" si="99"/>
        <v>9.9505787920062261E-5</v>
      </c>
      <c r="K899" s="3">
        <f t="shared" si="100"/>
        <v>9.9505787920062261E-5</v>
      </c>
      <c r="L899" s="3">
        <f t="shared" si="101"/>
        <v>9.9505787920062261E-5</v>
      </c>
    </row>
    <row r="900" spans="1:12" x14ac:dyDescent="0.2">
      <c r="A900" s="1">
        <f>SPY_yahoo[[#This Row],[datetime]]</f>
        <v>43676</v>
      </c>
      <c r="B900">
        <f>SPY_yahoo[[#This Row],[close]]</f>
        <v>300.72000122070312</v>
      </c>
      <c r="C900">
        <f>SPY_polygon[[#This Row],[close]]</f>
        <v>300.72000000000003</v>
      </c>
      <c r="D900">
        <f>SPY_eod[[#This Row],[close]]</f>
        <v>300.72000000000003</v>
      </c>
      <c r="E900">
        <f>SPY_alpaca[[#This Row],[close]]</f>
        <v>300.79000000000002</v>
      </c>
      <c r="F900">
        <f t="shared" si="102"/>
        <v>300.72000000000003</v>
      </c>
      <c r="G900">
        <f t="shared" si="103"/>
        <v>300.72000000000003</v>
      </c>
      <c r="H900">
        <f t="shared" si="104"/>
        <v>300.72000000000003</v>
      </c>
      <c r="I900">
        <f t="shared" si="105"/>
        <v>300.79000000000002</v>
      </c>
      <c r="J900" s="3">
        <f t="shared" si="99"/>
        <v>2.3272050267630906E-4</v>
      </c>
      <c r="K900" s="3">
        <f t="shared" si="100"/>
        <v>2.3272050267630906E-4</v>
      </c>
      <c r="L900" s="3">
        <f t="shared" si="101"/>
        <v>2.3272050267630906E-4</v>
      </c>
    </row>
    <row r="901" spans="1:12" x14ac:dyDescent="0.2">
      <c r="A901" s="1">
        <f>SPY_yahoo[[#This Row],[datetime]]</f>
        <v>43677</v>
      </c>
      <c r="B901">
        <f>SPY_yahoo[[#This Row],[close]]</f>
        <v>297.42999267578125</v>
      </c>
      <c r="C901">
        <f>SPY_polygon[[#This Row],[close]]</f>
        <v>297.43</v>
      </c>
      <c r="D901">
        <f>SPY_eod[[#This Row],[close]]</f>
        <v>297.43</v>
      </c>
      <c r="E901">
        <f>SPY_alpaca[[#This Row],[close]]</f>
        <v>297.39999999999998</v>
      </c>
      <c r="F901">
        <f t="shared" si="102"/>
        <v>297.43</v>
      </c>
      <c r="G901">
        <f t="shared" si="103"/>
        <v>297.43</v>
      </c>
      <c r="H901">
        <f t="shared" si="104"/>
        <v>297.43</v>
      </c>
      <c r="I901">
        <f t="shared" si="105"/>
        <v>297.39999999999998</v>
      </c>
      <c r="J901" s="3">
        <f t="shared" si="99"/>
        <v>-1.0087424344318308E-4</v>
      </c>
      <c r="K901" s="3">
        <f t="shared" si="100"/>
        <v>-1.0087424344318308E-4</v>
      </c>
      <c r="L901" s="3">
        <f t="shared" si="101"/>
        <v>-1.0087424344318308E-4</v>
      </c>
    </row>
    <row r="902" spans="1:12" x14ac:dyDescent="0.2">
      <c r="A902" s="1">
        <f>SPY_yahoo[[#This Row],[datetime]]</f>
        <v>43678</v>
      </c>
      <c r="B902">
        <f>SPY_yahoo[[#This Row],[close]]</f>
        <v>294.83999633789062</v>
      </c>
      <c r="C902">
        <f>SPY_polygon[[#This Row],[close]]</f>
        <v>294.83999999999997</v>
      </c>
      <c r="D902">
        <f>SPY_eod[[#This Row],[close]]</f>
        <v>294.83999999999997</v>
      </c>
      <c r="E902">
        <f>SPY_alpaca[[#This Row],[close]]</f>
        <v>295</v>
      </c>
      <c r="F902">
        <f t="shared" si="102"/>
        <v>294.83999999999997</v>
      </c>
      <c r="G902">
        <f t="shared" si="103"/>
        <v>294.83999999999997</v>
      </c>
      <c r="H902">
        <f t="shared" si="104"/>
        <v>294.83999999999997</v>
      </c>
      <c r="I902">
        <f t="shared" si="105"/>
        <v>295</v>
      </c>
      <c r="J902" s="3">
        <f t="shared" ref="J902:J965" si="106">1-(F902/I902)</f>
        <v>5.4237288135605688E-4</v>
      </c>
      <c r="K902" s="3">
        <f t="shared" ref="K902:K965" si="107">1-(G902/I902)</f>
        <v>5.4237288135605688E-4</v>
      </c>
      <c r="L902" s="3">
        <f t="shared" ref="L902:L965" si="108">1-(H902/I902)</f>
        <v>5.4237288135605688E-4</v>
      </c>
    </row>
    <row r="903" spans="1:12" x14ac:dyDescent="0.2">
      <c r="A903" s="1">
        <f>SPY_yahoo[[#This Row],[datetime]]</f>
        <v>43679</v>
      </c>
      <c r="B903">
        <f>SPY_yahoo[[#This Row],[close]]</f>
        <v>292.6199951171875</v>
      </c>
      <c r="C903">
        <f>SPY_polygon[[#This Row],[close]]</f>
        <v>292.62</v>
      </c>
      <c r="D903">
        <f>SPY_eod[[#This Row],[close]]</f>
        <v>292.62</v>
      </c>
      <c r="E903">
        <f>SPY_alpaca[[#This Row],[close]]</f>
        <v>292.62</v>
      </c>
      <c r="F903">
        <f t="shared" si="102"/>
        <v>292.62</v>
      </c>
      <c r="G903">
        <f t="shared" si="103"/>
        <v>292.62</v>
      </c>
      <c r="H903">
        <f t="shared" si="104"/>
        <v>292.62</v>
      </c>
      <c r="I903">
        <f t="shared" si="105"/>
        <v>292.62</v>
      </c>
      <c r="J903" s="3">
        <f t="shared" si="106"/>
        <v>0</v>
      </c>
      <c r="K903" s="3">
        <f t="shared" si="107"/>
        <v>0</v>
      </c>
      <c r="L903" s="3">
        <f t="shared" si="108"/>
        <v>0</v>
      </c>
    </row>
    <row r="904" spans="1:12" x14ac:dyDescent="0.2">
      <c r="A904" s="1">
        <f>SPY_yahoo[[#This Row],[datetime]]</f>
        <v>43682</v>
      </c>
      <c r="B904">
        <f>SPY_yahoo[[#This Row],[close]]</f>
        <v>283.82000732421875</v>
      </c>
      <c r="C904">
        <f>SPY_polygon[[#This Row],[close]]</f>
        <v>283.82</v>
      </c>
      <c r="D904">
        <f>SPY_eod[[#This Row],[close]]</f>
        <v>283.82</v>
      </c>
      <c r="E904">
        <f>SPY_alpaca[[#This Row],[close]]</f>
        <v>284.05</v>
      </c>
      <c r="F904">
        <f t="shared" si="102"/>
        <v>283.82</v>
      </c>
      <c r="G904">
        <f t="shared" si="103"/>
        <v>283.82</v>
      </c>
      <c r="H904">
        <f t="shared" si="104"/>
        <v>283.82</v>
      </c>
      <c r="I904">
        <f t="shared" si="105"/>
        <v>284.05</v>
      </c>
      <c r="J904" s="3">
        <f t="shared" si="106"/>
        <v>8.0971659919037986E-4</v>
      </c>
      <c r="K904" s="3">
        <f t="shared" si="107"/>
        <v>8.0971659919037986E-4</v>
      </c>
      <c r="L904" s="3">
        <f t="shared" si="108"/>
        <v>8.0971659919037986E-4</v>
      </c>
    </row>
    <row r="905" spans="1:12" x14ac:dyDescent="0.2">
      <c r="A905" s="1">
        <f>SPY_yahoo[[#This Row],[datetime]]</f>
        <v>43683</v>
      </c>
      <c r="B905">
        <f>SPY_yahoo[[#This Row],[close]]</f>
        <v>287.79998779296875</v>
      </c>
      <c r="C905">
        <f>SPY_polygon[[#This Row],[close]]</f>
        <v>287.8</v>
      </c>
      <c r="D905">
        <f>SPY_eod[[#This Row],[close]]</f>
        <v>287.8</v>
      </c>
      <c r="E905">
        <f>SPY_alpaca[[#This Row],[close]]</f>
        <v>287.73</v>
      </c>
      <c r="F905">
        <f t="shared" si="102"/>
        <v>287.8</v>
      </c>
      <c r="G905">
        <f t="shared" si="103"/>
        <v>287.8</v>
      </c>
      <c r="H905">
        <f t="shared" si="104"/>
        <v>287.8</v>
      </c>
      <c r="I905">
        <f t="shared" si="105"/>
        <v>287.73</v>
      </c>
      <c r="J905" s="3">
        <f t="shared" si="106"/>
        <v>-2.4328363396231012E-4</v>
      </c>
      <c r="K905" s="3">
        <f t="shared" si="107"/>
        <v>-2.4328363396231012E-4</v>
      </c>
      <c r="L905" s="3">
        <f t="shared" si="108"/>
        <v>-2.4328363396231012E-4</v>
      </c>
    </row>
    <row r="906" spans="1:12" x14ac:dyDescent="0.2">
      <c r="A906" s="1">
        <f>SPY_yahoo[[#This Row],[datetime]]</f>
        <v>43684</v>
      </c>
      <c r="B906">
        <f>SPY_yahoo[[#This Row],[close]]</f>
        <v>287.97000122070312</v>
      </c>
      <c r="C906">
        <f>SPY_polygon[[#This Row],[close]]</f>
        <v>287.97000000000003</v>
      </c>
      <c r="D906">
        <f>SPY_eod[[#This Row],[close]]</f>
        <v>287.97000000000003</v>
      </c>
      <c r="E906">
        <f>SPY_alpaca[[#This Row],[close]]</f>
        <v>288.16000000000003</v>
      </c>
      <c r="F906">
        <f t="shared" si="102"/>
        <v>287.97000000000003</v>
      </c>
      <c r="G906">
        <f t="shared" si="103"/>
        <v>287.97000000000003</v>
      </c>
      <c r="H906">
        <f t="shared" si="104"/>
        <v>287.97000000000003</v>
      </c>
      <c r="I906">
        <f t="shared" si="105"/>
        <v>288.16000000000003</v>
      </c>
      <c r="J906" s="3">
        <f t="shared" si="106"/>
        <v>6.5935591338139865E-4</v>
      </c>
      <c r="K906" s="3">
        <f t="shared" si="107"/>
        <v>6.5935591338139865E-4</v>
      </c>
      <c r="L906" s="3">
        <f t="shared" si="108"/>
        <v>6.5935591338139865E-4</v>
      </c>
    </row>
    <row r="907" spans="1:12" x14ac:dyDescent="0.2">
      <c r="A907" s="1">
        <f>SPY_yahoo[[#This Row],[datetime]]</f>
        <v>43685</v>
      </c>
      <c r="B907">
        <f>SPY_yahoo[[#This Row],[close]]</f>
        <v>293.6199951171875</v>
      </c>
      <c r="C907">
        <f>SPY_polygon[[#This Row],[close]]</f>
        <v>293.62</v>
      </c>
      <c r="D907">
        <f>SPY_eod[[#This Row],[close]]</f>
        <v>293.62</v>
      </c>
      <c r="E907">
        <f>SPY_alpaca[[#This Row],[close]]</f>
        <v>293.58999999999997</v>
      </c>
      <c r="F907">
        <f t="shared" si="102"/>
        <v>293.62</v>
      </c>
      <c r="G907">
        <f t="shared" si="103"/>
        <v>293.62</v>
      </c>
      <c r="H907">
        <f t="shared" si="104"/>
        <v>293.62</v>
      </c>
      <c r="I907">
        <f t="shared" si="105"/>
        <v>293.58999999999997</v>
      </c>
      <c r="J907" s="3">
        <f t="shared" si="106"/>
        <v>-1.0218331687061877E-4</v>
      </c>
      <c r="K907" s="3">
        <f t="shared" si="107"/>
        <v>-1.0218331687061877E-4</v>
      </c>
      <c r="L907" s="3">
        <f t="shared" si="108"/>
        <v>-1.0218331687061877E-4</v>
      </c>
    </row>
    <row r="908" spans="1:12" x14ac:dyDescent="0.2">
      <c r="A908" s="1">
        <f>SPY_yahoo[[#This Row],[datetime]]</f>
        <v>43686</v>
      </c>
      <c r="B908">
        <f>SPY_yahoo[[#This Row],[close]]</f>
        <v>291.6199951171875</v>
      </c>
      <c r="C908">
        <f>SPY_polygon[[#This Row],[close]]</f>
        <v>291.62</v>
      </c>
      <c r="D908">
        <f>SPY_eod[[#This Row],[close]]</f>
        <v>291.62</v>
      </c>
      <c r="E908">
        <f>SPY_alpaca[[#This Row],[close]]</f>
        <v>291.60000000000002</v>
      </c>
      <c r="F908">
        <f t="shared" si="102"/>
        <v>291.62</v>
      </c>
      <c r="G908">
        <f t="shared" si="103"/>
        <v>291.62</v>
      </c>
      <c r="H908">
        <f t="shared" si="104"/>
        <v>291.62</v>
      </c>
      <c r="I908">
        <f t="shared" si="105"/>
        <v>291.60000000000002</v>
      </c>
      <c r="J908" s="3">
        <f t="shared" si="106"/>
        <v>-6.8587105624073885E-5</v>
      </c>
      <c r="K908" s="3">
        <f t="shared" si="107"/>
        <v>-6.8587105624073885E-5</v>
      </c>
      <c r="L908" s="3">
        <f t="shared" si="108"/>
        <v>-6.8587105624073885E-5</v>
      </c>
    </row>
    <row r="909" spans="1:12" x14ac:dyDescent="0.2">
      <c r="A909" s="1">
        <f>SPY_yahoo[[#This Row],[datetime]]</f>
        <v>43689</v>
      </c>
      <c r="B909">
        <f>SPY_yahoo[[#This Row],[close]]</f>
        <v>288.07000732421875</v>
      </c>
      <c r="C909">
        <f>SPY_polygon[[#This Row],[close]]</f>
        <v>288.07</v>
      </c>
      <c r="D909">
        <f>SPY_eod[[#This Row],[close]]</f>
        <v>288.07</v>
      </c>
      <c r="E909">
        <f>SPY_alpaca[[#This Row],[close]]</f>
        <v>287.93</v>
      </c>
      <c r="F909">
        <f t="shared" si="102"/>
        <v>288.07</v>
      </c>
      <c r="G909">
        <f t="shared" si="103"/>
        <v>288.07</v>
      </c>
      <c r="H909">
        <f t="shared" si="104"/>
        <v>288.07</v>
      </c>
      <c r="I909">
        <f t="shared" si="105"/>
        <v>287.93</v>
      </c>
      <c r="J909" s="3">
        <f t="shared" si="106"/>
        <v>-4.8622929184172214E-4</v>
      </c>
      <c r="K909" s="3">
        <f t="shared" si="107"/>
        <v>-4.8622929184172214E-4</v>
      </c>
      <c r="L909" s="3">
        <f t="shared" si="108"/>
        <v>-4.8622929184172214E-4</v>
      </c>
    </row>
    <row r="910" spans="1:12" x14ac:dyDescent="0.2">
      <c r="A910" s="1">
        <f>SPY_yahoo[[#This Row],[datetime]]</f>
        <v>43690</v>
      </c>
      <c r="B910">
        <f>SPY_yahoo[[#This Row],[close]]</f>
        <v>292.54998779296875</v>
      </c>
      <c r="C910">
        <f>SPY_polygon[[#This Row],[close]]</f>
        <v>292.55</v>
      </c>
      <c r="D910">
        <f>SPY_eod[[#This Row],[close]]</f>
        <v>292.55</v>
      </c>
      <c r="E910">
        <f>SPY_alpaca[[#This Row],[close]]</f>
        <v>292.42</v>
      </c>
      <c r="F910">
        <f t="shared" si="102"/>
        <v>292.55</v>
      </c>
      <c r="G910">
        <f t="shared" si="103"/>
        <v>292.55</v>
      </c>
      <c r="H910">
        <f t="shared" si="104"/>
        <v>292.55</v>
      </c>
      <c r="I910">
        <f t="shared" si="105"/>
        <v>292.42</v>
      </c>
      <c r="J910" s="3">
        <f t="shared" si="106"/>
        <v>-4.445660351548586E-4</v>
      </c>
      <c r="K910" s="3">
        <f t="shared" si="107"/>
        <v>-4.445660351548586E-4</v>
      </c>
      <c r="L910" s="3">
        <f t="shared" si="108"/>
        <v>-4.445660351548586E-4</v>
      </c>
    </row>
    <row r="911" spans="1:12" x14ac:dyDescent="0.2">
      <c r="A911" s="1">
        <f>SPY_yahoo[[#This Row],[datetime]]</f>
        <v>43691</v>
      </c>
      <c r="B911">
        <f>SPY_yahoo[[#This Row],[close]]</f>
        <v>283.89999389648438</v>
      </c>
      <c r="C911">
        <f>SPY_polygon[[#This Row],[close]]</f>
        <v>283.89999999999998</v>
      </c>
      <c r="D911">
        <f>SPY_eod[[#This Row],[close]]</f>
        <v>283.89999999999998</v>
      </c>
      <c r="E911">
        <f>SPY_alpaca[[#This Row],[close]]</f>
        <v>284.02</v>
      </c>
      <c r="F911">
        <f t="shared" si="102"/>
        <v>283.89999999999998</v>
      </c>
      <c r="G911">
        <f t="shared" si="103"/>
        <v>283.89999999999998</v>
      </c>
      <c r="H911">
        <f t="shared" si="104"/>
        <v>283.89999999999998</v>
      </c>
      <c r="I911">
        <f t="shared" si="105"/>
        <v>284.02</v>
      </c>
      <c r="J911" s="3">
        <f t="shared" si="106"/>
        <v>4.2250545736222112E-4</v>
      </c>
      <c r="K911" s="3">
        <f t="shared" si="107"/>
        <v>4.2250545736222112E-4</v>
      </c>
      <c r="L911" s="3">
        <f t="shared" si="108"/>
        <v>4.2250545736222112E-4</v>
      </c>
    </row>
    <row r="912" spans="1:12" x14ac:dyDescent="0.2">
      <c r="A912" s="1">
        <f>SPY_yahoo[[#This Row],[datetime]]</f>
        <v>43692</v>
      </c>
      <c r="B912">
        <f>SPY_yahoo[[#This Row],[close]]</f>
        <v>284.64999389648438</v>
      </c>
      <c r="C912">
        <f>SPY_polygon[[#This Row],[close]]</f>
        <v>284.64999999999998</v>
      </c>
      <c r="D912">
        <f>SPY_eod[[#This Row],[close]]</f>
        <v>284.64999999999998</v>
      </c>
      <c r="E912">
        <f>SPY_alpaca[[#This Row],[close]]</f>
        <v>284.64999999999998</v>
      </c>
      <c r="F912">
        <f t="shared" si="102"/>
        <v>284.64999999999998</v>
      </c>
      <c r="G912">
        <f t="shared" si="103"/>
        <v>284.64999999999998</v>
      </c>
      <c r="H912">
        <f t="shared" si="104"/>
        <v>284.64999999999998</v>
      </c>
      <c r="I912">
        <f t="shared" si="105"/>
        <v>284.64999999999998</v>
      </c>
      <c r="J912" s="3">
        <f t="shared" si="106"/>
        <v>0</v>
      </c>
      <c r="K912" s="3">
        <f t="shared" si="107"/>
        <v>0</v>
      </c>
      <c r="L912" s="3">
        <f t="shared" si="108"/>
        <v>0</v>
      </c>
    </row>
    <row r="913" spans="1:12" x14ac:dyDescent="0.2">
      <c r="A913" s="1">
        <f>SPY_yahoo[[#This Row],[datetime]]</f>
        <v>43693</v>
      </c>
      <c r="B913">
        <f>SPY_yahoo[[#This Row],[close]]</f>
        <v>288.85000610351562</v>
      </c>
      <c r="C913">
        <f>SPY_polygon[[#This Row],[close]]</f>
        <v>288.85000000000002</v>
      </c>
      <c r="D913">
        <f>SPY_eod[[#This Row],[close]]</f>
        <v>288.85000000000002</v>
      </c>
      <c r="E913">
        <f>SPY_alpaca[[#This Row],[close]]</f>
        <v>288.81</v>
      </c>
      <c r="F913">
        <f t="shared" si="102"/>
        <v>288.85000000000002</v>
      </c>
      <c r="G913">
        <f t="shared" si="103"/>
        <v>288.85000000000002</v>
      </c>
      <c r="H913">
        <f t="shared" si="104"/>
        <v>288.85000000000002</v>
      </c>
      <c r="I913">
        <f t="shared" si="105"/>
        <v>288.81</v>
      </c>
      <c r="J913" s="3">
        <f t="shared" si="106"/>
        <v>-1.3849935944043601E-4</v>
      </c>
      <c r="K913" s="3">
        <f t="shared" si="107"/>
        <v>-1.3849935944043601E-4</v>
      </c>
      <c r="L913" s="3">
        <f t="shared" si="108"/>
        <v>-1.3849935944043601E-4</v>
      </c>
    </row>
    <row r="914" spans="1:12" x14ac:dyDescent="0.2">
      <c r="A914" s="1">
        <f>SPY_yahoo[[#This Row],[datetime]]</f>
        <v>43696</v>
      </c>
      <c r="B914">
        <f>SPY_yahoo[[#This Row],[close]]</f>
        <v>292.32998657226562</v>
      </c>
      <c r="C914">
        <f>SPY_polygon[[#This Row],[close]]</f>
        <v>292.33</v>
      </c>
      <c r="D914">
        <f>SPY_eod[[#This Row],[close]]</f>
        <v>292.33</v>
      </c>
      <c r="E914">
        <f>SPY_alpaca[[#This Row],[close]]</f>
        <v>292.32</v>
      </c>
      <c r="F914">
        <f t="shared" si="102"/>
        <v>292.33</v>
      </c>
      <c r="G914">
        <f t="shared" si="103"/>
        <v>292.33</v>
      </c>
      <c r="H914">
        <f t="shared" si="104"/>
        <v>292.33</v>
      </c>
      <c r="I914">
        <f t="shared" si="105"/>
        <v>292.32</v>
      </c>
      <c r="J914" s="3">
        <f t="shared" si="106"/>
        <v>-3.4209085933101235E-5</v>
      </c>
      <c r="K914" s="3">
        <f t="shared" si="107"/>
        <v>-3.4209085933101235E-5</v>
      </c>
      <c r="L914" s="3">
        <f t="shared" si="108"/>
        <v>-3.4209085933101235E-5</v>
      </c>
    </row>
    <row r="915" spans="1:12" x14ac:dyDescent="0.2">
      <c r="A915" s="1">
        <f>SPY_yahoo[[#This Row],[datetime]]</f>
        <v>43697</v>
      </c>
      <c r="B915">
        <f>SPY_yahoo[[#This Row],[close]]</f>
        <v>290.08999633789062</v>
      </c>
      <c r="C915">
        <f>SPY_polygon[[#This Row],[close]]</f>
        <v>290.08999999999997</v>
      </c>
      <c r="D915">
        <f>SPY_eod[[#This Row],[close]]</f>
        <v>290.08999999999997</v>
      </c>
      <c r="E915">
        <f>SPY_alpaca[[#This Row],[close]]</f>
        <v>290.02</v>
      </c>
      <c r="F915">
        <f t="shared" si="102"/>
        <v>290.08999999999997</v>
      </c>
      <c r="G915">
        <f t="shared" si="103"/>
        <v>290.08999999999997</v>
      </c>
      <c r="H915">
        <f t="shared" si="104"/>
        <v>290.08999999999997</v>
      </c>
      <c r="I915">
        <f t="shared" si="105"/>
        <v>290.02</v>
      </c>
      <c r="J915" s="3">
        <f t="shared" si="106"/>
        <v>-2.4136266464380718E-4</v>
      </c>
      <c r="K915" s="3">
        <f t="shared" si="107"/>
        <v>-2.4136266464380718E-4</v>
      </c>
      <c r="L915" s="3">
        <f t="shared" si="108"/>
        <v>-2.4136266464380718E-4</v>
      </c>
    </row>
    <row r="916" spans="1:12" x14ac:dyDescent="0.2">
      <c r="A916" s="1">
        <f>SPY_yahoo[[#This Row],[datetime]]</f>
        <v>43698</v>
      </c>
      <c r="B916">
        <f>SPY_yahoo[[#This Row],[close]]</f>
        <v>292.45001220703125</v>
      </c>
      <c r="C916">
        <f>SPY_polygon[[#This Row],[close]]</f>
        <v>292.45</v>
      </c>
      <c r="D916">
        <f>SPY_eod[[#This Row],[close]]</f>
        <v>292.45</v>
      </c>
      <c r="E916">
        <f>SPY_alpaca[[#This Row],[close]]</f>
        <v>292.41000000000003</v>
      </c>
      <c r="F916">
        <f t="shared" si="102"/>
        <v>292.45</v>
      </c>
      <c r="G916">
        <f t="shared" si="103"/>
        <v>292.45</v>
      </c>
      <c r="H916">
        <f t="shared" si="104"/>
        <v>292.45</v>
      </c>
      <c r="I916">
        <f t="shared" si="105"/>
        <v>292.41000000000003</v>
      </c>
      <c r="J916" s="3">
        <f t="shared" si="106"/>
        <v>-1.3679422728340995E-4</v>
      </c>
      <c r="K916" s="3">
        <f t="shared" si="107"/>
        <v>-1.3679422728340995E-4</v>
      </c>
      <c r="L916" s="3">
        <f t="shared" si="108"/>
        <v>-1.3679422728340995E-4</v>
      </c>
    </row>
    <row r="917" spans="1:12" x14ac:dyDescent="0.2">
      <c r="A917" s="1">
        <f>SPY_yahoo[[#This Row],[datetime]]</f>
        <v>43699</v>
      </c>
      <c r="B917">
        <f>SPY_yahoo[[#This Row],[close]]</f>
        <v>292.3599853515625</v>
      </c>
      <c r="C917">
        <f>SPY_polygon[[#This Row],[close]]</f>
        <v>292.36</v>
      </c>
      <c r="D917">
        <f>SPY_eod[[#This Row],[close]]</f>
        <v>292.36</v>
      </c>
      <c r="E917">
        <f>SPY_alpaca[[#This Row],[close]]</f>
        <v>292.33</v>
      </c>
      <c r="F917">
        <f t="shared" si="102"/>
        <v>292.36</v>
      </c>
      <c r="G917">
        <f t="shared" si="103"/>
        <v>292.36</v>
      </c>
      <c r="H917">
        <f t="shared" si="104"/>
        <v>292.36</v>
      </c>
      <c r="I917">
        <f t="shared" si="105"/>
        <v>292.33</v>
      </c>
      <c r="J917" s="3">
        <f t="shared" si="106"/>
        <v>-1.0262374713509992E-4</v>
      </c>
      <c r="K917" s="3">
        <f t="shared" si="107"/>
        <v>-1.0262374713509992E-4</v>
      </c>
      <c r="L917" s="3">
        <f t="shared" si="108"/>
        <v>-1.0262374713509992E-4</v>
      </c>
    </row>
    <row r="918" spans="1:12" x14ac:dyDescent="0.2">
      <c r="A918" s="1">
        <f>SPY_yahoo[[#This Row],[datetime]]</f>
        <v>43700</v>
      </c>
      <c r="B918">
        <f>SPY_yahoo[[#This Row],[close]]</f>
        <v>284.85000610351562</v>
      </c>
      <c r="C918">
        <f>SPY_polygon[[#This Row],[close]]</f>
        <v>284.85000000000002</v>
      </c>
      <c r="D918">
        <f>SPY_eod[[#This Row],[close]]</f>
        <v>284.85000000000002</v>
      </c>
      <c r="E918">
        <f>SPY_alpaca[[#This Row],[close]]</f>
        <v>284.88</v>
      </c>
      <c r="F918">
        <f t="shared" si="102"/>
        <v>284.85000000000002</v>
      </c>
      <c r="G918">
        <f t="shared" si="103"/>
        <v>284.85000000000002</v>
      </c>
      <c r="H918">
        <f t="shared" si="104"/>
        <v>284.85000000000002</v>
      </c>
      <c r="I918">
        <f t="shared" si="105"/>
        <v>284.88</v>
      </c>
      <c r="J918" s="3">
        <f t="shared" si="106"/>
        <v>1.0530749789372518E-4</v>
      </c>
      <c r="K918" s="3">
        <f t="shared" si="107"/>
        <v>1.0530749789372518E-4</v>
      </c>
      <c r="L918" s="3">
        <f t="shared" si="108"/>
        <v>1.0530749789372518E-4</v>
      </c>
    </row>
    <row r="919" spans="1:12" x14ac:dyDescent="0.2">
      <c r="A919" s="1">
        <f>SPY_yahoo[[#This Row],[datetime]]</f>
        <v>43703</v>
      </c>
      <c r="B919">
        <f>SPY_yahoo[[#This Row],[close]]</f>
        <v>288</v>
      </c>
      <c r="C919">
        <f>SPY_polygon[[#This Row],[close]]</f>
        <v>288</v>
      </c>
      <c r="D919">
        <f>SPY_eod[[#This Row],[close]]</f>
        <v>288</v>
      </c>
      <c r="E919">
        <f>SPY_alpaca[[#This Row],[close]]</f>
        <v>287.95</v>
      </c>
      <c r="F919">
        <f t="shared" si="102"/>
        <v>288</v>
      </c>
      <c r="G919">
        <f t="shared" si="103"/>
        <v>288</v>
      </c>
      <c r="H919">
        <f t="shared" si="104"/>
        <v>288</v>
      </c>
      <c r="I919">
        <f t="shared" si="105"/>
        <v>287.95</v>
      </c>
      <c r="J919" s="3">
        <f t="shared" si="106"/>
        <v>-1.7364125716268219E-4</v>
      </c>
      <c r="K919" s="3">
        <f t="shared" si="107"/>
        <v>-1.7364125716268219E-4</v>
      </c>
      <c r="L919" s="3">
        <f t="shared" si="108"/>
        <v>-1.7364125716268219E-4</v>
      </c>
    </row>
    <row r="920" spans="1:12" x14ac:dyDescent="0.2">
      <c r="A920" s="1">
        <f>SPY_yahoo[[#This Row],[datetime]]</f>
        <v>43704</v>
      </c>
      <c r="B920">
        <f>SPY_yahoo[[#This Row],[close]]</f>
        <v>286.8699951171875</v>
      </c>
      <c r="C920">
        <f>SPY_polygon[[#This Row],[close]]</f>
        <v>286.87</v>
      </c>
      <c r="D920">
        <f>SPY_eod[[#This Row],[close]]</f>
        <v>286.87</v>
      </c>
      <c r="E920">
        <f>SPY_alpaca[[#This Row],[close]]</f>
        <v>286.7</v>
      </c>
      <c r="F920">
        <f t="shared" si="102"/>
        <v>286.87</v>
      </c>
      <c r="G920">
        <f t="shared" si="103"/>
        <v>286.87</v>
      </c>
      <c r="H920">
        <f t="shared" si="104"/>
        <v>286.87</v>
      </c>
      <c r="I920">
        <f t="shared" si="105"/>
        <v>286.7</v>
      </c>
      <c r="J920" s="3">
        <f t="shared" si="106"/>
        <v>-5.9295430763861567E-4</v>
      </c>
      <c r="K920" s="3">
        <f t="shared" si="107"/>
        <v>-5.9295430763861567E-4</v>
      </c>
      <c r="L920" s="3">
        <f t="shared" si="108"/>
        <v>-5.9295430763861567E-4</v>
      </c>
    </row>
    <row r="921" spans="1:12" x14ac:dyDescent="0.2">
      <c r="A921" s="1">
        <f>SPY_yahoo[[#This Row],[datetime]]</f>
        <v>43705</v>
      </c>
      <c r="B921">
        <f>SPY_yahoo[[#This Row],[close]]</f>
        <v>288.8900146484375</v>
      </c>
      <c r="C921">
        <f>SPY_polygon[[#This Row],[close]]</f>
        <v>288.89</v>
      </c>
      <c r="D921">
        <f>SPY_eod[[#This Row],[close]]</f>
        <v>288.89</v>
      </c>
      <c r="E921">
        <f>SPY_alpaca[[#This Row],[close]]</f>
        <v>288.83999999999997</v>
      </c>
      <c r="F921">
        <f t="shared" si="102"/>
        <v>288.89</v>
      </c>
      <c r="G921">
        <f t="shared" si="103"/>
        <v>288.89</v>
      </c>
      <c r="H921">
        <f t="shared" si="104"/>
        <v>288.89</v>
      </c>
      <c r="I921">
        <f t="shared" si="105"/>
        <v>288.83999999999997</v>
      </c>
      <c r="J921" s="3">
        <f t="shared" si="106"/>
        <v>-1.7310621797528292E-4</v>
      </c>
      <c r="K921" s="3">
        <f t="shared" si="107"/>
        <v>-1.7310621797528292E-4</v>
      </c>
      <c r="L921" s="3">
        <f t="shared" si="108"/>
        <v>-1.7310621797528292E-4</v>
      </c>
    </row>
    <row r="922" spans="1:12" x14ac:dyDescent="0.2">
      <c r="A922" s="1">
        <f>SPY_yahoo[[#This Row],[datetime]]</f>
        <v>43706</v>
      </c>
      <c r="B922">
        <f>SPY_yahoo[[#This Row],[close]]</f>
        <v>292.57998657226562</v>
      </c>
      <c r="C922">
        <f>SPY_polygon[[#This Row],[close]]</f>
        <v>292.58</v>
      </c>
      <c r="D922">
        <f>SPY_eod[[#This Row],[close]]</f>
        <v>292.58</v>
      </c>
      <c r="E922">
        <f>SPY_alpaca[[#This Row],[close]]</f>
        <v>292.58</v>
      </c>
      <c r="F922">
        <f t="shared" si="102"/>
        <v>292.58</v>
      </c>
      <c r="G922">
        <f t="shared" si="103"/>
        <v>292.58</v>
      </c>
      <c r="H922">
        <f t="shared" si="104"/>
        <v>292.58</v>
      </c>
      <c r="I922">
        <f t="shared" si="105"/>
        <v>292.58</v>
      </c>
      <c r="J922" s="3">
        <f t="shared" si="106"/>
        <v>0</v>
      </c>
      <c r="K922" s="3">
        <f t="shared" si="107"/>
        <v>0</v>
      </c>
      <c r="L922" s="3">
        <f t="shared" si="108"/>
        <v>0</v>
      </c>
    </row>
    <row r="923" spans="1:12" x14ac:dyDescent="0.2">
      <c r="A923" s="1">
        <f>SPY_yahoo[[#This Row],[datetime]]</f>
        <v>43707</v>
      </c>
      <c r="B923">
        <f>SPY_yahoo[[#This Row],[close]]</f>
        <v>292.45001220703125</v>
      </c>
      <c r="C923">
        <f>SPY_polygon[[#This Row],[close]]</f>
        <v>292.45</v>
      </c>
      <c r="D923">
        <f>SPY_eod[[#This Row],[close]]</f>
        <v>292.45</v>
      </c>
      <c r="E923">
        <f>SPY_alpaca[[#This Row],[close]]</f>
        <v>292.45269999999999</v>
      </c>
      <c r="F923">
        <f t="shared" si="102"/>
        <v>292.45</v>
      </c>
      <c r="G923">
        <f t="shared" si="103"/>
        <v>292.45</v>
      </c>
      <c r="H923">
        <f t="shared" si="104"/>
        <v>292.45</v>
      </c>
      <c r="I923">
        <f t="shared" si="105"/>
        <v>292.45</v>
      </c>
      <c r="J923" s="3">
        <f t="shared" si="106"/>
        <v>0</v>
      </c>
      <c r="K923" s="3">
        <f t="shared" si="107"/>
        <v>0</v>
      </c>
      <c r="L923" s="3">
        <f t="shared" si="108"/>
        <v>0</v>
      </c>
    </row>
    <row r="924" spans="1:12" x14ac:dyDescent="0.2">
      <c r="A924" s="1">
        <f>SPY_yahoo[[#This Row],[datetime]]</f>
        <v>43711</v>
      </c>
      <c r="B924">
        <f>SPY_yahoo[[#This Row],[close]]</f>
        <v>290.739990234375</v>
      </c>
      <c r="C924">
        <f>SPY_polygon[[#This Row],[close]]</f>
        <v>290.74</v>
      </c>
      <c r="D924">
        <f>SPY_eod[[#This Row],[close]]</f>
        <v>290.74</v>
      </c>
      <c r="E924">
        <f>SPY_alpaca[[#This Row],[close]]</f>
        <v>290.75</v>
      </c>
      <c r="F924">
        <f t="shared" si="102"/>
        <v>290.74</v>
      </c>
      <c r="G924">
        <f t="shared" si="103"/>
        <v>290.74</v>
      </c>
      <c r="H924">
        <f t="shared" si="104"/>
        <v>290.74</v>
      </c>
      <c r="I924">
        <f t="shared" si="105"/>
        <v>290.75</v>
      </c>
      <c r="J924" s="3">
        <f t="shared" si="106"/>
        <v>3.4393809114297014E-5</v>
      </c>
      <c r="K924" s="3">
        <f t="shared" si="107"/>
        <v>3.4393809114297014E-5</v>
      </c>
      <c r="L924" s="3">
        <f t="shared" si="108"/>
        <v>3.4393809114297014E-5</v>
      </c>
    </row>
    <row r="925" spans="1:12" x14ac:dyDescent="0.2">
      <c r="A925" s="1">
        <f>SPY_yahoo[[#This Row],[datetime]]</f>
        <v>43712</v>
      </c>
      <c r="B925">
        <f>SPY_yahoo[[#This Row],[close]]</f>
        <v>294.04000854492188</v>
      </c>
      <c r="C925">
        <f>SPY_polygon[[#This Row],[close]]</f>
        <v>294.04000000000002</v>
      </c>
      <c r="D925">
        <f>SPY_eod[[#This Row],[close]]</f>
        <v>294.04000000000002</v>
      </c>
      <c r="E925">
        <f>SPY_alpaca[[#This Row],[close]]</f>
        <v>293.97000000000003</v>
      </c>
      <c r="F925">
        <f t="shared" si="102"/>
        <v>294.04000000000002</v>
      </c>
      <c r="G925">
        <f t="shared" si="103"/>
        <v>294.04000000000002</v>
      </c>
      <c r="H925">
        <f t="shared" si="104"/>
        <v>294.04000000000002</v>
      </c>
      <c r="I925">
        <f t="shared" si="105"/>
        <v>293.97000000000003</v>
      </c>
      <c r="J925" s="3">
        <f t="shared" si="106"/>
        <v>-2.3811953600705316E-4</v>
      </c>
      <c r="K925" s="3">
        <f t="shared" si="107"/>
        <v>-2.3811953600705316E-4</v>
      </c>
      <c r="L925" s="3">
        <f t="shared" si="108"/>
        <v>-2.3811953600705316E-4</v>
      </c>
    </row>
    <row r="926" spans="1:12" x14ac:dyDescent="0.2">
      <c r="A926" s="1">
        <f>SPY_yahoo[[#This Row],[datetime]]</f>
        <v>43713</v>
      </c>
      <c r="B926">
        <f>SPY_yahoo[[#This Row],[close]]</f>
        <v>297.82000732421875</v>
      </c>
      <c r="C926">
        <f>SPY_polygon[[#This Row],[close]]</f>
        <v>297.82</v>
      </c>
      <c r="D926">
        <f>SPY_eod[[#This Row],[close]]</f>
        <v>297.82</v>
      </c>
      <c r="E926">
        <f>SPY_alpaca[[#This Row],[close]]</f>
        <v>297.75</v>
      </c>
      <c r="F926">
        <f t="shared" si="102"/>
        <v>297.82</v>
      </c>
      <c r="G926">
        <f t="shared" si="103"/>
        <v>297.82</v>
      </c>
      <c r="H926">
        <f t="shared" si="104"/>
        <v>297.82</v>
      </c>
      <c r="I926">
        <f t="shared" si="105"/>
        <v>297.75</v>
      </c>
      <c r="J926" s="3">
        <f t="shared" si="106"/>
        <v>-2.3509655751463576E-4</v>
      </c>
      <c r="K926" s="3">
        <f t="shared" si="107"/>
        <v>-2.3509655751463576E-4</v>
      </c>
      <c r="L926" s="3">
        <f t="shared" si="108"/>
        <v>-2.3509655751463576E-4</v>
      </c>
    </row>
    <row r="927" spans="1:12" x14ac:dyDescent="0.2">
      <c r="A927" s="1">
        <f>SPY_yahoo[[#This Row],[datetime]]</f>
        <v>43714</v>
      </c>
      <c r="B927">
        <f>SPY_yahoo[[#This Row],[close]]</f>
        <v>298.04998779296875</v>
      </c>
      <c r="C927">
        <f>SPY_polygon[[#This Row],[close]]</f>
        <v>298.05</v>
      </c>
      <c r="D927">
        <f>SPY_eod[[#This Row],[close]]</f>
        <v>298.05</v>
      </c>
      <c r="E927">
        <f>SPY_alpaca[[#This Row],[close]]</f>
        <v>298.05</v>
      </c>
      <c r="F927">
        <f t="shared" si="102"/>
        <v>298.05</v>
      </c>
      <c r="G927">
        <f t="shared" si="103"/>
        <v>298.05</v>
      </c>
      <c r="H927">
        <f t="shared" si="104"/>
        <v>298.05</v>
      </c>
      <c r="I927">
        <f t="shared" si="105"/>
        <v>298.05</v>
      </c>
      <c r="J927" s="3">
        <f t="shared" si="106"/>
        <v>0</v>
      </c>
      <c r="K927" s="3">
        <f t="shared" si="107"/>
        <v>0</v>
      </c>
      <c r="L927" s="3">
        <f t="shared" si="108"/>
        <v>0</v>
      </c>
    </row>
    <row r="928" spans="1:12" x14ac:dyDescent="0.2">
      <c r="A928" s="1">
        <f>SPY_yahoo[[#This Row],[datetime]]</f>
        <v>43717</v>
      </c>
      <c r="B928">
        <f>SPY_yahoo[[#This Row],[close]]</f>
        <v>298.20001220703125</v>
      </c>
      <c r="C928">
        <f>SPY_polygon[[#This Row],[close]]</f>
        <v>298.2</v>
      </c>
      <c r="D928">
        <f>SPY_eod[[#This Row],[close]]</f>
        <v>298.2</v>
      </c>
      <c r="E928">
        <f>SPY_alpaca[[#This Row],[close]]</f>
        <v>298.2</v>
      </c>
      <c r="F928">
        <f t="shared" si="102"/>
        <v>298.2</v>
      </c>
      <c r="G928">
        <f t="shared" si="103"/>
        <v>298.2</v>
      </c>
      <c r="H928">
        <f t="shared" si="104"/>
        <v>298.2</v>
      </c>
      <c r="I928">
        <f t="shared" si="105"/>
        <v>298.2</v>
      </c>
      <c r="J928" s="3">
        <f t="shared" si="106"/>
        <v>0</v>
      </c>
      <c r="K928" s="3">
        <f t="shared" si="107"/>
        <v>0</v>
      </c>
      <c r="L928" s="3">
        <f t="shared" si="108"/>
        <v>0</v>
      </c>
    </row>
    <row r="929" spans="1:12" x14ac:dyDescent="0.2">
      <c r="A929" s="1">
        <f>SPY_yahoo[[#This Row],[datetime]]</f>
        <v>43718</v>
      </c>
      <c r="B929">
        <f>SPY_yahoo[[#This Row],[close]]</f>
        <v>298.1300048828125</v>
      </c>
      <c r="C929">
        <f>SPY_polygon[[#This Row],[close]]</f>
        <v>298.13</v>
      </c>
      <c r="D929">
        <f>SPY_eod[[#This Row],[close]]</f>
        <v>298.13</v>
      </c>
      <c r="E929">
        <f>SPY_alpaca[[#This Row],[close]]</f>
        <v>298.08999999999997</v>
      </c>
      <c r="F929">
        <f t="shared" si="102"/>
        <v>298.13</v>
      </c>
      <c r="G929">
        <f t="shared" si="103"/>
        <v>298.13</v>
      </c>
      <c r="H929">
        <f t="shared" si="104"/>
        <v>298.13</v>
      </c>
      <c r="I929">
        <f t="shared" si="105"/>
        <v>298.08999999999997</v>
      </c>
      <c r="J929" s="3">
        <f t="shared" si="106"/>
        <v>-1.3418766144468464E-4</v>
      </c>
      <c r="K929" s="3">
        <f t="shared" si="107"/>
        <v>-1.3418766144468464E-4</v>
      </c>
      <c r="L929" s="3">
        <f t="shared" si="108"/>
        <v>-1.3418766144468464E-4</v>
      </c>
    </row>
    <row r="930" spans="1:12" x14ac:dyDescent="0.2">
      <c r="A930" s="1">
        <f>SPY_yahoo[[#This Row],[datetime]]</f>
        <v>43719</v>
      </c>
      <c r="B930">
        <f>SPY_yahoo[[#This Row],[close]]</f>
        <v>300.25</v>
      </c>
      <c r="C930">
        <f>SPY_polygon[[#This Row],[close]]</f>
        <v>300.25</v>
      </c>
      <c r="D930">
        <f>SPY_eod[[#This Row],[close]]</f>
        <v>300.25</v>
      </c>
      <c r="E930">
        <f>SPY_alpaca[[#This Row],[close]]</f>
        <v>300.31</v>
      </c>
      <c r="F930">
        <f t="shared" si="102"/>
        <v>300.25</v>
      </c>
      <c r="G930">
        <f t="shared" si="103"/>
        <v>300.25</v>
      </c>
      <c r="H930">
        <f t="shared" si="104"/>
        <v>300.25</v>
      </c>
      <c r="I930">
        <f t="shared" si="105"/>
        <v>300.31</v>
      </c>
      <c r="J930" s="3">
        <f t="shared" si="106"/>
        <v>1.9979354666843641E-4</v>
      </c>
      <c r="K930" s="3">
        <f t="shared" si="107"/>
        <v>1.9979354666843641E-4</v>
      </c>
      <c r="L930" s="3">
        <f t="shared" si="108"/>
        <v>1.9979354666843641E-4</v>
      </c>
    </row>
    <row r="931" spans="1:12" x14ac:dyDescent="0.2">
      <c r="A931" s="1">
        <f>SPY_yahoo[[#This Row],[datetime]]</f>
        <v>43720</v>
      </c>
      <c r="B931">
        <f>SPY_yahoo[[#This Row],[close]]</f>
        <v>301.29000854492188</v>
      </c>
      <c r="C931">
        <f>SPY_polygon[[#This Row],[close]]</f>
        <v>301.29000000000002</v>
      </c>
      <c r="D931">
        <f>SPY_eod[[#This Row],[close]]</f>
        <v>301.29000000000002</v>
      </c>
      <c r="E931">
        <f>SPY_alpaca[[#This Row],[close]]</f>
        <v>301.36</v>
      </c>
      <c r="F931">
        <f t="shared" si="102"/>
        <v>301.29000000000002</v>
      </c>
      <c r="G931">
        <f t="shared" si="103"/>
        <v>301.29000000000002</v>
      </c>
      <c r="H931">
        <f t="shared" si="104"/>
        <v>301.29000000000002</v>
      </c>
      <c r="I931">
        <f t="shared" si="105"/>
        <v>301.36</v>
      </c>
      <c r="J931" s="3">
        <f t="shared" si="106"/>
        <v>2.3228032917443908E-4</v>
      </c>
      <c r="K931" s="3">
        <f t="shared" si="107"/>
        <v>2.3228032917443908E-4</v>
      </c>
      <c r="L931" s="3">
        <f t="shared" si="108"/>
        <v>2.3228032917443908E-4</v>
      </c>
    </row>
    <row r="932" spans="1:12" x14ac:dyDescent="0.2">
      <c r="A932" s="1">
        <f>SPY_yahoo[[#This Row],[datetime]]</f>
        <v>43721</v>
      </c>
      <c r="B932">
        <f>SPY_yahoo[[#This Row],[close]]</f>
        <v>301.08999633789062</v>
      </c>
      <c r="C932">
        <f>SPY_polygon[[#This Row],[close]]</f>
        <v>301.08999999999997</v>
      </c>
      <c r="D932">
        <f>SPY_eod[[#This Row],[close]]</f>
        <v>301.08999999999997</v>
      </c>
      <c r="E932">
        <f>SPY_alpaca[[#This Row],[close]]</f>
        <v>300.99</v>
      </c>
      <c r="F932">
        <f t="shared" si="102"/>
        <v>301.08999999999997</v>
      </c>
      <c r="G932">
        <f t="shared" si="103"/>
        <v>301.08999999999997</v>
      </c>
      <c r="H932">
        <f t="shared" si="104"/>
        <v>301.08999999999997</v>
      </c>
      <c r="I932">
        <f t="shared" si="105"/>
        <v>300.99</v>
      </c>
      <c r="J932" s="3">
        <f t="shared" si="106"/>
        <v>-3.3223695139361631E-4</v>
      </c>
      <c r="K932" s="3">
        <f t="shared" si="107"/>
        <v>-3.3223695139361631E-4</v>
      </c>
      <c r="L932" s="3">
        <f t="shared" si="108"/>
        <v>-3.3223695139361631E-4</v>
      </c>
    </row>
    <row r="933" spans="1:12" x14ac:dyDescent="0.2">
      <c r="A933" s="1">
        <f>SPY_yahoo[[#This Row],[datetime]]</f>
        <v>43724</v>
      </c>
      <c r="B933">
        <f>SPY_yahoo[[#This Row],[close]]</f>
        <v>300.16000366210938</v>
      </c>
      <c r="C933">
        <f>SPY_polygon[[#This Row],[close]]</f>
        <v>300.16000000000003</v>
      </c>
      <c r="D933">
        <f>SPY_eod[[#This Row],[close]]</f>
        <v>300.16000000000003</v>
      </c>
      <c r="E933">
        <f>SPY_alpaca[[#This Row],[close]]</f>
        <v>300.20999999999998</v>
      </c>
      <c r="F933">
        <f t="shared" si="102"/>
        <v>300.16000000000003</v>
      </c>
      <c r="G933">
        <f t="shared" si="103"/>
        <v>300.16000000000003</v>
      </c>
      <c r="H933">
        <f t="shared" si="104"/>
        <v>300.16000000000003</v>
      </c>
      <c r="I933">
        <f t="shared" si="105"/>
        <v>300.20999999999998</v>
      </c>
      <c r="J933" s="3">
        <f t="shared" si="106"/>
        <v>1.6655008160937346E-4</v>
      </c>
      <c r="K933" s="3">
        <f t="shared" si="107"/>
        <v>1.6655008160937346E-4</v>
      </c>
      <c r="L933" s="3">
        <f t="shared" si="108"/>
        <v>1.6655008160937346E-4</v>
      </c>
    </row>
    <row r="934" spans="1:12" x14ac:dyDescent="0.2">
      <c r="A934" s="1">
        <f>SPY_yahoo[[#This Row],[datetime]]</f>
        <v>43725</v>
      </c>
      <c r="B934">
        <f>SPY_yahoo[[#This Row],[close]]</f>
        <v>300.92001342773438</v>
      </c>
      <c r="C934">
        <f>SPY_polygon[[#This Row],[close]]</f>
        <v>300.92</v>
      </c>
      <c r="D934">
        <f>SPY_eod[[#This Row],[close]]</f>
        <v>300.92</v>
      </c>
      <c r="E934">
        <f>SPY_alpaca[[#This Row],[close]]</f>
        <v>300.95</v>
      </c>
      <c r="F934">
        <f t="shared" si="102"/>
        <v>300.92</v>
      </c>
      <c r="G934">
        <f t="shared" si="103"/>
        <v>300.92</v>
      </c>
      <c r="H934">
        <f t="shared" si="104"/>
        <v>300.92</v>
      </c>
      <c r="I934">
        <f t="shared" si="105"/>
        <v>300.95</v>
      </c>
      <c r="J934" s="3">
        <f t="shared" si="106"/>
        <v>9.9684332945604304E-5</v>
      </c>
      <c r="K934" s="3">
        <f t="shared" si="107"/>
        <v>9.9684332945604304E-5</v>
      </c>
      <c r="L934" s="3">
        <f t="shared" si="108"/>
        <v>9.9684332945604304E-5</v>
      </c>
    </row>
    <row r="935" spans="1:12" x14ac:dyDescent="0.2">
      <c r="A935" s="1">
        <f>SPY_yahoo[[#This Row],[datetime]]</f>
        <v>43726</v>
      </c>
      <c r="B935">
        <f>SPY_yahoo[[#This Row],[close]]</f>
        <v>301.10000610351562</v>
      </c>
      <c r="C935">
        <f>SPY_polygon[[#This Row],[close]]</f>
        <v>301.10000000000002</v>
      </c>
      <c r="D935">
        <f>SPY_eod[[#This Row],[close]]</f>
        <v>301.10000000000002</v>
      </c>
      <c r="E935">
        <f>SPY_alpaca[[#This Row],[close]]</f>
        <v>301.10000000000002</v>
      </c>
      <c r="F935">
        <f t="shared" si="102"/>
        <v>301.10000000000002</v>
      </c>
      <c r="G935">
        <f t="shared" si="103"/>
        <v>301.10000000000002</v>
      </c>
      <c r="H935">
        <f t="shared" si="104"/>
        <v>301.10000000000002</v>
      </c>
      <c r="I935">
        <f t="shared" si="105"/>
        <v>301.10000000000002</v>
      </c>
      <c r="J935" s="3">
        <f t="shared" si="106"/>
        <v>0</v>
      </c>
      <c r="K935" s="3">
        <f t="shared" si="107"/>
        <v>0</v>
      </c>
      <c r="L935" s="3">
        <f t="shared" si="108"/>
        <v>0</v>
      </c>
    </row>
    <row r="936" spans="1:12" x14ac:dyDescent="0.2">
      <c r="A936" s="1">
        <f>SPY_yahoo[[#This Row],[datetime]]</f>
        <v>43727</v>
      </c>
      <c r="B936">
        <f>SPY_yahoo[[#This Row],[close]]</f>
        <v>301.07998657226562</v>
      </c>
      <c r="C936">
        <f>SPY_polygon[[#This Row],[close]]</f>
        <v>301.08</v>
      </c>
      <c r="D936">
        <f>SPY_eod[[#This Row],[close]]</f>
        <v>301.08</v>
      </c>
      <c r="E936">
        <f>SPY_alpaca[[#This Row],[close]]</f>
        <v>301.07</v>
      </c>
      <c r="F936">
        <f t="shared" si="102"/>
        <v>301.08</v>
      </c>
      <c r="G936">
        <f t="shared" si="103"/>
        <v>301.08</v>
      </c>
      <c r="H936">
        <f t="shared" si="104"/>
        <v>301.08</v>
      </c>
      <c r="I936">
        <f t="shared" si="105"/>
        <v>301.07</v>
      </c>
      <c r="J936" s="3">
        <f t="shared" si="106"/>
        <v>-3.3214866974384805E-5</v>
      </c>
      <c r="K936" s="3">
        <f t="shared" si="107"/>
        <v>-3.3214866974384805E-5</v>
      </c>
      <c r="L936" s="3">
        <f t="shared" si="108"/>
        <v>-3.3214866974384805E-5</v>
      </c>
    </row>
    <row r="937" spans="1:12" x14ac:dyDescent="0.2">
      <c r="A937" s="1">
        <f>SPY_yahoo[[#This Row],[datetime]]</f>
        <v>43728</v>
      </c>
      <c r="B937">
        <f>SPY_yahoo[[#This Row],[close]]</f>
        <v>298.27999877929688</v>
      </c>
      <c r="C937">
        <f>SPY_polygon[[#This Row],[close]]</f>
        <v>298.27999999999997</v>
      </c>
      <c r="D937">
        <f>SPY_eod[[#This Row],[close]]</f>
        <v>298.27999999999997</v>
      </c>
      <c r="E937">
        <f>SPY_alpaca[[#This Row],[close]]</f>
        <v>298.08</v>
      </c>
      <c r="F937">
        <f t="shared" si="102"/>
        <v>298.27999999999997</v>
      </c>
      <c r="G937">
        <f t="shared" si="103"/>
        <v>298.27999999999997</v>
      </c>
      <c r="H937">
        <f t="shared" si="104"/>
        <v>298.27999999999997</v>
      </c>
      <c r="I937">
        <f t="shared" si="105"/>
        <v>298.08</v>
      </c>
      <c r="J937" s="3">
        <f t="shared" si="106"/>
        <v>-6.709608158883551E-4</v>
      </c>
      <c r="K937" s="3">
        <f t="shared" si="107"/>
        <v>-6.709608158883551E-4</v>
      </c>
      <c r="L937" s="3">
        <f t="shared" si="108"/>
        <v>-6.709608158883551E-4</v>
      </c>
    </row>
    <row r="938" spans="1:12" x14ac:dyDescent="0.2">
      <c r="A938" s="1">
        <f>SPY_yahoo[[#This Row],[datetime]]</f>
        <v>43731</v>
      </c>
      <c r="B938">
        <f>SPY_yahoo[[#This Row],[close]]</f>
        <v>298.20999145507812</v>
      </c>
      <c r="C938">
        <f>SPY_polygon[[#This Row],[close]]</f>
        <v>298.20999999999998</v>
      </c>
      <c r="D938">
        <f>SPY_eod[[#This Row],[close]]</f>
        <v>298.20999999999998</v>
      </c>
      <c r="E938">
        <f>SPY_alpaca[[#This Row],[close]]</f>
        <v>298.3</v>
      </c>
      <c r="F938">
        <f t="shared" si="102"/>
        <v>298.20999999999998</v>
      </c>
      <c r="G938">
        <f t="shared" si="103"/>
        <v>298.20999999999998</v>
      </c>
      <c r="H938">
        <f t="shared" si="104"/>
        <v>298.20999999999998</v>
      </c>
      <c r="I938">
        <f t="shared" si="105"/>
        <v>298.3</v>
      </c>
      <c r="J938" s="3">
        <f t="shared" si="106"/>
        <v>3.0170968823339805E-4</v>
      </c>
      <c r="K938" s="3">
        <f t="shared" si="107"/>
        <v>3.0170968823339805E-4</v>
      </c>
      <c r="L938" s="3">
        <f t="shared" si="108"/>
        <v>3.0170968823339805E-4</v>
      </c>
    </row>
    <row r="939" spans="1:12" x14ac:dyDescent="0.2">
      <c r="A939" s="1">
        <f>SPY_yahoo[[#This Row],[datetime]]</f>
        <v>43732</v>
      </c>
      <c r="B939">
        <f>SPY_yahoo[[#This Row],[close]]</f>
        <v>295.8699951171875</v>
      </c>
      <c r="C939">
        <f>SPY_polygon[[#This Row],[close]]</f>
        <v>295.87</v>
      </c>
      <c r="D939">
        <f>SPY_eod[[#This Row],[close]]</f>
        <v>295.87</v>
      </c>
      <c r="E939">
        <f>SPY_alpaca[[#This Row],[close]]</f>
        <v>295.92</v>
      </c>
      <c r="F939">
        <f t="shared" si="102"/>
        <v>295.87</v>
      </c>
      <c r="G939">
        <f t="shared" si="103"/>
        <v>295.87</v>
      </c>
      <c r="H939">
        <f t="shared" si="104"/>
        <v>295.87</v>
      </c>
      <c r="I939">
        <f t="shared" si="105"/>
        <v>295.92</v>
      </c>
      <c r="J939" s="3">
        <f t="shared" si="106"/>
        <v>1.6896458502302369E-4</v>
      </c>
      <c r="K939" s="3">
        <f t="shared" si="107"/>
        <v>1.6896458502302369E-4</v>
      </c>
      <c r="L939" s="3">
        <f t="shared" si="108"/>
        <v>1.6896458502302369E-4</v>
      </c>
    </row>
    <row r="940" spans="1:12" x14ac:dyDescent="0.2">
      <c r="A940" s="1">
        <f>SPY_yahoo[[#This Row],[datetime]]</f>
        <v>43733</v>
      </c>
      <c r="B940">
        <f>SPY_yahoo[[#This Row],[close]]</f>
        <v>297.6199951171875</v>
      </c>
      <c r="C940">
        <f>SPY_polygon[[#This Row],[close]]</f>
        <v>297.62</v>
      </c>
      <c r="D940">
        <f>SPY_eod[[#This Row],[close]]</f>
        <v>297.62</v>
      </c>
      <c r="E940">
        <f>SPY_alpaca[[#This Row],[close]]</f>
        <v>297.61</v>
      </c>
      <c r="F940">
        <f t="shared" si="102"/>
        <v>297.62</v>
      </c>
      <c r="G940">
        <f t="shared" si="103"/>
        <v>297.62</v>
      </c>
      <c r="H940">
        <f t="shared" si="104"/>
        <v>297.62</v>
      </c>
      <c r="I940">
        <f t="shared" si="105"/>
        <v>297.61</v>
      </c>
      <c r="J940" s="3">
        <f t="shared" si="106"/>
        <v>-3.360102147098587E-5</v>
      </c>
      <c r="K940" s="3">
        <f t="shared" si="107"/>
        <v>-3.360102147098587E-5</v>
      </c>
      <c r="L940" s="3">
        <f t="shared" si="108"/>
        <v>-3.360102147098587E-5</v>
      </c>
    </row>
    <row r="941" spans="1:12" x14ac:dyDescent="0.2">
      <c r="A941" s="1">
        <f>SPY_yahoo[[#This Row],[datetime]]</f>
        <v>43734</v>
      </c>
      <c r="B941">
        <f>SPY_yahoo[[#This Row],[close]]</f>
        <v>297</v>
      </c>
      <c r="C941">
        <f>SPY_polygon[[#This Row],[close]]</f>
        <v>297</v>
      </c>
      <c r="D941">
        <f>SPY_eod[[#This Row],[close]]</f>
        <v>297</v>
      </c>
      <c r="E941">
        <f>SPY_alpaca[[#This Row],[close]]</f>
        <v>297</v>
      </c>
      <c r="F941">
        <f t="shared" si="102"/>
        <v>297</v>
      </c>
      <c r="G941">
        <f t="shared" si="103"/>
        <v>297</v>
      </c>
      <c r="H941">
        <f t="shared" si="104"/>
        <v>297</v>
      </c>
      <c r="I941">
        <f t="shared" si="105"/>
        <v>297</v>
      </c>
      <c r="J941" s="3">
        <f t="shared" si="106"/>
        <v>0</v>
      </c>
      <c r="K941" s="3">
        <f t="shared" si="107"/>
        <v>0</v>
      </c>
      <c r="L941" s="3">
        <f t="shared" si="108"/>
        <v>0</v>
      </c>
    </row>
    <row r="942" spans="1:12" x14ac:dyDescent="0.2">
      <c r="A942" s="1">
        <f>SPY_yahoo[[#This Row],[datetime]]</f>
        <v>43735</v>
      </c>
      <c r="B942">
        <f>SPY_yahoo[[#This Row],[close]]</f>
        <v>295.39999389648438</v>
      </c>
      <c r="C942">
        <f>SPY_polygon[[#This Row],[close]]</f>
        <v>295.39999999999998</v>
      </c>
      <c r="D942">
        <f>SPY_eod[[#This Row],[close]]</f>
        <v>295.39999999999998</v>
      </c>
      <c r="E942">
        <f>SPY_alpaca[[#This Row],[close]]</f>
        <v>295.41000000000003</v>
      </c>
      <c r="F942">
        <f t="shared" si="102"/>
        <v>295.39999999999998</v>
      </c>
      <c r="G942">
        <f t="shared" si="103"/>
        <v>295.39999999999998</v>
      </c>
      <c r="H942">
        <f t="shared" si="104"/>
        <v>295.39999999999998</v>
      </c>
      <c r="I942">
        <f t="shared" si="105"/>
        <v>295.41000000000003</v>
      </c>
      <c r="J942" s="3">
        <f t="shared" si="106"/>
        <v>3.38512575743799E-5</v>
      </c>
      <c r="K942" s="3">
        <f t="shared" si="107"/>
        <v>3.38512575743799E-5</v>
      </c>
      <c r="L942" s="3">
        <f t="shared" si="108"/>
        <v>3.38512575743799E-5</v>
      </c>
    </row>
    <row r="943" spans="1:12" x14ac:dyDescent="0.2">
      <c r="A943" s="1">
        <f>SPY_yahoo[[#This Row],[datetime]]</f>
        <v>43738</v>
      </c>
      <c r="B943">
        <f>SPY_yahoo[[#This Row],[close]]</f>
        <v>296.76998901367188</v>
      </c>
      <c r="C943">
        <f>SPY_polygon[[#This Row],[close]]</f>
        <v>296.77</v>
      </c>
      <c r="D943">
        <f>SPY_eod[[#This Row],[close]]</f>
        <v>296.77</v>
      </c>
      <c r="E943">
        <f>SPY_alpaca[[#This Row],[close]]</f>
        <v>296.79050000000001</v>
      </c>
      <c r="F943">
        <f t="shared" si="102"/>
        <v>296.77</v>
      </c>
      <c r="G943">
        <f t="shared" si="103"/>
        <v>296.77</v>
      </c>
      <c r="H943">
        <f t="shared" si="104"/>
        <v>296.77</v>
      </c>
      <c r="I943">
        <f t="shared" si="105"/>
        <v>296.79000000000002</v>
      </c>
      <c r="J943" s="3">
        <f t="shared" si="106"/>
        <v>6.7387715219635602E-5</v>
      </c>
      <c r="K943" s="3">
        <f t="shared" si="107"/>
        <v>6.7387715219635602E-5</v>
      </c>
      <c r="L943" s="3">
        <f t="shared" si="108"/>
        <v>6.7387715219635602E-5</v>
      </c>
    </row>
    <row r="944" spans="1:12" x14ac:dyDescent="0.2">
      <c r="A944" s="1">
        <f>SPY_yahoo[[#This Row],[datetime]]</f>
        <v>43739</v>
      </c>
      <c r="B944">
        <f>SPY_yahoo[[#This Row],[close]]</f>
        <v>293.239990234375</v>
      </c>
      <c r="C944">
        <f>SPY_polygon[[#This Row],[close]]</f>
        <v>293.24</v>
      </c>
      <c r="D944">
        <f>SPY_eod[[#This Row],[close]]</f>
        <v>293.24</v>
      </c>
      <c r="E944">
        <f>SPY_alpaca[[#This Row],[close]]</f>
        <v>293.32</v>
      </c>
      <c r="F944">
        <f t="shared" si="102"/>
        <v>293.24</v>
      </c>
      <c r="G944">
        <f t="shared" si="103"/>
        <v>293.24</v>
      </c>
      <c r="H944">
        <f t="shared" si="104"/>
        <v>293.24</v>
      </c>
      <c r="I944">
        <f t="shared" si="105"/>
        <v>293.32</v>
      </c>
      <c r="J944" s="3">
        <f t="shared" si="106"/>
        <v>2.7273966998497823E-4</v>
      </c>
      <c r="K944" s="3">
        <f t="shared" si="107"/>
        <v>2.7273966998497823E-4</v>
      </c>
      <c r="L944" s="3">
        <f t="shared" si="108"/>
        <v>2.7273966998497823E-4</v>
      </c>
    </row>
    <row r="945" spans="1:12" x14ac:dyDescent="0.2">
      <c r="A945" s="1">
        <f>SPY_yahoo[[#This Row],[datetime]]</f>
        <v>43740</v>
      </c>
      <c r="B945">
        <f>SPY_yahoo[[#This Row],[close]]</f>
        <v>288.05999755859369</v>
      </c>
      <c r="C945">
        <f>SPY_polygon[[#This Row],[close]]</f>
        <v>288.06</v>
      </c>
      <c r="D945">
        <f>SPY_eod[[#This Row],[close]]</f>
        <v>288.06</v>
      </c>
      <c r="E945">
        <f>SPY_alpaca[[#This Row],[close]]</f>
        <v>288.16000000000003</v>
      </c>
      <c r="F945">
        <f t="shared" si="102"/>
        <v>288.06</v>
      </c>
      <c r="G945">
        <f t="shared" si="103"/>
        <v>288.06</v>
      </c>
      <c r="H945">
        <f t="shared" si="104"/>
        <v>288.06</v>
      </c>
      <c r="I945">
        <f t="shared" si="105"/>
        <v>288.16000000000003</v>
      </c>
      <c r="J945" s="3">
        <f t="shared" si="106"/>
        <v>3.4702942809561321E-4</v>
      </c>
      <c r="K945" s="3">
        <f t="shared" si="107"/>
        <v>3.4702942809561321E-4</v>
      </c>
      <c r="L945" s="3">
        <f t="shared" si="108"/>
        <v>3.4702942809561321E-4</v>
      </c>
    </row>
    <row r="946" spans="1:12" x14ac:dyDescent="0.2">
      <c r="A946" s="1">
        <f>SPY_yahoo[[#This Row],[datetime]]</f>
        <v>43741</v>
      </c>
      <c r="B946">
        <f>SPY_yahoo[[#This Row],[close]]</f>
        <v>290.42001342773438</v>
      </c>
      <c r="C946">
        <f>SPY_polygon[[#This Row],[close]]</f>
        <v>290.42</v>
      </c>
      <c r="D946">
        <f>SPY_eod[[#This Row],[close]]</f>
        <v>290.42</v>
      </c>
      <c r="E946">
        <f>SPY_alpaca[[#This Row],[close]]</f>
        <v>290.45</v>
      </c>
      <c r="F946">
        <f t="shared" si="102"/>
        <v>290.42</v>
      </c>
      <c r="G946">
        <f t="shared" si="103"/>
        <v>290.42</v>
      </c>
      <c r="H946">
        <f t="shared" si="104"/>
        <v>290.42</v>
      </c>
      <c r="I946">
        <f t="shared" si="105"/>
        <v>290.45</v>
      </c>
      <c r="J946" s="3">
        <f t="shared" si="106"/>
        <v>1.032880013770443E-4</v>
      </c>
      <c r="K946" s="3">
        <f t="shared" si="107"/>
        <v>1.032880013770443E-4</v>
      </c>
      <c r="L946" s="3">
        <f t="shared" si="108"/>
        <v>1.032880013770443E-4</v>
      </c>
    </row>
    <row r="947" spans="1:12" x14ac:dyDescent="0.2">
      <c r="A947" s="1">
        <f>SPY_yahoo[[#This Row],[datetime]]</f>
        <v>43742</v>
      </c>
      <c r="B947">
        <f>SPY_yahoo[[#This Row],[close]]</f>
        <v>294.35000610351562</v>
      </c>
      <c r="C947">
        <f>SPY_polygon[[#This Row],[close]]</f>
        <v>294.35000000000002</v>
      </c>
      <c r="D947">
        <f>SPY_eod[[#This Row],[close]]</f>
        <v>294.35000000000002</v>
      </c>
      <c r="E947">
        <f>SPY_alpaca[[#This Row],[close]]</f>
        <v>294.3</v>
      </c>
      <c r="F947">
        <f t="shared" si="102"/>
        <v>294.35000000000002</v>
      </c>
      <c r="G947">
        <f t="shared" si="103"/>
        <v>294.35000000000002</v>
      </c>
      <c r="H947">
        <f t="shared" si="104"/>
        <v>294.35000000000002</v>
      </c>
      <c r="I947">
        <f t="shared" si="105"/>
        <v>294.3</v>
      </c>
      <c r="J947" s="3">
        <f t="shared" si="106"/>
        <v>-1.6989466530747954E-4</v>
      </c>
      <c r="K947" s="3">
        <f t="shared" si="107"/>
        <v>-1.6989466530747954E-4</v>
      </c>
      <c r="L947" s="3">
        <f t="shared" si="108"/>
        <v>-1.6989466530747954E-4</v>
      </c>
    </row>
    <row r="948" spans="1:12" x14ac:dyDescent="0.2">
      <c r="A948" s="1">
        <f>SPY_yahoo[[#This Row],[datetime]]</f>
        <v>43745</v>
      </c>
      <c r="B948">
        <f>SPY_yahoo[[#This Row],[close]]</f>
        <v>293.07998657226562</v>
      </c>
      <c r="C948">
        <f>SPY_polygon[[#This Row],[close]]</f>
        <v>293.08</v>
      </c>
      <c r="D948">
        <f>SPY_eod[[#This Row],[close]]</f>
        <v>293.08</v>
      </c>
      <c r="E948">
        <f>SPY_alpaca[[#This Row],[close]]</f>
        <v>293.10000000000002</v>
      </c>
      <c r="F948">
        <f t="shared" si="102"/>
        <v>293.08</v>
      </c>
      <c r="G948">
        <f t="shared" si="103"/>
        <v>293.08</v>
      </c>
      <c r="H948">
        <f t="shared" si="104"/>
        <v>293.08</v>
      </c>
      <c r="I948">
        <f t="shared" si="105"/>
        <v>293.10000000000002</v>
      </c>
      <c r="J948" s="3">
        <f t="shared" si="106"/>
        <v>6.8236096895435416E-5</v>
      </c>
      <c r="K948" s="3">
        <f t="shared" si="107"/>
        <v>6.8236096895435416E-5</v>
      </c>
      <c r="L948" s="3">
        <f t="shared" si="108"/>
        <v>6.8236096895435416E-5</v>
      </c>
    </row>
    <row r="949" spans="1:12" x14ac:dyDescent="0.2">
      <c r="A949" s="1">
        <f>SPY_yahoo[[#This Row],[datetime]]</f>
        <v>43746</v>
      </c>
      <c r="B949">
        <f>SPY_yahoo[[#This Row],[close]]</f>
        <v>288.52999877929688</v>
      </c>
      <c r="C949">
        <f>SPY_polygon[[#This Row],[close]]</f>
        <v>288.52999999999997</v>
      </c>
      <c r="D949">
        <f>SPY_eod[[#This Row],[close]]</f>
        <v>288.52999999999997</v>
      </c>
      <c r="E949">
        <f>SPY_alpaca[[#This Row],[close]]</f>
        <v>288.66000000000003</v>
      </c>
      <c r="F949">
        <f t="shared" si="102"/>
        <v>288.52999999999997</v>
      </c>
      <c r="G949">
        <f t="shared" si="103"/>
        <v>288.52999999999997</v>
      </c>
      <c r="H949">
        <f t="shared" si="104"/>
        <v>288.52999999999997</v>
      </c>
      <c r="I949">
        <f t="shared" si="105"/>
        <v>288.66000000000003</v>
      </c>
      <c r="J949" s="3">
        <f t="shared" si="106"/>
        <v>4.5035682117389175E-4</v>
      </c>
      <c r="K949" s="3">
        <f t="shared" si="107"/>
        <v>4.5035682117389175E-4</v>
      </c>
      <c r="L949" s="3">
        <f t="shared" si="108"/>
        <v>4.5035682117389175E-4</v>
      </c>
    </row>
    <row r="950" spans="1:12" x14ac:dyDescent="0.2">
      <c r="A950" s="1">
        <f>SPY_yahoo[[#This Row],[datetime]]</f>
        <v>43747</v>
      </c>
      <c r="B950">
        <f>SPY_yahoo[[#This Row],[close]]</f>
        <v>291.26998901367188</v>
      </c>
      <c r="C950">
        <f>SPY_polygon[[#This Row],[close]]</f>
        <v>291.27</v>
      </c>
      <c r="D950">
        <f>SPY_eod[[#This Row],[close]]</f>
        <v>291.27</v>
      </c>
      <c r="E950">
        <f>SPY_alpaca[[#This Row],[close]]</f>
        <v>291.12</v>
      </c>
      <c r="F950">
        <f t="shared" si="102"/>
        <v>291.27</v>
      </c>
      <c r="G950">
        <f t="shared" si="103"/>
        <v>291.27</v>
      </c>
      <c r="H950">
        <f t="shared" si="104"/>
        <v>291.27</v>
      </c>
      <c r="I950">
        <f t="shared" si="105"/>
        <v>291.12</v>
      </c>
      <c r="J950" s="3">
        <f t="shared" si="106"/>
        <v>-5.1525144270403445E-4</v>
      </c>
      <c r="K950" s="3">
        <f t="shared" si="107"/>
        <v>-5.1525144270403445E-4</v>
      </c>
      <c r="L950" s="3">
        <f t="shared" si="108"/>
        <v>-5.1525144270403445E-4</v>
      </c>
    </row>
    <row r="951" spans="1:12" x14ac:dyDescent="0.2">
      <c r="A951" s="1">
        <f>SPY_yahoo[[#This Row],[datetime]]</f>
        <v>43748</v>
      </c>
      <c r="B951">
        <f>SPY_yahoo[[#This Row],[close]]</f>
        <v>293.239990234375</v>
      </c>
      <c r="C951">
        <f>SPY_polygon[[#This Row],[close]]</f>
        <v>293.24</v>
      </c>
      <c r="D951">
        <f>SPY_eod[[#This Row],[close]]</f>
        <v>293.24</v>
      </c>
      <c r="E951">
        <f>SPY_alpaca[[#This Row],[close]]</f>
        <v>293.29000000000002</v>
      </c>
      <c r="F951">
        <f t="shared" si="102"/>
        <v>293.24</v>
      </c>
      <c r="G951">
        <f t="shared" si="103"/>
        <v>293.24</v>
      </c>
      <c r="H951">
        <f t="shared" si="104"/>
        <v>293.24</v>
      </c>
      <c r="I951">
        <f t="shared" si="105"/>
        <v>293.29000000000002</v>
      </c>
      <c r="J951" s="3">
        <f t="shared" si="106"/>
        <v>1.7047972996009353E-4</v>
      </c>
      <c r="K951" s="3">
        <f t="shared" si="107"/>
        <v>1.7047972996009353E-4</v>
      </c>
      <c r="L951" s="3">
        <f t="shared" si="108"/>
        <v>1.7047972996009353E-4</v>
      </c>
    </row>
    <row r="952" spans="1:12" x14ac:dyDescent="0.2">
      <c r="A952" s="1">
        <f>SPY_yahoo[[#This Row],[datetime]]</f>
        <v>43749</v>
      </c>
      <c r="B952">
        <f>SPY_yahoo[[#This Row],[close]]</f>
        <v>296.27999877929688</v>
      </c>
      <c r="C952">
        <f>SPY_polygon[[#This Row],[close]]</f>
        <v>296.27999999999997</v>
      </c>
      <c r="D952">
        <f>SPY_eod[[#This Row],[close]]</f>
        <v>296.27999999999997</v>
      </c>
      <c r="E952">
        <f>SPY_alpaca[[#This Row],[close]]</f>
        <v>296.25</v>
      </c>
      <c r="F952">
        <f t="shared" si="102"/>
        <v>296.27999999999997</v>
      </c>
      <c r="G952">
        <f t="shared" si="103"/>
        <v>296.27999999999997</v>
      </c>
      <c r="H952">
        <f t="shared" si="104"/>
        <v>296.27999999999997</v>
      </c>
      <c r="I952">
        <f t="shared" si="105"/>
        <v>296.25</v>
      </c>
      <c r="J952" s="3">
        <f t="shared" si="106"/>
        <v>-1.0126582278480178E-4</v>
      </c>
      <c r="K952" s="3">
        <f t="shared" si="107"/>
        <v>-1.0126582278480178E-4</v>
      </c>
      <c r="L952" s="3">
        <f t="shared" si="108"/>
        <v>-1.0126582278480178E-4</v>
      </c>
    </row>
    <row r="953" spans="1:12" x14ac:dyDescent="0.2">
      <c r="A953" s="1">
        <f>SPY_yahoo[[#This Row],[datetime]]</f>
        <v>43752</v>
      </c>
      <c r="B953">
        <f>SPY_yahoo[[#This Row],[close]]</f>
        <v>295.95001220703125</v>
      </c>
      <c r="C953">
        <f>SPY_polygon[[#This Row],[close]]</f>
        <v>295.95</v>
      </c>
      <c r="D953">
        <f>SPY_eod[[#This Row],[close]]</f>
        <v>295.95</v>
      </c>
      <c r="E953">
        <f>SPY_alpaca[[#This Row],[close]]</f>
        <v>296.02999999999997</v>
      </c>
      <c r="F953">
        <f t="shared" si="102"/>
        <v>295.95</v>
      </c>
      <c r="G953">
        <f t="shared" si="103"/>
        <v>295.95</v>
      </c>
      <c r="H953">
        <f t="shared" si="104"/>
        <v>295.95</v>
      </c>
      <c r="I953">
        <f t="shared" si="105"/>
        <v>296.02999999999997</v>
      </c>
      <c r="J953" s="3">
        <f t="shared" si="106"/>
        <v>2.7024288078902892E-4</v>
      </c>
      <c r="K953" s="3">
        <f t="shared" si="107"/>
        <v>2.7024288078902892E-4</v>
      </c>
      <c r="L953" s="3">
        <f t="shared" si="108"/>
        <v>2.7024288078902892E-4</v>
      </c>
    </row>
    <row r="954" spans="1:12" x14ac:dyDescent="0.2">
      <c r="A954" s="1">
        <f>SPY_yahoo[[#This Row],[datetime]]</f>
        <v>43753</v>
      </c>
      <c r="B954">
        <f>SPY_yahoo[[#This Row],[close]]</f>
        <v>298.8800048828125</v>
      </c>
      <c r="C954">
        <f>SPY_polygon[[#This Row],[close]]</f>
        <v>298.88</v>
      </c>
      <c r="D954">
        <f>SPY_eod[[#This Row],[close]]</f>
        <v>298.88</v>
      </c>
      <c r="E954">
        <f>SPY_alpaca[[#This Row],[close]]</f>
        <v>298.88</v>
      </c>
      <c r="F954">
        <f t="shared" si="102"/>
        <v>298.88</v>
      </c>
      <c r="G954">
        <f t="shared" si="103"/>
        <v>298.88</v>
      </c>
      <c r="H954">
        <f t="shared" si="104"/>
        <v>298.88</v>
      </c>
      <c r="I954">
        <f t="shared" si="105"/>
        <v>298.88</v>
      </c>
      <c r="J954" s="3">
        <f t="shared" si="106"/>
        <v>0</v>
      </c>
      <c r="K954" s="3">
        <f t="shared" si="107"/>
        <v>0</v>
      </c>
      <c r="L954" s="3">
        <f t="shared" si="108"/>
        <v>0</v>
      </c>
    </row>
    <row r="955" spans="1:12" x14ac:dyDescent="0.2">
      <c r="A955" s="1">
        <f>SPY_yahoo[[#This Row],[datetime]]</f>
        <v>43754</v>
      </c>
      <c r="B955">
        <f>SPY_yahoo[[#This Row],[close]]</f>
        <v>298.39999389648438</v>
      </c>
      <c r="C955">
        <f>SPY_polygon[[#This Row],[close]]</f>
        <v>298.39999999999998</v>
      </c>
      <c r="D955">
        <f>SPY_eod[[#This Row],[close]]</f>
        <v>298.39999999999998</v>
      </c>
      <c r="E955">
        <f>SPY_alpaca[[#This Row],[close]]</f>
        <v>298.45999999999998</v>
      </c>
      <c r="F955">
        <f t="shared" si="102"/>
        <v>298.39999999999998</v>
      </c>
      <c r="G955">
        <f t="shared" si="103"/>
        <v>298.39999999999998</v>
      </c>
      <c r="H955">
        <f t="shared" si="104"/>
        <v>298.39999999999998</v>
      </c>
      <c r="I955">
        <f t="shared" si="105"/>
        <v>298.45999999999998</v>
      </c>
      <c r="J955" s="3">
        <f t="shared" si="106"/>
        <v>2.0103196408227664E-4</v>
      </c>
      <c r="K955" s="3">
        <f t="shared" si="107"/>
        <v>2.0103196408227664E-4</v>
      </c>
      <c r="L955" s="3">
        <f t="shared" si="108"/>
        <v>2.0103196408227664E-4</v>
      </c>
    </row>
    <row r="956" spans="1:12" x14ac:dyDescent="0.2">
      <c r="A956" s="1">
        <f>SPY_yahoo[[#This Row],[datetime]]</f>
        <v>43755</v>
      </c>
      <c r="B956">
        <f>SPY_yahoo[[#This Row],[close]]</f>
        <v>299.27999877929688</v>
      </c>
      <c r="C956">
        <f>SPY_polygon[[#This Row],[close]]</f>
        <v>299.27999999999997</v>
      </c>
      <c r="D956">
        <f>SPY_eod[[#This Row],[close]]</f>
        <v>299.27999999999997</v>
      </c>
      <c r="E956">
        <f>SPY_alpaca[[#This Row],[close]]</f>
        <v>299.20999999999998</v>
      </c>
      <c r="F956">
        <f t="shared" si="102"/>
        <v>299.27999999999997</v>
      </c>
      <c r="G956">
        <f t="shared" si="103"/>
        <v>299.27999999999997</v>
      </c>
      <c r="H956">
        <f t="shared" si="104"/>
        <v>299.27999999999997</v>
      </c>
      <c r="I956">
        <f t="shared" si="105"/>
        <v>299.20999999999998</v>
      </c>
      <c r="J956" s="3">
        <f t="shared" si="106"/>
        <v>-2.3394940008691911E-4</v>
      </c>
      <c r="K956" s="3">
        <f t="shared" si="107"/>
        <v>-2.3394940008691911E-4</v>
      </c>
      <c r="L956" s="3">
        <f t="shared" si="108"/>
        <v>-2.3394940008691911E-4</v>
      </c>
    </row>
    <row r="957" spans="1:12" x14ac:dyDescent="0.2">
      <c r="A957" s="1">
        <f>SPY_yahoo[[#This Row],[datetime]]</f>
        <v>43756</v>
      </c>
      <c r="B957">
        <f>SPY_yahoo[[#This Row],[close]]</f>
        <v>297.97000122070312</v>
      </c>
      <c r="C957">
        <f>SPY_polygon[[#This Row],[close]]</f>
        <v>297.97000000000003</v>
      </c>
      <c r="D957">
        <f>SPY_eod[[#This Row],[close]]</f>
        <v>297.97000000000003</v>
      </c>
      <c r="E957">
        <f>SPY_alpaca[[#This Row],[close]]</f>
        <v>298.08999999999997</v>
      </c>
      <c r="F957">
        <f t="shared" si="102"/>
        <v>297.97000000000003</v>
      </c>
      <c r="G957">
        <f t="shared" si="103"/>
        <v>297.97000000000003</v>
      </c>
      <c r="H957">
        <f t="shared" si="104"/>
        <v>297.97000000000003</v>
      </c>
      <c r="I957">
        <f t="shared" si="105"/>
        <v>298.08999999999997</v>
      </c>
      <c r="J957" s="3">
        <f t="shared" si="106"/>
        <v>4.0256298433338777E-4</v>
      </c>
      <c r="K957" s="3">
        <f t="shared" si="107"/>
        <v>4.0256298433338777E-4</v>
      </c>
      <c r="L957" s="3">
        <f t="shared" si="108"/>
        <v>4.0256298433338777E-4</v>
      </c>
    </row>
    <row r="958" spans="1:12" x14ac:dyDescent="0.2">
      <c r="A958" s="1">
        <f>SPY_yahoo[[#This Row],[datetime]]</f>
        <v>43759</v>
      </c>
      <c r="B958">
        <f>SPY_yahoo[[#This Row],[close]]</f>
        <v>299.989990234375</v>
      </c>
      <c r="C958">
        <f>SPY_polygon[[#This Row],[close]]</f>
        <v>299.99</v>
      </c>
      <c r="D958">
        <f>SPY_eod[[#This Row],[close]]</f>
        <v>299.99</v>
      </c>
      <c r="E958">
        <f>SPY_alpaca[[#This Row],[close]]</f>
        <v>300.02999999999997</v>
      </c>
      <c r="F958">
        <f t="shared" si="102"/>
        <v>299.99</v>
      </c>
      <c r="G958">
        <f t="shared" si="103"/>
        <v>299.99</v>
      </c>
      <c r="H958">
        <f t="shared" si="104"/>
        <v>299.99</v>
      </c>
      <c r="I958">
        <f t="shared" si="105"/>
        <v>300.02999999999997</v>
      </c>
      <c r="J958" s="3">
        <f t="shared" si="106"/>
        <v>1.3332000133303712E-4</v>
      </c>
      <c r="K958" s="3">
        <f t="shared" si="107"/>
        <v>1.3332000133303712E-4</v>
      </c>
      <c r="L958" s="3">
        <f t="shared" si="108"/>
        <v>1.3332000133303712E-4</v>
      </c>
    </row>
    <row r="959" spans="1:12" x14ac:dyDescent="0.2">
      <c r="A959" s="1">
        <f>SPY_yahoo[[#This Row],[datetime]]</f>
        <v>43760</v>
      </c>
      <c r="B959">
        <f>SPY_yahoo[[#This Row],[close]]</f>
        <v>299.010009765625</v>
      </c>
      <c r="C959">
        <f>SPY_polygon[[#This Row],[close]]</f>
        <v>299.01</v>
      </c>
      <c r="D959">
        <f>SPY_eod[[#This Row],[close]]</f>
        <v>299.01</v>
      </c>
      <c r="E959">
        <f>SPY_alpaca[[#This Row],[close]]</f>
        <v>298.99</v>
      </c>
      <c r="F959">
        <f t="shared" si="102"/>
        <v>299.01</v>
      </c>
      <c r="G959">
        <f t="shared" si="103"/>
        <v>299.01</v>
      </c>
      <c r="H959">
        <f t="shared" si="104"/>
        <v>299.01</v>
      </c>
      <c r="I959">
        <f t="shared" si="105"/>
        <v>298.99</v>
      </c>
      <c r="J959" s="3">
        <f t="shared" si="106"/>
        <v>-6.6891869293206341E-5</v>
      </c>
      <c r="K959" s="3">
        <f t="shared" si="107"/>
        <v>-6.6891869293206341E-5</v>
      </c>
      <c r="L959" s="3">
        <f t="shared" si="108"/>
        <v>-6.6891869293206341E-5</v>
      </c>
    </row>
    <row r="960" spans="1:12" x14ac:dyDescent="0.2">
      <c r="A960" s="1">
        <f>SPY_yahoo[[#This Row],[datetime]]</f>
        <v>43761</v>
      </c>
      <c r="B960">
        <f>SPY_yahoo[[#This Row],[close]]</f>
        <v>299.8800048828125</v>
      </c>
      <c r="C960">
        <f>SPY_polygon[[#This Row],[close]]</f>
        <v>299.88</v>
      </c>
      <c r="D960">
        <f>SPY_eod[[#This Row],[close]]</f>
        <v>299.88</v>
      </c>
      <c r="E960">
        <f>SPY_alpaca[[#This Row],[close]]</f>
        <v>299.83</v>
      </c>
      <c r="F960">
        <f t="shared" si="102"/>
        <v>299.88</v>
      </c>
      <c r="G960">
        <f t="shared" si="103"/>
        <v>299.88</v>
      </c>
      <c r="H960">
        <f t="shared" si="104"/>
        <v>299.88</v>
      </c>
      <c r="I960">
        <f t="shared" si="105"/>
        <v>299.83</v>
      </c>
      <c r="J960" s="3">
        <f t="shared" si="106"/>
        <v>-1.6676116466007862E-4</v>
      </c>
      <c r="K960" s="3">
        <f t="shared" si="107"/>
        <v>-1.6676116466007862E-4</v>
      </c>
      <c r="L960" s="3">
        <f t="shared" si="108"/>
        <v>-1.6676116466007862E-4</v>
      </c>
    </row>
    <row r="961" spans="1:12" x14ac:dyDescent="0.2">
      <c r="A961" s="1">
        <f>SPY_yahoo[[#This Row],[datetime]]</f>
        <v>43762</v>
      </c>
      <c r="B961">
        <f>SPY_yahoo[[#This Row],[close]]</f>
        <v>300.3699951171875</v>
      </c>
      <c r="C961">
        <f>SPY_polygon[[#This Row],[close]]</f>
        <v>300.37</v>
      </c>
      <c r="D961">
        <f>SPY_eod[[#This Row],[close]]</f>
        <v>300.37</v>
      </c>
      <c r="E961">
        <f>SPY_alpaca[[#This Row],[close]]</f>
        <v>300.42</v>
      </c>
      <c r="F961">
        <f t="shared" si="102"/>
        <v>300.37</v>
      </c>
      <c r="G961">
        <f t="shared" si="103"/>
        <v>300.37</v>
      </c>
      <c r="H961">
        <f t="shared" si="104"/>
        <v>300.37</v>
      </c>
      <c r="I961">
        <f t="shared" si="105"/>
        <v>300.42</v>
      </c>
      <c r="J961" s="3">
        <f t="shared" si="106"/>
        <v>1.6643365954338574E-4</v>
      </c>
      <c r="K961" s="3">
        <f t="shared" si="107"/>
        <v>1.6643365954338574E-4</v>
      </c>
      <c r="L961" s="3">
        <f t="shared" si="108"/>
        <v>1.6643365954338574E-4</v>
      </c>
    </row>
    <row r="962" spans="1:12" x14ac:dyDescent="0.2">
      <c r="A962" s="1">
        <f>SPY_yahoo[[#This Row],[datetime]]</f>
        <v>43763</v>
      </c>
      <c r="B962">
        <f>SPY_yahoo[[#This Row],[close]]</f>
        <v>301.60000610351562</v>
      </c>
      <c r="C962">
        <f>SPY_polygon[[#This Row],[close]]</f>
        <v>301.60000000000002</v>
      </c>
      <c r="D962">
        <f>SPY_eod[[#This Row],[close]]</f>
        <v>301.60000000000002</v>
      </c>
      <c r="E962">
        <f>SPY_alpaca[[#This Row],[close]]</f>
        <v>301.58999999999997</v>
      </c>
      <c r="F962">
        <f t="shared" si="102"/>
        <v>301.60000000000002</v>
      </c>
      <c r="G962">
        <f t="shared" si="103"/>
        <v>301.60000000000002</v>
      </c>
      <c r="H962">
        <f t="shared" si="104"/>
        <v>301.60000000000002</v>
      </c>
      <c r="I962">
        <f t="shared" si="105"/>
        <v>301.58999999999997</v>
      </c>
      <c r="J962" s="3">
        <f t="shared" si="106"/>
        <v>-3.3157598063660032E-5</v>
      </c>
      <c r="K962" s="3">
        <f t="shared" si="107"/>
        <v>-3.3157598063660032E-5</v>
      </c>
      <c r="L962" s="3">
        <f t="shared" si="108"/>
        <v>-3.3157598063660032E-5</v>
      </c>
    </row>
    <row r="963" spans="1:12" x14ac:dyDescent="0.2">
      <c r="A963" s="1">
        <f>SPY_yahoo[[#This Row],[datetime]]</f>
        <v>43766</v>
      </c>
      <c r="B963">
        <f>SPY_yahoo[[#This Row],[close]]</f>
        <v>303.29998779296875</v>
      </c>
      <c r="C963">
        <f>SPY_polygon[[#This Row],[close]]</f>
        <v>303.3</v>
      </c>
      <c r="D963">
        <f>SPY_eod[[#This Row],[close]]</f>
        <v>303.3</v>
      </c>
      <c r="E963">
        <f>SPY_alpaca[[#This Row],[close]]</f>
        <v>303.33999999999997</v>
      </c>
      <c r="F963">
        <f t="shared" ref="F963:F1026" si="109">ROUND(B963,2)</f>
        <v>303.3</v>
      </c>
      <c r="G963">
        <f t="shared" ref="G963:G1026" si="110">ROUND(C963,2)</f>
        <v>303.3</v>
      </c>
      <c r="H963">
        <f t="shared" ref="H963:H1026" si="111">ROUND(D963,2)</f>
        <v>303.3</v>
      </c>
      <c r="I963">
        <f t="shared" ref="I963:I1026" si="112">ROUND(E963,2)</f>
        <v>303.33999999999997</v>
      </c>
      <c r="J963" s="3">
        <f t="shared" si="106"/>
        <v>1.318652337309878E-4</v>
      </c>
      <c r="K963" s="3">
        <f t="shared" si="107"/>
        <v>1.318652337309878E-4</v>
      </c>
      <c r="L963" s="3">
        <f t="shared" si="108"/>
        <v>1.318652337309878E-4</v>
      </c>
    </row>
    <row r="964" spans="1:12" x14ac:dyDescent="0.2">
      <c r="A964" s="1">
        <f>SPY_yahoo[[#This Row],[datetime]]</f>
        <v>43767</v>
      </c>
      <c r="B964">
        <f>SPY_yahoo[[#This Row],[close]]</f>
        <v>303.20999145507812</v>
      </c>
      <c r="C964">
        <f>SPY_polygon[[#This Row],[close]]</f>
        <v>303.20999999999998</v>
      </c>
      <c r="D964">
        <f>SPY_eod[[#This Row],[close]]</f>
        <v>303.20999999999998</v>
      </c>
      <c r="E964">
        <f>SPY_alpaca[[#This Row],[close]]</f>
        <v>303.14</v>
      </c>
      <c r="F964">
        <f t="shared" si="109"/>
        <v>303.20999999999998</v>
      </c>
      <c r="G964">
        <f t="shared" si="110"/>
        <v>303.20999999999998</v>
      </c>
      <c r="H964">
        <f t="shared" si="111"/>
        <v>303.20999999999998</v>
      </c>
      <c r="I964">
        <f t="shared" si="112"/>
        <v>303.14</v>
      </c>
      <c r="J964" s="3">
        <f t="shared" si="106"/>
        <v>-2.3091640826011783E-4</v>
      </c>
      <c r="K964" s="3">
        <f t="shared" si="107"/>
        <v>-2.3091640826011783E-4</v>
      </c>
      <c r="L964" s="3">
        <f t="shared" si="108"/>
        <v>-2.3091640826011783E-4</v>
      </c>
    </row>
    <row r="965" spans="1:12" x14ac:dyDescent="0.2">
      <c r="A965" s="1">
        <f>SPY_yahoo[[#This Row],[datetime]]</f>
        <v>43768</v>
      </c>
      <c r="B965">
        <f>SPY_yahoo[[#This Row],[close]]</f>
        <v>304.1400146484375</v>
      </c>
      <c r="C965">
        <f>SPY_polygon[[#This Row],[close]]</f>
        <v>304.14</v>
      </c>
      <c r="D965">
        <f>SPY_eod[[#This Row],[close]]</f>
        <v>304.14</v>
      </c>
      <c r="E965">
        <f>SPY_alpaca[[#This Row],[close]]</f>
        <v>304.20999999999998</v>
      </c>
      <c r="F965">
        <f t="shared" si="109"/>
        <v>304.14</v>
      </c>
      <c r="G965">
        <f t="shared" si="110"/>
        <v>304.14</v>
      </c>
      <c r="H965">
        <f t="shared" si="111"/>
        <v>304.14</v>
      </c>
      <c r="I965">
        <f t="shared" si="112"/>
        <v>304.20999999999998</v>
      </c>
      <c r="J965" s="3">
        <f t="shared" si="106"/>
        <v>2.3010420433255963E-4</v>
      </c>
      <c r="K965" s="3">
        <f t="shared" si="107"/>
        <v>2.3010420433255963E-4</v>
      </c>
      <c r="L965" s="3">
        <f t="shared" si="108"/>
        <v>2.3010420433255963E-4</v>
      </c>
    </row>
    <row r="966" spans="1:12" x14ac:dyDescent="0.2">
      <c r="A966" s="1">
        <f>SPY_yahoo[[#This Row],[datetime]]</f>
        <v>43769</v>
      </c>
      <c r="B966">
        <f>SPY_yahoo[[#This Row],[close]]</f>
        <v>303.32998657226562</v>
      </c>
      <c r="C966">
        <f>SPY_polygon[[#This Row],[close]]</f>
        <v>303.33</v>
      </c>
      <c r="D966">
        <f>SPY_eod[[#This Row],[close]]</f>
        <v>303.33</v>
      </c>
      <c r="E966">
        <f>SPY_alpaca[[#This Row],[close]]</f>
        <v>303.33</v>
      </c>
      <c r="F966">
        <f t="shared" si="109"/>
        <v>303.33</v>
      </c>
      <c r="G966">
        <f t="shared" si="110"/>
        <v>303.33</v>
      </c>
      <c r="H966">
        <f t="shared" si="111"/>
        <v>303.33</v>
      </c>
      <c r="I966">
        <f t="shared" si="112"/>
        <v>303.33</v>
      </c>
      <c r="J966" s="3">
        <f t="shared" ref="J966:J1029" si="113">1-(F966/I966)</f>
        <v>0</v>
      </c>
      <c r="K966" s="3">
        <f t="shared" ref="K966:K1029" si="114">1-(G966/I966)</f>
        <v>0</v>
      </c>
      <c r="L966" s="3">
        <f t="shared" ref="L966:L1029" si="115">1-(H966/I966)</f>
        <v>0</v>
      </c>
    </row>
    <row r="967" spans="1:12" x14ac:dyDescent="0.2">
      <c r="A967" s="1">
        <f>SPY_yahoo[[#This Row],[datetime]]</f>
        <v>43770</v>
      </c>
      <c r="B967">
        <f>SPY_yahoo[[#This Row],[close]]</f>
        <v>306.1400146484375</v>
      </c>
      <c r="C967">
        <f>SPY_polygon[[#This Row],[close]]</f>
        <v>306.14</v>
      </c>
      <c r="D967">
        <f>SPY_eod[[#This Row],[close]]</f>
        <v>306.14</v>
      </c>
      <c r="E967">
        <f>SPY_alpaca[[#This Row],[close]]</f>
        <v>306.17</v>
      </c>
      <c r="F967">
        <f t="shared" si="109"/>
        <v>306.14</v>
      </c>
      <c r="G967">
        <f t="shared" si="110"/>
        <v>306.14</v>
      </c>
      <c r="H967">
        <f t="shared" si="111"/>
        <v>306.14</v>
      </c>
      <c r="I967">
        <f t="shared" si="112"/>
        <v>306.17</v>
      </c>
      <c r="J967" s="3">
        <f t="shared" si="113"/>
        <v>9.7984779697690705E-5</v>
      </c>
      <c r="K967" s="3">
        <f t="shared" si="114"/>
        <v>9.7984779697690705E-5</v>
      </c>
      <c r="L967" s="3">
        <f t="shared" si="115"/>
        <v>9.7984779697690705E-5</v>
      </c>
    </row>
    <row r="968" spans="1:12" x14ac:dyDescent="0.2">
      <c r="A968" s="1">
        <f>SPY_yahoo[[#This Row],[datetime]]</f>
        <v>43773</v>
      </c>
      <c r="B968">
        <f>SPY_yahoo[[#This Row],[close]]</f>
        <v>307.3699951171875</v>
      </c>
      <c r="C968">
        <f>SPY_polygon[[#This Row],[close]]</f>
        <v>307.37</v>
      </c>
      <c r="D968">
        <f>SPY_eod[[#This Row],[close]]</f>
        <v>307.37</v>
      </c>
      <c r="E968">
        <f>SPY_alpaca[[#This Row],[close]]</f>
        <v>307.37</v>
      </c>
      <c r="F968">
        <f t="shared" si="109"/>
        <v>307.37</v>
      </c>
      <c r="G968">
        <f t="shared" si="110"/>
        <v>307.37</v>
      </c>
      <c r="H968">
        <f t="shared" si="111"/>
        <v>307.37</v>
      </c>
      <c r="I968">
        <f t="shared" si="112"/>
        <v>307.37</v>
      </c>
      <c r="J968" s="3">
        <f t="shared" si="113"/>
        <v>0</v>
      </c>
      <c r="K968" s="3">
        <f t="shared" si="114"/>
        <v>0</v>
      </c>
      <c r="L968" s="3">
        <f t="shared" si="115"/>
        <v>0</v>
      </c>
    </row>
    <row r="969" spans="1:12" x14ac:dyDescent="0.2">
      <c r="A969" s="1">
        <f>SPY_yahoo[[#This Row],[datetime]]</f>
        <v>43774</v>
      </c>
      <c r="B969">
        <f>SPY_yahoo[[#This Row],[close]]</f>
        <v>307.02999877929688</v>
      </c>
      <c r="C969">
        <f>SPY_polygon[[#This Row],[close]]</f>
        <v>307.02999999999997</v>
      </c>
      <c r="D969">
        <f>SPY_eod[[#This Row],[close]]</f>
        <v>307.02999999999997</v>
      </c>
      <c r="E969">
        <f>SPY_alpaca[[#This Row],[close]]</f>
        <v>307.04000000000002</v>
      </c>
      <c r="F969">
        <f t="shared" si="109"/>
        <v>307.02999999999997</v>
      </c>
      <c r="G969">
        <f t="shared" si="110"/>
        <v>307.02999999999997</v>
      </c>
      <c r="H969">
        <f t="shared" si="111"/>
        <v>307.02999999999997</v>
      </c>
      <c r="I969">
        <f t="shared" si="112"/>
        <v>307.04000000000002</v>
      </c>
      <c r="J969" s="3">
        <f t="shared" si="113"/>
        <v>3.2569046378494448E-5</v>
      </c>
      <c r="K969" s="3">
        <f t="shared" si="114"/>
        <v>3.2569046378494448E-5</v>
      </c>
      <c r="L969" s="3">
        <f t="shared" si="115"/>
        <v>3.2569046378494448E-5</v>
      </c>
    </row>
    <row r="970" spans="1:12" x14ac:dyDescent="0.2">
      <c r="A970" s="1">
        <f>SPY_yahoo[[#This Row],[datetime]]</f>
        <v>43775</v>
      </c>
      <c r="B970">
        <f>SPY_yahoo[[#This Row],[close]]</f>
        <v>307.10000610351562</v>
      </c>
      <c r="C970">
        <f>SPY_polygon[[#This Row],[close]]</f>
        <v>307.10000000000002</v>
      </c>
      <c r="D970">
        <f>SPY_eod[[#This Row],[close]]</f>
        <v>307.10000000000002</v>
      </c>
      <c r="E970">
        <f>SPY_alpaca[[#This Row],[close]]</f>
        <v>307.07</v>
      </c>
      <c r="F970">
        <f t="shared" si="109"/>
        <v>307.10000000000002</v>
      </c>
      <c r="G970">
        <f t="shared" si="110"/>
        <v>307.10000000000002</v>
      </c>
      <c r="H970">
        <f t="shared" si="111"/>
        <v>307.10000000000002</v>
      </c>
      <c r="I970">
        <f t="shared" si="112"/>
        <v>307.07</v>
      </c>
      <c r="J970" s="3">
        <f t="shared" si="113"/>
        <v>-9.7697593382628511E-5</v>
      </c>
      <c r="K970" s="3">
        <f t="shared" si="114"/>
        <v>-9.7697593382628511E-5</v>
      </c>
      <c r="L970" s="3">
        <f t="shared" si="115"/>
        <v>-9.7697593382628511E-5</v>
      </c>
    </row>
    <row r="971" spans="1:12" x14ac:dyDescent="0.2">
      <c r="A971" s="1">
        <f>SPY_yahoo[[#This Row],[datetime]]</f>
        <v>43776</v>
      </c>
      <c r="B971">
        <f>SPY_yahoo[[#This Row],[close]]</f>
        <v>308.17999267578125</v>
      </c>
      <c r="C971">
        <f>SPY_polygon[[#This Row],[close]]</f>
        <v>308.18</v>
      </c>
      <c r="D971">
        <f>SPY_eod[[#This Row],[close]]</f>
        <v>308.18</v>
      </c>
      <c r="E971">
        <f>SPY_alpaca[[#This Row],[close]]</f>
        <v>308.20999999999998</v>
      </c>
      <c r="F971">
        <f t="shared" si="109"/>
        <v>308.18</v>
      </c>
      <c r="G971">
        <f t="shared" si="110"/>
        <v>308.18</v>
      </c>
      <c r="H971">
        <f t="shared" si="111"/>
        <v>308.18</v>
      </c>
      <c r="I971">
        <f t="shared" si="112"/>
        <v>308.20999999999998</v>
      </c>
      <c r="J971" s="3">
        <f t="shared" si="113"/>
        <v>9.7336231789979522E-5</v>
      </c>
      <c r="K971" s="3">
        <f t="shared" si="114"/>
        <v>9.7336231789979522E-5</v>
      </c>
      <c r="L971" s="3">
        <f t="shared" si="115"/>
        <v>9.7336231789979522E-5</v>
      </c>
    </row>
    <row r="972" spans="1:12" x14ac:dyDescent="0.2">
      <c r="A972" s="1">
        <f>SPY_yahoo[[#This Row],[datetime]]</f>
        <v>43777</v>
      </c>
      <c r="B972">
        <f>SPY_yahoo[[#This Row],[close]]</f>
        <v>308.94000244140625</v>
      </c>
      <c r="C972">
        <f>SPY_polygon[[#This Row],[close]]</f>
        <v>308.94</v>
      </c>
      <c r="D972">
        <f>SPY_eod[[#This Row],[close]]</f>
        <v>308.94</v>
      </c>
      <c r="E972">
        <f>SPY_alpaca[[#This Row],[close]]</f>
        <v>308.93</v>
      </c>
      <c r="F972">
        <f t="shared" si="109"/>
        <v>308.94</v>
      </c>
      <c r="G972">
        <f t="shared" si="110"/>
        <v>308.94</v>
      </c>
      <c r="H972">
        <f t="shared" si="111"/>
        <v>308.94</v>
      </c>
      <c r="I972">
        <f t="shared" si="112"/>
        <v>308.93</v>
      </c>
      <c r="J972" s="3">
        <f t="shared" si="113"/>
        <v>-3.2369792509534534E-5</v>
      </c>
      <c r="K972" s="3">
        <f t="shared" si="114"/>
        <v>-3.2369792509534534E-5</v>
      </c>
      <c r="L972" s="3">
        <f t="shared" si="115"/>
        <v>-3.2369792509534534E-5</v>
      </c>
    </row>
    <row r="973" spans="1:12" x14ac:dyDescent="0.2">
      <c r="A973" s="1">
        <f>SPY_yahoo[[#This Row],[datetime]]</f>
        <v>43780</v>
      </c>
      <c r="B973">
        <f>SPY_yahoo[[#This Row],[close]]</f>
        <v>308.35000610351562</v>
      </c>
      <c r="C973">
        <f>SPY_polygon[[#This Row],[close]]</f>
        <v>308.35000000000002</v>
      </c>
      <c r="D973">
        <f>SPY_eod[[#This Row],[close]]</f>
        <v>308.35000000000002</v>
      </c>
      <c r="E973">
        <f>SPY_alpaca[[#This Row],[close]]</f>
        <v>308.36</v>
      </c>
      <c r="F973">
        <f t="shared" si="109"/>
        <v>308.35000000000002</v>
      </c>
      <c r="G973">
        <f t="shared" si="110"/>
        <v>308.35000000000002</v>
      </c>
      <c r="H973">
        <f t="shared" si="111"/>
        <v>308.35000000000002</v>
      </c>
      <c r="I973">
        <f t="shared" si="112"/>
        <v>308.36</v>
      </c>
      <c r="J973" s="3">
        <f t="shared" si="113"/>
        <v>3.2429627707886155E-5</v>
      </c>
      <c r="K973" s="3">
        <f t="shared" si="114"/>
        <v>3.2429627707886155E-5</v>
      </c>
      <c r="L973" s="3">
        <f t="shared" si="115"/>
        <v>3.2429627707886155E-5</v>
      </c>
    </row>
    <row r="974" spans="1:12" x14ac:dyDescent="0.2">
      <c r="A974" s="1">
        <f>SPY_yahoo[[#This Row],[datetime]]</f>
        <v>43781</v>
      </c>
      <c r="B974">
        <f>SPY_yahoo[[#This Row],[close]]</f>
        <v>309</v>
      </c>
      <c r="C974">
        <f>SPY_polygon[[#This Row],[close]]</f>
        <v>309</v>
      </c>
      <c r="D974">
        <f>SPY_eod[[#This Row],[close]]</f>
        <v>309</v>
      </c>
      <c r="E974">
        <f>SPY_alpaca[[#This Row],[close]]</f>
        <v>308.95999999999998</v>
      </c>
      <c r="F974">
        <f t="shared" si="109"/>
        <v>309</v>
      </c>
      <c r="G974">
        <f t="shared" si="110"/>
        <v>309</v>
      </c>
      <c r="H974">
        <f t="shared" si="111"/>
        <v>309</v>
      </c>
      <c r="I974">
        <f t="shared" si="112"/>
        <v>308.95999999999998</v>
      </c>
      <c r="J974" s="3">
        <f t="shared" si="113"/>
        <v>-1.2946659761792212E-4</v>
      </c>
      <c r="K974" s="3">
        <f t="shared" si="114"/>
        <v>-1.2946659761792212E-4</v>
      </c>
      <c r="L974" s="3">
        <f t="shared" si="115"/>
        <v>-1.2946659761792212E-4</v>
      </c>
    </row>
    <row r="975" spans="1:12" x14ac:dyDescent="0.2">
      <c r="A975" s="1">
        <f>SPY_yahoo[[#This Row],[datetime]]</f>
        <v>43782</v>
      </c>
      <c r="B975">
        <f>SPY_yahoo[[#This Row],[close]]</f>
        <v>309.10000610351562</v>
      </c>
      <c r="C975">
        <f>SPY_polygon[[#This Row],[close]]</f>
        <v>309.10000000000002</v>
      </c>
      <c r="D975">
        <f>SPY_eod[[#This Row],[close]]</f>
        <v>309.10000000000002</v>
      </c>
      <c r="E975">
        <f>SPY_alpaca[[#This Row],[close]]</f>
        <v>309.14999999999998</v>
      </c>
      <c r="F975">
        <f t="shared" si="109"/>
        <v>309.10000000000002</v>
      </c>
      <c r="G975">
        <f t="shared" si="110"/>
        <v>309.10000000000002</v>
      </c>
      <c r="H975">
        <f t="shared" si="111"/>
        <v>309.10000000000002</v>
      </c>
      <c r="I975">
        <f t="shared" si="112"/>
        <v>309.14999999999998</v>
      </c>
      <c r="J975" s="3">
        <f t="shared" si="113"/>
        <v>1.6173378618777878E-4</v>
      </c>
      <c r="K975" s="3">
        <f t="shared" si="114"/>
        <v>1.6173378618777878E-4</v>
      </c>
      <c r="L975" s="3">
        <f t="shared" si="115"/>
        <v>1.6173378618777878E-4</v>
      </c>
    </row>
    <row r="976" spans="1:12" x14ac:dyDescent="0.2">
      <c r="A976" s="1">
        <f>SPY_yahoo[[#This Row],[datetime]]</f>
        <v>43783</v>
      </c>
      <c r="B976">
        <f>SPY_yahoo[[#This Row],[close]]</f>
        <v>309.54998779296875</v>
      </c>
      <c r="C976">
        <f>SPY_polygon[[#This Row],[close]]</f>
        <v>309.55</v>
      </c>
      <c r="D976">
        <f>SPY_eod[[#This Row],[close]]</f>
        <v>309.55</v>
      </c>
      <c r="E976">
        <f>SPY_alpaca[[#This Row],[close]]</f>
        <v>309.54000000000002</v>
      </c>
      <c r="F976">
        <f t="shared" si="109"/>
        <v>309.55</v>
      </c>
      <c r="G976">
        <f t="shared" si="110"/>
        <v>309.55</v>
      </c>
      <c r="H976">
        <f t="shared" si="111"/>
        <v>309.55</v>
      </c>
      <c r="I976">
        <f t="shared" si="112"/>
        <v>309.54000000000002</v>
      </c>
      <c r="J976" s="3">
        <f t="shared" si="113"/>
        <v>-3.2306002455184668E-5</v>
      </c>
      <c r="K976" s="3">
        <f t="shared" si="114"/>
        <v>-3.2306002455184668E-5</v>
      </c>
      <c r="L976" s="3">
        <f t="shared" si="115"/>
        <v>-3.2306002455184668E-5</v>
      </c>
    </row>
    <row r="977" spans="1:12" x14ac:dyDescent="0.2">
      <c r="A977" s="1">
        <f>SPY_yahoo[[#This Row],[datetime]]</f>
        <v>43784</v>
      </c>
      <c r="B977">
        <f>SPY_yahoo[[#This Row],[close]]</f>
        <v>311.79000854492188</v>
      </c>
      <c r="C977">
        <f>SPY_polygon[[#This Row],[close]]</f>
        <v>311.79000000000002</v>
      </c>
      <c r="D977">
        <f>SPY_eod[[#This Row],[close]]</f>
        <v>311.79000000000002</v>
      </c>
      <c r="E977">
        <f>SPY_alpaca[[#This Row],[close]]</f>
        <v>311.81</v>
      </c>
      <c r="F977">
        <f t="shared" si="109"/>
        <v>311.79000000000002</v>
      </c>
      <c r="G977">
        <f t="shared" si="110"/>
        <v>311.79000000000002</v>
      </c>
      <c r="H977">
        <f t="shared" si="111"/>
        <v>311.79000000000002</v>
      </c>
      <c r="I977">
        <f t="shared" si="112"/>
        <v>311.81</v>
      </c>
      <c r="J977" s="3">
        <f t="shared" si="113"/>
        <v>6.4141624707247935E-5</v>
      </c>
      <c r="K977" s="3">
        <f t="shared" si="114"/>
        <v>6.4141624707247935E-5</v>
      </c>
      <c r="L977" s="3">
        <f t="shared" si="115"/>
        <v>6.4141624707247935E-5</v>
      </c>
    </row>
    <row r="978" spans="1:12" x14ac:dyDescent="0.2">
      <c r="A978" s="1">
        <f>SPY_yahoo[[#This Row],[datetime]]</f>
        <v>43787</v>
      </c>
      <c r="B978">
        <f>SPY_yahoo[[#This Row],[close]]</f>
        <v>312.01998901367188</v>
      </c>
      <c r="C978">
        <f>SPY_polygon[[#This Row],[close]]</f>
        <v>312.02</v>
      </c>
      <c r="D978">
        <f>SPY_eod[[#This Row],[close]]</f>
        <v>312.02</v>
      </c>
      <c r="E978">
        <f>SPY_alpaca[[#This Row],[close]]</f>
        <v>311.98</v>
      </c>
      <c r="F978">
        <f t="shared" si="109"/>
        <v>312.02</v>
      </c>
      <c r="G978">
        <f t="shared" si="110"/>
        <v>312.02</v>
      </c>
      <c r="H978">
        <f t="shared" si="111"/>
        <v>312.02</v>
      </c>
      <c r="I978">
        <f t="shared" si="112"/>
        <v>311.98</v>
      </c>
      <c r="J978" s="3">
        <f t="shared" si="113"/>
        <v>-1.2821334700929832E-4</v>
      </c>
      <c r="K978" s="3">
        <f t="shared" si="114"/>
        <v>-1.2821334700929832E-4</v>
      </c>
      <c r="L978" s="3">
        <f t="shared" si="115"/>
        <v>-1.2821334700929832E-4</v>
      </c>
    </row>
    <row r="979" spans="1:12" x14ac:dyDescent="0.2">
      <c r="A979" s="1">
        <f>SPY_yahoo[[#This Row],[datetime]]</f>
        <v>43788</v>
      </c>
      <c r="B979">
        <f>SPY_yahoo[[#This Row],[close]]</f>
        <v>311.92999267578125</v>
      </c>
      <c r="C979">
        <f>SPY_polygon[[#This Row],[close]]</f>
        <v>311.93</v>
      </c>
      <c r="D979">
        <f>SPY_eod[[#This Row],[close]]</f>
        <v>311.93</v>
      </c>
      <c r="E979">
        <f>SPY_alpaca[[#This Row],[close]]</f>
        <v>311.91000000000003</v>
      </c>
      <c r="F979">
        <f t="shared" si="109"/>
        <v>311.93</v>
      </c>
      <c r="G979">
        <f t="shared" si="110"/>
        <v>311.93</v>
      </c>
      <c r="H979">
        <f t="shared" si="111"/>
        <v>311.93</v>
      </c>
      <c r="I979">
        <f t="shared" si="112"/>
        <v>311.91000000000003</v>
      </c>
      <c r="J979" s="3">
        <f t="shared" si="113"/>
        <v>-6.4121060562305487E-5</v>
      </c>
      <c r="K979" s="3">
        <f t="shared" si="114"/>
        <v>-6.4121060562305487E-5</v>
      </c>
      <c r="L979" s="3">
        <f t="shared" si="115"/>
        <v>-6.4121060562305487E-5</v>
      </c>
    </row>
    <row r="980" spans="1:12" x14ac:dyDescent="0.2">
      <c r="A980" s="1">
        <f>SPY_yahoo[[#This Row],[datetime]]</f>
        <v>43789</v>
      </c>
      <c r="B980">
        <f>SPY_yahoo[[#This Row],[close]]</f>
        <v>310.76998901367188</v>
      </c>
      <c r="C980">
        <f>SPY_polygon[[#This Row],[close]]</f>
        <v>310.77</v>
      </c>
      <c r="D980">
        <f>SPY_eod[[#This Row],[close]]</f>
        <v>310.77</v>
      </c>
      <c r="E980">
        <f>SPY_alpaca[[#This Row],[close]]</f>
        <v>310.81</v>
      </c>
      <c r="F980">
        <f t="shared" si="109"/>
        <v>310.77</v>
      </c>
      <c r="G980">
        <f t="shared" si="110"/>
        <v>310.77</v>
      </c>
      <c r="H980">
        <f t="shared" si="111"/>
        <v>310.77</v>
      </c>
      <c r="I980">
        <f t="shared" si="112"/>
        <v>310.81</v>
      </c>
      <c r="J980" s="3">
        <f t="shared" si="113"/>
        <v>1.2869598790266057E-4</v>
      </c>
      <c r="K980" s="3">
        <f t="shared" si="114"/>
        <v>1.2869598790266057E-4</v>
      </c>
      <c r="L980" s="3">
        <f t="shared" si="115"/>
        <v>1.2869598790266057E-4</v>
      </c>
    </row>
    <row r="981" spans="1:12" x14ac:dyDescent="0.2">
      <c r="A981" s="1">
        <f>SPY_yahoo[[#This Row],[datetime]]</f>
        <v>43790</v>
      </c>
      <c r="B981">
        <f>SPY_yahoo[[#This Row],[close]]</f>
        <v>310.26998901367188</v>
      </c>
      <c r="C981">
        <f>SPY_polygon[[#This Row],[close]]</f>
        <v>310.27</v>
      </c>
      <c r="D981">
        <f>SPY_eod[[#This Row],[close]]</f>
        <v>310.27</v>
      </c>
      <c r="E981">
        <f>SPY_alpaca[[#This Row],[close]]</f>
        <v>310.3</v>
      </c>
      <c r="F981">
        <f t="shared" si="109"/>
        <v>310.27</v>
      </c>
      <c r="G981">
        <f t="shared" si="110"/>
        <v>310.27</v>
      </c>
      <c r="H981">
        <f t="shared" si="111"/>
        <v>310.27</v>
      </c>
      <c r="I981">
        <f t="shared" si="112"/>
        <v>310.3</v>
      </c>
      <c r="J981" s="3">
        <f t="shared" si="113"/>
        <v>9.6680631646917092E-5</v>
      </c>
      <c r="K981" s="3">
        <f t="shared" si="114"/>
        <v>9.6680631646917092E-5</v>
      </c>
      <c r="L981" s="3">
        <f t="shared" si="115"/>
        <v>9.6680631646917092E-5</v>
      </c>
    </row>
    <row r="982" spans="1:12" x14ac:dyDescent="0.2">
      <c r="A982" s="1">
        <f>SPY_yahoo[[#This Row],[datetime]]</f>
        <v>43791</v>
      </c>
      <c r="B982">
        <f>SPY_yahoo[[#This Row],[close]]</f>
        <v>310.95999145507812</v>
      </c>
      <c r="C982">
        <f>SPY_polygon[[#This Row],[close]]</f>
        <v>310.95999999999998</v>
      </c>
      <c r="D982">
        <f>SPY_eod[[#This Row],[close]]</f>
        <v>310.95999999999998</v>
      </c>
      <c r="E982">
        <f>SPY_alpaca[[#This Row],[close]]</f>
        <v>311.02</v>
      </c>
      <c r="F982">
        <f t="shared" si="109"/>
        <v>310.95999999999998</v>
      </c>
      <c r="G982">
        <f t="shared" si="110"/>
        <v>310.95999999999998</v>
      </c>
      <c r="H982">
        <f t="shared" si="111"/>
        <v>310.95999999999998</v>
      </c>
      <c r="I982">
        <f t="shared" si="112"/>
        <v>311.02</v>
      </c>
      <c r="J982" s="3">
        <f t="shared" si="113"/>
        <v>1.9291363899431868E-4</v>
      </c>
      <c r="K982" s="3">
        <f t="shared" si="114"/>
        <v>1.9291363899431868E-4</v>
      </c>
      <c r="L982" s="3">
        <f t="shared" si="115"/>
        <v>1.9291363899431868E-4</v>
      </c>
    </row>
    <row r="983" spans="1:12" x14ac:dyDescent="0.2">
      <c r="A983" s="1">
        <f>SPY_yahoo[[#This Row],[datetime]]</f>
        <v>43794</v>
      </c>
      <c r="B983">
        <f>SPY_yahoo[[#This Row],[close]]</f>
        <v>313.3699951171875</v>
      </c>
      <c r="C983">
        <f>SPY_polygon[[#This Row],[close]]</f>
        <v>313.37</v>
      </c>
      <c r="D983">
        <f>SPY_eod[[#This Row],[close]]</f>
        <v>313.37</v>
      </c>
      <c r="E983">
        <f>SPY_alpaca[[#This Row],[close]]</f>
        <v>313.33</v>
      </c>
      <c r="F983">
        <f t="shared" si="109"/>
        <v>313.37</v>
      </c>
      <c r="G983">
        <f t="shared" si="110"/>
        <v>313.37</v>
      </c>
      <c r="H983">
        <f t="shared" si="111"/>
        <v>313.37</v>
      </c>
      <c r="I983">
        <f t="shared" si="112"/>
        <v>313.33</v>
      </c>
      <c r="J983" s="3">
        <f t="shared" si="113"/>
        <v>-1.2766093256311173E-4</v>
      </c>
      <c r="K983" s="3">
        <f t="shared" si="114"/>
        <v>-1.2766093256311173E-4</v>
      </c>
      <c r="L983" s="3">
        <f t="shared" si="115"/>
        <v>-1.2766093256311173E-4</v>
      </c>
    </row>
    <row r="984" spans="1:12" x14ac:dyDescent="0.2">
      <c r="A984" s="1">
        <f>SPY_yahoo[[#This Row],[datetime]]</f>
        <v>43795</v>
      </c>
      <c r="B984">
        <f>SPY_yahoo[[#This Row],[close]]</f>
        <v>314.07998657226562</v>
      </c>
      <c r="C984">
        <f>SPY_polygon[[#This Row],[close]]</f>
        <v>314.08</v>
      </c>
      <c r="D984">
        <f>SPY_eod[[#This Row],[close]]</f>
        <v>314.08</v>
      </c>
      <c r="E984">
        <f>SPY_alpaca[[#This Row],[close]]</f>
        <v>313.99</v>
      </c>
      <c r="F984">
        <f t="shared" si="109"/>
        <v>314.08</v>
      </c>
      <c r="G984">
        <f t="shared" si="110"/>
        <v>314.08</v>
      </c>
      <c r="H984">
        <f t="shared" si="111"/>
        <v>314.08</v>
      </c>
      <c r="I984">
        <f t="shared" si="112"/>
        <v>313.99</v>
      </c>
      <c r="J984" s="3">
        <f t="shared" si="113"/>
        <v>-2.8663333227174626E-4</v>
      </c>
      <c r="K984" s="3">
        <f t="shared" si="114"/>
        <v>-2.8663333227174626E-4</v>
      </c>
      <c r="L984" s="3">
        <f t="shared" si="115"/>
        <v>-2.8663333227174626E-4</v>
      </c>
    </row>
    <row r="985" spans="1:12" x14ac:dyDescent="0.2">
      <c r="A985" s="1">
        <f>SPY_yahoo[[#This Row],[datetime]]</f>
        <v>43796</v>
      </c>
      <c r="B985">
        <f>SPY_yahoo[[#This Row],[close]]</f>
        <v>315.48001098632812</v>
      </c>
      <c r="C985">
        <f>SPY_polygon[[#This Row],[close]]</f>
        <v>315.48</v>
      </c>
      <c r="D985">
        <f>SPY_eod[[#This Row],[close]]</f>
        <v>315.48</v>
      </c>
      <c r="E985">
        <f>SPY_alpaca[[#This Row],[close]]</f>
        <v>315.42</v>
      </c>
      <c r="F985">
        <f t="shared" si="109"/>
        <v>315.48</v>
      </c>
      <c r="G985">
        <f t="shared" si="110"/>
        <v>315.48</v>
      </c>
      <c r="H985">
        <f t="shared" si="111"/>
        <v>315.48</v>
      </c>
      <c r="I985">
        <f t="shared" si="112"/>
        <v>315.42</v>
      </c>
      <c r="J985" s="3">
        <f t="shared" si="113"/>
        <v>-1.9022256039558094E-4</v>
      </c>
      <c r="K985" s="3">
        <f t="shared" si="114"/>
        <v>-1.9022256039558094E-4</v>
      </c>
      <c r="L985" s="3">
        <f t="shared" si="115"/>
        <v>-1.9022256039558094E-4</v>
      </c>
    </row>
    <row r="986" spans="1:12" x14ac:dyDescent="0.2">
      <c r="A986" s="1">
        <f>SPY_yahoo[[#This Row],[datetime]]</f>
        <v>43798</v>
      </c>
      <c r="B986">
        <f>SPY_yahoo[[#This Row],[close]]</f>
        <v>314.30999755859369</v>
      </c>
      <c r="C986">
        <f>SPY_polygon[[#This Row],[close]]</f>
        <v>314.31</v>
      </c>
      <c r="D986">
        <f>SPY_eod[[#This Row],[close]]</f>
        <v>314.31</v>
      </c>
      <c r="E986">
        <f>SPY_alpaca[[#This Row],[close]]</f>
        <v>314.33</v>
      </c>
      <c r="F986">
        <f t="shared" si="109"/>
        <v>314.31</v>
      </c>
      <c r="G986">
        <f t="shared" si="110"/>
        <v>314.31</v>
      </c>
      <c r="H986">
        <f t="shared" si="111"/>
        <v>314.31</v>
      </c>
      <c r="I986">
        <f t="shared" si="112"/>
        <v>314.33</v>
      </c>
      <c r="J986" s="3">
        <f t="shared" si="113"/>
        <v>6.3627397957510823E-5</v>
      </c>
      <c r="K986" s="3">
        <f t="shared" si="114"/>
        <v>6.3627397957510823E-5</v>
      </c>
      <c r="L986" s="3">
        <f t="shared" si="115"/>
        <v>6.3627397957510823E-5</v>
      </c>
    </row>
    <row r="987" spans="1:12" x14ac:dyDescent="0.2">
      <c r="A987" s="1">
        <f>SPY_yahoo[[#This Row],[datetime]]</f>
        <v>43801</v>
      </c>
      <c r="B987">
        <f>SPY_yahoo[[#This Row],[close]]</f>
        <v>311.6400146484375</v>
      </c>
      <c r="C987">
        <f>SPY_polygon[[#This Row],[close]]</f>
        <v>311.64</v>
      </c>
      <c r="D987">
        <f>SPY_eod[[#This Row],[close]]</f>
        <v>311.64</v>
      </c>
      <c r="E987">
        <f>SPY_alpaca[[#This Row],[close]]</f>
        <v>311.66000000000003</v>
      </c>
      <c r="F987">
        <f t="shared" si="109"/>
        <v>311.64</v>
      </c>
      <c r="G987">
        <f t="shared" si="110"/>
        <v>311.64</v>
      </c>
      <c r="H987">
        <f t="shared" si="111"/>
        <v>311.64</v>
      </c>
      <c r="I987">
        <f t="shared" si="112"/>
        <v>311.66000000000003</v>
      </c>
      <c r="J987" s="3">
        <f t="shared" si="113"/>
        <v>6.4172495668479712E-5</v>
      </c>
      <c r="K987" s="3">
        <f t="shared" si="114"/>
        <v>6.4172495668479712E-5</v>
      </c>
      <c r="L987" s="3">
        <f t="shared" si="115"/>
        <v>6.4172495668479712E-5</v>
      </c>
    </row>
    <row r="988" spans="1:12" x14ac:dyDescent="0.2">
      <c r="A988" s="1">
        <f>SPY_yahoo[[#This Row],[datetime]]</f>
        <v>43802</v>
      </c>
      <c r="B988">
        <f>SPY_yahoo[[#This Row],[close]]</f>
        <v>309.54998779296875</v>
      </c>
      <c r="C988">
        <f>SPY_polygon[[#This Row],[close]]</f>
        <v>309.55</v>
      </c>
      <c r="D988">
        <f>SPY_eod[[#This Row],[close]]</f>
        <v>309.55</v>
      </c>
      <c r="E988">
        <f>SPY_alpaca[[#This Row],[close]]</f>
        <v>309.51</v>
      </c>
      <c r="F988">
        <f t="shared" si="109"/>
        <v>309.55</v>
      </c>
      <c r="G988">
        <f t="shared" si="110"/>
        <v>309.55</v>
      </c>
      <c r="H988">
        <f t="shared" si="111"/>
        <v>309.55</v>
      </c>
      <c r="I988">
        <f t="shared" si="112"/>
        <v>309.51</v>
      </c>
      <c r="J988" s="3">
        <f t="shared" si="113"/>
        <v>-1.2923653516860867E-4</v>
      </c>
      <c r="K988" s="3">
        <f t="shared" si="114"/>
        <v>-1.2923653516860867E-4</v>
      </c>
      <c r="L988" s="3">
        <f t="shared" si="115"/>
        <v>-1.2923653516860867E-4</v>
      </c>
    </row>
    <row r="989" spans="1:12" x14ac:dyDescent="0.2">
      <c r="A989" s="1">
        <f>SPY_yahoo[[#This Row],[datetime]]</f>
        <v>43803</v>
      </c>
      <c r="B989">
        <f>SPY_yahoo[[#This Row],[close]]</f>
        <v>311.45999145507812</v>
      </c>
      <c r="C989">
        <f>SPY_polygon[[#This Row],[close]]</f>
        <v>311.45999999999998</v>
      </c>
      <c r="D989">
        <f>SPY_eod[[#This Row],[close]]</f>
        <v>311.45999999999998</v>
      </c>
      <c r="E989">
        <f>SPY_alpaca[[#This Row],[close]]</f>
        <v>311.5</v>
      </c>
      <c r="F989">
        <f t="shared" si="109"/>
        <v>311.45999999999998</v>
      </c>
      <c r="G989">
        <f t="shared" si="110"/>
        <v>311.45999999999998</v>
      </c>
      <c r="H989">
        <f t="shared" si="111"/>
        <v>311.45999999999998</v>
      </c>
      <c r="I989">
        <f t="shared" si="112"/>
        <v>311.5</v>
      </c>
      <c r="J989" s="3">
        <f t="shared" si="113"/>
        <v>1.2841091492787893E-4</v>
      </c>
      <c r="K989" s="3">
        <f t="shared" si="114"/>
        <v>1.2841091492787893E-4</v>
      </c>
      <c r="L989" s="3">
        <f t="shared" si="115"/>
        <v>1.2841091492787893E-4</v>
      </c>
    </row>
    <row r="990" spans="1:12" x14ac:dyDescent="0.2">
      <c r="A990" s="1">
        <f>SPY_yahoo[[#This Row],[datetime]]</f>
        <v>43804</v>
      </c>
      <c r="B990">
        <f>SPY_yahoo[[#This Row],[close]]</f>
        <v>312.01998901367188</v>
      </c>
      <c r="C990">
        <f>SPY_polygon[[#This Row],[close]]</f>
        <v>312.02</v>
      </c>
      <c r="D990">
        <f>SPY_eod[[#This Row],[close]]</f>
        <v>312.02</v>
      </c>
      <c r="E990">
        <f>SPY_alpaca[[#This Row],[close]]</f>
        <v>312.08999999999997</v>
      </c>
      <c r="F990">
        <f t="shared" si="109"/>
        <v>312.02</v>
      </c>
      <c r="G990">
        <f t="shared" si="110"/>
        <v>312.02</v>
      </c>
      <c r="H990">
        <f t="shared" si="111"/>
        <v>312.02</v>
      </c>
      <c r="I990">
        <f t="shared" si="112"/>
        <v>312.08999999999997</v>
      </c>
      <c r="J990" s="3">
        <f t="shared" si="113"/>
        <v>2.2429427408754421E-4</v>
      </c>
      <c r="K990" s="3">
        <f t="shared" si="114"/>
        <v>2.2429427408754421E-4</v>
      </c>
      <c r="L990" s="3">
        <f t="shared" si="115"/>
        <v>2.2429427408754421E-4</v>
      </c>
    </row>
    <row r="991" spans="1:12" x14ac:dyDescent="0.2">
      <c r="A991" s="1">
        <f>SPY_yahoo[[#This Row],[datetime]]</f>
        <v>43805</v>
      </c>
      <c r="B991">
        <f>SPY_yahoo[[#This Row],[close]]</f>
        <v>314.8699951171875</v>
      </c>
      <c r="C991">
        <f>SPY_polygon[[#This Row],[close]]</f>
        <v>314.87</v>
      </c>
      <c r="D991">
        <f>SPY_eod[[#This Row],[close]]</f>
        <v>314.87</v>
      </c>
      <c r="E991">
        <f>SPY_alpaca[[#This Row],[close]]</f>
        <v>314.83</v>
      </c>
      <c r="F991">
        <f t="shared" si="109"/>
        <v>314.87</v>
      </c>
      <c r="G991">
        <f t="shared" si="110"/>
        <v>314.87</v>
      </c>
      <c r="H991">
        <f t="shared" si="111"/>
        <v>314.87</v>
      </c>
      <c r="I991">
        <f t="shared" si="112"/>
        <v>314.83</v>
      </c>
      <c r="J991" s="3">
        <f t="shared" si="113"/>
        <v>-1.2705269510537853E-4</v>
      </c>
      <c r="K991" s="3">
        <f t="shared" si="114"/>
        <v>-1.2705269510537853E-4</v>
      </c>
      <c r="L991" s="3">
        <f t="shared" si="115"/>
        <v>-1.2705269510537853E-4</v>
      </c>
    </row>
    <row r="992" spans="1:12" x14ac:dyDescent="0.2">
      <c r="A992" s="1">
        <f>SPY_yahoo[[#This Row],[datetime]]</f>
        <v>43808</v>
      </c>
      <c r="B992">
        <f>SPY_yahoo[[#This Row],[close]]</f>
        <v>313.8800048828125</v>
      </c>
      <c r="C992">
        <f>SPY_polygon[[#This Row],[close]]</f>
        <v>313.88</v>
      </c>
      <c r="D992">
        <f>SPY_eod[[#This Row],[close]]</f>
        <v>313.88</v>
      </c>
      <c r="E992">
        <f>SPY_alpaca[[#This Row],[close]]</f>
        <v>313.89</v>
      </c>
      <c r="F992">
        <f t="shared" si="109"/>
        <v>313.88</v>
      </c>
      <c r="G992">
        <f t="shared" si="110"/>
        <v>313.88</v>
      </c>
      <c r="H992">
        <f t="shared" si="111"/>
        <v>313.88</v>
      </c>
      <c r="I992">
        <f t="shared" si="112"/>
        <v>313.89</v>
      </c>
      <c r="J992" s="3">
        <f t="shared" si="113"/>
        <v>3.1858294306852386E-5</v>
      </c>
      <c r="K992" s="3">
        <f t="shared" si="114"/>
        <v>3.1858294306852386E-5</v>
      </c>
      <c r="L992" s="3">
        <f t="shared" si="115"/>
        <v>3.1858294306852386E-5</v>
      </c>
    </row>
    <row r="993" spans="1:12" x14ac:dyDescent="0.2">
      <c r="A993" s="1">
        <f>SPY_yahoo[[#This Row],[datetime]]</f>
        <v>43809</v>
      </c>
      <c r="B993">
        <f>SPY_yahoo[[#This Row],[close]]</f>
        <v>313.52999877929688</v>
      </c>
      <c r="C993">
        <f>SPY_polygon[[#This Row],[close]]</f>
        <v>313.52999999999997</v>
      </c>
      <c r="D993">
        <f>SPY_eod[[#This Row],[close]]</f>
        <v>313.52999999999997</v>
      </c>
      <c r="E993">
        <f>SPY_alpaca[[#This Row],[close]]</f>
        <v>313.58</v>
      </c>
      <c r="F993">
        <f t="shared" si="109"/>
        <v>313.52999999999997</v>
      </c>
      <c r="G993">
        <f t="shared" si="110"/>
        <v>313.52999999999997</v>
      </c>
      <c r="H993">
        <f t="shared" si="111"/>
        <v>313.52999999999997</v>
      </c>
      <c r="I993">
        <f t="shared" si="112"/>
        <v>313.58</v>
      </c>
      <c r="J993" s="3">
        <f t="shared" si="113"/>
        <v>1.5944894444797075E-4</v>
      </c>
      <c r="K993" s="3">
        <f t="shared" si="114"/>
        <v>1.5944894444797075E-4</v>
      </c>
      <c r="L993" s="3">
        <f t="shared" si="115"/>
        <v>1.5944894444797075E-4</v>
      </c>
    </row>
    <row r="994" spans="1:12" x14ac:dyDescent="0.2">
      <c r="A994" s="1">
        <f>SPY_yahoo[[#This Row],[datetime]]</f>
        <v>43810</v>
      </c>
      <c r="B994">
        <f>SPY_yahoo[[#This Row],[close]]</f>
        <v>314.42001342773438</v>
      </c>
      <c r="C994">
        <f>SPY_polygon[[#This Row],[close]]</f>
        <v>314.42</v>
      </c>
      <c r="D994">
        <f>SPY_eod[[#This Row],[close]]</f>
        <v>314.42</v>
      </c>
      <c r="E994">
        <f>SPY_alpaca[[#This Row],[close]]</f>
        <v>314.33</v>
      </c>
      <c r="F994">
        <f t="shared" si="109"/>
        <v>314.42</v>
      </c>
      <c r="G994">
        <f t="shared" si="110"/>
        <v>314.42</v>
      </c>
      <c r="H994">
        <f t="shared" si="111"/>
        <v>314.42</v>
      </c>
      <c r="I994">
        <f t="shared" si="112"/>
        <v>314.33</v>
      </c>
      <c r="J994" s="3">
        <f t="shared" si="113"/>
        <v>-2.8632329080902075E-4</v>
      </c>
      <c r="K994" s="3">
        <f t="shared" si="114"/>
        <v>-2.8632329080902075E-4</v>
      </c>
      <c r="L994" s="3">
        <f t="shared" si="115"/>
        <v>-2.8632329080902075E-4</v>
      </c>
    </row>
    <row r="995" spans="1:12" x14ac:dyDescent="0.2">
      <c r="A995" s="1">
        <f>SPY_yahoo[[#This Row],[datetime]]</f>
        <v>43811</v>
      </c>
      <c r="B995">
        <f>SPY_yahoo[[#This Row],[close]]</f>
        <v>317.1300048828125</v>
      </c>
      <c r="C995">
        <f>SPY_polygon[[#This Row],[close]]</f>
        <v>317.13</v>
      </c>
      <c r="D995">
        <f>SPY_eod[[#This Row],[close]]</f>
        <v>317.13</v>
      </c>
      <c r="E995">
        <f>SPY_alpaca[[#This Row],[close]]</f>
        <v>317.08</v>
      </c>
      <c r="F995">
        <f t="shared" si="109"/>
        <v>317.13</v>
      </c>
      <c r="G995">
        <f t="shared" si="110"/>
        <v>317.13</v>
      </c>
      <c r="H995">
        <f t="shared" si="111"/>
        <v>317.13</v>
      </c>
      <c r="I995">
        <f t="shared" si="112"/>
        <v>317.08</v>
      </c>
      <c r="J995" s="3">
        <f t="shared" si="113"/>
        <v>-1.5768891131573426E-4</v>
      </c>
      <c r="K995" s="3">
        <f t="shared" si="114"/>
        <v>-1.5768891131573426E-4</v>
      </c>
      <c r="L995" s="3">
        <f t="shared" si="115"/>
        <v>-1.5768891131573426E-4</v>
      </c>
    </row>
    <row r="996" spans="1:12" x14ac:dyDescent="0.2">
      <c r="A996" s="1">
        <f>SPY_yahoo[[#This Row],[datetime]]</f>
        <v>43812</v>
      </c>
      <c r="B996">
        <f>SPY_yahoo[[#This Row],[close]]</f>
        <v>317.32000732421875</v>
      </c>
      <c r="C996">
        <f>SPY_polygon[[#This Row],[close]]</f>
        <v>317.32</v>
      </c>
      <c r="D996">
        <f>SPY_eod[[#This Row],[close]]</f>
        <v>317.32</v>
      </c>
      <c r="E996">
        <f>SPY_alpaca[[#This Row],[close]]</f>
        <v>317.29000000000002</v>
      </c>
      <c r="F996">
        <f t="shared" si="109"/>
        <v>317.32</v>
      </c>
      <c r="G996">
        <f t="shared" si="110"/>
        <v>317.32</v>
      </c>
      <c r="H996">
        <f t="shared" si="111"/>
        <v>317.32</v>
      </c>
      <c r="I996">
        <f t="shared" si="112"/>
        <v>317.29000000000002</v>
      </c>
      <c r="J996" s="3">
        <f t="shared" si="113"/>
        <v>-9.4550726464692758E-5</v>
      </c>
      <c r="K996" s="3">
        <f t="shared" si="114"/>
        <v>-9.4550726464692758E-5</v>
      </c>
      <c r="L996" s="3">
        <f t="shared" si="115"/>
        <v>-9.4550726464692758E-5</v>
      </c>
    </row>
    <row r="997" spans="1:12" x14ac:dyDescent="0.2">
      <c r="A997" s="1">
        <f>SPY_yahoo[[#This Row],[datetime]]</f>
        <v>43815</v>
      </c>
      <c r="B997">
        <f>SPY_yahoo[[#This Row],[close]]</f>
        <v>319.5</v>
      </c>
      <c r="C997">
        <f>SPY_polygon[[#This Row],[close]]</f>
        <v>319.5</v>
      </c>
      <c r="D997">
        <f>SPY_eod[[#This Row],[close]]</f>
        <v>319.5</v>
      </c>
      <c r="E997">
        <f>SPY_alpaca[[#This Row],[close]]</f>
        <v>319.49</v>
      </c>
      <c r="F997">
        <f t="shared" si="109"/>
        <v>319.5</v>
      </c>
      <c r="G997">
        <f t="shared" si="110"/>
        <v>319.5</v>
      </c>
      <c r="H997">
        <f t="shared" si="111"/>
        <v>319.5</v>
      </c>
      <c r="I997">
        <f t="shared" si="112"/>
        <v>319.49</v>
      </c>
      <c r="J997" s="3">
        <f t="shared" si="113"/>
        <v>-3.129988419048324E-5</v>
      </c>
      <c r="K997" s="3">
        <f t="shared" si="114"/>
        <v>-3.129988419048324E-5</v>
      </c>
      <c r="L997" s="3">
        <f t="shared" si="115"/>
        <v>-3.129988419048324E-5</v>
      </c>
    </row>
    <row r="998" spans="1:12" x14ac:dyDescent="0.2">
      <c r="A998" s="1">
        <f>SPY_yahoo[[#This Row],[datetime]]</f>
        <v>43816</v>
      </c>
      <c r="B998">
        <f>SPY_yahoo[[#This Row],[close]]</f>
        <v>319.57000732421875</v>
      </c>
      <c r="C998">
        <f>SPY_polygon[[#This Row],[close]]</f>
        <v>319.57</v>
      </c>
      <c r="D998">
        <f>SPY_eod[[#This Row],[close]]</f>
        <v>319.57</v>
      </c>
      <c r="E998">
        <f>SPY_alpaca[[#This Row],[close]]</f>
        <v>319.54950000000002</v>
      </c>
      <c r="F998">
        <f t="shared" si="109"/>
        <v>319.57</v>
      </c>
      <c r="G998">
        <f t="shared" si="110"/>
        <v>319.57</v>
      </c>
      <c r="H998">
        <f t="shared" si="111"/>
        <v>319.57</v>
      </c>
      <c r="I998">
        <f t="shared" si="112"/>
        <v>319.55</v>
      </c>
      <c r="J998" s="3">
        <f t="shared" si="113"/>
        <v>-6.2588014395181801E-5</v>
      </c>
      <c r="K998" s="3">
        <f t="shared" si="114"/>
        <v>-6.2588014395181801E-5</v>
      </c>
      <c r="L998" s="3">
        <f t="shared" si="115"/>
        <v>-6.2588014395181801E-5</v>
      </c>
    </row>
    <row r="999" spans="1:12" x14ac:dyDescent="0.2">
      <c r="A999" s="1">
        <f>SPY_yahoo[[#This Row],[datetime]]</f>
        <v>43817</v>
      </c>
      <c r="B999">
        <f>SPY_yahoo[[#This Row],[close]]</f>
        <v>319.58999633789062</v>
      </c>
      <c r="C999">
        <f>SPY_polygon[[#This Row],[close]]</f>
        <v>319.58999999999997</v>
      </c>
      <c r="D999">
        <f>SPY_eod[[#This Row],[close]]</f>
        <v>319.58999999999997</v>
      </c>
      <c r="E999">
        <f>SPY_alpaca[[#This Row],[close]]</f>
        <v>319.56</v>
      </c>
      <c r="F999">
        <f t="shared" si="109"/>
        <v>319.58999999999997</v>
      </c>
      <c r="G999">
        <f t="shared" si="110"/>
        <v>319.58999999999997</v>
      </c>
      <c r="H999">
        <f t="shared" si="111"/>
        <v>319.58999999999997</v>
      </c>
      <c r="I999">
        <f t="shared" si="112"/>
        <v>319.56</v>
      </c>
      <c r="J999" s="3">
        <f t="shared" si="113"/>
        <v>-9.3879083740144864E-5</v>
      </c>
      <c r="K999" s="3">
        <f t="shared" si="114"/>
        <v>-9.3879083740144864E-5</v>
      </c>
      <c r="L999" s="3">
        <f t="shared" si="115"/>
        <v>-9.3879083740144864E-5</v>
      </c>
    </row>
    <row r="1000" spans="1:12" x14ac:dyDescent="0.2">
      <c r="A1000" s="1">
        <f>SPY_yahoo[[#This Row],[datetime]]</f>
        <v>43818</v>
      </c>
      <c r="B1000">
        <f>SPY_yahoo[[#This Row],[close]]</f>
        <v>320.89999389648438</v>
      </c>
      <c r="C1000">
        <f>SPY_polygon[[#This Row],[close]]</f>
        <v>320.89999999999998</v>
      </c>
      <c r="D1000">
        <f>SPY_eod[[#This Row],[close]]</f>
        <v>320.89999999999998</v>
      </c>
      <c r="E1000">
        <f>SPY_alpaca[[#This Row],[close]]</f>
        <v>320.87</v>
      </c>
      <c r="F1000">
        <f t="shared" si="109"/>
        <v>320.89999999999998</v>
      </c>
      <c r="G1000">
        <f t="shared" si="110"/>
        <v>320.89999999999998</v>
      </c>
      <c r="H1000">
        <f t="shared" si="111"/>
        <v>320.89999999999998</v>
      </c>
      <c r="I1000">
        <f t="shared" si="112"/>
        <v>320.87</v>
      </c>
      <c r="J1000" s="3">
        <f t="shared" si="113"/>
        <v>-9.3495808271226721E-5</v>
      </c>
      <c r="K1000" s="3">
        <f t="shared" si="114"/>
        <v>-9.3495808271226721E-5</v>
      </c>
      <c r="L1000" s="3">
        <f t="shared" si="115"/>
        <v>-9.3495808271226721E-5</v>
      </c>
    </row>
    <row r="1001" spans="1:12" x14ac:dyDescent="0.2">
      <c r="A1001" s="1">
        <f>SPY_yahoo[[#This Row],[datetime]]</f>
        <v>43819</v>
      </c>
      <c r="B1001">
        <f>SPY_yahoo[[#This Row],[close]]</f>
        <v>320.73001098632812</v>
      </c>
      <c r="C1001">
        <f>SPY_polygon[[#This Row],[close]]</f>
        <v>320.73</v>
      </c>
      <c r="D1001">
        <f>SPY_eod[[#This Row],[close]]</f>
        <v>320.73</v>
      </c>
      <c r="E1001">
        <f>SPY_alpaca[[#This Row],[close]]</f>
        <v>320.86</v>
      </c>
      <c r="F1001">
        <f t="shared" si="109"/>
        <v>320.73</v>
      </c>
      <c r="G1001">
        <f t="shared" si="110"/>
        <v>320.73</v>
      </c>
      <c r="H1001">
        <f t="shared" si="111"/>
        <v>320.73</v>
      </c>
      <c r="I1001">
        <f t="shared" si="112"/>
        <v>320.86</v>
      </c>
      <c r="J1001" s="3">
        <f t="shared" si="113"/>
        <v>4.0516112946453742E-4</v>
      </c>
      <c r="K1001" s="3">
        <f t="shared" si="114"/>
        <v>4.0516112946453742E-4</v>
      </c>
      <c r="L1001" s="3">
        <f t="shared" si="115"/>
        <v>4.0516112946453742E-4</v>
      </c>
    </row>
    <row r="1002" spans="1:12" x14ac:dyDescent="0.2">
      <c r="A1002" s="1">
        <f>SPY_yahoo[[#This Row],[datetime]]</f>
        <v>43822</v>
      </c>
      <c r="B1002">
        <f>SPY_yahoo[[#This Row],[close]]</f>
        <v>321.22000122070312</v>
      </c>
      <c r="C1002">
        <f>SPY_polygon[[#This Row],[close]]</f>
        <v>321.22000000000003</v>
      </c>
      <c r="D1002">
        <f>SPY_eod[[#This Row],[close]]</f>
        <v>321.22000000000003</v>
      </c>
      <c r="E1002">
        <f>SPY_alpaca[[#This Row],[close]]</f>
        <v>321.27</v>
      </c>
      <c r="F1002">
        <f t="shared" si="109"/>
        <v>321.22000000000003</v>
      </c>
      <c r="G1002">
        <f t="shared" si="110"/>
        <v>321.22000000000003</v>
      </c>
      <c r="H1002">
        <f t="shared" si="111"/>
        <v>321.22000000000003</v>
      </c>
      <c r="I1002">
        <f t="shared" si="112"/>
        <v>321.27</v>
      </c>
      <c r="J1002" s="3">
        <f t="shared" si="113"/>
        <v>1.5563233417359434E-4</v>
      </c>
      <c r="K1002" s="3">
        <f t="shared" si="114"/>
        <v>1.5563233417359434E-4</v>
      </c>
      <c r="L1002" s="3">
        <f t="shared" si="115"/>
        <v>1.5563233417359434E-4</v>
      </c>
    </row>
    <row r="1003" spans="1:12" x14ac:dyDescent="0.2">
      <c r="A1003" s="1">
        <f>SPY_yahoo[[#This Row],[datetime]]</f>
        <v>43823</v>
      </c>
      <c r="B1003">
        <f>SPY_yahoo[[#This Row],[close]]</f>
        <v>321.23001098632812</v>
      </c>
      <c r="C1003">
        <f>SPY_polygon[[#This Row],[close]]</f>
        <v>321.23</v>
      </c>
      <c r="D1003">
        <f>SPY_eod[[#This Row],[close]]</f>
        <v>321.23</v>
      </c>
      <c r="E1003">
        <f>SPY_alpaca[[#This Row],[close]]</f>
        <v>321.24</v>
      </c>
      <c r="F1003">
        <f t="shared" si="109"/>
        <v>321.23</v>
      </c>
      <c r="G1003">
        <f t="shared" si="110"/>
        <v>321.23</v>
      </c>
      <c r="H1003">
        <f t="shared" si="111"/>
        <v>321.23</v>
      </c>
      <c r="I1003">
        <f t="shared" si="112"/>
        <v>321.24</v>
      </c>
      <c r="J1003" s="3">
        <f t="shared" si="113"/>
        <v>3.1129373676996863E-5</v>
      </c>
      <c r="K1003" s="3">
        <f t="shared" si="114"/>
        <v>3.1129373676996863E-5</v>
      </c>
      <c r="L1003" s="3">
        <f t="shared" si="115"/>
        <v>3.1129373676996863E-5</v>
      </c>
    </row>
    <row r="1004" spans="1:12" x14ac:dyDescent="0.2">
      <c r="A1004" s="1">
        <f>SPY_yahoo[[#This Row],[datetime]]</f>
        <v>43825</v>
      </c>
      <c r="B1004">
        <f>SPY_yahoo[[#This Row],[close]]</f>
        <v>322.94000244140625</v>
      </c>
      <c r="C1004">
        <f>SPY_polygon[[#This Row],[close]]</f>
        <v>322.94</v>
      </c>
      <c r="D1004">
        <f>SPY_eod[[#This Row],[close]]</f>
        <v>322.94</v>
      </c>
      <c r="E1004">
        <f>SPY_alpaca[[#This Row],[close]]</f>
        <v>322.94</v>
      </c>
      <c r="F1004">
        <f t="shared" si="109"/>
        <v>322.94</v>
      </c>
      <c r="G1004">
        <f t="shared" si="110"/>
        <v>322.94</v>
      </c>
      <c r="H1004">
        <f t="shared" si="111"/>
        <v>322.94</v>
      </c>
      <c r="I1004">
        <f t="shared" si="112"/>
        <v>322.94</v>
      </c>
      <c r="J1004" s="3">
        <f t="shared" si="113"/>
        <v>0</v>
      </c>
      <c r="K1004" s="3">
        <f t="shared" si="114"/>
        <v>0</v>
      </c>
      <c r="L1004" s="3">
        <f t="shared" si="115"/>
        <v>0</v>
      </c>
    </row>
    <row r="1005" spans="1:12" x14ac:dyDescent="0.2">
      <c r="A1005" s="1">
        <f>SPY_yahoo[[#This Row],[datetime]]</f>
        <v>43826</v>
      </c>
      <c r="B1005">
        <f>SPY_yahoo[[#This Row],[close]]</f>
        <v>322.8599853515625</v>
      </c>
      <c r="C1005">
        <f>SPY_polygon[[#This Row],[close]]</f>
        <v>322.86</v>
      </c>
      <c r="D1005">
        <f>SPY_eod[[#This Row],[close]]</f>
        <v>322.86</v>
      </c>
      <c r="E1005">
        <f>SPY_alpaca[[#This Row],[close]]</f>
        <v>322.85000000000002</v>
      </c>
      <c r="F1005">
        <f t="shared" si="109"/>
        <v>322.86</v>
      </c>
      <c r="G1005">
        <f t="shared" si="110"/>
        <v>322.86</v>
      </c>
      <c r="H1005">
        <f t="shared" si="111"/>
        <v>322.86</v>
      </c>
      <c r="I1005">
        <f t="shared" si="112"/>
        <v>322.85000000000002</v>
      </c>
      <c r="J1005" s="3">
        <f t="shared" si="113"/>
        <v>-3.0974136595807167E-5</v>
      </c>
      <c r="K1005" s="3">
        <f t="shared" si="114"/>
        <v>-3.0974136595807167E-5</v>
      </c>
      <c r="L1005" s="3">
        <f t="shared" si="115"/>
        <v>-3.0974136595807167E-5</v>
      </c>
    </row>
    <row r="1006" spans="1:12" x14ac:dyDescent="0.2">
      <c r="A1006" s="1">
        <f>SPY_yahoo[[#This Row],[datetime]]</f>
        <v>43829</v>
      </c>
      <c r="B1006">
        <f>SPY_yahoo[[#This Row],[close]]</f>
        <v>321.07998657226562</v>
      </c>
      <c r="C1006">
        <f>SPY_polygon[[#This Row],[close]]</f>
        <v>321.08</v>
      </c>
      <c r="D1006">
        <f>SPY_eod[[#This Row],[close]]</f>
        <v>321.08</v>
      </c>
      <c r="E1006">
        <f>SPY_alpaca[[#This Row],[close]]</f>
        <v>321.13</v>
      </c>
      <c r="F1006">
        <f t="shared" si="109"/>
        <v>321.08</v>
      </c>
      <c r="G1006">
        <f t="shared" si="110"/>
        <v>321.08</v>
      </c>
      <c r="H1006">
        <f t="shared" si="111"/>
        <v>321.08</v>
      </c>
      <c r="I1006">
        <f t="shared" si="112"/>
        <v>321.13</v>
      </c>
      <c r="J1006" s="3">
        <f t="shared" si="113"/>
        <v>1.5570018372623728E-4</v>
      </c>
      <c r="K1006" s="3">
        <f t="shared" si="114"/>
        <v>1.5570018372623728E-4</v>
      </c>
      <c r="L1006" s="3">
        <f t="shared" si="115"/>
        <v>1.5570018372623728E-4</v>
      </c>
    </row>
    <row r="1007" spans="1:12" x14ac:dyDescent="0.2">
      <c r="A1007" s="1">
        <f>SPY_yahoo[[#This Row],[datetime]]</f>
        <v>43830</v>
      </c>
      <c r="B1007">
        <f>SPY_yahoo[[#This Row],[close]]</f>
        <v>321.8599853515625</v>
      </c>
      <c r="C1007">
        <f>SPY_polygon[[#This Row],[close]]</f>
        <v>321.86</v>
      </c>
      <c r="D1007">
        <f>SPY_eod[[#This Row],[close]]</f>
        <v>321.86</v>
      </c>
      <c r="E1007">
        <f>SPY_alpaca[[#This Row],[close]]</f>
        <v>321.85000000000002</v>
      </c>
      <c r="F1007">
        <f t="shared" si="109"/>
        <v>321.86</v>
      </c>
      <c r="G1007">
        <f t="shared" si="110"/>
        <v>321.86</v>
      </c>
      <c r="H1007">
        <f t="shared" si="111"/>
        <v>321.86</v>
      </c>
      <c r="I1007">
        <f t="shared" si="112"/>
        <v>321.85000000000002</v>
      </c>
      <c r="J1007" s="3">
        <f t="shared" si="113"/>
        <v>-3.1070374397978995E-5</v>
      </c>
      <c r="K1007" s="3">
        <f t="shared" si="114"/>
        <v>-3.1070374397978995E-5</v>
      </c>
      <c r="L1007" s="3">
        <f t="shared" si="115"/>
        <v>-3.1070374397978995E-5</v>
      </c>
    </row>
    <row r="1008" spans="1:12" x14ac:dyDescent="0.2">
      <c r="A1008" s="1">
        <f>SPY_yahoo[[#This Row],[datetime]]</f>
        <v>43832</v>
      </c>
      <c r="B1008">
        <f>SPY_yahoo[[#This Row],[close]]</f>
        <v>324.8699951171875</v>
      </c>
      <c r="C1008">
        <f>SPY_polygon[[#This Row],[close]]</f>
        <v>324.87</v>
      </c>
      <c r="D1008">
        <f>SPY_eod[[#This Row],[close]]</f>
        <v>324.87</v>
      </c>
      <c r="E1008">
        <f>SPY_alpaca[[#This Row],[close]]</f>
        <v>324.87</v>
      </c>
      <c r="F1008">
        <f t="shared" si="109"/>
        <v>324.87</v>
      </c>
      <c r="G1008">
        <f t="shared" si="110"/>
        <v>324.87</v>
      </c>
      <c r="H1008">
        <f t="shared" si="111"/>
        <v>324.87</v>
      </c>
      <c r="I1008">
        <f t="shared" si="112"/>
        <v>324.87</v>
      </c>
      <c r="J1008" s="3">
        <f t="shared" si="113"/>
        <v>0</v>
      </c>
      <c r="K1008" s="3">
        <f t="shared" si="114"/>
        <v>0</v>
      </c>
      <c r="L1008" s="3">
        <f t="shared" si="115"/>
        <v>0</v>
      </c>
    </row>
    <row r="1009" spans="1:12" x14ac:dyDescent="0.2">
      <c r="A1009" s="1">
        <f>SPY_yahoo[[#This Row],[datetime]]</f>
        <v>43833</v>
      </c>
      <c r="B1009">
        <f>SPY_yahoo[[#This Row],[close]]</f>
        <v>322.41000366210938</v>
      </c>
      <c r="C1009">
        <f>SPY_polygon[[#This Row],[close]]</f>
        <v>322.41000000000003</v>
      </c>
      <c r="D1009">
        <f>SPY_eod[[#This Row],[close]]</f>
        <v>322.41000000000003</v>
      </c>
      <c r="E1009">
        <f>SPY_alpaca[[#This Row],[close]]</f>
        <v>322.43</v>
      </c>
      <c r="F1009">
        <f t="shared" si="109"/>
        <v>322.41000000000003</v>
      </c>
      <c r="G1009">
        <f t="shared" si="110"/>
        <v>322.41000000000003</v>
      </c>
      <c r="H1009">
        <f t="shared" si="111"/>
        <v>322.41000000000003</v>
      </c>
      <c r="I1009">
        <f t="shared" si="112"/>
        <v>322.43</v>
      </c>
      <c r="J1009" s="3">
        <f t="shared" si="113"/>
        <v>6.2028967527827383E-5</v>
      </c>
      <c r="K1009" s="3">
        <f t="shared" si="114"/>
        <v>6.2028967527827383E-5</v>
      </c>
      <c r="L1009" s="3">
        <f t="shared" si="115"/>
        <v>6.2028967527827383E-5</v>
      </c>
    </row>
    <row r="1010" spans="1:12" x14ac:dyDescent="0.2">
      <c r="A1010" s="1">
        <f>SPY_yahoo[[#This Row],[datetime]]</f>
        <v>43836</v>
      </c>
      <c r="B1010">
        <f>SPY_yahoo[[#This Row],[close]]</f>
        <v>323.6400146484375</v>
      </c>
      <c r="C1010">
        <f>SPY_polygon[[#This Row],[close]]</f>
        <v>323.64</v>
      </c>
      <c r="D1010">
        <f>SPY_eod[[#This Row],[close]]</f>
        <v>323.64</v>
      </c>
      <c r="E1010">
        <f>SPY_alpaca[[#This Row],[close]]</f>
        <v>323.73</v>
      </c>
      <c r="F1010">
        <f t="shared" si="109"/>
        <v>323.64</v>
      </c>
      <c r="G1010">
        <f t="shared" si="110"/>
        <v>323.64</v>
      </c>
      <c r="H1010">
        <f t="shared" si="111"/>
        <v>323.64</v>
      </c>
      <c r="I1010">
        <f t="shared" si="112"/>
        <v>323.73</v>
      </c>
      <c r="J1010" s="3">
        <f t="shared" si="113"/>
        <v>2.7800945232148155E-4</v>
      </c>
      <c r="K1010" s="3">
        <f t="shared" si="114"/>
        <v>2.7800945232148155E-4</v>
      </c>
      <c r="L1010" s="3">
        <f t="shared" si="115"/>
        <v>2.7800945232148155E-4</v>
      </c>
    </row>
    <row r="1011" spans="1:12" x14ac:dyDescent="0.2">
      <c r="A1011" s="1">
        <f>SPY_yahoo[[#This Row],[datetime]]</f>
        <v>43837</v>
      </c>
      <c r="B1011">
        <f>SPY_yahoo[[#This Row],[close]]</f>
        <v>322.73001098632812</v>
      </c>
      <c r="C1011">
        <f>SPY_polygon[[#This Row],[close]]</f>
        <v>322.73</v>
      </c>
      <c r="D1011">
        <f>SPY_eod[[#This Row],[close]]</f>
        <v>322.73</v>
      </c>
      <c r="E1011">
        <f>SPY_alpaca[[#This Row],[close]]</f>
        <v>322.74</v>
      </c>
      <c r="F1011">
        <f t="shared" si="109"/>
        <v>322.73</v>
      </c>
      <c r="G1011">
        <f t="shared" si="110"/>
        <v>322.73</v>
      </c>
      <c r="H1011">
        <f t="shared" si="111"/>
        <v>322.73</v>
      </c>
      <c r="I1011">
        <f t="shared" si="112"/>
        <v>322.74</v>
      </c>
      <c r="J1011" s="3">
        <f t="shared" si="113"/>
        <v>3.0984693561331156E-5</v>
      </c>
      <c r="K1011" s="3">
        <f t="shared" si="114"/>
        <v>3.0984693561331156E-5</v>
      </c>
      <c r="L1011" s="3">
        <f t="shared" si="115"/>
        <v>3.0984693561331156E-5</v>
      </c>
    </row>
    <row r="1012" spans="1:12" x14ac:dyDescent="0.2">
      <c r="A1012" s="1">
        <f>SPY_yahoo[[#This Row],[datetime]]</f>
        <v>43838</v>
      </c>
      <c r="B1012">
        <f>SPY_yahoo[[#This Row],[close]]</f>
        <v>324.45001220703125</v>
      </c>
      <c r="C1012">
        <f>SPY_polygon[[#This Row],[close]]</f>
        <v>324.45</v>
      </c>
      <c r="D1012">
        <f>SPY_eod[[#This Row],[close]]</f>
        <v>324.45</v>
      </c>
      <c r="E1012">
        <f>SPY_alpaca[[#This Row],[close]]</f>
        <v>324.42</v>
      </c>
      <c r="F1012">
        <f t="shared" si="109"/>
        <v>324.45</v>
      </c>
      <c r="G1012">
        <f t="shared" si="110"/>
        <v>324.45</v>
      </c>
      <c r="H1012">
        <f t="shared" si="111"/>
        <v>324.45</v>
      </c>
      <c r="I1012">
        <f t="shared" si="112"/>
        <v>324.42</v>
      </c>
      <c r="J1012" s="3">
        <f t="shared" si="113"/>
        <v>-9.2472720547354115E-5</v>
      </c>
      <c r="K1012" s="3">
        <f t="shared" si="114"/>
        <v>-9.2472720547354115E-5</v>
      </c>
      <c r="L1012" s="3">
        <f t="shared" si="115"/>
        <v>-9.2472720547354115E-5</v>
      </c>
    </row>
    <row r="1013" spans="1:12" x14ac:dyDescent="0.2">
      <c r="A1013" s="1">
        <f>SPY_yahoo[[#This Row],[datetime]]</f>
        <v>43839</v>
      </c>
      <c r="B1013">
        <f>SPY_yahoo[[#This Row],[close]]</f>
        <v>326.64999389648438</v>
      </c>
      <c r="C1013">
        <f>SPY_polygon[[#This Row],[close]]</f>
        <v>326.64999999999998</v>
      </c>
      <c r="D1013">
        <f>SPY_eod[[#This Row],[close]]</f>
        <v>326.64999999999998</v>
      </c>
      <c r="E1013">
        <f>SPY_alpaca[[#This Row],[close]]</f>
        <v>326.58999999999997</v>
      </c>
      <c r="F1013">
        <f t="shared" si="109"/>
        <v>326.64999999999998</v>
      </c>
      <c r="G1013">
        <f t="shared" si="110"/>
        <v>326.64999999999998</v>
      </c>
      <c r="H1013">
        <f t="shared" si="111"/>
        <v>326.64999999999998</v>
      </c>
      <c r="I1013">
        <f t="shared" si="112"/>
        <v>326.58999999999997</v>
      </c>
      <c r="J1013" s="3">
        <f t="shared" si="113"/>
        <v>-1.8371658654592338E-4</v>
      </c>
      <c r="K1013" s="3">
        <f t="shared" si="114"/>
        <v>-1.8371658654592338E-4</v>
      </c>
      <c r="L1013" s="3">
        <f t="shared" si="115"/>
        <v>-1.8371658654592338E-4</v>
      </c>
    </row>
    <row r="1014" spans="1:12" x14ac:dyDescent="0.2">
      <c r="A1014" s="1">
        <f>SPY_yahoo[[#This Row],[datetime]]</f>
        <v>43840</v>
      </c>
      <c r="B1014">
        <f>SPY_yahoo[[#This Row],[close]]</f>
        <v>325.70999145507812</v>
      </c>
      <c r="C1014">
        <f>SPY_polygon[[#This Row],[close]]</f>
        <v>325.70999999999998</v>
      </c>
      <c r="D1014">
        <f>SPY_eod[[#This Row],[close]]</f>
        <v>325.70999999999998</v>
      </c>
      <c r="E1014">
        <f>SPY_alpaca[[#This Row],[close]]</f>
        <v>325.64</v>
      </c>
      <c r="F1014">
        <f t="shared" si="109"/>
        <v>325.70999999999998</v>
      </c>
      <c r="G1014">
        <f t="shared" si="110"/>
        <v>325.70999999999998</v>
      </c>
      <c r="H1014">
        <f t="shared" si="111"/>
        <v>325.70999999999998</v>
      </c>
      <c r="I1014">
        <f t="shared" si="112"/>
        <v>325.64</v>
      </c>
      <c r="J1014" s="3">
        <f t="shared" si="113"/>
        <v>-2.1496130696463389E-4</v>
      </c>
      <c r="K1014" s="3">
        <f t="shared" si="114"/>
        <v>-2.1496130696463389E-4</v>
      </c>
      <c r="L1014" s="3">
        <f t="shared" si="115"/>
        <v>-2.1496130696463389E-4</v>
      </c>
    </row>
    <row r="1015" spans="1:12" x14ac:dyDescent="0.2">
      <c r="A1015" s="1">
        <f>SPY_yahoo[[#This Row],[datetime]]</f>
        <v>43843</v>
      </c>
      <c r="B1015">
        <f>SPY_yahoo[[#This Row],[close]]</f>
        <v>327.95001220703125</v>
      </c>
      <c r="C1015">
        <f>SPY_polygon[[#This Row],[close]]</f>
        <v>327.95</v>
      </c>
      <c r="D1015">
        <f>SPY_eod[[#This Row],[close]]</f>
        <v>327.95</v>
      </c>
      <c r="E1015">
        <f>SPY_alpaca[[#This Row],[close]]</f>
        <v>327.92</v>
      </c>
      <c r="F1015">
        <f t="shared" si="109"/>
        <v>327.95</v>
      </c>
      <c r="G1015">
        <f t="shared" si="110"/>
        <v>327.95</v>
      </c>
      <c r="H1015">
        <f t="shared" si="111"/>
        <v>327.95</v>
      </c>
      <c r="I1015">
        <f t="shared" si="112"/>
        <v>327.92</v>
      </c>
      <c r="J1015" s="3">
        <f t="shared" si="113"/>
        <v>-9.1485728226370355E-5</v>
      </c>
      <c r="K1015" s="3">
        <f t="shared" si="114"/>
        <v>-9.1485728226370355E-5</v>
      </c>
      <c r="L1015" s="3">
        <f t="shared" si="115"/>
        <v>-9.1485728226370355E-5</v>
      </c>
    </row>
    <row r="1016" spans="1:12" x14ac:dyDescent="0.2">
      <c r="A1016" s="1">
        <f>SPY_yahoo[[#This Row],[datetime]]</f>
        <v>43844</v>
      </c>
      <c r="B1016">
        <f>SPY_yahoo[[#This Row],[close]]</f>
        <v>327.45001220703125</v>
      </c>
      <c r="C1016">
        <f>SPY_polygon[[#This Row],[close]]</f>
        <v>327.45</v>
      </c>
      <c r="D1016">
        <f>SPY_eod[[#This Row],[close]]</f>
        <v>327.45</v>
      </c>
      <c r="E1016">
        <f>SPY_alpaca[[#This Row],[close]]</f>
        <v>327.42</v>
      </c>
      <c r="F1016">
        <f t="shared" si="109"/>
        <v>327.45</v>
      </c>
      <c r="G1016">
        <f t="shared" si="110"/>
        <v>327.45</v>
      </c>
      <c r="H1016">
        <f t="shared" si="111"/>
        <v>327.45</v>
      </c>
      <c r="I1016">
        <f t="shared" si="112"/>
        <v>327.42</v>
      </c>
      <c r="J1016" s="3">
        <f t="shared" si="113"/>
        <v>-9.1625435220787921E-5</v>
      </c>
      <c r="K1016" s="3">
        <f t="shared" si="114"/>
        <v>-9.1625435220787921E-5</v>
      </c>
      <c r="L1016" s="3">
        <f t="shared" si="115"/>
        <v>-9.1625435220787921E-5</v>
      </c>
    </row>
    <row r="1017" spans="1:12" x14ac:dyDescent="0.2">
      <c r="A1017" s="1">
        <f>SPY_yahoo[[#This Row],[datetime]]</f>
        <v>43845</v>
      </c>
      <c r="B1017">
        <f>SPY_yahoo[[#This Row],[close]]</f>
        <v>328.19000244140625</v>
      </c>
      <c r="C1017">
        <f>SPY_polygon[[#This Row],[close]]</f>
        <v>328.19</v>
      </c>
      <c r="D1017">
        <f>SPY_eod[[#This Row],[close]]</f>
        <v>328.19</v>
      </c>
      <c r="E1017">
        <f>SPY_alpaca[[#This Row],[close]]</f>
        <v>328.16</v>
      </c>
      <c r="F1017">
        <f t="shared" si="109"/>
        <v>328.19</v>
      </c>
      <c r="G1017">
        <f t="shared" si="110"/>
        <v>328.19</v>
      </c>
      <c r="H1017">
        <f t="shared" si="111"/>
        <v>328.19</v>
      </c>
      <c r="I1017">
        <f t="shared" si="112"/>
        <v>328.16</v>
      </c>
      <c r="J1017" s="3">
        <f t="shared" si="113"/>
        <v>-9.1418820087785235E-5</v>
      </c>
      <c r="K1017" s="3">
        <f t="shared" si="114"/>
        <v>-9.1418820087785235E-5</v>
      </c>
      <c r="L1017" s="3">
        <f t="shared" si="115"/>
        <v>-9.1418820087785235E-5</v>
      </c>
    </row>
    <row r="1018" spans="1:12" x14ac:dyDescent="0.2">
      <c r="A1018" s="1">
        <f>SPY_yahoo[[#This Row],[datetime]]</f>
        <v>43846</v>
      </c>
      <c r="B1018">
        <f>SPY_yahoo[[#This Row],[close]]</f>
        <v>330.92001342773438</v>
      </c>
      <c r="C1018">
        <f>SPY_polygon[[#This Row],[close]]</f>
        <v>330.92</v>
      </c>
      <c r="D1018">
        <f>SPY_eod[[#This Row],[close]]</f>
        <v>330.92</v>
      </c>
      <c r="E1018">
        <f>SPY_alpaca[[#This Row],[close]]</f>
        <v>330.86</v>
      </c>
      <c r="F1018">
        <f t="shared" si="109"/>
        <v>330.92</v>
      </c>
      <c r="G1018">
        <f t="shared" si="110"/>
        <v>330.92</v>
      </c>
      <c r="H1018">
        <f t="shared" si="111"/>
        <v>330.92</v>
      </c>
      <c r="I1018">
        <f t="shared" si="112"/>
        <v>330.86</v>
      </c>
      <c r="J1018" s="3">
        <f t="shared" si="113"/>
        <v>-1.8134558423499314E-4</v>
      </c>
      <c r="K1018" s="3">
        <f t="shared" si="114"/>
        <v>-1.8134558423499314E-4</v>
      </c>
      <c r="L1018" s="3">
        <f t="shared" si="115"/>
        <v>-1.8134558423499314E-4</v>
      </c>
    </row>
    <row r="1019" spans="1:12" x14ac:dyDescent="0.2">
      <c r="A1019" s="1">
        <f>SPY_yahoo[[#This Row],[datetime]]</f>
        <v>43847</v>
      </c>
      <c r="B1019">
        <f>SPY_yahoo[[#This Row],[close]]</f>
        <v>331.95001220703125</v>
      </c>
      <c r="C1019">
        <f>SPY_polygon[[#This Row],[close]]</f>
        <v>331.95</v>
      </c>
      <c r="D1019">
        <f>SPY_eod[[#This Row],[close]]</f>
        <v>331.95</v>
      </c>
      <c r="E1019">
        <f>SPY_alpaca[[#This Row],[close]]</f>
        <v>332.01</v>
      </c>
      <c r="F1019">
        <f t="shared" si="109"/>
        <v>331.95</v>
      </c>
      <c r="G1019">
        <f t="shared" si="110"/>
        <v>331.95</v>
      </c>
      <c r="H1019">
        <f t="shared" si="111"/>
        <v>331.95</v>
      </c>
      <c r="I1019">
        <f t="shared" si="112"/>
        <v>332.01</v>
      </c>
      <c r="J1019" s="3">
        <f t="shared" si="113"/>
        <v>1.8071744826964053E-4</v>
      </c>
      <c r="K1019" s="3">
        <f t="shared" si="114"/>
        <v>1.8071744826964053E-4</v>
      </c>
      <c r="L1019" s="3">
        <f t="shared" si="115"/>
        <v>1.8071744826964053E-4</v>
      </c>
    </row>
    <row r="1020" spans="1:12" x14ac:dyDescent="0.2">
      <c r="A1020" s="1">
        <f>SPY_yahoo[[#This Row],[datetime]]</f>
        <v>43851</v>
      </c>
      <c r="B1020">
        <f>SPY_yahoo[[#This Row],[close]]</f>
        <v>331.29998779296875</v>
      </c>
      <c r="C1020">
        <f>SPY_polygon[[#This Row],[close]]</f>
        <v>331.3</v>
      </c>
      <c r="D1020">
        <f>SPY_eod[[#This Row],[close]]</f>
        <v>331.3</v>
      </c>
      <c r="E1020">
        <f>SPY_alpaca[[#This Row],[close]]</f>
        <v>331.29</v>
      </c>
      <c r="F1020">
        <f t="shared" si="109"/>
        <v>331.3</v>
      </c>
      <c r="G1020">
        <f t="shared" si="110"/>
        <v>331.3</v>
      </c>
      <c r="H1020">
        <f t="shared" si="111"/>
        <v>331.3</v>
      </c>
      <c r="I1020">
        <f t="shared" si="112"/>
        <v>331.29</v>
      </c>
      <c r="J1020" s="3">
        <f t="shared" si="113"/>
        <v>-3.018503425988861E-5</v>
      </c>
      <c r="K1020" s="3">
        <f t="shared" si="114"/>
        <v>-3.018503425988861E-5</v>
      </c>
      <c r="L1020" s="3">
        <f t="shared" si="115"/>
        <v>-3.018503425988861E-5</v>
      </c>
    </row>
    <row r="1021" spans="1:12" x14ac:dyDescent="0.2">
      <c r="A1021" s="1">
        <f>SPY_yahoo[[#This Row],[datetime]]</f>
        <v>43852</v>
      </c>
      <c r="B1021">
        <f>SPY_yahoo[[#This Row],[close]]</f>
        <v>331.33999633789062</v>
      </c>
      <c r="C1021">
        <f>SPY_polygon[[#This Row],[close]]</f>
        <v>331.34</v>
      </c>
      <c r="D1021">
        <f>SPY_eod[[#This Row],[close]]</f>
        <v>331.34</v>
      </c>
      <c r="E1021">
        <f>SPY_alpaca[[#This Row],[close]]</f>
        <v>331.35</v>
      </c>
      <c r="F1021">
        <f t="shared" si="109"/>
        <v>331.34</v>
      </c>
      <c r="G1021">
        <f t="shared" si="110"/>
        <v>331.34</v>
      </c>
      <c r="H1021">
        <f t="shared" si="111"/>
        <v>331.34</v>
      </c>
      <c r="I1021">
        <f t="shared" si="112"/>
        <v>331.35</v>
      </c>
      <c r="J1021" s="3">
        <f t="shared" si="113"/>
        <v>3.0179568432320281E-5</v>
      </c>
      <c r="K1021" s="3">
        <f t="shared" si="114"/>
        <v>3.0179568432320281E-5</v>
      </c>
      <c r="L1021" s="3">
        <f t="shared" si="115"/>
        <v>3.0179568432320281E-5</v>
      </c>
    </row>
    <row r="1022" spans="1:12" x14ac:dyDescent="0.2">
      <c r="A1022" s="1">
        <f>SPY_yahoo[[#This Row],[datetime]]</f>
        <v>43853</v>
      </c>
      <c r="B1022">
        <f>SPY_yahoo[[#This Row],[close]]</f>
        <v>331.72000122070312</v>
      </c>
      <c r="C1022">
        <f>SPY_polygon[[#This Row],[close]]</f>
        <v>331.72</v>
      </c>
      <c r="D1022">
        <f>SPY_eod[[#This Row],[close]]</f>
        <v>331.72</v>
      </c>
      <c r="E1022">
        <f>SPY_alpaca[[#This Row],[close]]</f>
        <v>331.8</v>
      </c>
      <c r="F1022">
        <f t="shared" si="109"/>
        <v>331.72</v>
      </c>
      <c r="G1022">
        <f t="shared" si="110"/>
        <v>331.72</v>
      </c>
      <c r="H1022">
        <f t="shared" si="111"/>
        <v>331.72</v>
      </c>
      <c r="I1022">
        <f t="shared" si="112"/>
        <v>331.8</v>
      </c>
      <c r="J1022" s="3">
        <f t="shared" si="113"/>
        <v>2.4110910186858625E-4</v>
      </c>
      <c r="K1022" s="3">
        <f t="shared" si="114"/>
        <v>2.4110910186858625E-4</v>
      </c>
      <c r="L1022" s="3">
        <f t="shared" si="115"/>
        <v>2.4110910186858625E-4</v>
      </c>
    </row>
    <row r="1023" spans="1:12" x14ac:dyDescent="0.2">
      <c r="A1023" s="1">
        <f>SPY_yahoo[[#This Row],[datetime]]</f>
        <v>43854</v>
      </c>
      <c r="B1023">
        <f>SPY_yahoo[[#This Row],[close]]</f>
        <v>328.76998901367188</v>
      </c>
      <c r="C1023">
        <f>SPY_polygon[[#This Row],[close]]</f>
        <v>328.77</v>
      </c>
      <c r="D1023">
        <f>SPY_eod[[#This Row],[close]]</f>
        <v>328.77</v>
      </c>
      <c r="E1023">
        <f>SPY_alpaca[[#This Row],[close]]</f>
        <v>328.76</v>
      </c>
      <c r="F1023">
        <f t="shared" si="109"/>
        <v>328.77</v>
      </c>
      <c r="G1023">
        <f t="shared" si="110"/>
        <v>328.77</v>
      </c>
      <c r="H1023">
        <f t="shared" si="111"/>
        <v>328.77</v>
      </c>
      <c r="I1023">
        <f t="shared" si="112"/>
        <v>328.76</v>
      </c>
      <c r="J1023" s="3">
        <f t="shared" si="113"/>
        <v>-3.0417325708631537E-5</v>
      </c>
      <c r="K1023" s="3">
        <f t="shared" si="114"/>
        <v>-3.0417325708631537E-5</v>
      </c>
      <c r="L1023" s="3">
        <f t="shared" si="115"/>
        <v>-3.0417325708631537E-5</v>
      </c>
    </row>
    <row r="1024" spans="1:12" x14ac:dyDescent="0.2">
      <c r="A1024" s="1">
        <f>SPY_yahoo[[#This Row],[datetime]]</f>
        <v>43857</v>
      </c>
      <c r="B1024">
        <f>SPY_yahoo[[#This Row],[close]]</f>
        <v>323.5</v>
      </c>
      <c r="C1024">
        <f>SPY_polygon[[#This Row],[close]]</f>
        <v>323.5</v>
      </c>
      <c r="D1024">
        <f>SPY_eod[[#This Row],[close]]</f>
        <v>323.5</v>
      </c>
      <c r="E1024">
        <f>SPY_alpaca[[#This Row],[close]]</f>
        <v>323.51</v>
      </c>
      <c r="F1024">
        <f t="shared" si="109"/>
        <v>323.5</v>
      </c>
      <c r="G1024">
        <f t="shared" si="110"/>
        <v>323.5</v>
      </c>
      <c r="H1024">
        <f t="shared" si="111"/>
        <v>323.5</v>
      </c>
      <c r="I1024">
        <f t="shared" si="112"/>
        <v>323.51</v>
      </c>
      <c r="J1024" s="3">
        <f t="shared" si="113"/>
        <v>3.0910945565842951E-5</v>
      </c>
      <c r="K1024" s="3">
        <f t="shared" si="114"/>
        <v>3.0910945565842951E-5</v>
      </c>
      <c r="L1024" s="3">
        <f t="shared" si="115"/>
        <v>3.0910945565842951E-5</v>
      </c>
    </row>
    <row r="1025" spans="1:12" x14ac:dyDescent="0.2">
      <c r="A1025" s="1">
        <f>SPY_yahoo[[#This Row],[datetime]]</f>
        <v>43858</v>
      </c>
      <c r="B1025">
        <f>SPY_yahoo[[#This Row],[close]]</f>
        <v>326.8900146484375</v>
      </c>
      <c r="C1025">
        <f>SPY_polygon[[#This Row],[close]]</f>
        <v>326.89</v>
      </c>
      <c r="D1025">
        <f>SPY_eod[[#This Row],[close]]</f>
        <v>326.89</v>
      </c>
      <c r="E1025">
        <f>SPY_alpaca[[#This Row],[close]]</f>
        <v>326.88</v>
      </c>
      <c r="F1025">
        <f t="shared" si="109"/>
        <v>326.89</v>
      </c>
      <c r="G1025">
        <f t="shared" si="110"/>
        <v>326.89</v>
      </c>
      <c r="H1025">
        <f t="shared" si="111"/>
        <v>326.89</v>
      </c>
      <c r="I1025">
        <f t="shared" si="112"/>
        <v>326.88</v>
      </c>
      <c r="J1025" s="3">
        <f t="shared" si="113"/>
        <v>-3.0592266275109026E-5</v>
      </c>
      <c r="K1025" s="3">
        <f t="shared" si="114"/>
        <v>-3.0592266275109026E-5</v>
      </c>
      <c r="L1025" s="3">
        <f t="shared" si="115"/>
        <v>-3.0592266275109026E-5</v>
      </c>
    </row>
    <row r="1026" spans="1:12" x14ac:dyDescent="0.2">
      <c r="A1026" s="1">
        <f>SPY_yahoo[[#This Row],[datetime]]</f>
        <v>43859</v>
      </c>
      <c r="B1026">
        <f>SPY_yahoo[[#This Row],[close]]</f>
        <v>326.6199951171875</v>
      </c>
      <c r="C1026">
        <f>SPY_polygon[[#This Row],[close]]</f>
        <v>326.62</v>
      </c>
      <c r="D1026">
        <f>SPY_eod[[#This Row],[close]]</f>
        <v>326.62</v>
      </c>
      <c r="E1026">
        <f>SPY_alpaca[[#This Row],[close]]</f>
        <v>326.62</v>
      </c>
      <c r="F1026">
        <f t="shared" si="109"/>
        <v>326.62</v>
      </c>
      <c r="G1026">
        <f t="shared" si="110"/>
        <v>326.62</v>
      </c>
      <c r="H1026">
        <f t="shared" si="111"/>
        <v>326.62</v>
      </c>
      <c r="I1026">
        <f t="shared" si="112"/>
        <v>326.62</v>
      </c>
      <c r="J1026" s="3">
        <f t="shared" si="113"/>
        <v>0</v>
      </c>
      <c r="K1026" s="3">
        <f t="shared" si="114"/>
        <v>0</v>
      </c>
      <c r="L1026" s="3">
        <f t="shared" si="115"/>
        <v>0</v>
      </c>
    </row>
    <row r="1027" spans="1:12" x14ac:dyDescent="0.2">
      <c r="A1027" s="1">
        <f>SPY_yahoo[[#This Row],[datetime]]</f>
        <v>43860</v>
      </c>
      <c r="B1027">
        <f>SPY_yahoo[[#This Row],[close]]</f>
        <v>327.67999267578125</v>
      </c>
      <c r="C1027">
        <f>SPY_polygon[[#This Row],[close]]</f>
        <v>327.68</v>
      </c>
      <c r="D1027">
        <f>SPY_eod[[#This Row],[close]]</f>
        <v>327.68</v>
      </c>
      <c r="E1027">
        <f>SPY_alpaca[[#This Row],[close]]</f>
        <v>327.62</v>
      </c>
      <c r="F1027">
        <f t="shared" ref="F1027:F1090" si="116">ROUND(B1027,2)</f>
        <v>327.68</v>
      </c>
      <c r="G1027">
        <f t="shared" ref="G1027:G1090" si="117">ROUND(C1027,2)</f>
        <v>327.68</v>
      </c>
      <c r="H1027">
        <f t="shared" ref="H1027:H1090" si="118">ROUND(D1027,2)</f>
        <v>327.68</v>
      </c>
      <c r="I1027">
        <f t="shared" ref="I1027:I1090" si="119">ROUND(E1027,2)</f>
        <v>327.62</v>
      </c>
      <c r="J1027" s="3">
        <f t="shared" si="113"/>
        <v>-1.8313900250288562E-4</v>
      </c>
      <c r="K1027" s="3">
        <f t="shared" si="114"/>
        <v>-1.8313900250288562E-4</v>
      </c>
      <c r="L1027" s="3">
        <f t="shared" si="115"/>
        <v>-1.8313900250288562E-4</v>
      </c>
    </row>
    <row r="1028" spans="1:12" x14ac:dyDescent="0.2">
      <c r="A1028" s="1">
        <f>SPY_yahoo[[#This Row],[datetime]]</f>
        <v>43861</v>
      </c>
      <c r="B1028">
        <f>SPY_yahoo[[#This Row],[close]]</f>
        <v>321.73001098632812</v>
      </c>
      <c r="C1028">
        <f>SPY_polygon[[#This Row],[close]]</f>
        <v>321.73</v>
      </c>
      <c r="D1028">
        <f>SPY_eod[[#This Row],[close]]</f>
        <v>321.73</v>
      </c>
      <c r="E1028">
        <f>SPY_alpaca[[#This Row],[close]]</f>
        <v>321.75</v>
      </c>
      <c r="F1028">
        <f t="shared" si="116"/>
        <v>321.73</v>
      </c>
      <c r="G1028">
        <f t="shared" si="117"/>
        <v>321.73</v>
      </c>
      <c r="H1028">
        <f t="shared" si="118"/>
        <v>321.73</v>
      </c>
      <c r="I1028">
        <f t="shared" si="119"/>
        <v>321.75</v>
      </c>
      <c r="J1028" s="3">
        <f t="shared" si="113"/>
        <v>6.2160062159977159E-5</v>
      </c>
      <c r="K1028" s="3">
        <f t="shared" si="114"/>
        <v>6.2160062159977159E-5</v>
      </c>
      <c r="L1028" s="3">
        <f t="shared" si="115"/>
        <v>6.2160062159977159E-5</v>
      </c>
    </row>
    <row r="1029" spans="1:12" x14ac:dyDescent="0.2">
      <c r="A1029" s="1">
        <f>SPY_yahoo[[#This Row],[datetime]]</f>
        <v>43864</v>
      </c>
      <c r="B1029">
        <f>SPY_yahoo[[#This Row],[close]]</f>
        <v>324.1199951171875</v>
      </c>
      <c r="C1029">
        <f>SPY_polygon[[#This Row],[close]]</f>
        <v>324.12</v>
      </c>
      <c r="D1029">
        <f>SPY_eod[[#This Row],[close]]</f>
        <v>324.12</v>
      </c>
      <c r="E1029">
        <f>SPY_alpaca[[#This Row],[close]]</f>
        <v>324.12</v>
      </c>
      <c r="F1029">
        <f t="shared" si="116"/>
        <v>324.12</v>
      </c>
      <c r="G1029">
        <f t="shared" si="117"/>
        <v>324.12</v>
      </c>
      <c r="H1029">
        <f t="shared" si="118"/>
        <v>324.12</v>
      </c>
      <c r="I1029">
        <f t="shared" si="119"/>
        <v>324.12</v>
      </c>
      <c r="J1029" s="3">
        <f t="shared" si="113"/>
        <v>0</v>
      </c>
      <c r="K1029" s="3">
        <f t="shared" si="114"/>
        <v>0</v>
      </c>
      <c r="L1029" s="3">
        <f t="shared" si="115"/>
        <v>0</v>
      </c>
    </row>
    <row r="1030" spans="1:12" x14ac:dyDescent="0.2">
      <c r="A1030" s="1">
        <f>SPY_yahoo[[#This Row],[datetime]]</f>
        <v>43865</v>
      </c>
      <c r="B1030">
        <f>SPY_yahoo[[#This Row],[close]]</f>
        <v>329.05999755859369</v>
      </c>
      <c r="C1030">
        <f>SPY_polygon[[#This Row],[close]]</f>
        <v>329.06</v>
      </c>
      <c r="D1030">
        <f>SPY_eod[[#This Row],[close]]</f>
        <v>329.06</v>
      </c>
      <c r="E1030">
        <f>SPY_alpaca[[#This Row],[close]]</f>
        <v>329.06</v>
      </c>
      <c r="F1030">
        <f t="shared" si="116"/>
        <v>329.06</v>
      </c>
      <c r="G1030">
        <f t="shared" si="117"/>
        <v>329.06</v>
      </c>
      <c r="H1030">
        <f t="shared" si="118"/>
        <v>329.06</v>
      </c>
      <c r="I1030">
        <f t="shared" si="119"/>
        <v>329.06</v>
      </c>
      <c r="J1030" s="3">
        <f t="shared" ref="J1030:J1093" si="120">1-(F1030/I1030)</f>
        <v>0</v>
      </c>
      <c r="K1030" s="3">
        <f t="shared" ref="K1030:K1093" si="121">1-(G1030/I1030)</f>
        <v>0</v>
      </c>
      <c r="L1030" s="3">
        <f t="shared" ref="L1030:L1093" si="122">1-(H1030/I1030)</f>
        <v>0</v>
      </c>
    </row>
    <row r="1031" spans="1:12" x14ac:dyDescent="0.2">
      <c r="A1031" s="1">
        <f>SPY_yahoo[[#This Row],[datetime]]</f>
        <v>43866</v>
      </c>
      <c r="B1031">
        <f>SPY_yahoo[[#This Row],[close]]</f>
        <v>332.8599853515625</v>
      </c>
      <c r="C1031">
        <f>SPY_polygon[[#This Row],[close]]</f>
        <v>332.86</v>
      </c>
      <c r="D1031">
        <f>SPY_eod[[#This Row],[close]]</f>
        <v>332.86</v>
      </c>
      <c r="E1031">
        <f>SPY_alpaca[[#This Row],[close]]</f>
        <v>332.84</v>
      </c>
      <c r="F1031">
        <f t="shared" si="116"/>
        <v>332.86</v>
      </c>
      <c r="G1031">
        <f t="shared" si="117"/>
        <v>332.86</v>
      </c>
      <c r="H1031">
        <f t="shared" si="118"/>
        <v>332.86</v>
      </c>
      <c r="I1031">
        <f t="shared" si="119"/>
        <v>332.84</v>
      </c>
      <c r="J1031" s="3">
        <f t="shared" si="120"/>
        <v>-6.0088931618906827E-5</v>
      </c>
      <c r="K1031" s="3">
        <f t="shared" si="121"/>
        <v>-6.0088931618906827E-5</v>
      </c>
      <c r="L1031" s="3">
        <f t="shared" si="122"/>
        <v>-6.0088931618906827E-5</v>
      </c>
    </row>
    <row r="1032" spans="1:12" x14ac:dyDescent="0.2">
      <c r="A1032" s="1">
        <f>SPY_yahoo[[#This Row],[datetime]]</f>
        <v>43867</v>
      </c>
      <c r="B1032">
        <f>SPY_yahoo[[#This Row],[close]]</f>
        <v>333.98001098632812</v>
      </c>
      <c r="C1032">
        <f>SPY_polygon[[#This Row],[close]]</f>
        <v>333.98</v>
      </c>
      <c r="D1032">
        <f>SPY_eod[[#This Row],[close]]</f>
        <v>333.98</v>
      </c>
      <c r="E1032">
        <f>SPY_alpaca[[#This Row],[close]]</f>
        <v>333.93</v>
      </c>
      <c r="F1032">
        <f t="shared" si="116"/>
        <v>333.98</v>
      </c>
      <c r="G1032">
        <f t="shared" si="117"/>
        <v>333.98</v>
      </c>
      <c r="H1032">
        <f t="shared" si="118"/>
        <v>333.98</v>
      </c>
      <c r="I1032">
        <f t="shared" si="119"/>
        <v>333.93</v>
      </c>
      <c r="J1032" s="3">
        <f t="shared" si="120"/>
        <v>-1.4973197975631791E-4</v>
      </c>
      <c r="K1032" s="3">
        <f t="shared" si="121"/>
        <v>-1.4973197975631791E-4</v>
      </c>
      <c r="L1032" s="3">
        <f t="shared" si="122"/>
        <v>-1.4973197975631791E-4</v>
      </c>
    </row>
    <row r="1033" spans="1:12" x14ac:dyDescent="0.2">
      <c r="A1033" s="1">
        <f>SPY_yahoo[[#This Row],[datetime]]</f>
        <v>43868</v>
      </c>
      <c r="B1033">
        <f>SPY_yahoo[[#This Row],[close]]</f>
        <v>332.20001220703125</v>
      </c>
      <c r="C1033">
        <f>SPY_polygon[[#This Row],[close]]</f>
        <v>332.2</v>
      </c>
      <c r="D1033">
        <f>SPY_eod[[#This Row],[close]]</f>
        <v>332.2</v>
      </c>
      <c r="E1033">
        <f>SPY_alpaca[[#This Row],[close]]</f>
        <v>332.24</v>
      </c>
      <c r="F1033">
        <f t="shared" si="116"/>
        <v>332.2</v>
      </c>
      <c r="G1033">
        <f t="shared" si="117"/>
        <v>332.2</v>
      </c>
      <c r="H1033">
        <f t="shared" si="118"/>
        <v>332.2</v>
      </c>
      <c r="I1033">
        <f t="shared" si="119"/>
        <v>332.24</v>
      </c>
      <c r="J1033" s="3">
        <f t="shared" si="120"/>
        <v>1.2039489525650371E-4</v>
      </c>
      <c r="K1033" s="3">
        <f t="shared" si="121"/>
        <v>1.2039489525650371E-4</v>
      </c>
      <c r="L1033" s="3">
        <f t="shared" si="122"/>
        <v>1.2039489525650371E-4</v>
      </c>
    </row>
    <row r="1034" spans="1:12" x14ac:dyDescent="0.2">
      <c r="A1034" s="1">
        <f>SPY_yahoo[[#This Row],[datetime]]</f>
        <v>43871</v>
      </c>
      <c r="B1034">
        <f>SPY_yahoo[[#This Row],[close]]</f>
        <v>334.67999267578125</v>
      </c>
      <c r="C1034">
        <f>SPY_polygon[[#This Row],[close]]</f>
        <v>334.68</v>
      </c>
      <c r="D1034">
        <f>SPY_eod[[#This Row],[close]]</f>
        <v>334.68</v>
      </c>
      <c r="E1034">
        <f>SPY_alpaca[[#This Row],[close]]</f>
        <v>334.75</v>
      </c>
      <c r="F1034">
        <f t="shared" si="116"/>
        <v>334.68</v>
      </c>
      <c r="G1034">
        <f t="shared" si="117"/>
        <v>334.68</v>
      </c>
      <c r="H1034">
        <f t="shared" si="118"/>
        <v>334.68</v>
      </c>
      <c r="I1034">
        <f t="shared" si="119"/>
        <v>334.75</v>
      </c>
      <c r="J1034" s="3">
        <f t="shared" si="120"/>
        <v>2.0911127707246013E-4</v>
      </c>
      <c r="K1034" s="3">
        <f t="shared" si="121"/>
        <v>2.0911127707246013E-4</v>
      </c>
      <c r="L1034" s="3">
        <f t="shared" si="122"/>
        <v>2.0911127707246013E-4</v>
      </c>
    </row>
    <row r="1035" spans="1:12" x14ac:dyDescent="0.2">
      <c r="A1035" s="1">
        <f>SPY_yahoo[[#This Row],[datetime]]</f>
        <v>43872</v>
      </c>
      <c r="B1035">
        <f>SPY_yahoo[[#This Row],[close]]</f>
        <v>335.260009765625</v>
      </c>
      <c r="C1035">
        <f>SPY_polygon[[#This Row],[close]]</f>
        <v>335.26</v>
      </c>
      <c r="D1035">
        <f>SPY_eod[[#This Row],[close]]</f>
        <v>335.26</v>
      </c>
      <c r="E1035">
        <f>SPY_alpaca[[#This Row],[close]]</f>
        <v>335.27</v>
      </c>
      <c r="F1035">
        <f t="shared" si="116"/>
        <v>335.26</v>
      </c>
      <c r="G1035">
        <f t="shared" si="117"/>
        <v>335.26</v>
      </c>
      <c r="H1035">
        <f t="shared" si="118"/>
        <v>335.26</v>
      </c>
      <c r="I1035">
        <f t="shared" si="119"/>
        <v>335.27</v>
      </c>
      <c r="J1035" s="3">
        <f t="shared" si="120"/>
        <v>2.9826706833269157E-5</v>
      </c>
      <c r="K1035" s="3">
        <f t="shared" si="121"/>
        <v>2.9826706833269157E-5</v>
      </c>
      <c r="L1035" s="3">
        <f t="shared" si="122"/>
        <v>2.9826706833269157E-5</v>
      </c>
    </row>
    <row r="1036" spans="1:12" x14ac:dyDescent="0.2">
      <c r="A1036" s="1">
        <f>SPY_yahoo[[#This Row],[datetime]]</f>
        <v>43873</v>
      </c>
      <c r="B1036">
        <f>SPY_yahoo[[#This Row],[close]]</f>
        <v>337.42001342773438</v>
      </c>
      <c r="C1036">
        <f>SPY_polygon[[#This Row],[close]]</f>
        <v>337.42</v>
      </c>
      <c r="D1036">
        <f>SPY_eod[[#This Row],[close]]</f>
        <v>337.42</v>
      </c>
      <c r="E1036">
        <f>SPY_alpaca[[#This Row],[close]]</f>
        <v>337.44</v>
      </c>
      <c r="F1036">
        <f t="shared" si="116"/>
        <v>337.42</v>
      </c>
      <c r="G1036">
        <f t="shared" si="117"/>
        <v>337.42</v>
      </c>
      <c r="H1036">
        <f t="shared" si="118"/>
        <v>337.42</v>
      </c>
      <c r="I1036">
        <f t="shared" si="119"/>
        <v>337.44</v>
      </c>
      <c r="J1036" s="3">
        <f t="shared" si="120"/>
        <v>5.9269796111816042E-5</v>
      </c>
      <c r="K1036" s="3">
        <f t="shared" si="121"/>
        <v>5.9269796111816042E-5</v>
      </c>
      <c r="L1036" s="3">
        <f t="shared" si="122"/>
        <v>5.9269796111816042E-5</v>
      </c>
    </row>
    <row r="1037" spans="1:12" x14ac:dyDescent="0.2">
      <c r="A1037" s="1">
        <f>SPY_yahoo[[#This Row],[datetime]]</f>
        <v>43874</v>
      </c>
      <c r="B1037">
        <f>SPY_yahoo[[#This Row],[close]]</f>
        <v>337.05999755859369</v>
      </c>
      <c r="C1037">
        <f>SPY_polygon[[#This Row],[close]]</f>
        <v>337.06</v>
      </c>
      <c r="D1037">
        <f>SPY_eod[[#This Row],[close]]</f>
        <v>337.06</v>
      </c>
      <c r="E1037">
        <f>SPY_alpaca[[#This Row],[close]]</f>
        <v>337.17</v>
      </c>
      <c r="F1037">
        <f t="shared" si="116"/>
        <v>337.06</v>
      </c>
      <c r="G1037">
        <f t="shared" si="117"/>
        <v>337.06</v>
      </c>
      <c r="H1037">
        <f t="shared" si="118"/>
        <v>337.06</v>
      </c>
      <c r="I1037">
        <f t="shared" si="119"/>
        <v>337.17</v>
      </c>
      <c r="J1037" s="3">
        <f t="shared" si="120"/>
        <v>3.2624492095978397E-4</v>
      </c>
      <c r="K1037" s="3">
        <f t="shared" si="121"/>
        <v>3.2624492095978397E-4</v>
      </c>
      <c r="L1037" s="3">
        <f t="shared" si="122"/>
        <v>3.2624492095978397E-4</v>
      </c>
    </row>
    <row r="1038" spans="1:12" x14ac:dyDescent="0.2">
      <c r="A1038" s="1">
        <f>SPY_yahoo[[#This Row],[datetime]]</f>
        <v>43875</v>
      </c>
      <c r="B1038">
        <f>SPY_yahoo[[#This Row],[close]]</f>
        <v>337.60000610351562</v>
      </c>
      <c r="C1038">
        <f>SPY_polygon[[#This Row],[close]]</f>
        <v>337.6</v>
      </c>
      <c r="D1038">
        <f>SPY_eod[[#This Row],[close]]</f>
        <v>337.6</v>
      </c>
      <c r="E1038">
        <f>SPY_alpaca[[#This Row],[close]]</f>
        <v>337.6</v>
      </c>
      <c r="F1038">
        <f t="shared" si="116"/>
        <v>337.6</v>
      </c>
      <c r="G1038">
        <f t="shared" si="117"/>
        <v>337.6</v>
      </c>
      <c r="H1038">
        <f t="shared" si="118"/>
        <v>337.6</v>
      </c>
      <c r="I1038">
        <f t="shared" si="119"/>
        <v>337.6</v>
      </c>
      <c r="J1038" s="3">
        <f t="shared" si="120"/>
        <v>0</v>
      </c>
      <c r="K1038" s="3">
        <f t="shared" si="121"/>
        <v>0</v>
      </c>
      <c r="L1038" s="3">
        <f t="shared" si="122"/>
        <v>0</v>
      </c>
    </row>
    <row r="1039" spans="1:12" x14ac:dyDescent="0.2">
      <c r="A1039" s="1">
        <f>SPY_yahoo[[#This Row],[datetime]]</f>
        <v>43879</v>
      </c>
      <c r="B1039">
        <f>SPY_yahoo[[#This Row],[close]]</f>
        <v>336.73001098632812</v>
      </c>
      <c r="C1039">
        <f>SPY_polygon[[#This Row],[close]]</f>
        <v>336.73</v>
      </c>
      <c r="D1039">
        <f>SPY_eod[[#This Row],[close]]</f>
        <v>336.73</v>
      </c>
      <c r="E1039">
        <f>SPY_alpaca[[#This Row],[close]]</f>
        <v>336.73</v>
      </c>
      <c r="F1039">
        <f t="shared" si="116"/>
        <v>336.73</v>
      </c>
      <c r="G1039">
        <f t="shared" si="117"/>
        <v>336.73</v>
      </c>
      <c r="H1039">
        <f t="shared" si="118"/>
        <v>336.73</v>
      </c>
      <c r="I1039">
        <f t="shared" si="119"/>
        <v>336.73</v>
      </c>
      <c r="J1039" s="3">
        <f t="shared" si="120"/>
        <v>0</v>
      </c>
      <c r="K1039" s="3">
        <f t="shared" si="121"/>
        <v>0</v>
      </c>
      <c r="L1039" s="3">
        <f t="shared" si="122"/>
        <v>0</v>
      </c>
    </row>
    <row r="1040" spans="1:12" x14ac:dyDescent="0.2">
      <c r="A1040" s="1">
        <f>SPY_yahoo[[#This Row],[datetime]]</f>
        <v>43880</v>
      </c>
      <c r="B1040">
        <f>SPY_yahoo[[#This Row],[close]]</f>
        <v>338.33999633789062</v>
      </c>
      <c r="C1040">
        <f>SPY_polygon[[#This Row],[close]]</f>
        <v>338.34</v>
      </c>
      <c r="D1040">
        <f>SPY_eod[[#This Row],[close]]</f>
        <v>338.34</v>
      </c>
      <c r="E1040">
        <f>SPY_alpaca[[#This Row],[close]]</f>
        <v>338.32</v>
      </c>
      <c r="F1040">
        <f t="shared" si="116"/>
        <v>338.34</v>
      </c>
      <c r="G1040">
        <f t="shared" si="117"/>
        <v>338.34</v>
      </c>
      <c r="H1040">
        <f t="shared" si="118"/>
        <v>338.34</v>
      </c>
      <c r="I1040">
        <f t="shared" si="119"/>
        <v>338.32</v>
      </c>
      <c r="J1040" s="3">
        <f t="shared" si="120"/>
        <v>-5.9115630172579259E-5</v>
      </c>
      <c r="K1040" s="3">
        <f t="shared" si="121"/>
        <v>-5.9115630172579259E-5</v>
      </c>
      <c r="L1040" s="3">
        <f t="shared" si="122"/>
        <v>-5.9115630172579259E-5</v>
      </c>
    </row>
    <row r="1041" spans="1:12" x14ac:dyDescent="0.2">
      <c r="A1041" s="1">
        <f>SPY_yahoo[[#This Row],[datetime]]</f>
        <v>43881</v>
      </c>
      <c r="B1041">
        <f>SPY_yahoo[[#This Row],[close]]</f>
        <v>336.95001220703125</v>
      </c>
      <c r="C1041">
        <f>SPY_polygon[[#This Row],[close]]</f>
        <v>336.95</v>
      </c>
      <c r="D1041">
        <f>SPY_eod[[#This Row],[close]]</f>
        <v>336.95</v>
      </c>
      <c r="E1041">
        <f>SPY_alpaca[[#This Row],[close]]</f>
        <v>336.99</v>
      </c>
      <c r="F1041">
        <f t="shared" si="116"/>
        <v>336.95</v>
      </c>
      <c r="G1041">
        <f t="shared" si="117"/>
        <v>336.95</v>
      </c>
      <c r="H1041">
        <f t="shared" si="118"/>
        <v>336.95</v>
      </c>
      <c r="I1041">
        <f t="shared" si="119"/>
        <v>336.99</v>
      </c>
      <c r="J1041" s="3">
        <f t="shared" si="120"/>
        <v>1.1869788421026151E-4</v>
      </c>
      <c r="K1041" s="3">
        <f t="shared" si="121"/>
        <v>1.1869788421026151E-4</v>
      </c>
      <c r="L1041" s="3">
        <f t="shared" si="122"/>
        <v>1.1869788421026151E-4</v>
      </c>
    </row>
    <row r="1042" spans="1:12" x14ac:dyDescent="0.2">
      <c r="A1042" s="1">
        <f>SPY_yahoo[[#This Row],[datetime]]</f>
        <v>43882</v>
      </c>
      <c r="B1042">
        <f>SPY_yahoo[[#This Row],[close]]</f>
        <v>333.48001098632812</v>
      </c>
      <c r="C1042">
        <f>SPY_polygon[[#This Row],[close]]</f>
        <v>333.48</v>
      </c>
      <c r="D1042">
        <f>SPY_eod[[#This Row],[close]]</f>
        <v>333.48</v>
      </c>
      <c r="E1042">
        <f>SPY_alpaca[[#This Row],[close]]</f>
        <v>333.45</v>
      </c>
      <c r="F1042">
        <f t="shared" si="116"/>
        <v>333.48</v>
      </c>
      <c r="G1042">
        <f t="shared" si="117"/>
        <v>333.48</v>
      </c>
      <c r="H1042">
        <f t="shared" si="118"/>
        <v>333.48</v>
      </c>
      <c r="I1042">
        <f t="shared" si="119"/>
        <v>333.45</v>
      </c>
      <c r="J1042" s="3">
        <f t="shared" si="120"/>
        <v>-8.9968511021165654E-5</v>
      </c>
      <c r="K1042" s="3">
        <f t="shared" si="121"/>
        <v>-8.9968511021165654E-5</v>
      </c>
      <c r="L1042" s="3">
        <f t="shared" si="122"/>
        <v>-8.9968511021165654E-5</v>
      </c>
    </row>
    <row r="1043" spans="1:12" x14ac:dyDescent="0.2">
      <c r="A1043" s="1">
        <f>SPY_yahoo[[#This Row],[datetime]]</f>
        <v>43885</v>
      </c>
      <c r="B1043">
        <f>SPY_yahoo[[#This Row],[close]]</f>
        <v>322.42001342773438</v>
      </c>
      <c r="C1043">
        <f>SPY_polygon[[#This Row],[close]]</f>
        <v>322.42</v>
      </c>
      <c r="D1043">
        <f>SPY_eod[[#This Row],[close]]</f>
        <v>322.42</v>
      </c>
      <c r="E1043">
        <f>SPY_alpaca[[#This Row],[close]]</f>
        <v>322.42</v>
      </c>
      <c r="F1043">
        <f t="shared" si="116"/>
        <v>322.42</v>
      </c>
      <c r="G1043">
        <f t="shared" si="117"/>
        <v>322.42</v>
      </c>
      <c r="H1043">
        <f t="shared" si="118"/>
        <v>322.42</v>
      </c>
      <c r="I1043">
        <f t="shared" si="119"/>
        <v>322.42</v>
      </c>
      <c r="J1043" s="3">
        <f t="shared" si="120"/>
        <v>0</v>
      </c>
      <c r="K1043" s="3">
        <f t="shared" si="121"/>
        <v>0</v>
      </c>
      <c r="L1043" s="3">
        <f t="shared" si="122"/>
        <v>0</v>
      </c>
    </row>
    <row r="1044" spans="1:12" x14ac:dyDescent="0.2">
      <c r="A1044" s="1">
        <f>SPY_yahoo[[#This Row],[datetime]]</f>
        <v>43886</v>
      </c>
      <c r="B1044">
        <f>SPY_yahoo[[#This Row],[close]]</f>
        <v>312.64999389648438</v>
      </c>
      <c r="C1044">
        <f>SPY_polygon[[#This Row],[close]]</f>
        <v>312.64999999999998</v>
      </c>
      <c r="D1044">
        <f>SPY_eod[[#This Row],[close]]</f>
        <v>312.64999999999998</v>
      </c>
      <c r="E1044">
        <f>SPY_alpaca[[#This Row],[close]]</f>
        <v>312.58999999999997</v>
      </c>
      <c r="F1044">
        <f t="shared" si="116"/>
        <v>312.64999999999998</v>
      </c>
      <c r="G1044">
        <f t="shared" si="117"/>
        <v>312.64999999999998</v>
      </c>
      <c r="H1044">
        <f t="shared" si="118"/>
        <v>312.64999999999998</v>
      </c>
      <c r="I1044">
        <f t="shared" si="119"/>
        <v>312.58999999999997</v>
      </c>
      <c r="J1044" s="3">
        <f t="shared" si="120"/>
        <v>-1.9194471992056705E-4</v>
      </c>
      <c r="K1044" s="3">
        <f t="shared" si="121"/>
        <v>-1.9194471992056705E-4</v>
      </c>
      <c r="L1044" s="3">
        <f t="shared" si="122"/>
        <v>-1.9194471992056705E-4</v>
      </c>
    </row>
    <row r="1045" spans="1:12" x14ac:dyDescent="0.2">
      <c r="A1045" s="1">
        <f>SPY_yahoo[[#This Row],[datetime]]</f>
        <v>43887</v>
      </c>
      <c r="B1045">
        <f>SPY_yahoo[[#This Row],[close]]</f>
        <v>311.5</v>
      </c>
      <c r="C1045">
        <f>SPY_polygon[[#This Row],[close]]</f>
        <v>311.5</v>
      </c>
      <c r="D1045">
        <f>SPY_eod[[#This Row],[close]]</f>
        <v>311.5</v>
      </c>
      <c r="E1045">
        <f>SPY_alpaca[[#This Row],[close]]</f>
        <v>311.61</v>
      </c>
      <c r="F1045">
        <f t="shared" si="116"/>
        <v>311.5</v>
      </c>
      <c r="G1045">
        <f t="shared" si="117"/>
        <v>311.5</v>
      </c>
      <c r="H1045">
        <f t="shared" si="118"/>
        <v>311.5</v>
      </c>
      <c r="I1045">
        <f t="shared" si="119"/>
        <v>311.61</v>
      </c>
      <c r="J1045" s="3">
        <f t="shared" si="120"/>
        <v>3.530053592631921E-4</v>
      </c>
      <c r="K1045" s="3">
        <f t="shared" si="121"/>
        <v>3.530053592631921E-4</v>
      </c>
      <c r="L1045" s="3">
        <f t="shared" si="122"/>
        <v>3.530053592631921E-4</v>
      </c>
    </row>
    <row r="1046" spans="1:12" x14ac:dyDescent="0.2">
      <c r="A1046" s="1">
        <f>SPY_yahoo[[#This Row],[datetime]]</f>
        <v>43888</v>
      </c>
      <c r="B1046">
        <f>SPY_yahoo[[#This Row],[close]]</f>
        <v>297.510009765625</v>
      </c>
      <c r="C1046">
        <f>SPY_polygon[[#This Row],[close]]</f>
        <v>297.51</v>
      </c>
      <c r="D1046">
        <f>SPY_eod[[#This Row],[close]]</f>
        <v>297.51</v>
      </c>
      <c r="E1046">
        <f>SPY_alpaca[[#This Row],[close]]</f>
        <v>297.7</v>
      </c>
      <c r="F1046">
        <f t="shared" si="116"/>
        <v>297.51</v>
      </c>
      <c r="G1046">
        <f t="shared" si="117"/>
        <v>297.51</v>
      </c>
      <c r="H1046">
        <f t="shared" si="118"/>
        <v>297.51</v>
      </c>
      <c r="I1046">
        <f t="shared" si="119"/>
        <v>297.7</v>
      </c>
      <c r="J1046" s="3">
        <f t="shared" si="120"/>
        <v>6.3822640241850692E-4</v>
      </c>
      <c r="K1046" s="3">
        <f t="shared" si="121"/>
        <v>6.3822640241850692E-4</v>
      </c>
      <c r="L1046" s="3">
        <f t="shared" si="122"/>
        <v>6.3822640241850692E-4</v>
      </c>
    </row>
    <row r="1047" spans="1:12" x14ac:dyDescent="0.2">
      <c r="A1047" s="1">
        <f>SPY_yahoo[[#This Row],[datetime]]</f>
        <v>43889</v>
      </c>
      <c r="B1047">
        <f>SPY_yahoo[[#This Row],[close]]</f>
        <v>296.260009765625</v>
      </c>
      <c r="C1047">
        <f>SPY_polygon[[#This Row],[close]]</f>
        <v>296.26</v>
      </c>
      <c r="D1047">
        <f>SPY_eod[[#This Row],[close]]</f>
        <v>296.26</v>
      </c>
      <c r="E1047">
        <f>SPY_alpaca[[#This Row],[close]]</f>
        <v>296.24</v>
      </c>
      <c r="F1047">
        <f t="shared" si="116"/>
        <v>296.26</v>
      </c>
      <c r="G1047">
        <f t="shared" si="117"/>
        <v>296.26</v>
      </c>
      <c r="H1047">
        <f t="shared" si="118"/>
        <v>296.26</v>
      </c>
      <c r="I1047">
        <f t="shared" si="119"/>
        <v>296.24</v>
      </c>
      <c r="J1047" s="3">
        <f t="shared" si="120"/>
        <v>-6.7512827437221645E-5</v>
      </c>
      <c r="K1047" s="3">
        <f t="shared" si="121"/>
        <v>-6.7512827437221645E-5</v>
      </c>
      <c r="L1047" s="3">
        <f t="shared" si="122"/>
        <v>-6.7512827437221645E-5</v>
      </c>
    </row>
    <row r="1048" spans="1:12" x14ac:dyDescent="0.2">
      <c r="A1048" s="1">
        <f>SPY_yahoo[[#This Row],[datetime]]</f>
        <v>43892</v>
      </c>
      <c r="B1048">
        <f>SPY_yahoo[[#This Row],[close]]</f>
        <v>309.08999633789062</v>
      </c>
      <c r="C1048">
        <f>SPY_polygon[[#This Row],[close]]</f>
        <v>309.08999999999997</v>
      </c>
      <c r="D1048">
        <f>SPY_eod[[#This Row],[close]]</f>
        <v>309.08999999999997</v>
      </c>
      <c r="E1048">
        <f>SPY_alpaca[[#This Row],[close]]</f>
        <v>308.89999999999998</v>
      </c>
      <c r="F1048">
        <f t="shared" si="116"/>
        <v>309.08999999999997</v>
      </c>
      <c r="G1048">
        <f t="shared" si="117"/>
        <v>309.08999999999997</v>
      </c>
      <c r="H1048">
        <f t="shared" si="118"/>
        <v>309.08999999999997</v>
      </c>
      <c r="I1048">
        <f t="shared" si="119"/>
        <v>308.89999999999998</v>
      </c>
      <c r="J1048" s="3">
        <f t="shared" si="120"/>
        <v>-6.1508578828095573E-4</v>
      </c>
      <c r="K1048" s="3">
        <f t="shared" si="121"/>
        <v>-6.1508578828095573E-4</v>
      </c>
      <c r="L1048" s="3">
        <f t="shared" si="122"/>
        <v>-6.1508578828095573E-4</v>
      </c>
    </row>
    <row r="1049" spans="1:12" x14ac:dyDescent="0.2">
      <c r="A1049" s="1">
        <f>SPY_yahoo[[#This Row],[datetime]]</f>
        <v>43893</v>
      </c>
      <c r="B1049">
        <f>SPY_yahoo[[#This Row],[close]]</f>
        <v>300.239990234375</v>
      </c>
      <c r="C1049">
        <f>SPY_polygon[[#This Row],[close]]</f>
        <v>300.24</v>
      </c>
      <c r="D1049">
        <f>SPY_eod[[#This Row],[close]]</f>
        <v>300.24</v>
      </c>
      <c r="E1049">
        <f>SPY_alpaca[[#This Row],[close]]</f>
        <v>300.32</v>
      </c>
      <c r="F1049">
        <f t="shared" si="116"/>
        <v>300.24</v>
      </c>
      <c r="G1049">
        <f t="shared" si="117"/>
        <v>300.24</v>
      </c>
      <c r="H1049">
        <f t="shared" si="118"/>
        <v>300.24</v>
      </c>
      <c r="I1049">
        <f t="shared" si="119"/>
        <v>300.32</v>
      </c>
      <c r="J1049" s="3">
        <f t="shared" si="120"/>
        <v>2.663825253063079E-4</v>
      </c>
      <c r="K1049" s="3">
        <f t="shared" si="121"/>
        <v>2.663825253063079E-4</v>
      </c>
      <c r="L1049" s="3">
        <f t="shared" si="122"/>
        <v>2.663825253063079E-4</v>
      </c>
    </row>
    <row r="1050" spans="1:12" x14ac:dyDescent="0.2">
      <c r="A1050" s="1">
        <f>SPY_yahoo[[#This Row],[datetime]]</f>
        <v>43894</v>
      </c>
      <c r="B1050">
        <f>SPY_yahoo[[#This Row],[close]]</f>
        <v>312.8599853515625</v>
      </c>
      <c r="C1050">
        <f>SPY_polygon[[#This Row],[close]]</f>
        <v>312.86</v>
      </c>
      <c r="D1050">
        <f>SPY_eod[[#This Row],[close]]</f>
        <v>312.86</v>
      </c>
      <c r="E1050">
        <f>SPY_alpaca[[#This Row],[close]]</f>
        <v>313.05</v>
      </c>
      <c r="F1050">
        <f t="shared" si="116"/>
        <v>312.86</v>
      </c>
      <c r="G1050">
        <f t="shared" si="117"/>
        <v>312.86</v>
      </c>
      <c r="H1050">
        <f t="shared" si="118"/>
        <v>312.86</v>
      </c>
      <c r="I1050">
        <f t="shared" si="119"/>
        <v>313.05</v>
      </c>
      <c r="J1050" s="3">
        <f t="shared" si="120"/>
        <v>6.0693180003190683E-4</v>
      </c>
      <c r="K1050" s="3">
        <f t="shared" si="121"/>
        <v>6.0693180003190683E-4</v>
      </c>
      <c r="L1050" s="3">
        <f t="shared" si="122"/>
        <v>6.0693180003190683E-4</v>
      </c>
    </row>
    <row r="1051" spans="1:12" x14ac:dyDescent="0.2">
      <c r="A1051" s="1">
        <f>SPY_yahoo[[#This Row],[datetime]]</f>
        <v>43895</v>
      </c>
      <c r="B1051">
        <f>SPY_yahoo[[#This Row],[close]]</f>
        <v>302.45999145507812</v>
      </c>
      <c r="C1051">
        <f>SPY_polygon[[#This Row],[close]]</f>
        <v>302.45999999999998</v>
      </c>
      <c r="D1051">
        <f>SPY_eod[[#This Row],[close]]</f>
        <v>302.45999999999998</v>
      </c>
      <c r="E1051">
        <f>SPY_alpaca[[#This Row],[close]]</f>
        <v>302.51</v>
      </c>
      <c r="F1051">
        <f t="shared" si="116"/>
        <v>302.45999999999998</v>
      </c>
      <c r="G1051">
        <f t="shared" si="117"/>
        <v>302.45999999999998</v>
      </c>
      <c r="H1051">
        <f t="shared" si="118"/>
        <v>302.45999999999998</v>
      </c>
      <c r="I1051">
        <f t="shared" si="119"/>
        <v>302.51</v>
      </c>
      <c r="J1051" s="3">
        <f t="shared" si="120"/>
        <v>1.6528379227132017E-4</v>
      </c>
      <c r="K1051" s="3">
        <f t="shared" si="121"/>
        <v>1.6528379227132017E-4</v>
      </c>
      <c r="L1051" s="3">
        <f t="shared" si="122"/>
        <v>1.6528379227132017E-4</v>
      </c>
    </row>
    <row r="1052" spans="1:12" x14ac:dyDescent="0.2">
      <c r="A1052" s="1">
        <f>SPY_yahoo[[#This Row],[datetime]]</f>
        <v>43896</v>
      </c>
      <c r="B1052">
        <f>SPY_yahoo[[#This Row],[close]]</f>
        <v>297.45999145507812</v>
      </c>
      <c r="C1052">
        <f>SPY_polygon[[#This Row],[close]]</f>
        <v>297.45999999999998</v>
      </c>
      <c r="D1052">
        <f>SPY_eod[[#This Row],[close]]</f>
        <v>297.45999999999998</v>
      </c>
      <c r="E1052">
        <f>SPY_alpaca[[#This Row],[close]]</f>
        <v>297.43</v>
      </c>
      <c r="F1052">
        <f t="shared" si="116"/>
        <v>297.45999999999998</v>
      </c>
      <c r="G1052">
        <f t="shared" si="117"/>
        <v>297.45999999999998</v>
      </c>
      <c r="H1052">
        <f t="shared" si="118"/>
        <v>297.45999999999998</v>
      </c>
      <c r="I1052">
        <f t="shared" si="119"/>
        <v>297.43</v>
      </c>
      <c r="J1052" s="3">
        <f t="shared" si="120"/>
        <v>-1.0086406885645438E-4</v>
      </c>
      <c r="K1052" s="3">
        <f t="shared" si="121"/>
        <v>-1.0086406885645438E-4</v>
      </c>
      <c r="L1052" s="3">
        <f t="shared" si="122"/>
        <v>-1.0086406885645438E-4</v>
      </c>
    </row>
    <row r="1053" spans="1:12" x14ac:dyDescent="0.2">
      <c r="A1053" s="1">
        <f>SPY_yahoo[[#This Row],[datetime]]</f>
        <v>43899</v>
      </c>
      <c r="B1053">
        <f>SPY_yahoo[[#This Row],[close]]</f>
        <v>274.23001098632812</v>
      </c>
      <c r="C1053">
        <f>SPY_polygon[[#This Row],[close]]</f>
        <v>274.23</v>
      </c>
      <c r="D1053">
        <f>SPY_eod[[#This Row],[close]]</f>
        <v>274.23</v>
      </c>
      <c r="E1053">
        <f>SPY_alpaca[[#This Row],[close]]</f>
        <v>276.32</v>
      </c>
      <c r="F1053">
        <f t="shared" si="116"/>
        <v>274.23</v>
      </c>
      <c r="G1053">
        <f t="shared" si="117"/>
        <v>274.23</v>
      </c>
      <c r="H1053">
        <f t="shared" si="118"/>
        <v>274.23</v>
      </c>
      <c r="I1053">
        <f t="shared" si="119"/>
        <v>276.32</v>
      </c>
      <c r="J1053" s="3">
        <f t="shared" si="120"/>
        <v>7.563694267515797E-3</v>
      </c>
      <c r="K1053" s="3">
        <f t="shared" si="121"/>
        <v>7.563694267515797E-3</v>
      </c>
      <c r="L1053" s="3">
        <f t="shared" si="122"/>
        <v>7.563694267515797E-3</v>
      </c>
    </row>
    <row r="1054" spans="1:12" x14ac:dyDescent="0.2">
      <c r="A1054" s="1">
        <f>SPY_yahoo[[#This Row],[datetime]]</f>
        <v>43900</v>
      </c>
      <c r="B1054">
        <f>SPY_yahoo[[#This Row],[close]]</f>
        <v>288.42001342773438</v>
      </c>
      <c r="C1054">
        <f>SPY_polygon[[#This Row],[close]]</f>
        <v>288.42</v>
      </c>
      <c r="D1054">
        <f>SPY_eod[[#This Row],[close]]</f>
        <v>288.42</v>
      </c>
      <c r="E1054">
        <f>SPY_alpaca[[#This Row],[close]]</f>
        <v>288.41000000000003</v>
      </c>
      <c r="F1054">
        <f t="shared" si="116"/>
        <v>288.42</v>
      </c>
      <c r="G1054">
        <f t="shared" si="117"/>
        <v>288.42</v>
      </c>
      <c r="H1054">
        <f t="shared" si="118"/>
        <v>288.42</v>
      </c>
      <c r="I1054">
        <f t="shared" si="119"/>
        <v>288.41000000000003</v>
      </c>
      <c r="J1054" s="3">
        <f t="shared" si="120"/>
        <v>-3.4672861551232614E-5</v>
      </c>
      <c r="K1054" s="3">
        <f t="shared" si="121"/>
        <v>-3.4672861551232614E-5</v>
      </c>
      <c r="L1054" s="3">
        <f t="shared" si="122"/>
        <v>-3.4672861551232614E-5</v>
      </c>
    </row>
    <row r="1055" spans="1:12" x14ac:dyDescent="0.2">
      <c r="A1055" s="1">
        <f>SPY_yahoo[[#This Row],[datetime]]</f>
        <v>43901</v>
      </c>
      <c r="B1055">
        <f>SPY_yahoo[[#This Row],[close]]</f>
        <v>274.3599853515625</v>
      </c>
      <c r="C1055">
        <f>SPY_polygon[[#This Row],[close]]</f>
        <v>274.36</v>
      </c>
      <c r="D1055">
        <f>SPY_eod[[#This Row],[close]]</f>
        <v>274.36</v>
      </c>
      <c r="E1055">
        <f>SPY_alpaca[[#This Row],[close]]</f>
        <v>274.25</v>
      </c>
      <c r="F1055">
        <f t="shared" si="116"/>
        <v>274.36</v>
      </c>
      <c r="G1055">
        <f t="shared" si="117"/>
        <v>274.36</v>
      </c>
      <c r="H1055">
        <f t="shared" si="118"/>
        <v>274.36</v>
      </c>
      <c r="I1055">
        <f t="shared" si="119"/>
        <v>274.25</v>
      </c>
      <c r="J1055" s="3">
        <f t="shared" si="120"/>
        <v>-4.0109389243392357E-4</v>
      </c>
      <c r="K1055" s="3">
        <f t="shared" si="121"/>
        <v>-4.0109389243392357E-4</v>
      </c>
      <c r="L1055" s="3">
        <f t="shared" si="122"/>
        <v>-4.0109389243392357E-4</v>
      </c>
    </row>
    <row r="1056" spans="1:12" x14ac:dyDescent="0.2">
      <c r="A1056" s="1">
        <f>SPY_yahoo[[#This Row],[datetime]]</f>
        <v>43902</v>
      </c>
      <c r="B1056">
        <f>SPY_yahoo[[#This Row],[close]]</f>
        <v>248.11000061035159</v>
      </c>
      <c r="C1056">
        <f>SPY_polygon[[#This Row],[close]]</f>
        <v>248.11</v>
      </c>
      <c r="D1056">
        <f>SPY_eod[[#This Row],[close]]</f>
        <v>248.11</v>
      </c>
      <c r="E1056">
        <f>SPY_alpaca[[#This Row],[close]]</f>
        <v>255.24</v>
      </c>
      <c r="F1056">
        <f t="shared" si="116"/>
        <v>248.11</v>
      </c>
      <c r="G1056">
        <f t="shared" si="117"/>
        <v>248.11</v>
      </c>
      <c r="H1056">
        <f t="shared" si="118"/>
        <v>248.11</v>
      </c>
      <c r="I1056">
        <f t="shared" si="119"/>
        <v>255.24</v>
      </c>
      <c r="J1056" s="3">
        <f t="shared" si="120"/>
        <v>2.7934493026171459E-2</v>
      </c>
      <c r="K1056" s="3">
        <f t="shared" si="121"/>
        <v>2.7934493026171459E-2</v>
      </c>
      <c r="L1056" s="3">
        <f t="shared" si="122"/>
        <v>2.7934493026171459E-2</v>
      </c>
    </row>
    <row r="1057" spans="1:12" x14ac:dyDescent="0.2">
      <c r="A1057" s="1">
        <f>SPY_yahoo[[#This Row],[datetime]]</f>
        <v>43903</v>
      </c>
      <c r="B1057">
        <f>SPY_yahoo[[#This Row],[close]]</f>
        <v>269.32000732421875</v>
      </c>
      <c r="C1057">
        <f>SPY_polygon[[#This Row],[close]]</f>
        <v>269.32</v>
      </c>
      <c r="D1057">
        <f>SPY_eod[[#This Row],[close]]</f>
        <v>269.32</v>
      </c>
      <c r="E1057">
        <f>SPY_alpaca[[#This Row],[close]]</f>
        <v>270.2</v>
      </c>
      <c r="F1057">
        <f t="shared" si="116"/>
        <v>269.32</v>
      </c>
      <c r="G1057">
        <f t="shared" si="117"/>
        <v>269.32</v>
      </c>
      <c r="H1057">
        <f t="shared" si="118"/>
        <v>269.32</v>
      </c>
      <c r="I1057">
        <f t="shared" si="119"/>
        <v>270.2</v>
      </c>
      <c r="J1057" s="3">
        <f t="shared" si="120"/>
        <v>3.2568467801628032E-3</v>
      </c>
      <c r="K1057" s="3">
        <f t="shared" si="121"/>
        <v>3.2568467801628032E-3</v>
      </c>
      <c r="L1057" s="3">
        <f t="shared" si="122"/>
        <v>3.2568467801628032E-3</v>
      </c>
    </row>
    <row r="1058" spans="1:12" x14ac:dyDescent="0.2">
      <c r="A1058" s="1">
        <f>SPY_yahoo[[#This Row],[datetime]]</f>
        <v>43906</v>
      </c>
      <c r="B1058">
        <f>SPY_yahoo[[#This Row],[close]]</f>
        <v>239.8500061035156</v>
      </c>
      <c r="C1058">
        <f>SPY_polygon[[#This Row],[close]]</f>
        <v>239.85</v>
      </c>
      <c r="D1058">
        <f>SPY_eod[[#This Row],[close]]</f>
        <v>239.85</v>
      </c>
      <c r="E1058">
        <f>SPY_alpaca[[#This Row],[close]]</f>
        <v>241.065</v>
      </c>
      <c r="F1058">
        <f t="shared" si="116"/>
        <v>239.85</v>
      </c>
      <c r="G1058">
        <f t="shared" si="117"/>
        <v>239.85</v>
      </c>
      <c r="H1058">
        <f t="shared" si="118"/>
        <v>239.85</v>
      </c>
      <c r="I1058">
        <f t="shared" si="119"/>
        <v>241.07</v>
      </c>
      <c r="J1058" s="3">
        <f t="shared" si="120"/>
        <v>5.0607707304931582E-3</v>
      </c>
      <c r="K1058" s="3">
        <f t="shared" si="121"/>
        <v>5.0607707304931582E-3</v>
      </c>
      <c r="L1058" s="3">
        <f t="shared" si="122"/>
        <v>5.0607707304931582E-3</v>
      </c>
    </row>
    <row r="1059" spans="1:12" x14ac:dyDescent="0.2">
      <c r="A1059" s="1">
        <f>SPY_yahoo[[#This Row],[datetime]]</f>
        <v>43907</v>
      </c>
      <c r="B1059">
        <f>SPY_yahoo[[#This Row],[close]]</f>
        <v>252.80000305175781</v>
      </c>
      <c r="C1059">
        <f>SPY_polygon[[#This Row],[close]]</f>
        <v>252.8</v>
      </c>
      <c r="D1059">
        <f>SPY_eod[[#This Row],[close]]</f>
        <v>252.8</v>
      </c>
      <c r="E1059">
        <f>SPY_alpaca[[#This Row],[close]]</f>
        <v>254.19</v>
      </c>
      <c r="F1059">
        <f t="shared" si="116"/>
        <v>252.8</v>
      </c>
      <c r="G1059">
        <f t="shared" si="117"/>
        <v>252.8</v>
      </c>
      <c r="H1059">
        <f t="shared" si="118"/>
        <v>252.8</v>
      </c>
      <c r="I1059">
        <f t="shared" si="119"/>
        <v>254.19</v>
      </c>
      <c r="J1059" s="3">
        <f t="shared" si="120"/>
        <v>5.4683504465162791E-3</v>
      </c>
      <c r="K1059" s="3">
        <f t="shared" si="121"/>
        <v>5.4683504465162791E-3</v>
      </c>
      <c r="L1059" s="3">
        <f t="shared" si="122"/>
        <v>5.4683504465162791E-3</v>
      </c>
    </row>
    <row r="1060" spans="1:12" x14ac:dyDescent="0.2">
      <c r="A1060" s="1">
        <f>SPY_yahoo[[#This Row],[datetime]]</f>
        <v>43908</v>
      </c>
      <c r="B1060">
        <f>SPY_yahoo[[#This Row],[close]]</f>
        <v>240</v>
      </c>
      <c r="C1060">
        <f>SPY_polygon[[#This Row],[close]]</f>
        <v>240</v>
      </c>
      <c r="D1060">
        <f>SPY_eod[[#This Row],[close]]</f>
        <v>240</v>
      </c>
      <c r="E1060">
        <f>SPY_alpaca[[#This Row],[close]]</f>
        <v>235.69</v>
      </c>
      <c r="F1060">
        <f t="shared" si="116"/>
        <v>240</v>
      </c>
      <c r="G1060">
        <f t="shared" si="117"/>
        <v>240</v>
      </c>
      <c r="H1060">
        <f t="shared" si="118"/>
        <v>240</v>
      </c>
      <c r="I1060">
        <f t="shared" si="119"/>
        <v>235.69</v>
      </c>
      <c r="J1060" s="3">
        <f t="shared" si="120"/>
        <v>-1.8286732572446951E-2</v>
      </c>
      <c r="K1060" s="3">
        <f t="shared" si="121"/>
        <v>-1.8286732572446951E-2</v>
      </c>
      <c r="L1060" s="3">
        <f t="shared" si="122"/>
        <v>-1.8286732572446951E-2</v>
      </c>
    </row>
    <row r="1061" spans="1:12" x14ac:dyDescent="0.2">
      <c r="A1061" s="1">
        <f>SPY_yahoo[[#This Row],[datetime]]</f>
        <v>43909</v>
      </c>
      <c r="B1061">
        <f>SPY_yahoo[[#This Row],[close]]</f>
        <v>240.50999450683597</v>
      </c>
      <c r="C1061">
        <f>SPY_polygon[[#This Row],[close]]</f>
        <v>240.51</v>
      </c>
      <c r="D1061">
        <f>SPY_eod[[#This Row],[close]]</f>
        <v>240.51</v>
      </c>
      <c r="E1061">
        <f>SPY_alpaca[[#This Row],[close]]</f>
        <v>240.55</v>
      </c>
      <c r="F1061">
        <f t="shared" si="116"/>
        <v>240.51</v>
      </c>
      <c r="G1061">
        <f t="shared" si="117"/>
        <v>240.51</v>
      </c>
      <c r="H1061">
        <f t="shared" si="118"/>
        <v>240.51</v>
      </c>
      <c r="I1061">
        <f t="shared" si="119"/>
        <v>240.55</v>
      </c>
      <c r="J1061" s="3">
        <f t="shared" si="120"/>
        <v>1.6628559551035149E-4</v>
      </c>
      <c r="K1061" s="3">
        <f t="shared" si="121"/>
        <v>1.6628559551035149E-4</v>
      </c>
      <c r="L1061" s="3">
        <f t="shared" si="122"/>
        <v>1.6628559551035149E-4</v>
      </c>
    </row>
    <row r="1062" spans="1:12" x14ac:dyDescent="0.2">
      <c r="A1062" s="1">
        <f>SPY_yahoo[[#This Row],[datetime]]</f>
        <v>43910</v>
      </c>
      <c r="B1062">
        <f>SPY_yahoo[[#This Row],[close]]</f>
        <v>228.80000305175781</v>
      </c>
      <c r="C1062">
        <f>SPY_polygon[[#This Row],[close]]</f>
        <v>228.8</v>
      </c>
      <c r="D1062">
        <f>SPY_eod[[#This Row],[close]]</f>
        <v>228.8</v>
      </c>
      <c r="E1062">
        <f>SPY_alpaca[[#This Row],[close]]</f>
        <v>229.4</v>
      </c>
      <c r="F1062">
        <f t="shared" si="116"/>
        <v>228.8</v>
      </c>
      <c r="G1062">
        <f t="shared" si="117"/>
        <v>228.8</v>
      </c>
      <c r="H1062">
        <f t="shared" si="118"/>
        <v>228.8</v>
      </c>
      <c r="I1062">
        <f t="shared" si="119"/>
        <v>229.4</v>
      </c>
      <c r="J1062" s="3">
        <f t="shared" si="120"/>
        <v>2.6155187445510153E-3</v>
      </c>
      <c r="K1062" s="3">
        <f t="shared" si="121"/>
        <v>2.6155187445510153E-3</v>
      </c>
      <c r="L1062" s="3">
        <f t="shared" si="122"/>
        <v>2.6155187445510153E-3</v>
      </c>
    </row>
    <row r="1063" spans="1:12" x14ac:dyDescent="0.2">
      <c r="A1063" s="1">
        <f>SPY_yahoo[[#This Row],[datetime]]</f>
        <v>43913</v>
      </c>
      <c r="B1063">
        <f>SPY_yahoo[[#This Row],[close]]</f>
        <v>222.94999694824219</v>
      </c>
      <c r="C1063">
        <f>SPY_polygon[[#This Row],[close]]</f>
        <v>222.95</v>
      </c>
      <c r="D1063">
        <f>SPY_eod[[#This Row],[close]]</f>
        <v>222.95</v>
      </c>
      <c r="E1063">
        <f>SPY_alpaca[[#This Row],[close]]</f>
        <v>222.68</v>
      </c>
      <c r="F1063">
        <f t="shared" si="116"/>
        <v>222.95</v>
      </c>
      <c r="G1063">
        <f t="shared" si="117"/>
        <v>222.95</v>
      </c>
      <c r="H1063">
        <f t="shared" si="118"/>
        <v>222.95</v>
      </c>
      <c r="I1063">
        <f t="shared" si="119"/>
        <v>222.68</v>
      </c>
      <c r="J1063" s="3">
        <f t="shared" si="120"/>
        <v>-1.2125022453743917E-3</v>
      </c>
      <c r="K1063" s="3">
        <f t="shared" si="121"/>
        <v>-1.2125022453743917E-3</v>
      </c>
      <c r="L1063" s="3">
        <f t="shared" si="122"/>
        <v>-1.2125022453743917E-3</v>
      </c>
    </row>
    <row r="1064" spans="1:12" x14ac:dyDescent="0.2">
      <c r="A1064" s="1">
        <f>SPY_yahoo[[#This Row],[datetime]]</f>
        <v>43914</v>
      </c>
      <c r="B1064">
        <f>SPY_yahoo[[#This Row],[close]]</f>
        <v>243.1499938964844</v>
      </c>
      <c r="C1064">
        <f>SPY_polygon[[#This Row],[close]]</f>
        <v>243.15</v>
      </c>
      <c r="D1064">
        <f>SPY_eod[[#This Row],[close]]</f>
        <v>243.15</v>
      </c>
      <c r="E1064">
        <f>SPY_alpaca[[#This Row],[close]]</f>
        <v>242</v>
      </c>
      <c r="F1064">
        <f t="shared" si="116"/>
        <v>243.15</v>
      </c>
      <c r="G1064">
        <f t="shared" si="117"/>
        <v>243.15</v>
      </c>
      <c r="H1064">
        <f t="shared" si="118"/>
        <v>243.15</v>
      </c>
      <c r="I1064">
        <f t="shared" si="119"/>
        <v>242</v>
      </c>
      <c r="J1064" s="3">
        <f t="shared" si="120"/>
        <v>-4.7520661157025579E-3</v>
      </c>
      <c r="K1064" s="3">
        <f t="shared" si="121"/>
        <v>-4.7520661157025579E-3</v>
      </c>
      <c r="L1064" s="3">
        <f t="shared" si="122"/>
        <v>-4.7520661157025579E-3</v>
      </c>
    </row>
    <row r="1065" spans="1:12" x14ac:dyDescent="0.2">
      <c r="A1065" s="1">
        <f>SPY_yahoo[[#This Row],[datetime]]</f>
        <v>43915</v>
      </c>
      <c r="B1065">
        <f>SPY_yahoo[[#This Row],[close]]</f>
        <v>246.78999328613281</v>
      </c>
      <c r="C1065">
        <f>SPY_polygon[[#This Row],[close]]</f>
        <v>246.79</v>
      </c>
      <c r="D1065">
        <f>SPY_eod[[#This Row],[close]]</f>
        <v>246.79</v>
      </c>
      <c r="E1065">
        <f>SPY_alpaca[[#This Row],[close]]</f>
        <v>246.79</v>
      </c>
      <c r="F1065">
        <f t="shared" si="116"/>
        <v>246.79</v>
      </c>
      <c r="G1065">
        <f t="shared" si="117"/>
        <v>246.79</v>
      </c>
      <c r="H1065">
        <f t="shared" si="118"/>
        <v>246.79</v>
      </c>
      <c r="I1065">
        <f t="shared" si="119"/>
        <v>246.79</v>
      </c>
      <c r="J1065" s="3">
        <f t="shared" si="120"/>
        <v>0</v>
      </c>
      <c r="K1065" s="3">
        <f t="shared" si="121"/>
        <v>0</v>
      </c>
      <c r="L1065" s="3">
        <f t="shared" si="122"/>
        <v>0</v>
      </c>
    </row>
    <row r="1066" spans="1:12" x14ac:dyDescent="0.2">
      <c r="A1066" s="1">
        <f>SPY_yahoo[[#This Row],[datetime]]</f>
        <v>43916</v>
      </c>
      <c r="B1066">
        <f>SPY_yahoo[[#This Row],[close]]</f>
        <v>261.20001220703125</v>
      </c>
      <c r="C1066">
        <f>SPY_polygon[[#This Row],[close]]</f>
        <v>261.2</v>
      </c>
      <c r="D1066">
        <f>SPY_eod[[#This Row],[close]]</f>
        <v>261.2</v>
      </c>
      <c r="E1066">
        <f>SPY_alpaca[[#This Row],[close]]</f>
        <v>260.93</v>
      </c>
      <c r="F1066">
        <f t="shared" si="116"/>
        <v>261.2</v>
      </c>
      <c r="G1066">
        <f t="shared" si="117"/>
        <v>261.2</v>
      </c>
      <c r="H1066">
        <f t="shared" si="118"/>
        <v>261.2</v>
      </c>
      <c r="I1066">
        <f t="shared" si="119"/>
        <v>260.93</v>
      </c>
      <c r="J1066" s="3">
        <f t="shared" si="120"/>
        <v>-1.0347602805349521E-3</v>
      </c>
      <c r="K1066" s="3">
        <f t="shared" si="121"/>
        <v>-1.0347602805349521E-3</v>
      </c>
      <c r="L1066" s="3">
        <f t="shared" si="122"/>
        <v>-1.0347602805349521E-3</v>
      </c>
    </row>
    <row r="1067" spans="1:12" x14ac:dyDescent="0.2">
      <c r="A1067" s="1">
        <f>SPY_yahoo[[#This Row],[datetime]]</f>
        <v>43917</v>
      </c>
      <c r="B1067">
        <f>SPY_yahoo[[#This Row],[close]]</f>
        <v>253.41999816894531</v>
      </c>
      <c r="C1067">
        <f>SPY_polygon[[#This Row],[close]]</f>
        <v>253.42</v>
      </c>
      <c r="D1067">
        <f>SPY_eod[[#This Row],[close]]</f>
        <v>253.42</v>
      </c>
      <c r="E1067">
        <f>SPY_alpaca[[#This Row],[close]]</f>
        <v>254</v>
      </c>
      <c r="F1067">
        <f t="shared" si="116"/>
        <v>253.42</v>
      </c>
      <c r="G1067">
        <f t="shared" si="117"/>
        <v>253.42</v>
      </c>
      <c r="H1067">
        <f t="shared" si="118"/>
        <v>253.42</v>
      </c>
      <c r="I1067">
        <f t="shared" si="119"/>
        <v>254</v>
      </c>
      <c r="J1067" s="3">
        <f t="shared" si="120"/>
        <v>2.2834645669291831E-3</v>
      </c>
      <c r="K1067" s="3">
        <f t="shared" si="121"/>
        <v>2.2834645669291831E-3</v>
      </c>
      <c r="L1067" s="3">
        <f t="shared" si="122"/>
        <v>2.2834645669291831E-3</v>
      </c>
    </row>
    <row r="1068" spans="1:12" x14ac:dyDescent="0.2">
      <c r="A1068" s="1">
        <f>SPY_yahoo[[#This Row],[datetime]]</f>
        <v>43920</v>
      </c>
      <c r="B1068">
        <f>SPY_yahoo[[#This Row],[close]]</f>
        <v>261.64999389648438</v>
      </c>
      <c r="C1068">
        <f>SPY_polygon[[#This Row],[close]]</f>
        <v>261.64999999999998</v>
      </c>
      <c r="D1068">
        <f>SPY_eod[[#This Row],[close]]</f>
        <v>261.64999999999998</v>
      </c>
      <c r="E1068">
        <f>SPY_alpaca[[#This Row],[close]]</f>
        <v>261.56</v>
      </c>
      <c r="F1068">
        <f t="shared" si="116"/>
        <v>261.64999999999998</v>
      </c>
      <c r="G1068">
        <f t="shared" si="117"/>
        <v>261.64999999999998</v>
      </c>
      <c r="H1068">
        <f t="shared" si="118"/>
        <v>261.64999999999998</v>
      </c>
      <c r="I1068">
        <f t="shared" si="119"/>
        <v>261.56</v>
      </c>
      <c r="J1068" s="3">
        <f t="shared" si="120"/>
        <v>-3.4408931029195067E-4</v>
      </c>
      <c r="K1068" s="3">
        <f t="shared" si="121"/>
        <v>-3.4408931029195067E-4</v>
      </c>
      <c r="L1068" s="3">
        <f t="shared" si="122"/>
        <v>-3.4408931029195067E-4</v>
      </c>
    </row>
    <row r="1069" spans="1:12" x14ac:dyDescent="0.2">
      <c r="A1069" s="1">
        <f>SPY_yahoo[[#This Row],[datetime]]</f>
        <v>43921</v>
      </c>
      <c r="B1069">
        <f>SPY_yahoo[[#This Row],[close]]</f>
        <v>257.75</v>
      </c>
      <c r="C1069">
        <f>SPY_polygon[[#This Row],[close]]</f>
        <v>257.75</v>
      </c>
      <c r="D1069">
        <f>SPY_eod[[#This Row],[close]]</f>
        <v>257.75</v>
      </c>
      <c r="E1069">
        <f>SPY_alpaca[[#This Row],[close]]</f>
        <v>257.36</v>
      </c>
      <c r="F1069">
        <f t="shared" si="116"/>
        <v>257.75</v>
      </c>
      <c r="G1069">
        <f t="shared" si="117"/>
        <v>257.75</v>
      </c>
      <c r="H1069">
        <f t="shared" si="118"/>
        <v>257.75</v>
      </c>
      <c r="I1069">
        <f t="shared" si="119"/>
        <v>257.36</v>
      </c>
      <c r="J1069" s="3">
        <f t="shared" si="120"/>
        <v>-1.5153870065278685E-3</v>
      </c>
      <c r="K1069" s="3">
        <f t="shared" si="121"/>
        <v>-1.5153870065278685E-3</v>
      </c>
      <c r="L1069" s="3">
        <f t="shared" si="122"/>
        <v>-1.5153870065278685E-3</v>
      </c>
    </row>
    <row r="1070" spans="1:12" x14ac:dyDescent="0.2">
      <c r="A1070" s="1">
        <f>SPY_yahoo[[#This Row],[datetime]]</f>
        <v>43922</v>
      </c>
      <c r="B1070">
        <f>SPY_yahoo[[#This Row],[close]]</f>
        <v>246.1499938964844</v>
      </c>
      <c r="C1070">
        <f>SPY_polygon[[#This Row],[close]]</f>
        <v>246.15</v>
      </c>
      <c r="D1070">
        <f>SPY_eod[[#This Row],[close]]</f>
        <v>246.15</v>
      </c>
      <c r="E1070">
        <f>SPY_alpaca[[#This Row],[close]]</f>
        <v>246.04</v>
      </c>
      <c r="F1070">
        <f t="shared" si="116"/>
        <v>246.15</v>
      </c>
      <c r="G1070">
        <f t="shared" si="117"/>
        <v>246.15</v>
      </c>
      <c r="H1070">
        <f t="shared" si="118"/>
        <v>246.15</v>
      </c>
      <c r="I1070">
        <f t="shared" si="119"/>
        <v>246.04</v>
      </c>
      <c r="J1070" s="3">
        <f t="shared" si="120"/>
        <v>-4.4708177532104543E-4</v>
      </c>
      <c r="K1070" s="3">
        <f t="shared" si="121"/>
        <v>-4.4708177532104543E-4</v>
      </c>
      <c r="L1070" s="3">
        <f t="shared" si="122"/>
        <v>-4.4708177532104543E-4</v>
      </c>
    </row>
    <row r="1071" spans="1:12" x14ac:dyDescent="0.2">
      <c r="A1071" s="1">
        <f>SPY_yahoo[[#This Row],[datetime]]</f>
        <v>43923</v>
      </c>
      <c r="B1071">
        <f>SPY_yahoo[[#This Row],[close]]</f>
        <v>251.83000183105469</v>
      </c>
      <c r="C1071">
        <f>SPY_polygon[[#This Row],[close]]</f>
        <v>251.83</v>
      </c>
      <c r="D1071">
        <f>SPY_eod[[#This Row],[close]]</f>
        <v>251.83</v>
      </c>
      <c r="E1071">
        <f>SPY_alpaca[[#This Row],[close]]</f>
        <v>251.93</v>
      </c>
      <c r="F1071">
        <f t="shared" si="116"/>
        <v>251.83</v>
      </c>
      <c r="G1071">
        <f t="shared" si="117"/>
        <v>251.83</v>
      </c>
      <c r="H1071">
        <f t="shared" si="118"/>
        <v>251.83</v>
      </c>
      <c r="I1071">
        <f t="shared" si="119"/>
        <v>251.93</v>
      </c>
      <c r="J1071" s="3">
        <f t="shared" si="120"/>
        <v>3.9693565673004638E-4</v>
      </c>
      <c r="K1071" s="3">
        <f t="shared" si="121"/>
        <v>3.9693565673004638E-4</v>
      </c>
      <c r="L1071" s="3">
        <f t="shared" si="122"/>
        <v>3.9693565673004638E-4</v>
      </c>
    </row>
    <row r="1072" spans="1:12" x14ac:dyDescent="0.2">
      <c r="A1072" s="1">
        <f>SPY_yahoo[[#This Row],[datetime]]</f>
        <v>43924</v>
      </c>
      <c r="B1072">
        <f>SPY_yahoo[[#This Row],[close]]</f>
        <v>248.19000244140625</v>
      </c>
      <c r="C1072">
        <f>SPY_polygon[[#This Row],[close]]</f>
        <v>248.19</v>
      </c>
      <c r="D1072">
        <f>SPY_eod[[#This Row],[close]]</f>
        <v>248.19</v>
      </c>
      <c r="E1072">
        <f>SPY_alpaca[[#This Row],[close]]</f>
        <v>247.95</v>
      </c>
      <c r="F1072">
        <f t="shared" si="116"/>
        <v>248.19</v>
      </c>
      <c r="G1072">
        <f t="shared" si="117"/>
        <v>248.19</v>
      </c>
      <c r="H1072">
        <f t="shared" si="118"/>
        <v>248.19</v>
      </c>
      <c r="I1072">
        <f t="shared" si="119"/>
        <v>247.95</v>
      </c>
      <c r="J1072" s="3">
        <f t="shared" si="120"/>
        <v>-9.6793708408959844E-4</v>
      </c>
      <c r="K1072" s="3">
        <f t="shared" si="121"/>
        <v>-9.6793708408959844E-4</v>
      </c>
      <c r="L1072" s="3">
        <f t="shared" si="122"/>
        <v>-9.6793708408959844E-4</v>
      </c>
    </row>
    <row r="1073" spans="1:12" x14ac:dyDescent="0.2">
      <c r="A1073" s="1">
        <f>SPY_yahoo[[#This Row],[datetime]]</f>
        <v>43927</v>
      </c>
      <c r="B1073">
        <f>SPY_yahoo[[#This Row],[close]]</f>
        <v>264.8599853515625</v>
      </c>
      <c r="C1073">
        <f>SPY_polygon[[#This Row],[close]]</f>
        <v>264.86</v>
      </c>
      <c r="D1073">
        <f>SPY_eod[[#This Row],[close]]</f>
        <v>264.86</v>
      </c>
      <c r="E1073">
        <f>SPY_alpaca[[#This Row],[close]]</f>
        <v>264.74</v>
      </c>
      <c r="F1073">
        <f t="shared" si="116"/>
        <v>264.86</v>
      </c>
      <c r="G1073">
        <f t="shared" si="117"/>
        <v>264.86</v>
      </c>
      <c r="H1073">
        <f t="shared" si="118"/>
        <v>264.86</v>
      </c>
      <c r="I1073">
        <f t="shared" si="119"/>
        <v>264.74</v>
      </c>
      <c r="J1073" s="3">
        <f t="shared" si="120"/>
        <v>-4.5327491123359209E-4</v>
      </c>
      <c r="K1073" s="3">
        <f t="shared" si="121"/>
        <v>-4.5327491123359209E-4</v>
      </c>
      <c r="L1073" s="3">
        <f t="shared" si="122"/>
        <v>-4.5327491123359209E-4</v>
      </c>
    </row>
    <row r="1074" spans="1:12" x14ac:dyDescent="0.2">
      <c r="A1074" s="1">
        <f>SPY_yahoo[[#This Row],[datetime]]</f>
        <v>43928</v>
      </c>
      <c r="B1074">
        <f>SPY_yahoo[[#This Row],[close]]</f>
        <v>265.1300048828125</v>
      </c>
      <c r="C1074">
        <f>SPY_polygon[[#This Row],[close]]</f>
        <v>265.13</v>
      </c>
      <c r="D1074">
        <f>SPY_eod[[#This Row],[close]]</f>
        <v>265.13</v>
      </c>
      <c r="E1074">
        <f>SPY_alpaca[[#This Row],[close]]</f>
        <v>265.18</v>
      </c>
      <c r="F1074">
        <f t="shared" si="116"/>
        <v>265.13</v>
      </c>
      <c r="G1074">
        <f t="shared" si="117"/>
        <v>265.13</v>
      </c>
      <c r="H1074">
        <f t="shared" si="118"/>
        <v>265.13</v>
      </c>
      <c r="I1074">
        <f t="shared" si="119"/>
        <v>265.18</v>
      </c>
      <c r="J1074" s="3">
        <f t="shared" si="120"/>
        <v>1.8855117278837596E-4</v>
      </c>
      <c r="K1074" s="3">
        <f t="shared" si="121"/>
        <v>1.8855117278837596E-4</v>
      </c>
      <c r="L1074" s="3">
        <f t="shared" si="122"/>
        <v>1.8855117278837596E-4</v>
      </c>
    </row>
    <row r="1075" spans="1:12" x14ac:dyDescent="0.2">
      <c r="A1075" s="1">
        <f>SPY_yahoo[[#This Row],[datetime]]</f>
        <v>43929</v>
      </c>
      <c r="B1075">
        <f>SPY_yahoo[[#This Row],[close]]</f>
        <v>274.02999877929688</v>
      </c>
      <c r="C1075">
        <f>SPY_polygon[[#This Row],[close]]</f>
        <v>274.02999999999997</v>
      </c>
      <c r="D1075">
        <f>SPY_eod[[#This Row],[close]]</f>
        <v>274.02999999999997</v>
      </c>
      <c r="E1075">
        <f>SPY_alpaca[[#This Row],[close]]</f>
        <v>274</v>
      </c>
      <c r="F1075">
        <f t="shared" si="116"/>
        <v>274.02999999999997</v>
      </c>
      <c r="G1075">
        <f t="shared" si="117"/>
        <v>274.02999999999997</v>
      </c>
      <c r="H1075">
        <f t="shared" si="118"/>
        <v>274.02999999999997</v>
      </c>
      <c r="I1075">
        <f t="shared" si="119"/>
        <v>274</v>
      </c>
      <c r="J1075" s="3">
        <f t="shared" si="120"/>
        <v>-1.0948905109486873E-4</v>
      </c>
      <c r="K1075" s="3">
        <f t="shared" si="121"/>
        <v>-1.0948905109486873E-4</v>
      </c>
      <c r="L1075" s="3">
        <f t="shared" si="122"/>
        <v>-1.0948905109486873E-4</v>
      </c>
    </row>
    <row r="1076" spans="1:12" x14ac:dyDescent="0.2">
      <c r="A1076" s="1">
        <f>SPY_yahoo[[#This Row],[datetime]]</f>
        <v>43930</v>
      </c>
      <c r="B1076">
        <f>SPY_yahoo[[#This Row],[close]]</f>
        <v>278.20001220703125</v>
      </c>
      <c r="C1076">
        <f>SPY_polygon[[#This Row],[close]]</f>
        <v>278.2</v>
      </c>
      <c r="D1076">
        <f>SPY_eod[[#This Row],[close]]</f>
        <v>278.2</v>
      </c>
      <c r="E1076">
        <f>SPY_alpaca[[#This Row],[close]]</f>
        <v>278.22000000000003</v>
      </c>
      <c r="F1076">
        <f t="shared" si="116"/>
        <v>278.2</v>
      </c>
      <c r="G1076">
        <f t="shared" si="117"/>
        <v>278.2</v>
      </c>
      <c r="H1076">
        <f t="shared" si="118"/>
        <v>278.2</v>
      </c>
      <c r="I1076">
        <f t="shared" si="119"/>
        <v>278.22000000000003</v>
      </c>
      <c r="J1076" s="3">
        <f t="shared" si="120"/>
        <v>7.1885558191486787E-5</v>
      </c>
      <c r="K1076" s="3">
        <f t="shared" si="121"/>
        <v>7.1885558191486787E-5</v>
      </c>
      <c r="L1076" s="3">
        <f t="shared" si="122"/>
        <v>7.1885558191486787E-5</v>
      </c>
    </row>
    <row r="1077" spans="1:12" x14ac:dyDescent="0.2">
      <c r="A1077" s="1">
        <f>SPY_yahoo[[#This Row],[datetime]]</f>
        <v>43934</v>
      </c>
      <c r="B1077">
        <f>SPY_yahoo[[#This Row],[close]]</f>
        <v>275.66000366210938</v>
      </c>
      <c r="C1077">
        <f>SPY_polygon[[#This Row],[close]]</f>
        <v>275.66000000000003</v>
      </c>
      <c r="D1077">
        <f>SPY_eod[[#This Row],[close]]</f>
        <v>275.66000000000003</v>
      </c>
      <c r="E1077">
        <f>SPY_alpaca[[#This Row],[close]]</f>
        <v>275.63</v>
      </c>
      <c r="F1077">
        <f t="shared" si="116"/>
        <v>275.66000000000003</v>
      </c>
      <c r="G1077">
        <f t="shared" si="117"/>
        <v>275.66000000000003</v>
      </c>
      <c r="H1077">
        <f t="shared" si="118"/>
        <v>275.66000000000003</v>
      </c>
      <c r="I1077">
        <f t="shared" si="119"/>
        <v>275.63</v>
      </c>
      <c r="J1077" s="3">
        <f t="shared" si="120"/>
        <v>-1.0884156296486758E-4</v>
      </c>
      <c r="K1077" s="3">
        <f t="shared" si="121"/>
        <v>-1.0884156296486758E-4</v>
      </c>
      <c r="L1077" s="3">
        <f t="shared" si="122"/>
        <v>-1.0884156296486758E-4</v>
      </c>
    </row>
    <row r="1078" spans="1:12" x14ac:dyDescent="0.2">
      <c r="A1078" s="1">
        <f>SPY_yahoo[[#This Row],[datetime]]</f>
        <v>43935</v>
      </c>
      <c r="B1078">
        <f>SPY_yahoo[[#This Row],[close]]</f>
        <v>283.79000854492188</v>
      </c>
      <c r="C1078">
        <f>SPY_polygon[[#This Row],[close]]</f>
        <v>283.79000000000002</v>
      </c>
      <c r="D1078">
        <f>SPY_eod[[#This Row],[close]]</f>
        <v>283.79000000000002</v>
      </c>
      <c r="E1078">
        <f>SPY_alpaca[[#This Row],[close]]</f>
        <v>283.8</v>
      </c>
      <c r="F1078">
        <f t="shared" si="116"/>
        <v>283.79000000000002</v>
      </c>
      <c r="G1078">
        <f t="shared" si="117"/>
        <v>283.79000000000002</v>
      </c>
      <c r="H1078">
        <f t="shared" si="118"/>
        <v>283.79000000000002</v>
      </c>
      <c r="I1078">
        <f t="shared" si="119"/>
        <v>283.8</v>
      </c>
      <c r="J1078" s="3">
        <f t="shared" si="120"/>
        <v>3.5236081747713754E-5</v>
      </c>
      <c r="K1078" s="3">
        <f t="shared" si="121"/>
        <v>3.5236081747713754E-5</v>
      </c>
      <c r="L1078" s="3">
        <f t="shared" si="122"/>
        <v>3.5236081747713754E-5</v>
      </c>
    </row>
    <row r="1079" spans="1:12" x14ac:dyDescent="0.2">
      <c r="A1079" s="1">
        <f>SPY_yahoo[[#This Row],[datetime]]</f>
        <v>43936</v>
      </c>
      <c r="B1079">
        <f>SPY_yahoo[[#This Row],[close]]</f>
        <v>277.760009765625</v>
      </c>
      <c r="C1079">
        <f>SPY_polygon[[#This Row],[close]]</f>
        <v>277.76</v>
      </c>
      <c r="D1079">
        <f>SPY_eod[[#This Row],[close]]</f>
        <v>277.76</v>
      </c>
      <c r="E1079">
        <f>SPY_alpaca[[#This Row],[close]]</f>
        <v>277.75</v>
      </c>
      <c r="F1079">
        <f t="shared" si="116"/>
        <v>277.76</v>
      </c>
      <c r="G1079">
        <f t="shared" si="117"/>
        <v>277.76</v>
      </c>
      <c r="H1079">
        <f t="shared" si="118"/>
        <v>277.76</v>
      </c>
      <c r="I1079">
        <f t="shared" si="119"/>
        <v>277.75</v>
      </c>
      <c r="J1079" s="3">
        <f t="shared" si="120"/>
        <v>-3.6003600359935106E-5</v>
      </c>
      <c r="K1079" s="3">
        <f t="shared" si="121"/>
        <v>-3.6003600359935106E-5</v>
      </c>
      <c r="L1079" s="3">
        <f t="shared" si="122"/>
        <v>-3.6003600359935106E-5</v>
      </c>
    </row>
    <row r="1080" spans="1:12" x14ac:dyDescent="0.2">
      <c r="A1080" s="1">
        <f>SPY_yahoo[[#This Row],[datetime]]</f>
        <v>43937</v>
      </c>
      <c r="B1080">
        <f>SPY_yahoo[[#This Row],[close]]</f>
        <v>279.10000610351562</v>
      </c>
      <c r="C1080">
        <f>SPY_polygon[[#This Row],[close]]</f>
        <v>279.10000000000002</v>
      </c>
      <c r="D1080">
        <f>SPY_eod[[#This Row],[close]]</f>
        <v>279.10000000000002</v>
      </c>
      <c r="E1080">
        <f>SPY_alpaca[[#This Row],[close]]</f>
        <v>278.95999999999998</v>
      </c>
      <c r="F1080">
        <f t="shared" si="116"/>
        <v>279.10000000000002</v>
      </c>
      <c r="G1080">
        <f t="shared" si="117"/>
        <v>279.10000000000002</v>
      </c>
      <c r="H1080">
        <f t="shared" si="118"/>
        <v>279.10000000000002</v>
      </c>
      <c r="I1080">
        <f t="shared" si="119"/>
        <v>278.95999999999998</v>
      </c>
      <c r="J1080" s="3">
        <f t="shared" si="120"/>
        <v>-5.0186406653307536E-4</v>
      </c>
      <c r="K1080" s="3">
        <f t="shared" si="121"/>
        <v>-5.0186406653307536E-4</v>
      </c>
      <c r="L1080" s="3">
        <f t="shared" si="122"/>
        <v>-5.0186406653307536E-4</v>
      </c>
    </row>
    <row r="1081" spans="1:12" x14ac:dyDescent="0.2">
      <c r="A1081" s="1">
        <f>SPY_yahoo[[#This Row],[datetime]]</f>
        <v>43938</v>
      </c>
      <c r="B1081">
        <f>SPY_yahoo[[#This Row],[close]]</f>
        <v>286.6400146484375</v>
      </c>
      <c r="C1081">
        <f>SPY_polygon[[#This Row],[close]]</f>
        <v>286.64</v>
      </c>
      <c r="D1081">
        <f>SPY_eod[[#This Row],[close]]</f>
        <v>286.64</v>
      </c>
      <c r="E1081">
        <f>SPY_alpaca[[#This Row],[close]]</f>
        <v>286.54000000000002</v>
      </c>
      <c r="F1081">
        <f t="shared" si="116"/>
        <v>286.64</v>
      </c>
      <c r="G1081">
        <f t="shared" si="117"/>
        <v>286.64</v>
      </c>
      <c r="H1081">
        <f t="shared" si="118"/>
        <v>286.64</v>
      </c>
      <c r="I1081">
        <f t="shared" si="119"/>
        <v>286.54000000000002</v>
      </c>
      <c r="J1081" s="3">
        <f t="shared" si="120"/>
        <v>-3.4899141481115059E-4</v>
      </c>
      <c r="K1081" s="3">
        <f t="shared" si="121"/>
        <v>-3.4899141481115059E-4</v>
      </c>
      <c r="L1081" s="3">
        <f t="shared" si="122"/>
        <v>-3.4899141481115059E-4</v>
      </c>
    </row>
    <row r="1082" spans="1:12" x14ac:dyDescent="0.2">
      <c r="A1082" s="1">
        <f>SPY_yahoo[[#This Row],[datetime]]</f>
        <v>43941</v>
      </c>
      <c r="B1082">
        <f>SPY_yahoo[[#This Row],[close]]</f>
        <v>281.58999633789062</v>
      </c>
      <c r="C1082">
        <f>SPY_polygon[[#This Row],[close]]</f>
        <v>281.58999999999997</v>
      </c>
      <c r="D1082">
        <f>SPY_eod[[#This Row],[close]]</f>
        <v>281.58999999999997</v>
      </c>
      <c r="E1082">
        <f>SPY_alpaca[[#This Row],[close]]</f>
        <v>281.76</v>
      </c>
      <c r="F1082">
        <f t="shared" si="116"/>
        <v>281.58999999999997</v>
      </c>
      <c r="G1082">
        <f t="shared" si="117"/>
        <v>281.58999999999997</v>
      </c>
      <c r="H1082">
        <f t="shared" si="118"/>
        <v>281.58999999999997</v>
      </c>
      <c r="I1082">
        <f t="shared" si="119"/>
        <v>281.76</v>
      </c>
      <c r="J1082" s="3">
        <f t="shared" si="120"/>
        <v>6.0335036910852402E-4</v>
      </c>
      <c r="K1082" s="3">
        <f t="shared" si="121"/>
        <v>6.0335036910852402E-4</v>
      </c>
      <c r="L1082" s="3">
        <f t="shared" si="122"/>
        <v>6.0335036910852402E-4</v>
      </c>
    </row>
    <row r="1083" spans="1:12" x14ac:dyDescent="0.2">
      <c r="A1083" s="1">
        <f>SPY_yahoo[[#This Row],[datetime]]</f>
        <v>43942</v>
      </c>
      <c r="B1083">
        <f>SPY_yahoo[[#This Row],[close]]</f>
        <v>273.04000854492188</v>
      </c>
      <c r="C1083">
        <f>SPY_polygon[[#This Row],[close]]</f>
        <v>273.04000000000002</v>
      </c>
      <c r="D1083">
        <f>SPY_eod[[#This Row],[close]]</f>
        <v>273.04000000000002</v>
      </c>
      <c r="E1083">
        <f>SPY_alpaca[[#This Row],[close]]</f>
        <v>273.17</v>
      </c>
      <c r="F1083">
        <f t="shared" si="116"/>
        <v>273.04000000000002</v>
      </c>
      <c r="G1083">
        <f t="shared" si="117"/>
        <v>273.04000000000002</v>
      </c>
      <c r="H1083">
        <f t="shared" si="118"/>
        <v>273.04000000000002</v>
      </c>
      <c r="I1083">
        <f t="shared" si="119"/>
        <v>273.17</v>
      </c>
      <c r="J1083" s="3">
        <f t="shared" si="120"/>
        <v>4.7589413185922247E-4</v>
      </c>
      <c r="K1083" s="3">
        <f t="shared" si="121"/>
        <v>4.7589413185922247E-4</v>
      </c>
      <c r="L1083" s="3">
        <f t="shared" si="122"/>
        <v>4.7589413185922247E-4</v>
      </c>
    </row>
    <row r="1084" spans="1:12" x14ac:dyDescent="0.2">
      <c r="A1084" s="1">
        <f>SPY_yahoo[[#This Row],[datetime]]</f>
        <v>43943</v>
      </c>
      <c r="B1084">
        <f>SPY_yahoo[[#This Row],[close]]</f>
        <v>279.10000610351562</v>
      </c>
      <c r="C1084">
        <f>SPY_polygon[[#This Row],[close]]</f>
        <v>279.10000000000002</v>
      </c>
      <c r="D1084">
        <f>SPY_eod[[#This Row],[close]]</f>
        <v>279.10000000000002</v>
      </c>
      <c r="E1084">
        <f>SPY_alpaca[[#This Row],[close]]</f>
        <v>279.04000000000002</v>
      </c>
      <c r="F1084">
        <f t="shared" si="116"/>
        <v>279.10000000000002</v>
      </c>
      <c r="G1084">
        <f t="shared" si="117"/>
        <v>279.10000000000002</v>
      </c>
      <c r="H1084">
        <f t="shared" si="118"/>
        <v>279.10000000000002</v>
      </c>
      <c r="I1084">
        <f t="shared" si="119"/>
        <v>279.04000000000002</v>
      </c>
      <c r="J1084" s="3">
        <f t="shared" si="120"/>
        <v>-2.1502293577979614E-4</v>
      </c>
      <c r="K1084" s="3">
        <f t="shared" si="121"/>
        <v>-2.1502293577979614E-4</v>
      </c>
      <c r="L1084" s="3">
        <f t="shared" si="122"/>
        <v>-2.1502293577979614E-4</v>
      </c>
    </row>
    <row r="1085" spans="1:12" x14ac:dyDescent="0.2">
      <c r="A1085" s="1">
        <f>SPY_yahoo[[#This Row],[datetime]]</f>
        <v>43944</v>
      </c>
      <c r="B1085">
        <f>SPY_yahoo[[#This Row],[close]]</f>
        <v>279.07998657226562</v>
      </c>
      <c r="C1085">
        <f>SPY_polygon[[#This Row],[close]]</f>
        <v>279.08</v>
      </c>
      <c r="D1085">
        <f>SPY_eod[[#This Row],[close]]</f>
        <v>279.08</v>
      </c>
      <c r="E1085">
        <f>SPY_alpaca[[#This Row],[close]]</f>
        <v>279.01</v>
      </c>
      <c r="F1085">
        <f t="shared" si="116"/>
        <v>279.08</v>
      </c>
      <c r="G1085">
        <f t="shared" si="117"/>
        <v>279.08</v>
      </c>
      <c r="H1085">
        <f t="shared" si="118"/>
        <v>279.08</v>
      </c>
      <c r="I1085">
        <f t="shared" si="119"/>
        <v>279.01</v>
      </c>
      <c r="J1085" s="3">
        <f t="shared" si="120"/>
        <v>-2.5088706497977675E-4</v>
      </c>
      <c r="K1085" s="3">
        <f t="shared" si="121"/>
        <v>-2.5088706497977675E-4</v>
      </c>
      <c r="L1085" s="3">
        <f t="shared" si="122"/>
        <v>-2.5088706497977675E-4</v>
      </c>
    </row>
    <row r="1086" spans="1:12" x14ac:dyDescent="0.2">
      <c r="A1086" s="1">
        <f>SPY_yahoo[[#This Row],[datetime]]</f>
        <v>43945</v>
      </c>
      <c r="B1086">
        <f>SPY_yahoo[[#This Row],[close]]</f>
        <v>282.97000122070312</v>
      </c>
      <c r="C1086">
        <f>SPY_polygon[[#This Row],[close]]</f>
        <v>282.97000000000003</v>
      </c>
      <c r="D1086">
        <f>SPY_eod[[#This Row],[close]]</f>
        <v>282.97000000000003</v>
      </c>
      <c r="E1086">
        <f>SPY_alpaca[[#This Row],[close]]</f>
        <v>282.89</v>
      </c>
      <c r="F1086">
        <f t="shared" si="116"/>
        <v>282.97000000000003</v>
      </c>
      <c r="G1086">
        <f t="shared" si="117"/>
        <v>282.97000000000003</v>
      </c>
      <c r="H1086">
        <f t="shared" si="118"/>
        <v>282.97000000000003</v>
      </c>
      <c r="I1086">
        <f t="shared" si="119"/>
        <v>282.89</v>
      </c>
      <c r="J1086" s="3">
        <f t="shared" si="120"/>
        <v>-2.8279543285392172E-4</v>
      </c>
      <c r="K1086" s="3">
        <f t="shared" si="121"/>
        <v>-2.8279543285392172E-4</v>
      </c>
      <c r="L1086" s="3">
        <f t="shared" si="122"/>
        <v>-2.8279543285392172E-4</v>
      </c>
    </row>
    <row r="1087" spans="1:12" x14ac:dyDescent="0.2">
      <c r="A1087" s="1">
        <f>SPY_yahoo[[#This Row],[datetime]]</f>
        <v>43948</v>
      </c>
      <c r="B1087">
        <f>SPY_yahoo[[#This Row],[close]]</f>
        <v>287.04998779296875</v>
      </c>
      <c r="C1087">
        <f>SPY_polygon[[#This Row],[close]]</f>
        <v>287.05</v>
      </c>
      <c r="D1087">
        <f>SPY_eod[[#This Row],[close]]</f>
        <v>287.05</v>
      </c>
      <c r="E1087">
        <f>SPY_alpaca[[#This Row],[close]]</f>
        <v>287.10000000000002</v>
      </c>
      <c r="F1087">
        <f t="shared" si="116"/>
        <v>287.05</v>
      </c>
      <c r="G1087">
        <f t="shared" si="117"/>
        <v>287.05</v>
      </c>
      <c r="H1087">
        <f t="shared" si="118"/>
        <v>287.05</v>
      </c>
      <c r="I1087">
        <f t="shared" si="119"/>
        <v>287.10000000000002</v>
      </c>
      <c r="J1087" s="3">
        <f t="shared" si="120"/>
        <v>1.7415534656917142E-4</v>
      </c>
      <c r="K1087" s="3">
        <f t="shared" si="121"/>
        <v>1.7415534656917142E-4</v>
      </c>
      <c r="L1087" s="3">
        <f t="shared" si="122"/>
        <v>1.7415534656917142E-4</v>
      </c>
    </row>
    <row r="1088" spans="1:12" x14ac:dyDescent="0.2">
      <c r="A1088" s="1">
        <f>SPY_yahoo[[#This Row],[datetime]]</f>
        <v>43949</v>
      </c>
      <c r="B1088">
        <f>SPY_yahoo[[#This Row],[close]]</f>
        <v>285.73001098632812</v>
      </c>
      <c r="C1088">
        <f>SPY_polygon[[#This Row],[close]]</f>
        <v>285.73</v>
      </c>
      <c r="D1088">
        <f>SPY_eod[[#This Row],[close]]</f>
        <v>285.73</v>
      </c>
      <c r="E1088">
        <f>SPY_alpaca[[#This Row],[close]]</f>
        <v>285.69</v>
      </c>
      <c r="F1088">
        <f t="shared" si="116"/>
        <v>285.73</v>
      </c>
      <c r="G1088">
        <f t="shared" si="117"/>
        <v>285.73</v>
      </c>
      <c r="H1088">
        <f t="shared" si="118"/>
        <v>285.73</v>
      </c>
      <c r="I1088">
        <f t="shared" si="119"/>
        <v>285.69</v>
      </c>
      <c r="J1088" s="3">
        <f t="shared" si="120"/>
        <v>-1.4001190101176064E-4</v>
      </c>
      <c r="K1088" s="3">
        <f t="shared" si="121"/>
        <v>-1.4001190101176064E-4</v>
      </c>
      <c r="L1088" s="3">
        <f t="shared" si="122"/>
        <v>-1.4001190101176064E-4</v>
      </c>
    </row>
    <row r="1089" spans="1:12" x14ac:dyDescent="0.2">
      <c r="A1089" s="1">
        <f>SPY_yahoo[[#This Row],[datetime]]</f>
        <v>43950</v>
      </c>
      <c r="B1089">
        <f>SPY_yahoo[[#This Row],[close]]</f>
        <v>293.20999145507812</v>
      </c>
      <c r="C1089">
        <f>SPY_polygon[[#This Row],[close]]</f>
        <v>293.20999999999998</v>
      </c>
      <c r="D1089">
        <f>SPY_eod[[#This Row],[close]]</f>
        <v>293.20999999999998</v>
      </c>
      <c r="E1089">
        <f>SPY_alpaca[[#This Row],[close]]</f>
        <v>293.14999999999998</v>
      </c>
      <c r="F1089">
        <f t="shared" si="116"/>
        <v>293.20999999999998</v>
      </c>
      <c r="G1089">
        <f t="shared" si="117"/>
        <v>293.20999999999998</v>
      </c>
      <c r="H1089">
        <f t="shared" si="118"/>
        <v>293.20999999999998</v>
      </c>
      <c r="I1089">
        <f t="shared" si="119"/>
        <v>293.14999999999998</v>
      </c>
      <c r="J1089" s="3">
        <f t="shared" si="120"/>
        <v>-2.0467337540508446E-4</v>
      </c>
      <c r="K1089" s="3">
        <f t="shared" si="121"/>
        <v>-2.0467337540508446E-4</v>
      </c>
      <c r="L1089" s="3">
        <f t="shared" si="122"/>
        <v>-2.0467337540508446E-4</v>
      </c>
    </row>
    <row r="1090" spans="1:12" x14ac:dyDescent="0.2">
      <c r="A1090" s="1">
        <f>SPY_yahoo[[#This Row],[datetime]]</f>
        <v>43951</v>
      </c>
      <c r="B1090">
        <f>SPY_yahoo[[#This Row],[close]]</f>
        <v>290.48001098632812</v>
      </c>
      <c r="C1090">
        <f>SPY_polygon[[#This Row],[close]]</f>
        <v>290.48</v>
      </c>
      <c r="D1090">
        <f>SPY_eod[[#This Row],[close]]</f>
        <v>290.48</v>
      </c>
      <c r="E1090">
        <f>SPY_alpaca[[#This Row],[close]]</f>
        <v>290.63</v>
      </c>
      <c r="F1090">
        <f t="shared" si="116"/>
        <v>290.48</v>
      </c>
      <c r="G1090">
        <f t="shared" si="117"/>
        <v>290.48</v>
      </c>
      <c r="H1090">
        <f t="shared" si="118"/>
        <v>290.48</v>
      </c>
      <c r="I1090">
        <f t="shared" si="119"/>
        <v>290.63</v>
      </c>
      <c r="J1090" s="3">
        <f t="shared" si="120"/>
        <v>5.1612015277147094E-4</v>
      </c>
      <c r="K1090" s="3">
        <f t="shared" si="121"/>
        <v>5.1612015277147094E-4</v>
      </c>
      <c r="L1090" s="3">
        <f t="shared" si="122"/>
        <v>5.1612015277147094E-4</v>
      </c>
    </row>
    <row r="1091" spans="1:12" x14ac:dyDescent="0.2">
      <c r="A1091" s="1">
        <f>SPY_yahoo[[#This Row],[datetime]]</f>
        <v>43952</v>
      </c>
      <c r="B1091">
        <f>SPY_yahoo[[#This Row],[close]]</f>
        <v>282.79000854492188</v>
      </c>
      <c r="C1091">
        <f>SPY_polygon[[#This Row],[close]]</f>
        <v>282.79000000000002</v>
      </c>
      <c r="D1091">
        <f>SPY_eod[[#This Row],[close]]</f>
        <v>282.79000000000002</v>
      </c>
      <c r="E1091">
        <f>SPY_alpaca[[#This Row],[close]]</f>
        <v>282.83</v>
      </c>
      <c r="F1091">
        <f t="shared" ref="F1091:F1154" si="123">ROUND(B1091,2)</f>
        <v>282.79000000000002</v>
      </c>
      <c r="G1091">
        <f t="shared" ref="G1091:G1154" si="124">ROUND(C1091,2)</f>
        <v>282.79000000000002</v>
      </c>
      <c r="H1091">
        <f t="shared" ref="H1091:H1154" si="125">ROUND(D1091,2)</f>
        <v>282.79000000000002</v>
      </c>
      <c r="I1091">
        <f t="shared" ref="I1091:I1154" si="126">ROUND(E1091,2)</f>
        <v>282.83</v>
      </c>
      <c r="J1091" s="3">
        <f t="shared" si="120"/>
        <v>1.4142771276015598E-4</v>
      </c>
      <c r="K1091" s="3">
        <f t="shared" si="121"/>
        <v>1.4142771276015598E-4</v>
      </c>
      <c r="L1091" s="3">
        <f t="shared" si="122"/>
        <v>1.4142771276015598E-4</v>
      </c>
    </row>
    <row r="1092" spans="1:12" x14ac:dyDescent="0.2">
      <c r="A1092" s="1">
        <f>SPY_yahoo[[#This Row],[datetime]]</f>
        <v>43955</v>
      </c>
      <c r="B1092">
        <f>SPY_yahoo[[#This Row],[close]]</f>
        <v>283.57000732421875</v>
      </c>
      <c r="C1092">
        <f>SPY_polygon[[#This Row],[close]]</f>
        <v>283.57</v>
      </c>
      <c r="D1092">
        <f>SPY_eod[[#This Row],[close]]</f>
        <v>283.57</v>
      </c>
      <c r="E1092">
        <f>SPY_alpaca[[#This Row],[close]]</f>
        <v>283.58999999999997</v>
      </c>
      <c r="F1092">
        <f t="shared" si="123"/>
        <v>283.57</v>
      </c>
      <c r="G1092">
        <f t="shared" si="124"/>
        <v>283.57</v>
      </c>
      <c r="H1092">
        <f t="shared" si="125"/>
        <v>283.57</v>
      </c>
      <c r="I1092">
        <f t="shared" si="126"/>
        <v>283.58999999999997</v>
      </c>
      <c r="J1092" s="3">
        <f t="shared" si="120"/>
        <v>7.0524348531275649E-5</v>
      </c>
      <c r="K1092" s="3">
        <f t="shared" si="121"/>
        <v>7.0524348531275649E-5</v>
      </c>
      <c r="L1092" s="3">
        <f t="shared" si="122"/>
        <v>7.0524348531275649E-5</v>
      </c>
    </row>
    <row r="1093" spans="1:12" x14ac:dyDescent="0.2">
      <c r="A1093" s="1">
        <f>SPY_yahoo[[#This Row],[datetime]]</f>
        <v>43956</v>
      </c>
      <c r="B1093">
        <f>SPY_yahoo[[#This Row],[close]]</f>
        <v>286.19000244140625</v>
      </c>
      <c r="C1093">
        <f>SPY_polygon[[#This Row],[close]]</f>
        <v>286.19</v>
      </c>
      <c r="D1093">
        <f>SPY_eod[[#This Row],[close]]</f>
        <v>286.19</v>
      </c>
      <c r="E1093">
        <f>SPY_alpaca[[#This Row],[close]]</f>
        <v>286.14999999999998</v>
      </c>
      <c r="F1093">
        <f t="shared" si="123"/>
        <v>286.19</v>
      </c>
      <c r="G1093">
        <f t="shared" si="124"/>
        <v>286.19</v>
      </c>
      <c r="H1093">
        <f t="shared" si="125"/>
        <v>286.19</v>
      </c>
      <c r="I1093">
        <f t="shared" si="126"/>
        <v>286.14999999999998</v>
      </c>
      <c r="J1093" s="3">
        <f t="shared" si="120"/>
        <v>-1.397868250918588E-4</v>
      </c>
      <c r="K1093" s="3">
        <f t="shared" si="121"/>
        <v>-1.397868250918588E-4</v>
      </c>
      <c r="L1093" s="3">
        <f t="shared" si="122"/>
        <v>-1.397868250918588E-4</v>
      </c>
    </row>
    <row r="1094" spans="1:12" x14ac:dyDescent="0.2">
      <c r="A1094" s="1">
        <f>SPY_yahoo[[#This Row],[datetime]]</f>
        <v>43957</v>
      </c>
      <c r="B1094">
        <f>SPY_yahoo[[#This Row],[close]]</f>
        <v>284.25</v>
      </c>
      <c r="C1094">
        <f>SPY_polygon[[#This Row],[close]]</f>
        <v>284.25</v>
      </c>
      <c r="D1094">
        <f>SPY_eod[[#This Row],[close]]</f>
        <v>284.25</v>
      </c>
      <c r="E1094">
        <f>SPY_alpaca[[#This Row],[close]]</f>
        <v>284.33999999999997</v>
      </c>
      <c r="F1094">
        <f t="shared" si="123"/>
        <v>284.25</v>
      </c>
      <c r="G1094">
        <f t="shared" si="124"/>
        <v>284.25</v>
      </c>
      <c r="H1094">
        <f t="shared" si="125"/>
        <v>284.25</v>
      </c>
      <c r="I1094">
        <f t="shared" si="126"/>
        <v>284.33999999999997</v>
      </c>
      <c r="J1094" s="3">
        <f t="shared" ref="J1094:J1157" si="127">1-(F1094/I1094)</f>
        <v>3.1652247309554848E-4</v>
      </c>
      <c r="K1094" s="3">
        <f t="shared" ref="K1094:K1157" si="128">1-(G1094/I1094)</f>
        <v>3.1652247309554848E-4</v>
      </c>
      <c r="L1094" s="3">
        <f t="shared" ref="L1094:L1157" si="129">1-(H1094/I1094)</f>
        <v>3.1652247309554848E-4</v>
      </c>
    </row>
    <row r="1095" spans="1:12" x14ac:dyDescent="0.2">
      <c r="A1095" s="1">
        <f>SPY_yahoo[[#This Row],[datetime]]</f>
        <v>43958</v>
      </c>
      <c r="B1095">
        <f>SPY_yahoo[[#This Row],[close]]</f>
        <v>287.67999267578125</v>
      </c>
      <c r="C1095">
        <f>SPY_polygon[[#This Row],[close]]</f>
        <v>287.68</v>
      </c>
      <c r="D1095">
        <f>SPY_eod[[#This Row],[close]]</f>
        <v>287.68</v>
      </c>
      <c r="E1095">
        <f>SPY_alpaca[[#This Row],[close]]</f>
        <v>287.7</v>
      </c>
      <c r="F1095">
        <f t="shared" si="123"/>
        <v>287.68</v>
      </c>
      <c r="G1095">
        <f t="shared" si="124"/>
        <v>287.68</v>
      </c>
      <c r="H1095">
        <f t="shared" si="125"/>
        <v>287.68</v>
      </c>
      <c r="I1095">
        <f t="shared" si="126"/>
        <v>287.7</v>
      </c>
      <c r="J1095" s="3">
        <f t="shared" si="127"/>
        <v>6.9516857837959023E-5</v>
      </c>
      <c r="K1095" s="3">
        <f t="shared" si="128"/>
        <v>6.9516857837959023E-5</v>
      </c>
      <c r="L1095" s="3">
        <f t="shared" si="129"/>
        <v>6.9516857837959023E-5</v>
      </c>
    </row>
    <row r="1096" spans="1:12" x14ac:dyDescent="0.2">
      <c r="A1096" s="1">
        <f>SPY_yahoo[[#This Row],[datetime]]</f>
        <v>43959</v>
      </c>
      <c r="B1096">
        <f>SPY_yahoo[[#This Row],[close]]</f>
        <v>292.44000244140625</v>
      </c>
      <c r="C1096">
        <f>SPY_polygon[[#This Row],[close]]</f>
        <v>292.44</v>
      </c>
      <c r="D1096">
        <f>SPY_eod[[#This Row],[close]]</f>
        <v>292.44</v>
      </c>
      <c r="E1096">
        <f>SPY_alpaca[[#This Row],[close]]</f>
        <v>292.51</v>
      </c>
      <c r="F1096">
        <f t="shared" si="123"/>
        <v>292.44</v>
      </c>
      <c r="G1096">
        <f t="shared" si="124"/>
        <v>292.44</v>
      </c>
      <c r="H1096">
        <f t="shared" si="125"/>
        <v>292.44</v>
      </c>
      <c r="I1096">
        <f t="shared" si="126"/>
        <v>292.51</v>
      </c>
      <c r="J1096" s="3">
        <f t="shared" si="127"/>
        <v>2.3930805784411202E-4</v>
      </c>
      <c r="K1096" s="3">
        <f t="shared" si="128"/>
        <v>2.3930805784411202E-4</v>
      </c>
      <c r="L1096" s="3">
        <f t="shared" si="129"/>
        <v>2.3930805784411202E-4</v>
      </c>
    </row>
    <row r="1097" spans="1:12" x14ac:dyDescent="0.2">
      <c r="A1097" s="1">
        <f>SPY_yahoo[[#This Row],[datetime]]</f>
        <v>43962</v>
      </c>
      <c r="B1097">
        <f>SPY_yahoo[[#This Row],[close]]</f>
        <v>292.5</v>
      </c>
      <c r="C1097">
        <f>SPY_polygon[[#This Row],[close]]</f>
        <v>292.5</v>
      </c>
      <c r="D1097">
        <f>SPY_eod[[#This Row],[close]]</f>
        <v>292.5</v>
      </c>
      <c r="E1097">
        <f>SPY_alpaca[[#This Row],[close]]</f>
        <v>292.62</v>
      </c>
      <c r="F1097">
        <f t="shared" si="123"/>
        <v>292.5</v>
      </c>
      <c r="G1097">
        <f t="shared" si="124"/>
        <v>292.5</v>
      </c>
      <c r="H1097">
        <f t="shared" si="125"/>
        <v>292.5</v>
      </c>
      <c r="I1097">
        <f t="shared" si="126"/>
        <v>292.62</v>
      </c>
      <c r="J1097" s="3">
        <f t="shared" si="127"/>
        <v>4.1008816895637956E-4</v>
      </c>
      <c r="K1097" s="3">
        <f t="shared" si="128"/>
        <v>4.1008816895637956E-4</v>
      </c>
      <c r="L1097" s="3">
        <f t="shared" si="129"/>
        <v>4.1008816895637956E-4</v>
      </c>
    </row>
    <row r="1098" spans="1:12" x14ac:dyDescent="0.2">
      <c r="A1098" s="1">
        <f>SPY_yahoo[[#This Row],[datetime]]</f>
        <v>43963</v>
      </c>
      <c r="B1098">
        <f>SPY_yahoo[[#This Row],[close]]</f>
        <v>286.67001342773438</v>
      </c>
      <c r="C1098">
        <f>SPY_polygon[[#This Row],[close]]</f>
        <v>286.67</v>
      </c>
      <c r="D1098">
        <f>SPY_eod[[#This Row],[close]]</f>
        <v>286.67</v>
      </c>
      <c r="E1098">
        <f>SPY_alpaca[[#This Row],[close]]</f>
        <v>286.55</v>
      </c>
      <c r="F1098">
        <f t="shared" si="123"/>
        <v>286.67</v>
      </c>
      <c r="G1098">
        <f t="shared" si="124"/>
        <v>286.67</v>
      </c>
      <c r="H1098">
        <f t="shared" si="125"/>
        <v>286.67</v>
      </c>
      <c r="I1098">
        <f t="shared" si="126"/>
        <v>286.55</v>
      </c>
      <c r="J1098" s="3">
        <f t="shared" si="127"/>
        <v>-4.1877508288257204E-4</v>
      </c>
      <c r="K1098" s="3">
        <f t="shared" si="128"/>
        <v>-4.1877508288257204E-4</v>
      </c>
      <c r="L1098" s="3">
        <f t="shared" si="129"/>
        <v>-4.1877508288257204E-4</v>
      </c>
    </row>
    <row r="1099" spans="1:12" x14ac:dyDescent="0.2">
      <c r="A1099" s="1">
        <f>SPY_yahoo[[#This Row],[datetime]]</f>
        <v>43964</v>
      </c>
      <c r="B1099">
        <f>SPY_yahoo[[#This Row],[close]]</f>
        <v>281.60000610351562</v>
      </c>
      <c r="C1099">
        <f>SPY_polygon[[#This Row],[close]]</f>
        <v>281.60000000000002</v>
      </c>
      <c r="D1099">
        <f>SPY_eod[[#This Row],[close]]</f>
        <v>281.60000000000002</v>
      </c>
      <c r="E1099">
        <f>SPY_alpaca[[#This Row],[close]]</f>
        <v>281.49</v>
      </c>
      <c r="F1099">
        <f t="shared" si="123"/>
        <v>281.60000000000002</v>
      </c>
      <c r="G1099">
        <f t="shared" si="124"/>
        <v>281.60000000000002</v>
      </c>
      <c r="H1099">
        <f t="shared" si="125"/>
        <v>281.60000000000002</v>
      </c>
      <c r="I1099">
        <f t="shared" si="126"/>
        <v>281.49</v>
      </c>
      <c r="J1099" s="3">
        <f t="shared" si="127"/>
        <v>-3.9077764751871413E-4</v>
      </c>
      <c r="K1099" s="3">
        <f t="shared" si="128"/>
        <v>-3.9077764751871413E-4</v>
      </c>
      <c r="L1099" s="3">
        <f t="shared" si="129"/>
        <v>-3.9077764751871413E-4</v>
      </c>
    </row>
    <row r="1100" spans="1:12" x14ac:dyDescent="0.2">
      <c r="A1100" s="1">
        <f>SPY_yahoo[[#This Row],[datetime]]</f>
        <v>43965</v>
      </c>
      <c r="B1100">
        <f>SPY_yahoo[[#This Row],[close]]</f>
        <v>284.97000122070312</v>
      </c>
      <c r="C1100">
        <f>SPY_polygon[[#This Row],[close]]</f>
        <v>284.97000000000003</v>
      </c>
      <c r="D1100">
        <f>SPY_eod[[#This Row],[close]]</f>
        <v>284.97000000000003</v>
      </c>
      <c r="E1100">
        <f>SPY_alpaca[[#This Row],[close]]</f>
        <v>285.04000000000002</v>
      </c>
      <c r="F1100">
        <f t="shared" si="123"/>
        <v>284.97000000000003</v>
      </c>
      <c r="G1100">
        <f t="shared" si="124"/>
        <v>284.97000000000003</v>
      </c>
      <c r="H1100">
        <f t="shared" si="125"/>
        <v>284.97000000000003</v>
      </c>
      <c r="I1100">
        <f t="shared" si="126"/>
        <v>285.04000000000002</v>
      </c>
      <c r="J1100" s="3">
        <f t="shared" si="127"/>
        <v>2.4557956777992995E-4</v>
      </c>
      <c r="K1100" s="3">
        <f t="shared" si="128"/>
        <v>2.4557956777992995E-4</v>
      </c>
      <c r="L1100" s="3">
        <f t="shared" si="129"/>
        <v>2.4557956777992995E-4</v>
      </c>
    </row>
    <row r="1101" spans="1:12" x14ac:dyDescent="0.2">
      <c r="A1101" s="1">
        <f>SPY_yahoo[[#This Row],[datetime]]</f>
        <v>43966</v>
      </c>
      <c r="B1101">
        <f>SPY_yahoo[[#This Row],[close]]</f>
        <v>286.27999877929688</v>
      </c>
      <c r="C1101">
        <f>SPY_polygon[[#This Row],[close]]</f>
        <v>286.27999999999997</v>
      </c>
      <c r="D1101">
        <f>SPY_eod[[#This Row],[close]]</f>
        <v>286.27999999999997</v>
      </c>
      <c r="E1101">
        <f>SPY_alpaca[[#This Row],[close]]</f>
        <v>286.29000000000002</v>
      </c>
      <c r="F1101">
        <f t="shared" si="123"/>
        <v>286.27999999999997</v>
      </c>
      <c r="G1101">
        <f t="shared" si="124"/>
        <v>286.27999999999997</v>
      </c>
      <c r="H1101">
        <f t="shared" si="125"/>
        <v>286.27999999999997</v>
      </c>
      <c r="I1101">
        <f t="shared" si="126"/>
        <v>286.29000000000002</v>
      </c>
      <c r="J1101" s="3">
        <f t="shared" si="127"/>
        <v>3.4929616822276799E-5</v>
      </c>
      <c r="K1101" s="3">
        <f t="shared" si="128"/>
        <v>3.4929616822276799E-5</v>
      </c>
      <c r="L1101" s="3">
        <f t="shared" si="129"/>
        <v>3.4929616822276799E-5</v>
      </c>
    </row>
    <row r="1102" spans="1:12" x14ac:dyDescent="0.2">
      <c r="A1102" s="1">
        <f>SPY_yahoo[[#This Row],[datetime]]</f>
        <v>43969</v>
      </c>
      <c r="B1102">
        <f>SPY_yahoo[[#This Row],[close]]</f>
        <v>295</v>
      </c>
      <c r="C1102">
        <f>SPY_polygon[[#This Row],[close]]</f>
        <v>295</v>
      </c>
      <c r="D1102">
        <f>SPY_eod[[#This Row],[close]]</f>
        <v>295</v>
      </c>
      <c r="E1102">
        <f>SPY_alpaca[[#This Row],[close]]</f>
        <v>294.94</v>
      </c>
      <c r="F1102">
        <f t="shared" si="123"/>
        <v>295</v>
      </c>
      <c r="G1102">
        <f t="shared" si="124"/>
        <v>295</v>
      </c>
      <c r="H1102">
        <f t="shared" si="125"/>
        <v>295</v>
      </c>
      <c r="I1102">
        <f t="shared" si="126"/>
        <v>294.94</v>
      </c>
      <c r="J1102" s="3">
        <f t="shared" si="127"/>
        <v>-2.0343120634702672E-4</v>
      </c>
      <c r="K1102" s="3">
        <f t="shared" si="128"/>
        <v>-2.0343120634702672E-4</v>
      </c>
      <c r="L1102" s="3">
        <f t="shared" si="129"/>
        <v>-2.0343120634702672E-4</v>
      </c>
    </row>
    <row r="1103" spans="1:12" x14ac:dyDescent="0.2">
      <c r="A1103" s="1">
        <f>SPY_yahoo[[#This Row],[datetime]]</f>
        <v>43970</v>
      </c>
      <c r="B1103">
        <f>SPY_yahoo[[#This Row],[close]]</f>
        <v>291.97000122070312</v>
      </c>
      <c r="C1103">
        <f>SPY_polygon[[#This Row],[close]]</f>
        <v>291.97000000000003</v>
      </c>
      <c r="D1103">
        <f>SPY_eod[[#This Row],[close]]</f>
        <v>291.97000000000003</v>
      </c>
      <c r="E1103">
        <f>SPY_alpaca[[#This Row],[close]]</f>
        <v>292.20999999999998</v>
      </c>
      <c r="F1103">
        <f t="shared" si="123"/>
        <v>291.97000000000003</v>
      </c>
      <c r="G1103">
        <f t="shared" si="124"/>
        <v>291.97000000000003</v>
      </c>
      <c r="H1103">
        <f t="shared" si="125"/>
        <v>291.97000000000003</v>
      </c>
      <c r="I1103">
        <f t="shared" si="126"/>
        <v>292.20999999999998</v>
      </c>
      <c r="J1103" s="3">
        <f t="shared" si="127"/>
        <v>8.2132712775040417E-4</v>
      </c>
      <c r="K1103" s="3">
        <f t="shared" si="128"/>
        <v>8.2132712775040417E-4</v>
      </c>
      <c r="L1103" s="3">
        <f t="shared" si="129"/>
        <v>8.2132712775040417E-4</v>
      </c>
    </row>
    <row r="1104" spans="1:12" x14ac:dyDescent="0.2">
      <c r="A1104" s="1">
        <f>SPY_yahoo[[#This Row],[datetime]]</f>
        <v>43971</v>
      </c>
      <c r="B1104">
        <f>SPY_yahoo[[#This Row],[close]]</f>
        <v>296.92999267578125</v>
      </c>
      <c r="C1104">
        <f>SPY_polygon[[#This Row],[close]]</f>
        <v>296.93</v>
      </c>
      <c r="D1104">
        <f>SPY_eod[[#This Row],[close]]</f>
        <v>296.93</v>
      </c>
      <c r="E1104">
        <f>SPY_alpaca[[#This Row],[close]]</f>
        <v>297.02999999999997</v>
      </c>
      <c r="F1104">
        <f t="shared" si="123"/>
        <v>296.93</v>
      </c>
      <c r="G1104">
        <f t="shared" si="124"/>
        <v>296.93</v>
      </c>
      <c r="H1104">
        <f t="shared" si="125"/>
        <v>296.93</v>
      </c>
      <c r="I1104">
        <f t="shared" si="126"/>
        <v>297.02999999999997</v>
      </c>
      <c r="J1104" s="3">
        <f t="shared" si="127"/>
        <v>3.3666633000017931E-4</v>
      </c>
      <c r="K1104" s="3">
        <f t="shared" si="128"/>
        <v>3.3666633000017931E-4</v>
      </c>
      <c r="L1104" s="3">
        <f t="shared" si="129"/>
        <v>3.3666633000017931E-4</v>
      </c>
    </row>
    <row r="1105" spans="1:12" x14ac:dyDescent="0.2">
      <c r="A1105" s="1">
        <f>SPY_yahoo[[#This Row],[datetime]]</f>
        <v>43972</v>
      </c>
      <c r="B1105">
        <f>SPY_yahoo[[#This Row],[close]]</f>
        <v>294.8800048828125</v>
      </c>
      <c r="C1105">
        <f>SPY_polygon[[#This Row],[close]]</f>
        <v>294.88</v>
      </c>
      <c r="D1105">
        <f>SPY_eod[[#This Row],[close]]</f>
        <v>294.88</v>
      </c>
      <c r="E1105">
        <f>SPY_alpaca[[#This Row],[close]]</f>
        <v>294.83</v>
      </c>
      <c r="F1105">
        <f t="shared" si="123"/>
        <v>294.88</v>
      </c>
      <c r="G1105">
        <f t="shared" si="124"/>
        <v>294.88</v>
      </c>
      <c r="H1105">
        <f t="shared" si="125"/>
        <v>294.88</v>
      </c>
      <c r="I1105">
        <f t="shared" si="126"/>
        <v>294.83</v>
      </c>
      <c r="J1105" s="3">
        <f t="shared" si="127"/>
        <v>-1.6958925482479792E-4</v>
      </c>
      <c r="K1105" s="3">
        <f t="shared" si="128"/>
        <v>-1.6958925482479792E-4</v>
      </c>
      <c r="L1105" s="3">
        <f t="shared" si="129"/>
        <v>-1.6958925482479792E-4</v>
      </c>
    </row>
    <row r="1106" spans="1:12" x14ac:dyDescent="0.2">
      <c r="A1106" s="1">
        <f>SPY_yahoo[[#This Row],[datetime]]</f>
        <v>43973</v>
      </c>
      <c r="B1106">
        <f>SPY_yahoo[[#This Row],[close]]</f>
        <v>295.44000244140625</v>
      </c>
      <c r="C1106">
        <f>SPY_polygon[[#This Row],[close]]</f>
        <v>295.44</v>
      </c>
      <c r="D1106">
        <f>SPY_eod[[#This Row],[close]]</f>
        <v>295.44</v>
      </c>
      <c r="E1106">
        <f>SPY_alpaca[[#This Row],[close]]</f>
        <v>295.48</v>
      </c>
      <c r="F1106">
        <f t="shared" si="123"/>
        <v>295.44</v>
      </c>
      <c r="G1106">
        <f t="shared" si="124"/>
        <v>295.44</v>
      </c>
      <c r="H1106">
        <f t="shared" si="125"/>
        <v>295.44</v>
      </c>
      <c r="I1106">
        <f t="shared" si="126"/>
        <v>295.48</v>
      </c>
      <c r="J1106" s="3">
        <f t="shared" si="127"/>
        <v>1.3537295248411407E-4</v>
      </c>
      <c r="K1106" s="3">
        <f t="shared" si="128"/>
        <v>1.3537295248411407E-4</v>
      </c>
      <c r="L1106" s="3">
        <f t="shared" si="129"/>
        <v>1.3537295248411407E-4</v>
      </c>
    </row>
    <row r="1107" spans="1:12" x14ac:dyDescent="0.2">
      <c r="A1107" s="1">
        <f>SPY_yahoo[[#This Row],[datetime]]</f>
        <v>43977</v>
      </c>
      <c r="B1107">
        <f>SPY_yahoo[[#This Row],[close]]</f>
        <v>299.07998657226562</v>
      </c>
      <c r="C1107">
        <f>SPY_polygon[[#This Row],[close]]</f>
        <v>299.08</v>
      </c>
      <c r="D1107">
        <f>SPY_eod[[#This Row],[close]]</f>
        <v>299.08</v>
      </c>
      <c r="E1107">
        <f>SPY_alpaca[[#This Row],[close]]</f>
        <v>299.2</v>
      </c>
      <c r="F1107">
        <f t="shared" si="123"/>
        <v>299.08</v>
      </c>
      <c r="G1107">
        <f t="shared" si="124"/>
        <v>299.08</v>
      </c>
      <c r="H1107">
        <f t="shared" si="125"/>
        <v>299.08</v>
      </c>
      <c r="I1107">
        <f t="shared" si="126"/>
        <v>299.2</v>
      </c>
      <c r="J1107" s="3">
        <f t="shared" si="127"/>
        <v>4.0106951871654584E-4</v>
      </c>
      <c r="K1107" s="3">
        <f t="shared" si="128"/>
        <v>4.0106951871654584E-4</v>
      </c>
      <c r="L1107" s="3">
        <f t="shared" si="129"/>
        <v>4.0106951871654584E-4</v>
      </c>
    </row>
    <row r="1108" spans="1:12" x14ac:dyDescent="0.2">
      <c r="A1108" s="1">
        <f>SPY_yahoo[[#This Row],[datetime]]</f>
        <v>43978</v>
      </c>
      <c r="B1108">
        <f>SPY_yahoo[[#This Row],[close]]</f>
        <v>303.52999877929688</v>
      </c>
      <c r="C1108">
        <f>SPY_polygon[[#This Row],[close]]</f>
        <v>303.52999999999997</v>
      </c>
      <c r="D1108">
        <f>SPY_eod[[#This Row],[close]]</f>
        <v>303.52999999999997</v>
      </c>
      <c r="E1108">
        <f>SPY_alpaca[[#This Row],[close]]</f>
        <v>303.55</v>
      </c>
      <c r="F1108">
        <f t="shared" si="123"/>
        <v>303.52999999999997</v>
      </c>
      <c r="G1108">
        <f t="shared" si="124"/>
        <v>303.52999999999997</v>
      </c>
      <c r="H1108">
        <f t="shared" si="125"/>
        <v>303.52999999999997</v>
      </c>
      <c r="I1108">
        <f t="shared" si="126"/>
        <v>303.55</v>
      </c>
      <c r="J1108" s="3">
        <f t="shared" si="127"/>
        <v>6.5887003788622778E-5</v>
      </c>
      <c r="K1108" s="3">
        <f t="shared" si="128"/>
        <v>6.5887003788622778E-5</v>
      </c>
      <c r="L1108" s="3">
        <f t="shared" si="129"/>
        <v>6.5887003788622778E-5</v>
      </c>
    </row>
    <row r="1109" spans="1:12" x14ac:dyDescent="0.2">
      <c r="A1109" s="1">
        <f>SPY_yahoo[[#This Row],[datetime]]</f>
        <v>43979</v>
      </c>
      <c r="B1109">
        <f>SPY_yahoo[[#This Row],[close]]</f>
        <v>302.97000122070312</v>
      </c>
      <c r="C1109">
        <f>SPY_polygon[[#This Row],[close]]</f>
        <v>302.97000000000003</v>
      </c>
      <c r="D1109">
        <f>SPY_eod[[#This Row],[close]]</f>
        <v>302.97000000000003</v>
      </c>
      <c r="E1109">
        <f>SPY_alpaca[[#This Row],[close]]</f>
        <v>303.07</v>
      </c>
      <c r="F1109">
        <f t="shared" si="123"/>
        <v>302.97000000000003</v>
      </c>
      <c r="G1109">
        <f t="shared" si="124"/>
        <v>302.97000000000003</v>
      </c>
      <c r="H1109">
        <f t="shared" si="125"/>
        <v>302.97000000000003</v>
      </c>
      <c r="I1109">
        <f t="shared" si="126"/>
        <v>303.07</v>
      </c>
      <c r="J1109" s="3">
        <f t="shared" si="127"/>
        <v>3.2995677566227677E-4</v>
      </c>
      <c r="K1109" s="3">
        <f t="shared" si="128"/>
        <v>3.2995677566227677E-4</v>
      </c>
      <c r="L1109" s="3">
        <f t="shared" si="129"/>
        <v>3.2995677566227677E-4</v>
      </c>
    </row>
    <row r="1110" spans="1:12" x14ac:dyDescent="0.2">
      <c r="A1110" s="1">
        <f>SPY_yahoo[[#This Row],[datetime]]</f>
        <v>43980</v>
      </c>
      <c r="B1110">
        <f>SPY_yahoo[[#This Row],[close]]</f>
        <v>304.32000732421875</v>
      </c>
      <c r="C1110">
        <f>SPY_polygon[[#This Row],[close]]</f>
        <v>304.32</v>
      </c>
      <c r="D1110">
        <f>SPY_eod[[#This Row],[close]]</f>
        <v>304.32</v>
      </c>
      <c r="E1110">
        <f>SPY_alpaca[[#This Row],[close]]</f>
        <v>304.49</v>
      </c>
      <c r="F1110">
        <f t="shared" si="123"/>
        <v>304.32</v>
      </c>
      <c r="G1110">
        <f t="shared" si="124"/>
        <v>304.32</v>
      </c>
      <c r="H1110">
        <f t="shared" si="125"/>
        <v>304.32</v>
      </c>
      <c r="I1110">
        <f t="shared" si="126"/>
        <v>304.49</v>
      </c>
      <c r="J1110" s="3">
        <f t="shared" si="127"/>
        <v>5.5831061775435398E-4</v>
      </c>
      <c r="K1110" s="3">
        <f t="shared" si="128"/>
        <v>5.5831061775435398E-4</v>
      </c>
      <c r="L1110" s="3">
        <f t="shared" si="129"/>
        <v>5.5831061775435398E-4</v>
      </c>
    </row>
    <row r="1111" spans="1:12" x14ac:dyDescent="0.2">
      <c r="A1111" s="1">
        <f>SPY_yahoo[[#This Row],[datetime]]</f>
        <v>43983</v>
      </c>
      <c r="B1111">
        <f>SPY_yahoo[[#This Row],[close]]</f>
        <v>305.54998779296875</v>
      </c>
      <c r="C1111">
        <f>SPY_polygon[[#This Row],[close]]</f>
        <v>305.55</v>
      </c>
      <c r="D1111">
        <f>SPY_eod[[#This Row],[close]]</f>
        <v>305.55</v>
      </c>
      <c r="E1111">
        <f>SPY_alpaca[[#This Row],[close]]</f>
        <v>305.45</v>
      </c>
      <c r="F1111">
        <f t="shared" si="123"/>
        <v>305.55</v>
      </c>
      <c r="G1111">
        <f t="shared" si="124"/>
        <v>305.55</v>
      </c>
      <c r="H1111">
        <f t="shared" si="125"/>
        <v>305.55</v>
      </c>
      <c r="I1111">
        <f t="shared" si="126"/>
        <v>305.45</v>
      </c>
      <c r="J1111" s="3">
        <f t="shared" si="127"/>
        <v>-3.2738582419389317E-4</v>
      </c>
      <c r="K1111" s="3">
        <f t="shared" si="128"/>
        <v>-3.2738582419389317E-4</v>
      </c>
      <c r="L1111" s="3">
        <f t="shared" si="129"/>
        <v>-3.2738582419389317E-4</v>
      </c>
    </row>
    <row r="1112" spans="1:12" x14ac:dyDescent="0.2">
      <c r="A1112" s="1">
        <f>SPY_yahoo[[#This Row],[datetime]]</f>
        <v>43984</v>
      </c>
      <c r="B1112">
        <f>SPY_yahoo[[#This Row],[close]]</f>
        <v>308.07998657226562</v>
      </c>
      <c r="C1112">
        <f>SPY_polygon[[#This Row],[close]]</f>
        <v>308.08</v>
      </c>
      <c r="D1112">
        <f>SPY_eod[[#This Row],[close]]</f>
        <v>308.08</v>
      </c>
      <c r="E1112">
        <f>SPY_alpaca[[#This Row],[close]]</f>
        <v>308.08</v>
      </c>
      <c r="F1112">
        <f t="shared" si="123"/>
        <v>308.08</v>
      </c>
      <c r="G1112">
        <f t="shared" si="124"/>
        <v>308.08</v>
      </c>
      <c r="H1112">
        <f t="shared" si="125"/>
        <v>308.08</v>
      </c>
      <c r="I1112">
        <f t="shared" si="126"/>
        <v>308.08</v>
      </c>
      <c r="J1112" s="3">
        <f t="shared" si="127"/>
        <v>0</v>
      </c>
      <c r="K1112" s="3">
        <f t="shared" si="128"/>
        <v>0</v>
      </c>
      <c r="L1112" s="3">
        <f t="shared" si="129"/>
        <v>0</v>
      </c>
    </row>
    <row r="1113" spans="1:12" x14ac:dyDescent="0.2">
      <c r="A1113" s="1">
        <f>SPY_yahoo[[#This Row],[datetime]]</f>
        <v>43985</v>
      </c>
      <c r="B1113">
        <f>SPY_yahoo[[#This Row],[close]]</f>
        <v>312.17999267578125</v>
      </c>
      <c r="C1113">
        <f>SPY_polygon[[#This Row],[close]]</f>
        <v>312.18</v>
      </c>
      <c r="D1113">
        <f>SPY_eod[[#This Row],[close]]</f>
        <v>312.18</v>
      </c>
      <c r="E1113">
        <f>SPY_alpaca[[#This Row],[close]]</f>
        <v>312.08999999999997</v>
      </c>
      <c r="F1113">
        <f t="shared" si="123"/>
        <v>312.18</v>
      </c>
      <c r="G1113">
        <f t="shared" si="124"/>
        <v>312.18</v>
      </c>
      <c r="H1113">
        <f t="shared" si="125"/>
        <v>312.18</v>
      </c>
      <c r="I1113">
        <f t="shared" si="126"/>
        <v>312.08999999999997</v>
      </c>
      <c r="J1113" s="3">
        <f t="shared" si="127"/>
        <v>-2.8837835239836629E-4</v>
      </c>
      <c r="K1113" s="3">
        <f t="shared" si="128"/>
        <v>-2.8837835239836629E-4</v>
      </c>
      <c r="L1113" s="3">
        <f t="shared" si="129"/>
        <v>-2.8837835239836629E-4</v>
      </c>
    </row>
    <row r="1114" spans="1:12" x14ac:dyDescent="0.2">
      <c r="A1114" s="1">
        <f>SPY_yahoo[[#This Row],[datetime]]</f>
        <v>43986</v>
      </c>
      <c r="B1114">
        <f>SPY_yahoo[[#This Row],[close]]</f>
        <v>311.3599853515625</v>
      </c>
      <c r="C1114">
        <f>SPY_polygon[[#This Row],[close]]</f>
        <v>311.36</v>
      </c>
      <c r="D1114">
        <f>SPY_eod[[#This Row],[close]]</f>
        <v>311.36</v>
      </c>
      <c r="E1114">
        <f>SPY_alpaca[[#This Row],[close]]</f>
        <v>311.33999999999997</v>
      </c>
      <c r="F1114">
        <f t="shared" si="123"/>
        <v>311.36</v>
      </c>
      <c r="G1114">
        <f t="shared" si="124"/>
        <v>311.36</v>
      </c>
      <c r="H1114">
        <f t="shared" si="125"/>
        <v>311.36</v>
      </c>
      <c r="I1114">
        <f t="shared" si="126"/>
        <v>311.33999999999997</v>
      </c>
      <c r="J1114" s="3">
        <f t="shared" si="127"/>
        <v>-6.4238453138187879E-5</v>
      </c>
      <c r="K1114" s="3">
        <f t="shared" si="128"/>
        <v>-6.4238453138187879E-5</v>
      </c>
      <c r="L1114" s="3">
        <f t="shared" si="129"/>
        <v>-6.4238453138187879E-5</v>
      </c>
    </row>
    <row r="1115" spans="1:12" x14ac:dyDescent="0.2">
      <c r="A1115" s="1">
        <f>SPY_yahoo[[#This Row],[datetime]]</f>
        <v>43987</v>
      </c>
      <c r="B1115">
        <f>SPY_yahoo[[#This Row],[close]]</f>
        <v>319.33999633789062</v>
      </c>
      <c r="C1115">
        <f>SPY_polygon[[#This Row],[close]]</f>
        <v>319.33999999999997</v>
      </c>
      <c r="D1115">
        <f>SPY_eod[[#This Row],[close]]</f>
        <v>319.33999999999997</v>
      </c>
      <c r="E1115">
        <f>SPY_alpaca[[#This Row],[close]]</f>
        <v>319.39999999999998</v>
      </c>
      <c r="F1115">
        <f t="shared" si="123"/>
        <v>319.33999999999997</v>
      </c>
      <c r="G1115">
        <f t="shared" si="124"/>
        <v>319.33999999999997</v>
      </c>
      <c r="H1115">
        <f t="shared" si="125"/>
        <v>319.33999999999997</v>
      </c>
      <c r="I1115">
        <f t="shared" si="126"/>
        <v>319.39999999999998</v>
      </c>
      <c r="J1115" s="3">
        <f t="shared" si="127"/>
        <v>1.8785222291795023E-4</v>
      </c>
      <c r="K1115" s="3">
        <f t="shared" si="128"/>
        <v>1.8785222291795023E-4</v>
      </c>
      <c r="L1115" s="3">
        <f t="shared" si="129"/>
        <v>1.8785222291795023E-4</v>
      </c>
    </row>
    <row r="1116" spans="1:12" x14ac:dyDescent="0.2">
      <c r="A1116" s="1">
        <f>SPY_yahoo[[#This Row],[datetime]]</f>
        <v>43990</v>
      </c>
      <c r="B1116">
        <f>SPY_yahoo[[#This Row],[close]]</f>
        <v>323.20001220703125</v>
      </c>
      <c r="C1116">
        <f>SPY_polygon[[#This Row],[close]]</f>
        <v>323.2</v>
      </c>
      <c r="D1116">
        <f>SPY_eod[[#This Row],[close]]</f>
        <v>323.2</v>
      </c>
      <c r="E1116">
        <f>SPY_alpaca[[#This Row],[close]]</f>
        <v>323.14999999999998</v>
      </c>
      <c r="F1116">
        <f t="shared" si="123"/>
        <v>323.2</v>
      </c>
      <c r="G1116">
        <f t="shared" si="124"/>
        <v>323.2</v>
      </c>
      <c r="H1116">
        <f t="shared" si="125"/>
        <v>323.2</v>
      </c>
      <c r="I1116">
        <f t="shared" si="126"/>
        <v>323.14999999999998</v>
      </c>
      <c r="J1116" s="3">
        <f t="shared" si="127"/>
        <v>-1.5472690700923941E-4</v>
      </c>
      <c r="K1116" s="3">
        <f t="shared" si="128"/>
        <v>-1.5472690700923941E-4</v>
      </c>
      <c r="L1116" s="3">
        <f t="shared" si="129"/>
        <v>-1.5472690700923941E-4</v>
      </c>
    </row>
    <row r="1117" spans="1:12" x14ac:dyDescent="0.2">
      <c r="A1117" s="1">
        <f>SPY_yahoo[[#This Row],[datetime]]</f>
        <v>43991</v>
      </c>
      <c r="B1117">
        <f>SPY_yahoo[[#This Row],[close]]</f>
        <v>320.79000854492188</v>
      </c>
      <c r="C1117">
        <f>SPY_polygon[[#This Row],[close]]</f>
        <v>320.79000000000002</v>
      </c>
      <c r="D1117">
        <f>SPY_eod[[#This Row],[close]]</f>
        <v>320.79000000000002</v>
      </c>
      <c r="E1117">
        <f>SPY_alpaca[[#This Row],[close]]</f>
        <v>320.94</v>
      </c>
      <c r="F1117">
        <f t="shared" si="123"/>
        <v>320.79000000000002</v>
      </c>
      <c r="G1117">
        <f t="shared" si="124"/>
        <v>320.79000000000002</v>
      </c>
      <c r="H1117">
        <f t="shared" si="125"/>
        <v>320.79000000000002</v>
      </c>
      <c r="I1117">
        <f t="shared" si="126"/>
        <v>320.94</v>
      </c>
      <c r="J1117" s="3">
        <f t="shared" si="127"/>
        <v>4.673770798279131E-4</v>
      </c>
      <c r="K1117" s="3">
        <f t="shared" si="128"/>
        <v>4.673770798279131E-4</v>
      </c>
      <c r="L1117" s="3">
        <f t="shared" si="129"/>
        <v>4.673770798279131E-4</v>
      </c>
    </row>
    <row r="1118" spans="1:12" x14ac:dyDescent="0.2">
      <c r="A1118" s="1">
        <f>SPY_yahoo[[#This Row],[datetime]]</f>
        <v>43992</v>
      </c>
      <c r="B1118">
        <f>SPY_yahoo[[#This Row],[close]]</f>
        <v>319</v>
      </c>
      <c r="C1118">
        <f>SPY_polygon[[#This Row],[close]]</f>
        <v>319</v>
      </c>
      <c r="D1118">
        <f>SPY_eod[[#This Row],[close]]</f>
        <v>319</v>
      </c>
      <c r="E1118">
        <f>SPY_alpaca[[#This Row],[close]]</f>
        <v>319.02999999999997</v>
      </c>
      <c r="F1118">
        <f t="shared" si="123"/>
        <v>319</v>
      </c>
      <c r="G1118">
        <f t="shared" si="124"/>
        <v>319</v>
      </c>
      <c r="H1118">
        <f t="shared" si="125"/>
        <v>319</v>
      </c>
      <c r="I1118">
        <f t="shared" si="126"/>
        <v>319.02999999999997</v>
      </c>
      <c r="J1118" s="3">
        <f t="shared" si="127"/>
        <v>9.4035043726181655E-5</v>
      </c>
      <c r="K1118" s="3">
        <f t="shared" si="128"/>
        <v>9.4035043726181655E-5</v>
      </c>
      <c r="L1118" s="3">
        <f t="shared" si="129"/>
        <v>9.4035043726181655E-5</v>
      </c>
    </row>
    <row r="1119" spans="1:12" x14ac:dyDescent="0.2">
      <c r="A1119" s="1">
        <f>SPY_yahoo[[#This Row],[datetime]]</f>
        <v>43993</v>
      </c>
      <c r="B1119">
        <f>SPY_yahoo[[#This Row],[close]]</f>
        <v>300.6099853515625</v>
      </c>
      <c r="C1119">
        <f>SPY_polygon[[#This Row],[close]]</f>
        <v>300.61</v>
      </c>
      <c r="D1119">
        <f>SPY_eod[[#This Row],[close]]</f>
        <v>300.61</v>
      </c>
      <c r="E1119">
        <f>SPY_alpaca[[#This Row],[close]]</f>
        <v>300.69</v>
      </c>
      <c r="F1119">
        <f t="shared" si="123"/>
        <v>300.61</v>
      </c>
      <c r="G1119">
        <f t="shared" si="124"/>
        <v>300.61</v>
      </c>
      <c r="H1119">
        <f t="shared" si="125"/>
        <v>300.61</v>
      </c>
      <c r="I1119">
        <f t="shared" si="126"/>
        <v>300.69</v>
      </c>
      <c r="J1119" s="3">
        <f t="shared" si="127"/>
        <v>2.6605474076291102E-4</v>
      </c>
      <c r="K1119" s="3">
        <f t="shared" si="128"/>
        <v>2.6605474076291102E-4</v>
      </c>
      <c r="L1119" s="3">
        <f t="shared" si="129"/>
        <v>2.6605474076291102E-4</v>
      </c>
    </row>
    <row r="1120" spans="1:12" x14ac:dyDescent="0.2">
      <c r="A1120" s="1">
        <f>SPY_yahoo[[#This Row],[datetime]]</f>
        <v>43994</v>
      </c>
      <c r="B1120">
        <f>SPY_yahoo[[#This Row],[close]]</f>
        <v>304.20999145507812</v>
      </c>
      <c r="C1120">
        <f>SPY_polygon[[#This Row],[close]]</f>
        <v>304.20999999999998</v>
      </c>
      <c r="D1120">
        <f>SPY_eod[[#This Row],[close]]</f>
        <v>304.20999999999998</v>
      </c>
      <c r="E1120">
        <f>SPY_alpaca[[#This Row],[close]]</f>
        <v>304.38</v>
      </c>
      <c r="F1120">
        <f t="shared" si="123"/>
        <v>304.20999999999998</v>
      </c>
      <c r="G1120">
        <f t="shared" si="124"/>
        <v>304.20999999999998</v>
      </c>
      <c r="H1120">
        <f t="shared" si="125"/>
        <v>304.20999999999998</v>
      </c>
      <c r="I1120">
        <f t="shared" si="126"/>
        <v>304.38</v>
      </c>
      <c r="J1120" s="3">
        <f t="shared" si="127"/>
        <v>5.585123858335983E-4</v>
      </c>
      <c r="K1120" s="3">
        <f t="shared" si="128"/>
        <v>5.585123858335983E-4</v>
      </c>
      <c r="L1120" s="3">
        <f t="shared" si="129"/>
        <v>5.585123858335983E-4</v>
      </c>
    </row>
    <row r="1121" spans="1:12" x14ac:dyDescent="0.2">
      <c r="A1121" s="1">
        <f>SPY_yahoo[[#This Row],[datetime]]</f>
        <v>43997</v>
      </c>
      <c r="B1121">
        <f>SPY_yahoo[[#This Row],[close]]</f>
        <v>307.04998779296875</v>
      </c>
      <c r="C1121">
        <f>SPY_polygon[[#This Row],[close]]</f>
        <v>307.05</v>
      </c>
      <c r="D1121">
        <f>SPY_eod[[#This Row],[close]]</f>
        <v>307.05</v>
      </c>
      <c r="E1121">
        <f>SPY_alpaca[[#This Row],[close]]</f>
        <v>307.11</v>
      </c>
      <c r="F1121">
        <f t="shared" si="123"/>
        <v>307.05</v>
      </c>
      <c r="G1121">
        <f t="shared" si="124"/>
        <v>307.05</v>
      </c>
      <c r="H1121">
        <f t="shared" si="125"/>
        <v>307.05</v>
      </c>
      <c r="I1121">
        <f t="shared" si="126"/>
        <v>307.11</v>
      </c>
      <c r="J1121" s="3">
        <f t="shared" si="127"/>
        <v>1.9536973722766859E-4</v>
      </c>
      <c r="K1121" s="3">
        <f t="shared" si="128"/>
        <v>1.9536973722766859E-4</v>
      </c>
      <c r="L1121" s="3">
        <f t="shared" si="129"/>
        <v>1.9536973722766859E-4</v>
      </c>
    </row>
    <row r="1122" spans="1:12" x14ac:dyDescent="0.2">
      <c r="A1122" s="1">
        <f>SPY_yahoo[[#This Row],[datetime]]</f>
        <v>43998</v>
      </c>
      <c r="B1122">
        <f>SPY_yahoo[[#This Row],[close]]</f>
        <v>312.95999145507812</v>
      </c>
      <c r="C1122">
        <f>SPY_polygon[[#This Row],[close]]</f>
        <v>312.95999999999998</v>
      </c>
      <c r="D1122">
        <f>SPY_eod[[#This Row],[close]]</f>
        <v>312.95999999999998</v>
      </c>
      <c r="E1122">
        <f>SPY_alpaca[[#This Row],[close]]</f>
        <v>312.75</v>
      </c>
      <c r="F1122">
        <f t="shared" si="123"/>
        <v>312.95999999999998</v>
      </c>
      <c r="G1122">
        <f t="shared" si="124"/>
        <v>312.95999999999998</v>
      </c>
      <c r="H1122">
        <f t="shared" si="125"/>
        <v>312.95999999999998</v>
      </c>
      <c r="I1122">
        <f t="shared" si="126"/>
        <v>312.75</v>
      </c>
      <c r="J1122" s="3">
        <f t="shared" si="127"/>
        <v>-6.7146282973618021E-4</v>
      </c>
      <c r="K1122" s="3">
        <f t="shared" si="128"/>
        <v>-6.7146282973618021E-4</v>
      </c>
      <c r="L1122" s="3">
        <f t="shared" si="129"/>
        <v>-6.7146282973618021E-4</v>
      </c>
    </row>
    <row r="1123" spans="1:12" x14ac:dyDescent="0.2">
      <c r="A1123" s="1">
        <f>SPY_yahoo[[#This Row],[datetime]]</f>
        <v>43999</v>
      </c>
      <c r="B1123">
        <f>SPY_yahoo[[#This Row],[close]]</f>
        <v>311.66000366210938</v>
      </c>
      <c r="C1123">
        <f>SPY_polygon[[#This Row],[close]]</f>
        <v>311.66000000000003</v>
      </c>
      <c r="D1123">
        <f>SPY_eod[[#This Row],[close]]</f>
        <v>311.66000000000003</v>
      </c>
      <c r="E1123">
        <f>SPY_alpaca[[#This Row],[close]]</f>
        <v>311.66000000000003</v>
      </c>
      <c r="F1123">
        <f t="shared" si="123"/>
        <v>311.66000000000003</v>
      </c>
      <c r="G1123">
        <f t="shared" si="124"/>
        <v>311.66000000000003</v>
      </c>
      <c r="H1123">
        <f t="shared" si="125"/>
        <v>311.66000000000003</v>
      </c>
      <c r="I1123">
        <f t="shared" si="126"/>
        <v>311.66000000000003</v>
      </c>
      <c r="J1123" s="3">
        <f t="shared" si="127"/>
        <v>0</v>
      </c>
      <c r="K1123" s="3">
        <f t="shared" si="128"/>
        <v>0</v>
      </c>
      <c r="L1123" s="3">
        <f t="shared" si="129"/>
        <v>0</v>
      </c>
    </row>
    <row r="1124" spans="1:12" x14ac:dyDescent="0.2">
      <c r="A1124" s="1">
        <f>SPY_yahoo[[#This Row],[datetime]]</f>
        <v>44000</v>
      </c>
      <c r="B1124">
        <f>SPY_yahoo[[#This Row],[close]]</f>
        <v>311.77999877929688</v>
      </c>
      <c r="C1124">
        <f>SPY_polygon[[#This Row],[close]]</f>
        <v>311.77999999999997</v>
      </c>
      <c r="D1124">
        <f>SPY_eod[[#This Row],[close]]</f>
        <v>311.77999999999997</v>
      </c>
      <c r="E1124">
        <f>SPY_alpaca[[#This Row],[close]]</f>
        <v>311.76</v>
      </c>
      <c r="F1124">
        <f t="shared" si="123"/>
        <v>311.77999999999997</v>
      </c>
      <c r="G1124">
        <f t="shared" si="124"/>
        <v>311.77999999999997</v>
      </c>
      <c r="H1124">
        <f t="shared" si="125"/>
        <v>311.77999999999997</v>
      </c>
      <c r="I1124">
        <f t="shared" si="126"/>
        <v>311.76</v>
      </c>
      <c r="J1124" s="3">
        <f t="shared" si="127"/>
        <v>-6.4151911726817445E-5</v>
      </c>
      <c r="K1124" s="3">
        <f t="shared" si="128"/>
        <v>-6.4151911726817445E-5</v>
      </c>
      <c r="L1124" s="3">
        <f t="shared" si="129"/>
        <v>-6.4151911726817445E-5</v>
      </c>
    </row>
    <row r="1125" spans="1:12" x14ac:dyDescent="0.2">
      <c r="A1125" s="1">
        <f>SPY_yahoo[[#This Row],[datetime]]</f>
        <v>44001</v>
      </c>
      <c r="B1125">
        <f>SPY_yahoo[[#This Row],[close]]</f>
        <v>308.6400146484375</v>
      </c>
      <c r="C1125">
        <f>SPY_polygon[[#This Row],[close]]</f>
        <v>308.64</v>
      </c>
      <c r="D1125">
        <f>SPY_eod[[#This Row],[close]]</f>
        <v>308.64</v>
      </c>
      <c r="E1125">
        <f>SPY_alpaca[[#This Row],[close]]</f>
        <v>308.54000000000002</v>
      </c>
      <c r="F1125">
        <f t="shared" si="123"/>
        <v>308.64</v>
      </c>
      <c r="G1125">
        <f t="shared" si="124"/>
        <v>308.64</v>
      </c>
      <c r="H1125">
        <f t="shared" si="125"/>
        <v>308.64</v>
      </c>
      <c r="I1125">
        <f t="shared" si="126"/>
        <v>308.54000000000002</v>
      </c>
      <c r="J1125" s="3">
        <f t="shared" si="127"/>
        <v>-3.2410708498087359E-4</v>
      </c>
      <c r="K1125" s="3">
        <f t="shared" si="128"/>
        <v>-3.2410708498087359E-4</v>
      </c>
      <c r="L1125" s="3">
        <f t="shared" si="129"/>
        <v>-3.2410708498087359E-4</v>
      </c>
    </row>
    <row r="1126" spans="1:12" x14ac:dyDescent="0.2">
      <c r="A1126" s="1">
        <f>SPY_yahoo[[#This Row],[datetime]]</f>
        <v>44004</v>
      </c>
      <c r="B1126">
        <f>SPY_yahoo[[#This Row],[close]]</f>
        <v>310.6199951171875</v>
      </c>
      <c r="C1126">
        <f>SPY_polygon[[#This Row],[close]]</f>
        <v>310.62</v>
      </c>
      <c r="D1126">
        <f>SPY_eod[[#This Row],[close]]</f>
        <v>310.62</v>
      </c>
      <c r="E1126">
        <f>SPY_alpaca[[#This Row],[close]]</f>
        <v>310.67</v>
      </c>
      <c r="F1126">
        <f t="shared" si="123"/>
        <v>310.62</v>
      </c>
      <c r="G1126">
        <f t="shared" si="124"/>
        <v>310.62</v>
      </c>
      <c r="H1126">
        <f t="shared" si="125"/>
        <v>310.62</v>
      </c>
      <c r="I1126">
        <f t="shared" si="126"/>
        <v>310.67</v>
      </c>
      <c r="J1126" s="3">
        <f t="shared" si="127"/>
        <v>1.6094247915798832E-4</v>
      </c>
      <c r="K1126" s="3">
        <f t="shared" si="128"/>
        <v>1.6094247915798832E-4</v>
      </c>
      <c r="L1126" s="3">
        <f t="shared" si="129"/>
        <v>1.6094247915798832E-4</v>
      </c>
    </row>
    <row r="1127" spans="1:12" x14ac:dyDescent="0.2">
      <c r="A1127" s="1">
        <f>SPY_yahoo[[#This Row],[datetime]]</f>
        <v>44005</v>
      </c>
      <c r="B1127">
        <f>SPY_yahoo[[#This Row],[close]]</f>
        <v>312.04998779296875</v>
      </c>
      <c r="C1127">
        <f>SPY_polygon[[#This Row],[close]]</f>
        <v>312.05</v>
      </c>
      <c r="D1127">
        <f>SPY_eod[[#This Row],[close]]</f>
        <v>312.05</v>
      </c>
      <c r="E1127">
        <f>SPY_alpaca[[#This Row],[close]]</f>
        <v>312</v>
      </c>
      <c r="F1127">
        <f t="shared" si="123"/>
        <v>312.05</v>
      </c>
      <c r="G1127">
        <f t="shared" si="124"/>
        <v>312.05</v>
      </c>
      <c r="H1127">
        <f t="shared" si="125"/>
        <v>312.05</v>
      </c>
      <c r="I1127">
        <f t="shared" si="126"/>
        <v>312</v>
      </c>
      <c r="J1127" s="3">
        <f t="shared" si="127"/>
        <v>-1.6025641025652071E-4</v>
      </c>
      <c r="K1127" s="3">
        <f t="shared" si="128"/>
        <v>-1.6025641025652071E-4</v>
      </c>
      <c r="L1127" s="3">
        <f t="shared" si="129"/>
        <v>-1.6025641025652071E-4</v>
      </c>
    </row>
    <row r="1128" spans="1:12" x14ac:dyDescent="0.2">
      <c r="A1128" s="1">
        <f>SPY_yahoo[[#This Row],[datetime]]</f>
        <v>44006</v>
      </c>
      <c r="B1128">
        <f>SPY_yahoo[[#This Row],[close]]</f>
        <v>304.08999633789062</v>
      </c>
      <c r="C1128">
        <f>SPY_polygon[[#This Row],[close]]</f>
        <v>304.08999999999997</v>
      </c>
      <c r="D1128">
        <f>SPY_eod[[#This Row],[close]]</f>
        <v>304.08999999999997</v>
      </c>
      <c r="E1128">
        <f>SPY_alpaca[[#This Row],[close]]</f>
        <v>304.20999999999998</v>
      </c>
      <c r="F1128">
        <f t="shared" si="123"/>
        <v>304.08999999999997</v>
      </c>
      <c r="G1128">
        <f t="shared" si="124"/>
        <v>304.08999999999997</v>
      </c>
      <c r="H1128">
        <f t="shared" si="125"/>
        <v>304.08999999999997</v>
      </c>
      <c r="I1128">
        <f t="shared" si="126"/>
        <v>304.20999999999998</v>
      </c>
      <c r="J1128" s="3">
        <f t="shared" si="127"/>
        <v>3.9446435028434035E-4</v>
      </c>
      <c r="K1128" s="3">
        <f t="shared" si="128"/>
        <v>3.9446435028434035E-4</v>
      </c>
      <c r="L1128" s="3">
        <f t="shared" si="129"/>
        <v>3.9446435028434035E-4</v>
      </c>
    </row>
    <row r="1129" spans="1:12" x14ac:dyDescent="0.2">
      <c r="A1129" s="1">
        <f>SPY_yahoo[[#This Row],[datetime]]</f>
        <v>44007</v>
      </c>
      <c r="B1129">
        <f>SPY_yahoo[[#This Row],[close]]</f>
        <v>307.35000610351562</v>
      </c>
      <c r="C1129">
        <f>SPY_polygon[[#This Row],[close]]</f>
        <v>307.35000000000002</v>
      </c>
      <c r="D1129">
        <f>SPY_eod[[#This Row],[close]]</f>
        <v>307.35000000000002</v>
      </c>
      <c r="E1129">
        <f>SPY_alpaca[[#This Row],[close]]</f>
        <v>307.26</v>
      </c>
      <c r="F1129">
        <f t="shared" si="123"/>
        <v>307.35000000000002</v>
      </c>
      <c r="G1129">
        <f t="shared" si="124"/>
        <v>307.35000000000002</v>
      </c>
      <c r="H1129">
        <f t="shared" si="125"/>
        <v>307.35000000000002</v>
      </c>
      <c r="I1129">
        <f t="shared" si="126"/>
        <v>307.26</v>
      </c>
      <c r="J1129" s="3">
        <f t="shared" si="127"/>
        <v>-2.9291154071486858E-4</v>
      </c>
      <c r="K1129" s="3">
        <f t="shared" si="128"/>
        <v>-2.9291154071486858E-4</v>
      </c>
      <c r="L1129" s="3">
        <f t="shared" si="129"/>
        <v>-2.9291154071486858E-4</v>
      </c>
    </row>
    <row r="1130" spans="1:12" x14ac:dyDescent="0.2">
      <c r="A1130" s="1">
        <f>SPY_yahoo[[#This Row],[datetime]]</f>
        <v>44008</v>
      </c>
      <c r="B1130">
        <f>SPY_yahoo[[#This Row],[close]]</f>
        <v>300.04998779296875</v>
      </c>
      <c r="C1130">
        <f>SPY_polygon[[#This Row],[close]]</f>
        <v>300.05</v>
      </c>
      <c r="D1130">
        <f>SPY_eod[[#This Row],[close]]</f>
        <v>300.05</v>
      </c>
      <c r="E1130">
        <f>SPY_alpaca[[#This Row],[close]]</f>
        <v>300.08999999999997</v>
      </c>
      <c r="F1130">
        <f t="shared" si="123"/>
        <v>300.05</v>
      </c>
      <c r="G1130">
        <f t="shared" si="124"/>
        <v>300.05</v>
      </c>
      <c r="H1130">
        <f t="shared" si="125"/>
        <v>300.05</v>
      </c>
      <c r="I1130">
        <f t="shared" si="126"/>
        <v>300.08999999999997</v>
      </c>
      <c r="J1130" s="3">
        <f t="shared" si="127"/>
        <v>1.3329334532963255E-4</v>
      </c>
      <c r="K1130" s="3">
        <f t="shared" si="128"/>
        <v>1.3329334532963255E-4</v>
      </c>
      <c r="L1130" s="3">
        <f t="shared" si="129"/>
        <v>1.3329334532963255E-4</v>
      </c>
    </row>
    <row r="1131" spans="1:12" x14ac:dyDescent="0.2">
      <c r="A1131" s="1">
        <f>SPY_yahoo[[#This Row],[datetime]]</f>
        <v>44011</v>
      </c>
      <c r="B1131">
        <f>SPY_yahoo[[#This Row],[close]]</f>
        <v>304.45999145507812</v>
      </c>
      <c r="C1131">
        <f>SPY_polygon[[#This Row],[close]]</f>
        <v>304.45999999999998</v>
      </c>
      <c r="D1131">
        <f>SPY_eod[[#This Row],[close]]</f>
        <v>304.45999999999998</v>
      </c>
      <c r="E1131">
        <f>SPY_alpaca[[#This Row],[close]]</f>
        <v>304.56</v>
      </c>
      <c r="F1131">
        <f t="shared" si="123"/>
        <v>304.45999999999998</v>
      </c>
      <c r="G1131">
        <f t="shared" si="124"/>
        <v>304.45999999999998</v>
      </c>
      <c r="H1131">
        <f t="shared" si="125"/>
        <v>304.45999999999998</v>
      </c>
      <c r="I1131">
        <f t="shared" si="126"/>
        <v>304.56</v>
      </c>
      <c r="J1131" s="3">
        <f t="shared" si="127"/>
        <v>3.2834252692415244E-4</v>
      </c>
      <c r="K1131" s="3">
        <f t="shared" si="128"/>
        <v>3.2834252692415244E-4</v>
      </c>
      <c r="L1131" s="3">
        <f t="shared" si="129"/>
        <v>3.2834252692415244E-4</v>
      </c>
    </row>
    <row r="1132" spans="1:12" x14ac:dyDescent="0.2">
      <c r="A1132" s="1">
        <f>SPY_yahoo[[#This Row],[datetime]]</f>
        <v>44012</v>
      </c>
      <c r="B1132">
        <f>SPY_yahoo[[#This Row],[close]]</f>
        <v>308.3599853515625</v>
      </c>
      <c r="C1132">
        <f>SPY_polygon[[#This Row],[close]]</f>
        <v>308.36</v>
      </c>
      <c r="D1132">
        <f>SPY_eod[[#This Row],[close]]</f>
        <v>308.36</v>
      </c>
      <c r="E1132">
        <f>SPY_alpaca[[#This Row],[close]]</f>
        <v>308.94</v>
      </c>
      <c r="F1132">
        <f t="shared" si="123"/>
        <v>308.36</v>
      </c>
      <c r="G1132">
        <f t="shared" si="124"/>
        <v>308.36</v>
      </c>
      <c r="H1132">
        <f t="shared" si="125"/>
        <v>308.36</v>
      </c>
      <c r="I1132">
        <f t="shared" si="126"/>
        <v>308.94</v>
      </c>
      <c r="J1132" s="3">
        <f t="shared" si="127"/>
        <v>1.8773871949245846E-3</v>
      </c>
      <c r="K1132" s="3">
        <f t="shared" si="128"/>
        <v>1.8773871949245846E-3</v>
      </c>
      <c r="L1132" s="3">
        <f t="shared" si="129"/>
        <v>1.8773871949245846E-3</v>
      </c>
    </row>
    <row r="1133" spans="1:12" x14ac:dyDescent="0.2">
      <c r="A1133" s="1">
        <f>SPY_yahoo[[#This Row],[datetime]]</f>
        <v>44013</v>
      </c>
      <c r="B1133">
        <f>SPY_yahoo[[#This Row],[close]]</f>
        <v>310.51998901367188</v>
      </c>
      <c r="C1133">
        <f>SPY_polygon[[#This Row],[close]]</f>
        <v>310.52</v>
      </c>
      <c r="D1133">
        <f>SPY_eod[[#This Row],[close]]</f>
        <v>310.52</v>
      </c>
      <c r="E1133">
        <f>SPY_alpaca[[#This Row],[close]]</f>
        <v>310.57</v>
      </c>
      <c r="F1133">
        <f t="shared" si="123"/>
        <v>310.52</v>
      </c>
      <c r="G1133">
        <f t="shared" si="124"/>
        <v>310.52</v>
      </c>
      <c r="H1133">
        <f t="shared" si="125"/>
        <v>310.52</v>
      </c>
      <c r="I1133">
        <f t="shared" si="126"/>
        <v>310.57</v>
      </c>
      <c r="J1133" s="3">
        <f t="shared" si="127"/>
        <v>1.6099430080174226E-4</v>
      </c>
      <c r="K1133" s="3">
        <f t="shared" si="128"/>
        <v>1.6099430080174226E-4</v>
      </c>
      <c r="L1133" s="3">
        <f t="shared" si="129"/>
        <v>1.6099430080174226E-4</v>
      </c>
    </row>
    <row r="1134" spans="1:12" x14ac:dyDescent="0.2">
      <c r="A1134" s="1">
        <f>SPY_yahoo[[#This Row],[datetime]]</f>
        <v>44014</v>
      </c>
      <c r="B1134">
        <f>SPY_yahoo[[#This Row],[close]]</f>
        <v>312.23001098632812</v>
      </c>
      <c r="C1134">
        <f>SPY_polygon[[#This Row],[close]]</f>
        <v>312.23</v>
      </c>
      <c r="D1134">
        <f>SPY_eod[[#This Row],[close]]</f>
        <v>312.23</v>
      </c>
      <c r="E1134">
        <f>SPY_alpaca[[#This Row],[close]]</f>
        <v>312.19</v>
      </c>
      <c r="F1134">
        <f t="shared" si="123"/>
        <v>312.23</v>
      </c>
      <c r="G1134">
        <f t="shared" si="124"/>
        <v>312.23</v>
      </c>
      <c r="H1134">
        <f t="shared" si="125"/>
        <v>312.23</v>
      </c>
      <c r="I1134">
        <f t="shared" si="126"/>
        <v>312.19</v>
      </c>
      <c r="J1134" s="3">
        <f t="shared" si="127"/>
        <v>-1.281271020854291E-4</v>
      </c>
      <c r="K1134" s="3">
        <f t="shared" si="128"/>
        <v>-1.281271020854291E-4</v>
      </c>
      <c r="L1134" s="3">
        <f t="shared" si="129"/>
        <v>-1.281271020854291E-4</v>
      </c>
    </row>
    <row r="1135" spans="1:12" x14ac:dyDescent="0.2">
      <c r="A1135" s="1">
        <f>SPY_yahoo[[#This Row],[datetime]]</f>
        <v>44018</v>
      </c>
      <c r="B1135">
        <f>SPY_yahoo[[#This Row],[close]]</f>
        <v>317.04998779296875</v>
      </c>
      <c r="C1135">
        <f>SPY_polygon[[#This Row],[close]]</f>
        <v>317.05</v>
      </c>
      <c r="D1135">
        <f>SPY_eod[[#This Row],[close]]</f>
        <v>317.05</v>
      </c>
      <c r="E1135">
        <f>SPY_alpaca[[#This Row],[close]]</f>
        <v>317.01</v>
      </c>
      <c r="F1135">
        <f t="shared" si="123"/>
        <v>317.05</v>
      </c>
      <c r="G1135">
        <f t="shared" si="124"/>
        <v>317.05</v>
      </c>
      <c r="H1135">
        <f t="shared" si="125"/>
        <v>317.05</v>
      </c>
      <c r="I1135">
        <f t="shared" si="126"/>
        <v>317.01</v>
      </c>
      <c r="J1135" s="3">
        <f t="shared" si="127"/>
        <v>-1.2617898489009072E-4</v>
      </c>
      <c r="K1135" s="3">
        <f t="shared" si="128"/>
        <v>-1.2617898489009072E-4</v>
      </c>
      <c r="L1135" s="3">
        <f t="shared" si="129"/>
        <v>-1.2617898489009072E-4</v>
      </c>
    </row>
    <row r="1136" spans="1:12" x14ac:dyDescent="0.2">
      <c r="A1136" s="1">
        <f>SPY_yahoo[[#This Row],[datetime]]</f>
        <v>44019</v>
      </c>
      <c r="B1136">
        <f>SPY_yahoo[[#This Row],[close]]</f>
        <v>313.77999877929688</v>
      </c>
      <c r="C1136">
        <f>SPY_polygon[[#This Row],[close]]</f>
        <v>313.77999999999997</v>
      </c>
      <c r="D1136">
        <f>SPY_eod[[#This Row],[close]]</f>
        <v>313.77999999999997</v>
      </c>
      <c r="E1136">
        <f>SPY_alpaca[[#This Row],[close]]</f>
        <v>313.77</v>
      </c>
      <c r="F1136">
        <f t="shared" si="123"/>
        <v>313.77999999999997</v>
      </c>
      <c r="G1136">
        <f t="shared" si="124"/>
        <v>313.77999999999997</v>
      </c>
      <c r="H1136">
        <f t="shared" si="125"/>
        <v>313.77999999999997</v>
      </c>
      <c r="I1136">
        <f t="shared" si="126"/>
        <v>313.77</v>
      </c>
      <c r="J1136" s="3">
        <f t="shared" si="127"/>
        <v>-3.1870478375939371E-5</v>
      </c>
      <c r="K1136" s="3">
        <f t="shared" si="128"/>
        <v>-3.1870478375939371E-5</v>
      </c>
      <c r="L1136" s="3">
        <f t="shared" si="129"/>
        <v>-3.1870478375939371E-5</v>
      </c>
    </row>
    <row r="1137" spans="1:12" x14ac:dyDescent="0.2">
      <c r="A1137" s="1">
        <f>SPY_yahoo[[#This Row],[datetime]]</f>
        <v>44020</v>
      </c>
      <c r="B1137">
        <f>SPY_yahoo[[#This Row],[close]]</f>
        <v>316.17999267578125</v>
      </c>
      <c r="C1137">
        <f>SPY_polygon[[#This Row],[close]]</f>
        <v>316.18</v>
      </c>
      <c r="D1137">
        <f>SPY_eod[[#This Row],[close]]</f>
        <v>316.18</v>
      </c>
      <c r="E1137">
        <f>SPY_alpaca[[#This Row],[close]]</f>
        <v>316.16000000000003</v>
      </c>
      <c r="F1137">
        <f t="shared" si="123"/>
        <v>316.18</v>
      </c>
      <c r="G1137">
        <f t="shared" si="124"/>
        <v>316.18</v>
      </c>
      <c r="H1137">
        <f t="shared" si="125"/>
        <v>316.18</v>
      </c>
      <c r="I1137">
        <f t="shared" si="126"/>
        <v>316.16000000000003</v>
      </c>
      <c r="J1137" s="3">
        <f t="shared" si="127"/>
        <v>-6.3259109311708528E-5</v>
      </c>
      <c r="K1137" s="3">
        <f t="shared" si="128"/>
        <v>-6.3259109311708528E-5</v>
      </c>
      <c r="L1137" s="3">
        <f t="shared" si="129"/>
        <v>-6.3259109311708528E-5</v>
      </c>
    </row>
    <row r="1138" spans="1:12" x14ac:dyDescent="0.2">
      <c r="A1138" s="1">
        <f>SPY_yahoo[[#This Row],[datetime]]</f>
        <v>44021</v>
      </c>
      <c r="B1138">
        <f>SPY_yahoo[[#This Row],[close]]</f>
        <v>314.3800048828125</v>
      </c>
      <c r="C1138">
        <f>SPY_polygon[[#This Row],[close]]</f>
        <v>314.38</v>
      </c>
      <c r="D1138">
        <f>SPY_eod[[#This Row],[close]]</f>
        <v>314.38</v>
      </c>
      <c r="E1138">
        <f>SPY_alpaca[[#This Row],[close]]</f>
        <v>314.60000000000002</v>
      </c>
      <c r="F1138">
        <f t="shared" si="123"/>
        <v>314.38</v>
      </c>
      <c r="G1138">
        <f t="shared" si="124"/>
        <v>314.38</v>
      </c>
      <c r="H1138">
        <f t="shared" si="125"/>
        <v>314.38</v>
      </c>
      <c r="I1138">
        <f t="shared" si="126"/>
        <v>314.60000000000002</v>
      </c>
      <c r="J1138" s="3">
        <f t="shared" si="127"/>
        <v>6.9930069930079775E-4</v>
      </c>
      <c r="K1138" s="3">
        <f t="shared" si="128"/>
        <v>6.9930069930079775E-4</v>
      </c>
      <c r="L1138" s="3">
        <f t="shared" si="129"/>
        <v>6.9930069930079775E-4</v>
      </c>
    </row>
    <row r="1139" spans="1:12" x14ac:dyDescent="0.2">
      <c r="A1139" s="1">
        <f>SPY_yahoo[[#This Row],[datetime]]</f>
        <v>44022</v>
      </c>
      <c r="B1139">
        <f>SPY_yahoo[[#This Row],[close]]</f>
        <v>317.58999633789062</v>
      </c>
      <c r="C1139">
        <f>SPY_polygon[[#This Row],[close]]</f>
        <v>317.58999999999997</v>
      </c>
      <c r="D1139">
        <f>SPY_eod[[#This Row],[close]]</f>
        <v>317.58999999999997</v>
      </c>
      <c r="E1139">
        <f>SPY_alpaca[[#This Row],[close]]</f>
        <v>317.64</v>
      </c>
      <c r="F1139">
        <f t="shared" si="123"/>
        <v>317.58999999999997</v>
      </c>
      <c r="G1139">
        <f t="shared" si="124"/>
        <v>317.58999999999997</v>
      </c>
      <c r="H1139">
        <f t="shared" si="125"/>
        <v>317.58999999999997</v>
      </c>
      <c r="I1139">
        <f t="shared" si="126"/>
        <v>317.64</v>
      </c>
      <c r="J1139" s="3">
        <f t="shared" si="127"/>
        <v>1.5741090542753522E-4</v>
      </c>
      <c r="K1139" s="3">
        <f t="shared" si="128"/>
        <v>1.5741090542753522E-4</v>
      </c>
      <c r="L1139" s="3">
        <f t="shared" si="129"/>
        <v>1.5741090542753522E-4</v>
      </c>
    </row>
    <row r="1140" spans="1:12" x14ac:dyDescent="0.2">
      <c r="A1140" s="1">
        <f>SPY_yahoo[[#This Row],[datetime]]</f>
        <v>44025</v>
      </c>
      <c r="B1140">
        <f>SPY_yahoo[[#This Row],[close]]</f>
        <v>314.83999633789062</v>
      </c>
      <c r="C1140">
        <f>SPY_polygon[[#This Row],[close]]</f>
        <v>314.83999999999997</v>
      </c>
      <c r="D1140">
        <f>SPY_eod[[#This Row],[close]]</f>
        <v>314.83999999999997</v>
      </c>
      <c r="E1140">
        <f>SPY_alpaca[[#This Row],[close]]</f>
        <v>314.81</v>
      </c>
      <c r="F1140">
        <f t="shared" si="123"/>
        <v>314.83999999999997</v>
      </c>
      <c r="G1140">
        <f t="shared" si="124"/>
        <v>314.83999999999997</v>
      </c>
      <c r="H1140">
        <f t="shared" si="125"/>
        <v>314.83999999999997</v>
      </c>
      <c r="I1140">
        <f t="shared" si="126"/>
        <v>314.81</v>
      </c>
      <c r="J1140" s="3">
        <f t="shared" si="127"/>
        <v>-9.5295575108789166E-5</v>
      </c>
      <c r="K1140" s="3">
        <f t="shared" si="128"/>
        <v>-9.5295575108789166E-5</v>
      </c>
      <c r="L1140" s="3">
        <f t="shared" si="129"/>
        <v>-9.5295575108789166E-5</v>
      </c>
    </row>
    <row r="1141" spans="1:12" x14ac:dyDescent="0.2">
      <c r="A1141" s="1">
        <f>SPY_yahoo[[#This Row],[datetime]]</f>
        <v>44026</v>
      </c>
      <c r="B1141">
        <f>SPY_yahoo[[#This Row],[close]]</f>
        <v>318.92001342773438</v>
      </c>
      <c r="C1141">
        <f>SPY_polygon[[#This Row],[close]]</f>
        <v>318.92</v>
      </c>
      <c r="D1141">
        <f>SPY_eod[[#This Row],[close]]</f>
        <v>318.92</v>
      </c>
      <c r="E1141">
        <f>SPY_alpaca[[#This Row],[close]]</f>
        <v>318.93</v>
      </c>
      <c r="F1141">
        <f t="shared" si="123"/>
        <v>318.92</v>
      </c>
      <c r="G1141">
        <f t="shared" si="124"/>
        <v>318.92</v>
      </c>
      <c r="H1141">
        <f t="shared" si="125"/>
        <v>318.92</v>
      </c>
      <c r="I1141">
        <f t="shared" si="126"/>
        <v>318.93</v>
      </c>
      <c r="J1141" s="3">
        <f t="shared" si="127"/>
        <v>3.1354842755404455E-5</v>
      </c>
      <c r="K1141" s="3">
        <f t="shared" si="128"/>
        <v>3.1354842755404455E-5</v>
      </c>
      <c r="L1141" s="3">
        <f t="shared" si="129"/>
        <v>3.1354842755404455E-5</v>
      </c>
    </row>
    <row r="1142" spans="1:12" x14ac:dyDescent="0.2">
      <c r="A1142" s="1">
        <f>SPY_yahoo[[#This Row],[datetime]]</f>
        <v>44027</v>
      </c>
      <c r="B1142">
        <f>SPY_yahoo[[#This Row],[close]]</f>
        <v>321.85000610351562</v>
      </c>
      <c r="C1142">
        <f>SPY_polygon[[#This Row],[close]]</f>
        <v>321.85000000000002</v>
      </c>
      <c r="D1142">
        <f>SPY_eod[[#This Row],[close]]</f>
        <v>321.85000000000002</v>
      </c>
      <c r="E1142">
        <f>SPY_alpaca[[#This Row],[close]]</f>
        <v>321.98</v>
      </c>
      <c r="F1142">
        <f t="shared" si="123"/>
        <v>321.85000000000002</v>
      </c>
      <c r="G1142">
        <f t="shared" si="124"/>
        <v>321.85000000000002</v>
      </c>
      <c r="H1142">
        <f t="shared" si="125"/>
        <v>321.85000000000002</v>
      </c>
      <c r="I1142">
        <f t="shared" si="126"/>
        <v>321.98</v>
      </c>
      <c r="J1142" s="3">
        <f t="shared" si="127"/>
        <v>4.0375178582519045E-4</v>
      </c>
      <c r="K1142" s="3">
        <f t="shared" si="128"/>
        <v>4.0375178582519045E-4</v>
      </c>
      <c r="L1142" s="3">
        <f t="shared" si="129"/>
        <v>4.0375178582519045E-4</v>
      </c>
    </row>
    <row r="1143" spans="1:12" x14ac:dyDescent="0.2">
      <c r="A1143" s="1">
        <f>SPY_yahoo[[#This Row],[datetime]]</f>
        <v>44028</v>
      </c>
      <c r="B1143">
        <f>SPY_yahoo[[#This Row],[close]]</f>
        <v>320.79000854492188</v>
      </c>
      <c r="C1143">
        <f>SPY_polygon[[#This Row],[close]]</f>
        <v>320.79000000000002</v>
      </c>
      <c r="D1143">
        <f>SPY_eod[[#This Row],[close]]</f>
        <v>320.79000000000002</v>
      </c>
      <c r="E1143">
        <f>SPY_alpaca[[#This Row],[close]]</f>
        <v>320.86</v>
      </c>
      <c r="F1143">
        <f t="shared" si="123"/>
        <v>320.79000000000002</v>
      </c>
      <c r="G1143">
        <f t="shared" si="124"/>
        <v>320.79000000000002</v>
      </c>
      <c r="H1143">
        <f t="shared" si="125"/>
        <v>320.79000000000002</v>
      </c>
      <c r="I1143">
        <f t="shared" si="126"/>
        <v>320.86</v>
      </c>
      <c r="J1143" s="3">
        <f t="shared" si="127"/>
        <v>2.1816368509630646E-4</v>
      </c>
      <c r="K1143" s="3">
        <f t="shared" si="128"/>
        <v>2.1816368509630646E-4</v>
      </c>
      <c r="L1143" s="3">
        <f t="shared" si="129"/>
        <v>2.1816368509630646E-4</v>
      </c>
    </row>
    <row r="1144" spans="1:12" x14ac:dyDescent="0.2">
      <c r="A1144" s="1">
        <f>SPY_yahoo[[#This Row],[datetime]]</f>
        <v>44029</v>
      </c>
      <c r="B1144">
        <f>SPY_yahoo[[#This Row],[close]]</f>
        <v>321.72000122070312</v>
      </c>
      <c r="C1144">
        <f>SPY_polygon[[#This Row],[close]]</f>
        <v>321.72000000000003</v>
      </c>
      <c r="D1144">
        <f>SPY_eod[[#This Row],[close]]</f>
        <v>321.72000000000003</v>
      </c>
      <c r="E1144">
        <f>SPY_alpaca[[#This Row],[close]]</f>
        <v>321.7</v>
      </c>
      <c r="F1144">
        <f t="shared" si="123"/>
        <v>321.72000000000003</v>
      </c>
      <c r="G1144">
        <f t="shared" si="124"/>
        <v>321.72000000000003</v>
      </c>
      <c r="H1144">
        <f t="shared" si="125"/>
        <v>321.72000000000003</v>
      </c>
      <c r="I1144">
        <f t="shared" si="126"/>
        <v>321.7</v>
      </c>
      <c r="J1144" s="3">
        <f t="shared" si="127"/>
        <v>-6.2169723344940309E-5</v>
      </c>
      <c r="K1144" s="3">
        <f t="shared" si="128"/>
        <v>-6.2169723344940309E-5</v>
      </c>
      <c r="L1144" s="3">
        <f t="shared" si="129"/>
        <v>-6.2169723344940309E-5</v>
      </c>
    </row>
    <row r="1145" spans="1:12" x14ac:dyDescent="0.2">
      <c r="A1145" s="1">
        <f>SPY_yahoo[[#This Row],[datetime]]</f>
        <v>44032</v>
      </c>
      <c r="B1145">
        <f>SPY_yahoo[[#This Row],[close]]</f>
        <v>324.32000732421875</v>
      </c>
      <c r="C1145">
        <f>SPY_polygon[[#This Row],[close]]</f>
        <v>324.32</v>
      </c>
      <c r="D1145">
        <f>SPY_eod[[#This Row],[close]]</f>
        <v>324.32</v>
      </c>
      <c r="E1145">
        <f>SPY_alpaca[[#This Row],[close]]</f>
        <v>324.27</v>
      </c>
      <c r="F1145">
        <f t="shared" si="123"/>
        <v>324.32</v>
      </c>
      <c r="G1145">
        <f t="shared" si="124"/>
        <v>324.32</v>
      </c>
      <c r="H1145">
        <f t="shared" si="125"/>
        <v>324.32</v>
      </c>
      <c r="I1145">
        <f t="shared" si="126"/>
        <v>324.27</v>
      </c>
      <c r="J1145" s="3">
        <f t="shared" si="127"/>
        <v>-1.5419249390946632E-4</v>
      </c>
      <c r="K1145" s="3">
        <f t="shared" si="128"/>
        <v>-1.5419249390946632E-4</v>
      </c>
      <c r="L1145" s="3">
        <f t="shared" si="129"/>
        <v>-1.5419249390946632E-4</v>
      </c>
    </row>
    <row r="1146" spans="1:12" x14ac:dyDescent="0.2">
      <c r="A1146" s="1">
        <f>SPY_yahoo[[#This Row],[datetime]]</f>
        <v>44033</v>
      </c>
      <c r="B1146">
        <f>SPY_yahoo[[#This Row],[close]]</f>
        <v>325.010009765625</v>
      </c>
      <c r="C1146">
        <f>SPY_polygon[[#This Row],[close]]</f>
        <v>325.01</v>
      </c>
      <c r="D1146">
        <f>SPY_eod[[#This Row],[close]]</f>
        <v>325.01</v>
      </c>
      <c r="E1146">
        <f>SPY_alpaca[[#This Row],[close]]</f>
        <v>324.89999999999998</v>
      </c>
      <c r="F1146">
        <f t="shared" si="123"/>
        <v>325.01</v>
      </c>
      <c r="G1146">
        <f t="shared" si="124"/>
        <v>325.01</v>
      </c>
      <c r="H1146">
        <f t="shared" si="125"/>
        <v>325.01</v>
      </c>
      <c r="I1146">
        <f t="shared" si="126"/>
        <v>324.89999999999998</v>
      </c>
      <c r="J1146" s="3">
        <f t="shared" si="127"/>
        <v>-3.3856571252699474E-4</v>
      </c>
      <c r="K1146" s="3">
        <f t="shared" si="128"/>
        <v>-3.3856571252699474E-4</v>
      </c>
      <c r="L1146" s="3">
        <f t="shared" si="129"/>
        <v>-3.3856571252699474E-4</v>
      </c>
    </row>
    <row r="1147" spans="1:12" x14ac:dyDescent="0.2">
      <c r="A1147" s="1">
        <f>SPY_yahoo[[#This Row],[datetime]]</f>
        <v>44034</v>
      </c>
      <c r="B1147">
        <f>SPY_yahoo[[#This Row],[close]]</f>
        <v>326.8599853515625</v>
      </c>
      <c r="C1147">
        <f>SPY_polygon[[#This Row],[close]]</f>
        <v>326.86</v>
      </c>
      <c r="D1147">
        <f>SPY_eod[[#This Row],[close]]</f>
        <v>326.86</v>
      </c>
      <c r="E1147">
        <f>SPY_alpaca[[#This Row],[close]]</f>
        <v>326.82</v>
      </c>
      <c r="F1147">
        <f t="shared" si="123"/>
        <v>326.86</v>
      </c>
      <c r="G1147">
        <f t="shared" si="124"/>
        <v>326.86</v>
      </c>
      <c r="H1147">
        <f t="shared" si="125"/>
        <v>326.86</v>
      </c>
      <c r="I1147">
        <f t="shared" si="126"/>
        <v>326.82</v>
      </c>
      <c r="J1147" s="3">
        <f t="shared" si="127"/>
        <v>-1.22391530506194E-4</v>
      </c>
      <c r="K1147" s="3">
        <f t="shared" si="128"/>
        <v>-1.22391530506194E-4</v>
      </c>
      <c r="L1147" s="3">
        <f t="shared" si="129"/>
        <v>-1.22391530506194E-4</v>
      </c>
    </row>
    <row r="1148" spans="1:12" x14ac:dyDescent="0.2">
      <c r="A1148" s="1">
        <f>SPY_yahoo[[#This Row],[datetime]]</f>
        <v>44035</v>
      </c>
      <c r="B1148">
        <f>SPY_yahoo[[#This Row],[close]]</f>
        <v>322.95999145507812</v>
      </c>
      <c r="C1148">
        <f>SPY_polygon[[#This Row],[close]]</f>
        <v>322.95999999999998</v>
      </c>
      <c r="D1148">
        <f>SPY_eod[[#This Row],[close]]</f>
        <v>322.95999999999998</v>
      </c>
      <c r="E1148">
        <f>SPY_alpaca[[#This Row],[close]]</f>
        <v>322.95</v>
      </c>
      <c r="F1148">
        <f t="shared" si="123"/>
        <v>322.95999999999998</v>
      </c>
      <c r="G1148">
        <f t="shared" si="124"/>
        <v>322.95999999999998</v>
      </c>
      <c r="H1148">
        <f t="shared" si="125"/>
        <v>322.95999999999998</v>
      </c>
      <c r="I1148">
        <f t="shared" si="126"/>
        <v>322.95</v>
      </c>
      <c r="J1148" s="3">
        <f t="shared" si="127"/>
        <v>-3.0964545595368875E-5</v>
      </c>
      <c r="K1148" s="3">
        <f t="shared" si="128"/>
        <v>-3.0964545595368875E-5</v>
      </c>
      <c r="L1148" s="3">
        <f t="shared" si="129"/>
        <v>-3.0964545595368875E-5</v>
      </c>
    </row>
    <row r="1149" spans="1:12" x14ac:dyDescent="0.2">
      <c r="A1149" s="1">
        <f>SPY_yahoo[[#This Row],[datetime]]</f>
        <v>44036</v>
      </c>
      <c r="B1149">
        <f>SPY_yahoo[[#This Row],[close]]</f>
        <v>320.8800048828125</v>
      </c>
      <c r="C1149">
        <f>SPY_polygon[[#This Row],[close]]</f>
        <v>320.88</v>
      </c>
      <c r="D1149">
        <f>SPY_eod[[#This Row],[close]]</f>
        <v>320.88</v>
      </c>
      <c r="E1149">
        <f>SPY_alpaca[[#This Row],[close]]</f>
        <v>320.91000000000003</v>
      </c>
      <c r="F1149">
        <f t="shared" si="123"/>
        <v>320.88</v>
      </c>
      <c r="G1149">
        <f t="shared" si="124"/>
        <v>320.88</v>
      </c>
      <c r="H1149">
        <f t="shared" si="125"/>
        <v>320.88</v>
      </c>
      <c r="I1149">
        <f t="shared" si="126"/>
        <v>320.91000000000003</v>
      </c>
      <c r="J1149" s="3">
        <f t="shared" si="127"/>
        <v>9.3484154435885536E-5</v>
      </c>
      <c r="K1149" s="3">
        <f t="shared" si="128"/>
        <v>9.3484154435885536E-5</v>
      </c>
      <c r="L1149" s="3">
        <f t="shared" si="129"/>
        <v>9.3484154435885536E-5</v>
      </c>
    </row>
    <row r="1150" spans="1:12" x14ac:dyDescent="0.2">
      <c r="A1150" s="1">
        <f>SPY_yahoo[[#This Row],[datetime]]</f>
        <v>44039</v>
      </c>
      <c r="B1150">
        <f>SPY_yahoo[[#This Row],[close]]</f>
        <v>323.22000122070312</v>
      </c>
      <c r="C1150">
        <f>SPY_polygon[[#This Row],[close]]</f>
        <v>323.22000000000003</v>
      </c>
      <c r="D1150">
        <f>SPY_eod[[#This Row],[close]]</f>
        <v>323.22000000000003</v>
      </c>
      <c r="E1150">
        <f>SPY_alpaca[[#This Row],[close]]</f>
        <v>323.27</v>
      </c>
      <c r="F1150">
        <f t="shared" si="123"/>
        <v>323.22000000000003</v>
      </c>
      <c r="G1150">
        <f t="shared" si="124"/>
        <v>323.22000000000003</v>
      </c>
      <c r="H1150">
        <f t="shared" si="125"/>
        <v>323.22000000000003</v>
      </c>
      <c r="I1150">
        <f t="shared" si="126"/>
        <v>323.27</v>
      </c>
      <c r="J1150" s="3">
        <f t="shared" si="127"/>
        <v>1.5466947133957465E-4</v>
      </c>
      <c r="K1150" s="3">
        <f t="shared" si="128"/>
        <v>1.5466947133957465E-4</v>
      </c>
      <c r="L1150" s="3">
        <f t="shared" si="129"/>
        <v>1.5466947133957465E-4</v>
      </c>
    </row>
    <row r="1151" spans="1:12" x14ac:dyDescent="0.2">
      <c r="A1151" s="1">
        <f>SPY_yahoo[[#This Row],[datetime]]</f>
        <v>44040</v>
      </c>
      <c r="B1151">
        <f>SPY_yahoo[[#This Row],[close]]</f>
        <v>321.17001342773438</v>
      </c>
      <c r="C1151">
        <f>SPY_polygon[[#This Row],[close]]</f>
        <v>321.17</v>
      </c>
      <c r="D1151">
        <f>SPY_eod[[#This Row],[close]]</f>
        <v>321.17</v>
      </c>
      <c r="E1151">
        <f>SPY_alpaca[[#This Row],[close]]</f>
        <v>321.3</v>
      </c>
      <c r="F1151">
        <f t="shared" si="123"/>
        <v>321.17</v>
      </c>
      <c r="G1151">
        <f t="shared" si="124"/>
        <v>321.17</v>
      </c>
      <c r="H1151">
        <f t="shared" si="125"/>
        <v>321.17</v>
      </c>
      <c r="I1151">
        <f t="shared" si="126"/>
        <v>321.3</v>
      </c>
      <c r="J1151" s="3">
        <f t="shared" si="127"/>
        <v>4.0460628695926371E-4</v>
      </c>
      <c r="K1151" s="3">
        <f t="shared" si="128"/>
        <v>4.0460628695926371E-4</v>
      </c>
      <c r="L1151" s="3">
        <f t="shared" si="129"/>
        <v>4.0460628695926371E-4</v>
      </c>
    </row>
    <row r="1152" spans="1:12" x14ac:dyDescent="0.2">
      <c r="A1152" s="1">
        <f>SPY_yahoo[[#This Row],[datetime]]</f>
        <v>44041</v>
      </c>
      <c r="B1152">
        <f>SPY_yahoo[[#This Row],[close]]</f>
        <v>325.1199951171875</v>
      </c>
      <c r="C1152">
        <f>SPY_polygon[[#This Row],[close]]</f>
        <v>325.12</v>
      </c>
      <c r="D1152">
        <f>SPY_eod[[#This Row],[close]]</f>
        <v>325.12</v>
      </c>
      <c r="E1152">
        <f>SPY_alpaca[[#This Row],[close]]</f>
        <v>325.01</v>
      </c>
      <c r="F1152">
        <f t="shared" si="123"/>
        <v>325.12</v>
      </c>
      <c r="G1152">
        <f t="shared" si="124"/>
        <v>325.12</v>
      </c>
      <c r="H1152">
        <f t="shared" si="125"/>
        <v>325.12</v>
      </c>
      <c r="I1152">
        <f t="shared" si="126"/>
        <v>325.01</v>
      </c>
      <c r="J1152" s="3">
        <f t="shared" si="127"/>
        <v>-3.3845112458075199E-4</v>
      </c>
      <c r="K1152" s="3">
        <f t="shared" si="128"/>
        <v>-3.3845112458075199E-4</v>
      </c>
      <c r="L1152" s="3">
        <f t="shared" si="129"/>
        <v>-3.3845112458075199E-4</v>
      </c>
    </row>
    <row r="1153" spans="1:12" x14ac:dyDescent="0.2">
      <c r="A1153" s="1">
        <f>SPY_yahoo[[#This Row],[datetime]]</f>
        <v>44042</v>
      </c>
      <c r="B1153">
        <f>SPY_yahoo[[#This Row],[close]]</f>
        <v>323.95999145507812</v>
      </c>
      <c r="C1153">
        <f>SPY_polygon[[#This Row],[close]]</f>
        <v>323.95999999999998</v>
      </c>
      <c r="D1153">
        <f>SPY_eod[[#This Row],[close]]</f>
        <v>323.95999999999998</v>
      </c>
      <c r="E1153">
        <f>SPY_alpaca[[#This Row],[close]]</f>
        <v>323.98</v>
      </c>
      <c r="F1153">
        <f t="shared" si="123"/>
        <v>323.95999999999998</v>
      </c>
      <c r="G1153">
        <f t="shared" si="124"/>
        <v>323.95999999999998</v>
      </c>
      <c r="H1153">
        <f t="shared" si="125"/>
        <v>323.95999999999998</v>
      </c>
      <c r="I1153">
        <f t="shared" si="126"/>
        <v>323.98</v>
      </c>
      <c r="J1153" s="3">
        <f t="shared" si="127"/>
        <v>6.1732205691833464E-5</v>
      </c>
      <c r="K1153" s="3">
        <f t="shared" si="128"/>
        <v>6.1732205691833464E-5</v>
      </c>
      <c r="L1153" s="3">
        <f t="shared" si="129"/>
        <v>6.1732205691833464E-5</v>
      </c>
    </row>
    <row r="1154" spans="1:12" x14ac:dyDescent="0.2">
      <c r="A1154" s="1">
        <f>SPY_yahoo[[#This Row],[datetime]]</f>
        <v>44043</v>
      </c>
      <c r="B1154">
        <f>SPY_yahoo[[#This Row],[close]]</f>
        <v>326.51998901367188</v>
      </c>
      <c r="C1154">
        <f>SPY_polygon[[#This Row],[close]]</f>
        <v>326.52</v>
      </c>
      <c r="D1154">
        <f>SPY_eod[[#This Row],[close]]</f>
        <v>326.52</v>
      </c>
      <c r="E1154">
        <f>SPY_alpaca[[#This Row],[close]]</f>
        <v>326.39999999999998</v>
      </c>
      <c r="F1154">
        <f t="shared" si="123"/>
        <v>326.52</v>
      </c>
      <c r="G1154">
        <f t="shared" si="124"/>
        <v>326.52</v>
      </c>
      <c r="H1154">
        <f t="shared" si="125"/>
        <v>326.52</v>
      </c>
      <c r="I1154">
        <f t="shared" si="126"/>
        <v>326.39999999999998</v>
      </c>
      <c r="J1154" s="3">
        <f t="shared" si="127"/>
        <v>-3.6764705882363913E-4</v>
      </c>
      <c r="K1154" s="3">
        <f t="shared" si="128"/>
        <v>-3.6764705882363913E-4</v>
      </c>
      <c r="L1154" s="3">
        <f t="shared" si="129"/>
        <v>-3.6764705882363913E-4</v>
      </c>
    </row>
    <row r="1155" spans="1:12" x14ac:dyDescent="0.2">
      <c r="A1155" s="1">
        <f>SPY_yahoo[[#This Row],[datetime]]</f>
        <v>44046</v>
      </c>
      <c r="B1155">
        <f>SPY_yahoo[[#This Row],[close]]</f>
        <v>328.79000854492188</v>
      </c>
      <c r="C1155">
        <f>SPY_polygon[[#This Row],[close]]</f>
        <v>328.79</v>
      </c>
      <c r="D1155">
        <f>SPY_eod[[#This Row],[close]]</f>
        <v>328.79</v>
      </c>
      <c r="E1155">
        <f>SPY_alpaca[[#This Row],[close]]</f>
        <v>328.67</v>
      </c>
      <c r="F1155">
        <f t="shared" ref="F1155:F1218" si="130">ROUND(B1155,2)</f>
        <v>328.79</v>
      </c>
      <c r="G1155">
        <f t="shared" ref="G1155:G1218" si="131">ROUND(C1155,2)</f>
        <v>328.79</v>
      </c>
      <c r="H1155">
        <f t="shared" ref="H1155:H1218" si="132">ROUND(D1155,2)</f>
        <v>328.79</v>
      </c>
      <c r="I1155">
        <f t="shared" ref="I1155:I1218" si="133">ROUND(E1155,2)</f>
        <v>328.67</v>
      </c>
      <c r="J1155" s="3">
        <f t="shared" si="127"/>
        <v>-3.6510785894661169E-4</v>
      </c>
      <c r="K1155" s="3">
        <f t="shared" si="128"/>
        <v>-3.6510785894661169E-4</v>
      </c>
      <c r="L1155" s="3">
        <f t="shared" si="129"/>
        <v>-3.6510785894661169E-4</v>
      </c>
    </row>
    <row r="1156" spans="1:12" x14ac:dyDescent="0.2">
      <c r="A1156" s="1">
        <f>SPY_yahoo[[#This Row],[datetime]]</f>
        <v>44047</v>
      </c>
      <c r="B1156">
        <f>SPY_yahoo[[#This Row],[close]]</f>
        <v>330.05999755859369</v>
      </c>
      <c r="C1156">
        <f>SPY_polygon[[#This Row],[close]]</f>
        <v>330.06</v>
      </c>
      <c r="D1156">
        <f>SPY_eod[[#This Row],[close]]</f>
        <v>330.06</v>
      </c>
      <c r="E1156">
        <f>SPY_alpaca[[#This Row],[close]]</f>
        <v>330</v>
      </c>
      <c r="F1156">
        <f t="shared" si="130"/>
        <v>330.06</v>
      </c>
      <c r="G1156">
        <f t="shared" si="131"/>
        <v>330.06</v>
      </c>
      <c r="H1156">
        <f t="shared" si="132"/>
        <v>330.06</v>
      </c>
      <c r="I1156">
        <f t="shared" si="133"/>
        <v>330</v>
      </c>
      <c r="J1156" s="3">
        <f t="shared" si="127"/>
        <v>-1.8181818181828291E-4</v>
      </c>
      <c r="K1156" s="3">
        <f t="shared" si="128"/>
        <v>-1.8181818181828291E-4</v>
      </c>
      <c r="L1156" s="3">
        <f t="shared" si="129"/>
        <v>-1.8181818181828291E-4</v>
      </c>
    </row>
    <row r="1157" spans="1:12" x14ac:dyDescent="0.2">
      <c r="A1157" s="1">
        <f>SPY_yahoo[[#This Row],[datetime]]</f>
        <v>44048</v>
      </c>
      <c r="B1157">
        <f>SPY_yahoo[[#This Row],[close]]</f>
        <v>332.1099853515625</v>
      </c>
      <c r="C1157">
        <f>SPY_polygon[[#This Row],[close]]</f>
        <v>332.11</v>
      </c>
      <c r="D1157">
        <f>SPY_eod[[#This Row],[close]]</f>
        <v>332.11</v>
      </c>
      <c r="E1157">
        <f>SPY_alpaca[[#This Row],[close]]</f>
        <v>332.03</v>
      </c>
      <c r="F1157">
        <f t="shared" si="130"/>
        <v>332.11</v>
      </c>
      <c r="G1157">
        <f t="shared" si="131"/>
        <v>332.11</v>
      </c>
      <c r="H1157">
        <f t="shared" si="132"/>
        <v>332.11</v>
      </c>
      <c r="I1157">
        <f t="shared" si="133"/>
        <v>332.03</v>
      </c>
      <c r="J1157" s="3">
        <f t="shared" si="127"/>
        <v>-2.4094208354674684E-4</v>
      </c>
      <c r="K1157" s="3">
        <f t="shared" si="128"/>
        <v>-2.4094208354674684E-4</v>
      </c>
      <c r="L1157" s="3">
        <f t="shared" si="129"/>
        <v>-2.4094208354674684E-4</v>
      </c>
    </row>
    <row r="1158" spans="1:12" x14ac:dyDescent="0.2">
      <c r="A1158" s="1">
        <f>SPY_yahoo[[#This Row],[datetime]]</f>
        <v>44049</v>
      </c>
      <c r="B1158">
        <f>SPY_yahoo[[#This Row],[close]]</f>
        <v>334.32998657226562</v>
      </c>
      <c r="C1158">
        <f>SPY_polygon[[#This Row],[close]]</f>
        <v>334.33</v>
      </c>
      <c r="D1158">
        <f>SPY_eod[[#This Row],[close]]</f>
        <v>334.33</v>
      </c>
      <c r="E1158">
        <f>SPY_alpaca[[#This Row],[close]]</f>
        <v>334.32</v>
      </c>
      <c r="F1158">
        <f t="shared" si="130"/>
        <v>334.33</v>
      </c>
      <c r="G1158">
        <f t="shared" si="131"/>
        <v>334.33</v>
      </c>
      <c r="H1158">
        <f t="shared" si="132"/>
        <v>334.33</v>
      </c>
      <c r="I1158">
        <f t="shared" si="133"/>
        <v>334.32</v>
      </c>
      <c r="J1158" s="3">
        <f t="shared" ref="J1158:J1221" si="134">1-(F1158/I1158)</f>
        <v>-2.9911462072318429E-5</v>
      </c>
      <c r="K1158" s="3">
        <f t="shared" ref="K1158:K1221" si="135">1-(G1158/I1158)</f>
        <v>-2.9911462072318429E-5</v>
      </c>
      <c r="L1158" s="3">
        <f t="shared" ref="L1158:L1221" si="136">1-(H1158/I1158)</f>
        <v>-2.9911462072318429E-5</v>
      </c>
    </row>
    <row r="1159" spans="1:12" x14ac:dyDescent="0.2">
      <c r="A1159" s="1">
        <f>SPY_yahoo[[#This Row],[datetime]]</f>
        <v>44050</v>
      </c>
      <c r="B1159">
        <f>SPY_yahoo[[#This Row],[close]]</f>
        <v>334.57000732421875</v>
      </c>
      <c r="C1159">
        <f>SPY_polygon[[#This Row],[close]]</f>
        <v>334.57</v>
      </c>
      <c r="D1159">
        <f>SPY_eod[[#This Row],[close]]</f>
        <v>334.57</v>
      </c>
      <c r="E1159">
        <f>SPY_alpaca[[#This Row],[close]]</f>
        <v>334.57</v>
      </c>
      <c r="F1159">
        <f t="shared" si="130"/>
        <v>334.57</v>
      </c>
      <c r="G1159">
        <f t="shared" si="131"/>
        <v>334.57</v>
      </c>
      <c r="H1159">
        <f t="shared" si="132"/>
        <v>334.57</v>
      </c>
      <c r="I1159">
        <f t="shared" si="133"/>
        <v>334.57</v>
      </c>
      <c r="J1159" s="3">
        <f t="shared" si="134"/>
        <v>0</v>
      </c>
      <c r="K1159" s="3">
        <f t="shared" si="135"/>
        <v>0</v>
      </c>
      <c r="L1159" s="3">
        <f t="shared" si="136"/>
        <v>0</v>
      </c>
    </row>
    <row r="1160" spans="1:12" x14ac:dyDescent="0.2">
      <c r="A1160" s="1">
        <f>SPY_yahoo[[#This Row],[datetime]]</f>
        <v>44053</v>
      </c>
      <c r="B1160">
        <f>SPY_yahoo[[#This Row],[close]]</f>
        <v>335.57000732421875</v>
      </c>
      <c r="C1160">
        <f>SPY_polygon[[#This Row],[close]]</f>
        <v>335.57</v>
      </c>
      <c r="D1160">
        <f>SPY_eod[[#This Row],[close]]</f>
        <v>335.57</v>
      </c>
      <c r="E1160">
        <f>SPY_alpaca[[#This Row],[close]]</f>
        <v>335.56</v>
      </c>
      <c r="F1160">
        <f t="shared" si="130"/>
        <v>335.57</v>
      </c>
      <c r="G1160">
        <f t="shared" si="131"/>
        <v>335.57</v>
      </c>
      <c r="H1160">
        <f t="shared" si="132"/>
        <v>335.57</v>
      </c>
      <c r="I1160">
        <f t="shared" si="133"/>
        <v>335.56</v>
      </c>
      <c r="J1160" s="3">
        <f t="shared" si="134"/>
        <v>-2.9800929788992292E-5</v>
      </c>
      <c r="K1160" s="3">
        <f t="shared" si="135"/>
        <v>-2.9800929788992292E-5</v>
      </c>
      <c r="L1160" s="3">
        <f t="shared" si="136"/>
        <v>-2.9800929788992292E-5</v>
      </c>
    </row>
    <row r="1161" spans="1:12" x14ac:dyDescent="0.2">
      <c r="A1161" s="1">
        <f>SPY_yahoo[[#This Row],[datetime]]</f>
        <v>44054</v>
      </c>
      <c r="B1161">
        <f>SPY_yahoo[[#This Row],[close]]</f>
        <v>332.79998779296875</v>
      </c>
      <c r="C1161">
        <f>SPY_polygon[[#This Row],[close]]</f>
        <v>332.8</v>
      </c>
      <c r="D1161">
        <f>SPY_eod[[#This Row],[close]]</f>
        <v>332.8</v>
      </c>
      <c r="E1161">
        <f>SPY_alpaca[[#This Row],[close]]</f>
        <v>332.82</v>
      </c>
      <c r="F1161">
        <f t="shared" si="130"/>
        <v>332.8</v>
      </c>
      <c r="G1161">
        <f t="shared" si="131"/>
        <v>332.8</v>
      </c>
      <c r="H1161">
        <f t="shared" si="132"/>
        <v>332.8</v>
      </c>
      <c r="I1161">
        <f t="shared" si="133"/>
        <v>332.82</v>
      </c>
      <c r="J1161" s="3">
        <f t="shared" si="134"/>
        <v>6.0092542515377545E-5</v>
      </c>
      <c r="K1161" s="3">
        <f t="shared" si="135"/>
        <v>6.0092542515377545E-5</v>
      </c>
      <c r="L1161" s="3">
        <f t="shared" si="136"/>
        <v>6.0092542515377545E-5</v>
      </c>
    </row>
    <row r="1162" spans="1:12" x14ac:dyDescent="0.2">
      <c r="A1162" s="1">
        <f>SPY_yahoo[[#This Row],[datetime]]</f>
        <v>44055</v>
      </c>
      <c r="B1162">
        <f>SPY_yahoo[[#This Row],[close]]</f>
        <v>337.44000244140625</v>
      </c>
      <c r="C1162">
        <f>SPY_polygon[[#This Row],[close]]</f>
        <v>337.44</v>
      </c>
      <c r="D1162">
        <f>SPY_eod[[#This Row],[close]]</f>
        <v>337.44</v>
      </c>
      <c r="E1162">
        <f>SPY_alpaca[[#This Row],[close]]</f>
        <v>337.31</v>
      </c>
      <c r="F1162">
        <f t="shared" si="130"/>
        <v>337.44</v>
      </c>
      <c r="G1162">
        <f t="shared" si="131"/>
        <v>337.44</v>
      </c>
      <c r="H1162">
        <f t="shared" si="132"/>
        <v>337.44</v>
      </c>
      <c r="I1162">
        <f t="shared" si="133"/>
        <v>337.31</v>
      </c>
      <c r="J1162" s="3">
        <f t="shared" si="134"/>
        <v>-3.8540215232285568E-4</v>
      </c>
      <c r="K1162" s="3">
        <f t="shared" si="135"/>
        <v>-3.8540215232285568E-4</v>
      </c>
      <c r="L1162" s="3">
        <f t="shared" si="136"/>
        <v>-3.8540215232285568E-4</v>
      </c>
    </row>
    <row r="1163" spans="1:12" x14ac:dyDescent="0.2">
      <c r="A1163" s="1">
        <f>SPY_yahoo[[#This Row],[datetime]]</f>
        <v>44056</v>
      </c>
      <c r="B1163">
        <f>SPY_yahoo[[#This Row],[close]]</f>
        <v>336.82998657226562</v>
      </c>
      <c r="C1163">
        <f>SPY_polygon[[#This Row],[close]]</f>
        <v>336.83</v>
      </c>
      <c r="D1163">
        <f>SPY_eod[[#This Row],[close]]</f>
        <v>336.83</v>
      </c>
      <c r="E1163">
        <f>SPY_alpaca[[#This Row],[close]]</f>
        <v>336.81</v>
      </c>
      <c r="F1163">
        <f t="shared" si="130"/>
        <v>336.83</v>
      </c>
      <c r="G1163">
        <f t="shared" si="131"/>
        <v>336.83</v>
      </c>
      <c r="H1163">
        <f t="shared" si="132"/>
        <v>336.83</v>
      </c>
      <c r="I1163">
        <f t="shared" si="133"/>
        <v>336.81</v>
      </c>
      <c r="J1163" s="3">
        <f t="shared" si="134"/>
        <v>-5.938065971911044E-5</v>
      </c>
      <c r="K1163" s="3">
        <f t="shared" si="135"/>
        <v>-5.938065971911044E-5</v>
      </c>
      <c r="L1163" s="3">
        <f t="shared" si="136"/>
        <v>-5.938065971911044E-5</v>
      </c>
    </row>
    <row r="1164" spans="1:12" x14ac:dyDescent="0.2">
      <c r="A1164" s="1">
        <f>SPY_yahoo[[#This Row],[datetime]]</f>
        <v>44057</v>
      </c>
      <c r="B1164">
        <f>SPY_yahoo[[#This Row],[close]]</f>
        <v>336.83999633789062</v>
      </c>
      <c r="C1164">
        <f>SPY_polygon[[#This Row],[close]]</f>
        <v>336.84</v>
      </c>
      <c r="D1164">
        <f>SPY_eod[[#This Row],[close]]</f>
        <v>336.84</v>
      </c>
      <c r="E1164">
        <f>SPY_alpaca[[#This Row],[close]]</f>
        <v>336.85</v>
      </c>
      <c r="F1164">
        <f t="shared" si="130"/>
        <v>336.84</v>
      </c>
      <c r="G1164">
        <f t="shared" si="131"/>
        <v>336.84</v>
      </c>
      <c r="H1164">
        <f t="shared" si="132"/>
        <v>336.84</v>
      </c>
      <c r="I1164">
        <f t="shared" si="133"/>
        <v>336.85</v>
      </c>
      <c r="J1164" s="3">
        <f t="shared" si="134"/>
        <v>2.9686804215667273E-5</v>
      </c>
      <c r="K1164" s="3">
        <f t="shared" si="135"/>
        <v>2.9686804215667273E-5</v>
      </c>
      <c r="L1164" s="3">
        <f t="shared" si="136"/>
        <v>2.9686804215667273E-5</v>
      </c>
    </row>
    <row r="1165" spans="1:12" x14ac:dyDescent="0.2">
      <c r="A1165" s="1">
        <f>SPY_yahoo[[#This Row],[datetime]]</f>
        <v>44060</v>
      </c>
      <c r="B1165">
        <f>SPY_yahoo[[#This Row],[close]]</f>
        <v>337.91000366210938</v>
      </c>
      <c r="C1165">
        <f>SPY_polygon[[#This Row],[close]]</f>
        <v>337.91</v>
      </c>
      <c r="D1165">
        <f>SPY_eod[[#This Row],[close]]</f>
        <v>337.91</v>
      </c>
      <c r="E1165">
        <f>SPY_alpaca[[#This Row],[close]]</f>
        <v>337.92</v>
      </c>
      <c r="F1165">
        <f t="shared" si="130"/>
        <v>337.91</v>
      </c>
      <c r="G1165">
        <f t="shared" si="131"/>
        <v>337.91</v>
      </c>
      <c r="H1165">
        <f t="shared" si="132"/>
        <v>337.91</v>
      </c>
      <c r="I1165">
        <f t="shared" si="133"/>
        <v>337.92</v>
      </c>
      <c r="J1165" s="3">
        <f t="shared" si="134"/>
        <v>2.9592803030276116E-5</v>
      </c>
      <c r="K1165" s="3">
        <f t="shared" si="135"/>
        <v>2.9592803030276116E-5</v>
      </c>
      <c r="L1165" s="3">
        <f t="shared" si="136"/>
        <v>2.9592803030276116E-5</v>
      </c>
    </row>
    <row r="1166" spans="1:12" x14ac:dyDescent="0.2">
      <c r="A1166" s="1">
        <f>SPY_yahoo[[#This Row],[datetime]]</f>
        <v>44061</v>
      </c>
      <c r="B1166">
        <f>SPY_yahoo[[#This Row],[close]]</f>
        <v>338.6400146484375</v>
      </c>
      <c r="C1166">
        <f>SPY_polygon[[#This Row],[close]]</f>
        <v>338.64</v>
      </c>
      <c r="D1166">
        <f>SPY_eod[[#This Row],[close]]</f>
        <v>338.64</v>
      </c>
      <c r="E1166">
        <f>SPY_alpaca[[#This Row],[close]]</f>
        <v>338.59500000000003</v>
      </c>
      <c r="F1166">
        <f t="shared" si="130"/>
        <v>338.64</v>
      </c>
      <c r="G1166">
        <f t="shared" si="131"/>
        <v>338.64</v>
      </c>
      <c r="H1166">
        <f t="shared" si="132"/>
        <v>338.64</v>
      </c>
      <c r="I1166">
        <f t="shared" si="133"/>
        <v>338.6</v>
      </c>
      <c r="J1166" s="3">
        <f t="shared" si="134"/>
        <v>-1.1813349084444091E-4</v>
      </c>
      <c r="K1166" s="3">
        <f t="shared" si="135"/>
        <v>-1.1813349084444091E-4</v>
      </c>
      <c r="L1166" s="3">
        <f t="shared" si="136"/>
        <v>-1.1813349084444091E-4</v>
      </c>
    </row>
    <row r="1167" spans="1:12" x14ac:dyDescent="0.2">
      <c r="A1167" s="1">
        <f>SPY_yahoo[[#This Row],[datetime]]</f>
        <v>44062</v>
      </c>
      <c r="B1167">
        <f>SPY_yahoo[[#This Row],[close]]</f>
        <v>337.23001098632812</v>
      </c>
      <c r="C1167">
        <f>SPY_polygon[[#This Row],[close]]</f>
        <v>337.23</v>
      </c>
      <c r="D1167">
        <f>SPY_eod[[#This Row],[close]]</f>
        <v>337.23</v>
      </c>
      <c r="E1167">
        <f>SPY_alpaca[[#This Row],[close]]</f>
        <v>337.13</v>
      </c>
      <c r="F1167">
        <f t="shared" si="130"/>
        <v>337.23</v>
      </c>
      <c r="G1167">
        <f t="shared" si="131"/>
        <v>337.23</v>
      </c>
      <c r="H1167">
        <f t="shared" si="132"/>
        <v>337.23</v>
      </c>
      <c r="I1167">
        <f t="shared" si="133"/>
        <v>337.13</v>
      </c>
      <c r="J1167" s="3">
        <f t="shared" si="134"/>
        <v>-2.9662148132780786E-4</v>
      </c>
      <c r="K1167" s="3">
        <f t="shared" si="135"/>
        <v>-2.9662148132780786E-4</v>
      </c>
      <c r="L1167" s="3">
        <f t="shared" si="136"/>
        <v>-2.9662148132780786E-4</v>
      </c>
    </row>
    <row r="1168" spans="1:12" x14ac:dyDescent="0.2">
      <c r="A1168" s="1">
        <f>SPY_yahoo[[#This Row],[datetime]]</f>
        <v>44063</v>
      </c>
      <c r="B1168">
        <f>SPY_yahoo[[#This Row],[close]]</f>
        <v>338.27999877929688</v>
      </c>
      <c r="C1168">
        <f>SPY_polygon[[#This Row],[close]]</f>
        <v>338.28</v>
      </c>
      <c r="D1168">
        <f>SPY_eod[[#This Row],[close]]</f>
        <v>338.28</v>
      </c>
      <c r="E1168">
        <f>SPY_alpaca[[#This Row],[close]]</f>
        <v>338.31</v>
      </c>
      <c r="F1168">
        <f t="shared" si="130"/>
        <v>338.28</v>
      </c>
      <c r="G1168">
        <f t="shared" si="131"/>
        <v>338.28</v>
      </c>
      <c r="H1168">
        <f t="shared" si="132"/>
        <v>338.28</v>
      </c>
      <c r="I1168">
        <f t="shared" si="133"/>
        <v>338.31</v>
      </c>
      <c r="J1168" s="3">
        <f t="shared" si="134"/>
        <v>8.8676066329784753E-5</v>
      </c>
      <c r="K1168" s="3">
        <f t="shared" si="135"/>
        <v>8.8676066329784753E-5</v>
      </c>
      <c r="L1168" s="3">
        <f t="shared" si="136"/>
        <v>8.8676066329784753E-5</v>
      </c>
    </row>
    <row r="1169" spans="1:12" x14ac:dyDescent="0.2">
      <c r="A1169" s="1">
        <f>SPY_yahoo[[#This Row],[datetime]]</f>
        <v>44064</v>
      </c>
      <c r="B1169">
        <f>SPY_yahoo[[#This Row],[close]]</f>
        <v>339.48001098632812</v>
      </c>
      <c r="C1169">
        <f>SPY_polygon[[#This Row],[close]]</f>
        <v>339.48</v>
      </c>
      <c r="D1169">
        <f>SPY_eod[[#This Row],[close]]</f>
        <v>339.48</v>
      </c>
      <c r="E1169">
        <f>SPY_alpaca[[#This Row],[close]]</f>
        <v>339.45</v>
      </c>
      <c r="F1169">
        <f t="shared" si="130"/>
        <v>339.48</v>
      </c>
      <c r="G1169">
        <f t="shared" si="131"/>
        <v>339.48</v>
      </c>
      <c r="H1169">
        <f t="shared" si="132"/>
        <v>339.48</v>
      </c>
      <c r="I1169">
        <f t="shared" si="133"/>
        <v>339.45</v>
      </c>
      <c r="J1169" s="3">
        <f t="shared" si="134"/>
        <v>-8.8378258948473842E-5</v>
      </c>
      <c r="K1169" s="3">
        <f t="shared" si="135"/>
        <v>-8.8378258948473842E-5</v>
      </c>
      <c r="L1169" s="3">
        <f t="shared" si="136"/>
        <v>-8.8378258948473842E-5</v>
      </c>
    </row>
    <row r="1170" spans="1:12" x14ac:dyDescent="0.2">
      <c r="A1170" s="1">
        <f>SPY_yahoo[[#This Row],[datetime]]</f>
        <v>44067</v>
      </c>
      <c r="B1170">
        <f>SPY_yahoo[[#This Row],[close]]</f>
        <v>342.92001342773438</v>
      </c>
      <c r="C1170">
        <f>SPY_polygon[[#This Row],[close]]</f>
        <v>342.92</v>
      </c>
      <c r="D1170">
        <f>SPY_eod[[#This Row],[close]]</f>
        <v>342.92</v>
      </c>
      <c r="E1170">
        <f>SPY_alpaca[[#This Row],[close]]</f>
        <v>342.9</v>
      </c>
      <c r="F1170">
        <f t="shared" si="130"/>
        <v>342.92</v>
      </c>
      <c r="G1170">
        <f t="shared" si="131"/>
        <v>342.92</v>
      </c>
      <c r="H1170">
        <f t="shared" si="132"/>
        <v>342.92</v>
      </c>
      <c r="I1170">
        <f t="shared" si="133"/>
        <v>342.9</v>
      </c>
      <c r="J1170" s="3">
        <f t="shared" si="134"/>
        <v>-5.8326042578160653E-5</v>
      </c>
      <c r="K1170" s="3">
        <f t="shared" si="135"/>
        <v>-5.8326042578160653E-5</v>
      </c>
      <c r="L1170" s="3">
        <f t="shared" si="136"/>
        <v>-5.8326042578160653E-5</v>
      </c>
    </row>
    <row r="1171" spans="1:12" x14ac:dyDescent="0.2">
      <c r="A1171" s="1">
        <f>SPY_yahoo[[#This Row],[datetime]]</f>
        <v>44068</v>
      </c>
      <c r="B1171">
        <f>SPY_yahoo[[#This Row],[close]]</f>
        <v>344.1199951171875</v>
      </c>
      <c r="C1171">
        <f>SPY_polygon[[#This Row],[close]]</f>
        <v>344.12</v>
      </c>
      <c r="D1171">
        <f>SPY_eod[[#This Row],[close]]</f>
        <v>344.12</v>
      </c>
      <c r="E1171">
        <f>SPY_alpaca[[#This Row],[close]]</f>
        <v>344.15</v>
      </c>
      <c r="F1171">
        <f t="shared" si="130"/>
        <v>344.12</v>
      </c>
      <c r="G1171">
        <f t="shared" si="131"/>
        <v>344.12</v>
      </c>
      <c r="H1171">
        <f t="shared" si="132"/>
        <v>344.12</v>
      </c>
      <c r="I1171">
        <f t="shared" si="133"/>
        <v>344.15</v>
      </c>
      <c r="J1171" s="3">
        <f t="shared" si="134"/>
        <v>8.7171291587861965E-5</v>
      </c>
      <c r="K1171" s="3">
        <f t="shared" si="135"/>
        <v>8.7171291587861965E-5</v>
      </c>
      <c r="L1171" s="3">
        <f t="shared" si="136"/>
        <v>8.7171291587861965E-5</v>
      </c>
    </row>
    <row r="1172" spans="1:12" x14ac:dyDescent="0.2">
      <c r="A1172" s="1">
        <f>SPY_yahoo[[#This Row],[datetime]]</f>
        <v>44069</v>
      </c>
      <c r="B1172">
        <f>SPY_yahoo[[#This Row],[close]]</f>
        <v>347.57000732421875</v>
      </c>
      <c r="C1172">
        <f>SPY_polygon[[#This Row],[close]]</f>
        <v>347.57</v>
      </c>
      <c r="D1172">
        <f>SPY_eod[[#This Row],[close]]</f>
        <v>347.57</v>
      </c>
      <c r="E1172">
        <f>SPY_alpaca[[#This Row],[close]]</f>
        <v>347.61</v>
      </c>
      <c r="F1172">
        <f t="shared" si="130"/>
        <v>347.57</v>
      </c>
      <c r="G1172">
        <f t="shared" si="131"/>
        <v>347.57</v>
      </c>
      <c r="H1172">
        <f t="shared" si="132"/>
        <v>347.57</v>
      </c>
      <c r="I1172">
        <f t="shared" si="133"/>
        <v>347.61</v>
      </c>
      <c r="J1172" s="3">
        <f t="shared" si="134"/>
        <v>1.1507148816203294E-4</v>
      </c>
      <c r="K1172" s="3">
        <f t="shared" si="135"/>
        <v>1.1507148816203294E-4</v>
      </c>
      <c r="L1172" s="3">
        <f t="shared" si="136"/>
        <v>1.1507148816203294E-4</v>
      </c>
    </row>
    <row r="1173" spans="1:12" x14ac:dyDescent="0.2">
      <c r="A1173" s="1">
        <f>SPY_yahoo[[#This Row],[datetime]]</f>
        <v>44070</v>
      </c>
      <c r="B1173">
        <f>SPY_yahoo[[#This Row],[close]]</f>
        <v>348.32998657226562</v>
      </c>
      <c r="C1173">
        <f>SPY_polygon[[#This Row],[close]]</f>
        <v>348.33</v>
      </c>
      <c r="D1173">
        <f>SPY_eod[[#This Row],[close]]</f>
        <v>348.33</v>
      </c>
      <c r="E1173">
        <f>SPY_alpaca[[#This Row],[close]]</f>
        <v>348.34</v>
      </c>
      <c r="F1173">
        <f t="shared" si="130"/>
        <v>348.33</v>
      </c>
      <c r="G1173">
        <f t="shared" si="131"/>
        <v>348.33</v>
      </c>
      <c r="H1173">
        <f t="shared" si="132"/>
        <v>348.33</v>
      </c>
      <c r="I1173">
        <f t="shared" si="133"/>
        <v>348.34</v>
      </c>
      <c r="J1173" s="3">
        <f t="shared" si="134"/>
        <v>2.8707584543763431E-5</v>
      </c>
      <c r="K1173" s="3">
        <f t="shared" si="135"/>
        <v>2.8707584543763431E-5</v>
      </c>
      <c r="L1173" s="3">
        <f t="shared" si="136"/>
        <v>2.8707584543763431E-5</v>
      </c>
    </row>
    <row r="1174" spans="1:12" x14ac:dyDescent="0.2">
      <c r="A1174" s="1">
        <f>SPY_yahoo[[#This Row],[datetime]]</f>
        <v>44071</v>
      </c>
      <c r="B1174">
        <f>SPY_yahoo[[#This Row],[close]]</f>
        <v>350.57998657226562</v>
      </c>
      <c r="C1174">
        <f>SPY_polygon[[#This Row],[close]]</f>
        <v>350.58</v>
      </c>
      <c r="D1174">
        <f>SPY_eod[[#This Row],[close]]</f>
        <v>350.58</v>
      </c>
      <c r="E1174">
        <f>SPY_alpaca[[#This Row],[close]]</f>
        <v>350.57</v>
      </c>
      <c r="F1174">
        <f t="shared" si="130"/>
        <v>350.58</v>
      </c>
      <c r="G1174">
        <f t="shared" si="131"/>
        <v>350.58</v>
      </c>
      <c r="H1174">
        <f t="shared" si="132"/>
        <v>350.58</v>
      </c>
      <c r="I1174">
        <f t="shared" si="133"/>
        <v>350.57</v>
      </c>
      <c r="J1174" s="3">
        <f t="shared" si="134"/>
        <v>-2.8524973614274529E-5</v>
      </c>
      <c r="K1174" s="3">
        <f t="shared" si="135"/>
        <v>-2.8524973614274529E-5</v>
      </c>
      <c r="L1174" s="3">
        <f t="shared" si="136"/>
        <v>-2.8524973614274529E-5</v>
      </c>
    </row>
    <row r="1175" spans="1:12" x14ac:dyDescent="0.2">
      <c r="A1175" s="1">
        <f>SPY_yahoo[[#This Row],[datetime]]</f>
        <v>44074</v>
      </c>
      <c r="B1175">
        <f>SPY_yahoo[[#This Row],[close]]</f>
        <v>349.30999755859369</v>
      </c>
      <c r="C1175">
        <f>SPY_polygon[[#This Row],[close]]</f>
        <v>349.31</v>
      </c>
      <c r="D1175">
        <f>SPY_eod[[#This Row],[close]]</f>
        <v>349.31</v>
      </c>
      <c r="E1175">
        <f>SPY_alpaca[[#This Row],[close]]</f>
        <v>349.82060000000001</v>
      </c>
      <c r="F1175">
        <f t="shared" si="130"/>
        <v>349.31</v>
      </c>
      <c r="G1175">
        <f t="shared" si="131"/>
        <v>349.31</v>
      </c>
      <c r="H1175">
        <f t="shared" si="132"/>
        <v>349.31</v>
      </c>
      <c r="I1175">
        <f t="shared" si="133"/>
        <v>349.82</v>
      </c>
      <c r="J1175" s="3">
        <f t="shared" si="134"/>
        <v>1.4578926304956719E-3</v>
      </c>
      <c r="K1175" s="3">
        <f t="shared" si="135"/>
        <v>1.4578926304956719E-3</v>
      </c>
      <c r="L1175" s="3">
        <f t="shared" si="136"/>
        <v>1.4578926304956719E-3</v>
      </c>
    </row>
    <row r="1176" spans="1:12" x14ac:dyDescent="0.2">
      <c r="A1176" s="1">
        <f>SPY_yahoo[[#This Row],[datetime]]</f>
        <v>44075</v>
      </c>
      <c r="B1176">
        <f>SPY_yahoo[[#This Row],[close]]</f>
        <v>352.60000610351562</v>
      </c>
      <c r="C1176">
        <f>SPY_polygon[[#This Row],[close]]</f>
        <v>352.6</v>
      </c>
      <c r="D1176">
        <f>SPY_eod[[#This Row],[close]]</f>
        <v>352.6</v>
      </c>
      <c r="E1176">
        <f>SPY_alpaca[[#This Row],[close]]</f>
        <v>352.68</v>
      </c>
      <c r="F1176">
        <f t="shared" si="130"/>
        <v>352.6</v>
      </c>
      <c r="G1176">
        <f t="shared" si="131"/>
        <v>352.6</v>
      </c>
      <c r="H1176">
        <f t="shared" si="132"/>
        <v>352.6</v>
      </c>
      <c r="I1176">
        <f t="shared" si="133"/>
        <v>352.68</v>
      </c>
      <c r="J1176" s="3">
        <f t="shared" si="134"/>
        <v>2.2683452421456973E-4</v>
      </c>
      <c r="K1176" s="3">
        <f t="shared" si="135"/>
        <v>2.2683452421456973E-4</v>
      </c>
      <c r="L1176" s="3">
        <f t="shared" si="136"/>
        <v>2.2683452421456973E-4</v>
      </c>
    </row>
    <row r="1177" spans="1:12" x14ac:dyDescent="0.2">
      <c r="A1177" s="1">
        <f>SPY_yahoo[[#This Row],[datetime]]</f>
        <v>44076</v>
      </c>
      <c r="B1177">
        <f>SPY_yahoo[[#This Row],[close]]</f>
        <v>357.70001220703125</v>
      </c>
      <c r="C1177">
        <f>SPY_polygon[[#This Row],[close]]</f>
        <v>357.7</v>
      </c>
      <c r="D1177">
        <f>SPY_eod[[#This Row],[close]]</f>
        <v>357.7</v>
      </c>
      <c r="E1177">
        <f>SPY_alpaca[[#This Row],[close]]</f>
        <v>357.78</v>
      </c>
      <c r="F1177">
        <f t="shared" si="130"/>
        <v>357.7</v>
      </c>
      <c r="G1177">
        <f t="shared" si="131"/>
        <v>357.7</v>
      </c>
      <c r="H1177">
        <f t="shared" si="132"/>
        <v>357.7</v>
      </c>
      <c r="I1177">
        <f t="shared" si="133"/>
        <v>357.78</v>
      </c>
      <c r="J1177" s="3">
        <f t="shared" si="134"/>
        <v>2.236010956453427E-4</v>
      </c>
      <c r="K1177" s="3">
        <f t="shared" si="135"/>
        <v>2.236010956453427E-4</v>
      </c>
      <c r="L1177" s="3">
        <f t="shared" si="136"/>
        <v>2.236010956453427E-4</v>
      </c>
    </row>
    <row r="1178" spans="1:12" x14ac:dyDescent="0.2">
      <c r="A1178" s="1">
        <f>SPY_yahoo[[#This Row],[datetime]]</f>
        <v>44077</v>
      </c>
      <c r="B1178">
        <f>SPY_yahoo[[#This Row],[close]]</f>
        <v>345.3900146484375</v>
      </c>
      <c r="C1178">
        <f>SPY_polygon[[#This Row],[close]]</f>
        <v>345.39</v>
      </c>
      <c r="D1178">
        <f>SPY_eod[[#This Row],[close]]</f>
        <v>345.39</v>
      </c>
      <c r="E1178">
        <f>SPY_alpaca[[#This Row],[close]]</f>
        <v>345.53</v>
      </c>
      <c r="F1178">
        <f t="shared" si="130"/>
        <v>345.39</v>
      </c>
      <c r="G1178">
        <f t="shared" si="131"/>
        <v>345.39</v>
      </c>
      <c r="H1178">
        <f t="shared" si="132"/>
        <v>345.39</v>
      </c>
      <c r="I1178">
        <f t="shared" si="133"/>
        <v>345.53</v>
      </c>
      <c r="J1178" s="3">
        <f t="shared" si="134"/>
        <v>4.0517465921907636E-4</v>
      </c>
      <c r="K1178" s="3">
        <f t="shared" si="135"/>
        <v>4.0517465921907636E-4</v>
      </c>
      <c r="L1178" s="3">
        <f t="shared" si="136"/>
        <v>4.0517465921907636E-4</v>
      </c>
    </row>
    <row r="1179" spans="1:12" x14ac:dyDescent="0.2">
      <c r="A1179" s="1">
        <f>SPY_yahoo[[#This Row],[datetime]]</f>
        <v>44078</v>
      </c>
      <c r="B1179">
        <f>SPY_yahoo[[#This Row],[close]]</f>
        <v>342.57000732421875</v>
      </c>
      <c r="C1179">
        <f>SPY_polygon[[#This Row],[close]]</f>
        <v>342.57</v>
      </c>
      <c r="D1179">
        <f>SPY_eod[[#This Row],[close]]</f>
        <v>342.57</v>
      </c>
      <c r="E1179">
        <f>SPY_alpaca[[#This Row],[close]]</f>
        <v>342.35</v>
      </c>
      <c r="F1179">
        <f t="shared" si="130"/>
        <v>342.57</v>
      </c>
      <c r="G1179">
        <f t="shared" si="131"/>
        <v>342.57</v>
      </c>
      <c r="H1179">
        <f t="shared" si="132"/>
        <v>342.57</v>
      </c>
      <c r="I1179">
        <f t="shared" si="133"/>
        <v>342.35</v>
      </c>
      <c r="J1179" s="3">
        <f t="shared" si="134"/>
        <v>-6.426172046150036E-4</v>
      </c>
      <c r="K1179" s="3">
        <f t="shared" si="135"/>
        <v>-6.426172046150036E-4</v>
      </c>
      <c r="L1179" s="3">
        <f t="shared" si="136"/>
        <v>-6.426172046150036E-4</v>
      </c>
    </row>
    <row r="1180" spans="1:12" x14ac:dyDescent="0.2">
      <c r="A1180" s="1">
        <f>SPY_yahoo[[#This Row],[datetime]]</f>
        <v>44082</v>
      </c>
      <c r="B1180">
        <f>SPY_yahoo[[#This Row],[close]]</f>
        <v>333.20999145507812</v>
      </c>
      <c r="C1180">
        <f>SPY_polygon[[#This Row],[close]]</f>
        <v>333.21</v>
      </c>
      <c r="D1180">
        <f>SPY_eod[[#This Row],[close]]</f>
        <v>333.21</v>
      </c>
      <c r="E1180">
        <f>SPY_alpaca[[#This Row],[close]]</f>
        <v>333.27</v>
      </c>
      <c r="F1180">
        <f t="shared" si="130"/>
        <v>333.21</v>
      </c>
      <c r="G1180">
        <f t="shared" si="131"/>
        <v>333.21</v>
      </c>
      <c r="H1180">
        <f t="shared" si="132"/>
        <v>333.21</v>
      </c>
      <c r="I1180">
        <f t="shared" si="133"/>
        <v>333.27</v>
      </c>
      <c r="J1180" s="3">
        <f t="shared" si="134"/>
        <v>1.8003420649925772E-4</v>
      </c>
      <c r="K1180" s="3">
        <f t="shared" si="135"/>
        <v>1.8003420649925772E-4</v>
      </c>
      <c r="L1180" s="3">
        <f t="shared" si="136"/>
        <v>1.8003420649925772E-4</v>
      </c>
    </row>
    <row r="1181" spans="1:12" x14ac:dyDescent="0.2">
      <c r="A1181" s="1">
        <f>SPY_yahoo[[#This Row],[datetime]]</f>
        <v>44083</v>
      </c>
      <c r="B1181">
        <f>SPY_yahoo[[#This Row],[close]]</f>
        <v>339.79000854492188</v>
      </c>
      <c r="C1181">
        <f>SPY_polygon[[#This Row],[close]]</f>
        <v>339.79</v>
      </c>
      <c r="D1181">
        <f>SPY_eod[[#This Row],[close]]</f>
        <v>339.79</v>
      </c>
      <c r="E1181">
        <f>SPY_alpaca[[#This Row],[close]]</f>
        <v>339.77</v>
      </c>
      <c r="F1181">
        <f t="shared" si="130"/>
        <v>339.79</v>
      </c>
      <c r="G1181">
        <f t="shared" si="131"/>
        <v>339.79</v>
      </c>
      <c r="H1181">
        <f t="shared" si="132"/>
        <v>339.79</v>
      </c>
      <c r="I1181">
        <f t="shared" si="133"/>
        <v>339.77</v>
      </c>
      <c r="J1181" s="3">
        <f t="shared" si="134"/>
        <v>-5.8863348735949117E-5</v>
      </c>
      <c r="K1181" s="3">
        <f t="shared" si="135"/>
        <v>-5.8863348735949117E-5</v>
      </c>
      <c r="L1181" s="3">
        <f t="shared" si="136"/>
        <v>-5.8863348735949117E-5</v>
      </c>
    </row>
    <row r="1182" spans="1:12" x14ac:dyDescent="0.2">
      <c r="A1182" s="1">
        <f>SPY_yahoo[[#This Row],[datetime]]</f>
        <v>44084</v>
      </c>
      <c r="B1182">
        <f>SPY_yahoo[[#This Row],[close]]</f>
        <v>333.8900146484375</v>
      </c>
      <c r="C1182">
        <f>SPY_polygon[[#This Row],[close]]</f>
        <v>333.89</v>
      </c>
      <c r="D1182">
        <f>SPY_eod[[#This Row],[close]]</f>
        <v>333.89</v>
      </c>
      <c r="E1182">
        <f>SPY_alpaca[[#This Row],[close]]</f>
        <v>334.13</v>
      </c>
      <c r="F1182">
        <f t="shared" si="130"/>
        <v>333.89</v>
      </c>
      <c r="G1182">
        <f t="shared" si="131"/>
        <v>333.89</v>
      </c>
      <c r="H1182">
        <f t="shared" si="132"/>
        <v>333.89</v>
      </c>
      <c r="I1182">
        <f t="shared" si="133"/>
        <v>334.13</v>
      </c>
      <c r="J1182" s="3">
        <f t="shared" si="134"/>
        <v>7.1828330290613085E-4</v>
      </c>
      <c r="K1182" s="3">
        <f t="shared" si="135"/>
        <v>7.1828330290613085E-4</v>
      </c>
      <c r="L1182" s="3">
        <f t="shared" si="136"/>
        <v>7.1828330290613085E-4</v>
      </c>
    </row>
    <row r="1183" spans="1:12" x14ac:dyDescent="0.2">
      <c r="A1183" s="1">
        <f>SPY_yahoo[[#This Row],[datetime]]</f>
        <v>44085</v>
      </c>
      <c r="B1183">
        <f>SPY_yahoo[[#This Row],[close]]</f>
        <v>334.05999755859369</v>
      </c>
      <c r="C1183">
        <f>SPY_polygon[[#This Row],[close]]</f>
        <v>334.06</v>
      </c>
      <c r="D1183">
        <f>SPY_eod[[#This Row],[close]]</f>
        <v>334.06</v>
      </c>
      <c r="E1183">
        <f>SPY_alpaca[[#This Row],[close]]</f>
        <v>334.09</v>
      </c>
      <c r="F1183">
        <f t="shared" si="130"/>
        <v>334.06</v>
      </c>
      <c r="G1183">
        <f t="shared" si="131"/>
        <v>334.06</v>
      </c>
      <c r="H1183">
        <f t="shared" si="132"/>
        <v>334.06</v>
      </c>
      <c r="I1183">
        <f t="shared" si="133"/>
        <v>334.09</v>
      </c>
      <c r="J1183" s="3">
        <f t="shared" si="134"/>
        <v>8.9796162710542582E-5</v>
      </c>
      <c r="K1183" s="3">
        <f t="shared" si="135"/>
        <v>8.9796162710542582E-5</v>
      </c>
      <c r="L1183" s="3">
        <f t="shared" si="136"/>
        <v>8.9796162710542582E-5</v>
      </c>
    </row>
    <row r="1184" spans="1:12" x14ac:dyDescent="0.2">
      <c r="A1184" s="1">
        <f>SPY_yahoo[[#This Row],[datetime]]</f>
        <v>44088</v>
      </c>
      <c r="B1184">
        <f>SPY_yahoo[[#This Row],[close]]</f>
        <v>338.45999145507812</v>
      </c>
      <c r="C1184">
        <f>SPY_polygon[[#This Row],[close]]</f>
        <v>338.46</v>
      </c>
      <c r="D1184">
        <f>SPY_eod[[#This Row],[close]]</f>
        <v>338.46</v>
      </c>
      <c r="E1184">
        <f>SPY_alpaca[[#This Row],[close]]</f>
        <v>338.44</v>
      </c>
      <c r="F1184">
        <f t="shared" si="130"/>
        <v>338.46</v>
      </c>
      <c r="G1184">
        <f t="shared" si="131"/>
        <v>338.46</v>
      </c>
      <c r="H1184">
        <f t="shared" si="132"/>
        <v>338.46</v>
      </c>
      <c r="I1184">
        <f t="shared" si="133"/>
        <v>338.44</v>
      </c>
      <c r="J1184" s="3">
        <f t="shared" si="134"/>
        <v>-5.9094669660808563E-5</v>
      </c>
      <c r="K1184" s="3">
        <f t="shared" si="135"/>
        <v>-5.9094669660808563E-5</v>
      </c>
      <c r="L1184" s="3">
        <f t="shared" si="136"/>
        <v>-5.9094669660808563E-5</v>
      </c>
    </row>
    <row r="1185" spans="1:12" x14ac:dyDescent="0.2">
      <c r="A1185" s="1">
        <f>SPY_yahoo[[#This Row],[datetime]]</f>
        <v>44089</v>
      </c>
      <c r="B1185">
        <f>SPY_yahoo[[#This Row],[close]]</f>
        <v>340.17001342773438</v>
      </c>
      <c r="C1185">
        <f>SPY_polygon[[#This Row],[close]]</f>
        <v>340.17</v>
      </c>
      <c r="D1185">
        <f>SPY_eod[[#This Row],[close]]</f>
        <v>340.17</v>
      </c>
      <c r="E1185">
        <f>SPY_alpaca[[#This Row],[close]]</f>
        <v>340.12</v>
      </c>
      <c r="F1185">
        <f t="shared" si="130"/>
        <v>340.17</v>
      </c>
      <c r="G1185">
        <f t="shared" si="131"/>
        <v>340.17</v>
      </c>
      <c r="H1185">
        <f t="shared" si="132"/>
        <v>340.17</v>
      </c>
      <c r="I1185">
        <f t="shared" si="133"/>
        <v>340.12</v>
      </c>
      <c r="J1185" s="3">
        <f t="shared" si="134"/>
        <v>-1.4700693872748971E-4</v>
      </c>
      <c r="K1185" s="3">
        <f t="shared" si="135"/>
        <v>-1.4700693872748971E-4</v>
      </c>
      <c r="L1185" s="3">
        <f t="shared" si="136"/>
        <v>-1.4700693872748971E-4</v>
      </c>
    </row>
    <row r="1186" spans="1:12" x14ac:dyDescent="0.2">
      <c r="A1186" s="1">
        <f>SPY_yahoo[[#This Row],[datetime]]</f>
        <v>44090</v>
      </c>
      <c r="B1186">
        <f>SPY_yahoo[[#This Row],[close]]</f>
        <v>338.82000732421875</v>
      </c>
      <c r="C1186">
        <f>SPY_polygon[[#This Row],[close]]</f>
        <v>338.82</v>
      </c>
      <c r="D1186">
        <f>SPY_eod[[#This Row],[close]]</f>
        <v>338.82</v>
      </c>
      <c r="E1186">
        <f>SPY_alpaca[[#This Row],[close]]</f>
        <v>338.88</v>
      </c>
      <c r="F1186">
        <f t="shared" si="130"/>
        <v>338.82</v>
      </c>
      <c r="G1186">
        <f t="shared" si="131"/>
        <v>338.82</v>
      </c>
      <c r="H1186">
        <f t="shared" si="132"/>
        <v>338.82</v>
      </c>
      <c r="I1186">
        <f t="shared" si="133"/>
        <v>338.88</v>
      </c>
      <c r="J1186" s="3">
        <f t="shared" si="134"/>
        <v>1.770538243626163E-4</v>
      </c>
      <c r="K1186" s="3">
        <f t="shared" si="135"/>
        <v>1.770538243626163E-4</v>
      </c>
      <c r="L1186" s="3">
        <f t="shared" si="136"/>
        <v>1.770538243626163E-4</v>
      </c>
    </row>
    <row r="1187" spans="1:12" x14ac:dyDescent="0.2">
      <c r="A1187" s="1">
        <f>SPY_yahoo[[#This Row],[datetime]]</f>
        <v>44091</v>
      </c>
      <c r="B1187">
        <f>SPY_yahoo[[#This Row],[close]]</f>
        <v>335.83999633789062</v>
      </c>
      <c r="C1187">
        <f>SPY_polygon[[#This Row],[close]]</f>
        <v>335.84</v>
      </c>
      <c r="D1187">
        <f>SPY_eod[[#This Row],[close]]</f>
        <v>335.84</v>
      </c>
      <c r="E1187">
        <f>SPY_alpaca[[#This Row],[close]]</f>
        <v>335.87</v>
      </c>
      <c r="F1187">
        <f t="shared" si="130"/>
        <v>335.84</v>
      </c>
      <c r="G1187">
        <f t="shared" si="131"/>
        <v>335.84</v>
      </c>
      <c r="H1187">
        <f t="shared" si="132"/>
        <v>335.84</v>
      </c>
      <c r="I1187">
        <f t="shared" si="133"/>
        <v>335.87</v>
      </c>
      <c r="J1187" s="3">
        <f t="shared" si="134"/>
        <v>8.9320272724680017E-5</v>
      </c>
      <c r="K1187" s="3">
        <f t="shared" si="135"/>
        <v>8.9320272724680017E-5</v>
      </c>
      <c r="L1187" s="3">
        <f t="shared" si="136"/>
        <v>8.9320272724680017E-5</v>
      </c>
    </row>
    <row r="1188" spans="1:12" x14ac:dyDescent="0.2">
      <c r="A1188" s="1">
        <f>SPY_yahoo[[#This Row],[datetime]]</f>
        <v>44092</v>
      </c>
      <c r="B1188">
        <f>SPY_yahoo[[#This Row],[close]]</f>
        <v>330.64999389648438</v>
      </c>
      <c r="C1188">
        <f>SPY_polygon[[#This Row],[close]]</f>
        <v>330.65</v>
      </c>
      <c r="D1188">
        <f>SPY_eod[[#This Row],[close]]</f>
        <v>330.65</v>
      </c>
      <c r="E1188">
        <f>SPY_alpaca[[#This Row],[close]]</f>
        <v>330.77</v>
      </c>
      <c r="F1188">
        <f t="shared" si="130"/>
        <v>330.65</v>
      </c>
      <c r="G1188">
        <f t="shared" si="131"/>
        <v>330.65</v>
      </c>
      <c r="H1188">
        <f t="shared" si="132"/>
        <v>330.65</v>
      </c>
      <c r="I1188">
        <f t="shared" si="133"/>
        <v>330.77</v>
      </c>
      <c r="J1188" s="3">
        <f t="shared" si="134"/>
        <v>3.6278985397708574E-4</v>
      </c>
      <c r="K1188" s="3">
        <f t="shared" si="135"/>
        <v>3.6278985397708574E-4</v>
      </c>
      <c r="L1188" s="3">
        <f t="shared" si="136"/>
        <v>3.6278985397708574E-4</v>
      </c>
    </row>
    <row r="1189" spans="1:12" x14ac:dyDescent="0.2">
      <c r="A1189" s="1">
        <f>SPY_yahoo[[#This Row],[datetime]]</f>
        <v>44095</v>
      </c>
      <c r="B1189">
        <f>SPY_yahoo[[#This Row],[close]]</f>
        <v>326.97000122070312</v>
      </c>
      <c r="C1189">
        <f>SPY_polygon[[#This Row],[close]]</f>
        <v>326.97000000000003</v>
      </c>
      <c r="D1189">
        <f>SPY_eod[[#This Row],[close]]</f>
        <v>326.97000000000003</v>
      </c>
      <c r="E1189">
        <f>SPY_alpaca[[#This Row],[close]]</f>
        <v>327.12</v>
      </c>
      <c r="F1189">
        <f t="shared" si="130"/>
        <v>326.97000000000003</v>
      </c>
      <c r="G1189">
        <f t="shared" si="131"/>
        <v>326.97000000000003</v>
      </c>
      <c r="H1189">
        <f t="shared" si="132"/>
        <v>326.97000000000003</v>
      </c>
      <c r="I1189">
        <f t="shared" si="133"/>
        <v>327.12</v>
      </c>
      <c r="J1189" s="3">
        <f t="shared" si="134"/>
        <v>4.5854732208361337E-4</v>
      </c>
      <c r="K1189" s="3">
        <f t="shared" si="135"/>
        <v>4.5854732208361337E-4</v>
      </c>
      <c r="L1189" s="3">
        <f t="shared" si="136"/>
        <v>4.5854732208361337E-4</v>
      </c>
    </row>
    <row r="1190" spans="1:12" x14ac:dyDescent="0.2">
      <c r="A1190" s="1">
        <f>SPY_yahoo[[#This Row],[datetime]]</f>
        <v>44096</v>
      </c>
      <c r="B1190">
        <f>SPY_yahoo[[#This Row],[close]]</f>
        <v>330.29998779296875</v>
      </c>
      <c r="C1190">
        <f>SPY_polygon[[#This Row],[close]]</f>
        <v>330.3</v>
      </c>
      <c r="D1190">
        <f>SPY_eod[[#This Row],[close]]</f>
        <v>330.3</v>
      </c>
      <c r="E1190">
        <f>SPY_alpaca[[#This Row],[close]]</f>
        <v>330.3</v>
      </c>
      <c r="F1190">
        <f t="shared" si="130"/>
        <v>330.3</v>
      </c>
      <c r="G1190">
        <f t="shared" si="131"/>
        <v>330.3</v>
      </c>
      <c r="H1190">
        <f t="shared" si="132"/>
        <v>330.3</v>
      </c>
      <c r="I1190">
        <f t="shared" si="133"/>
        <v>330.3</v>
      </c>
      <c r="J1190" s="3">
        <f t="shared" si="134"/>
        <v>0</v>
      </c>
      <c r="K1190" s="3">
        <f t="shared" si="135"/>
        <v>0</v>
      </c>
      <c r="L1190" s="3">
        <f t="shared" si="136"/>
        <v>0</v>
      </c>
    </row>
    <row r="1191" spans="1:12" x14ac:dyDescent="0.2">
      <c r="A1191" s="1">
        <f>SPY_yahoo[[#This Row],[datetime]]</f>
        <v>44097</v>
      </c>
      <c r="B1191">
        <f>SPY_yahoo[[#This Row],[close]]</f>
        <v>322.6400146484375</v>
      </c>
      <c r="C1191">
        <f>SPY_polygon[[#This Row],[close]]</f>
        <v>322.64</v>
      </c>
      <c r="D1191">
        <f>SPY_eod[[#This Row],[close]]</f>
        <v>322.64</v>
      </c>
      <c r="E1191">
        <f>SPY_alpaca[[#This Row],[close]]</f>
        <v>322.54000000000002</v>
      </c>
      <c r="F1191">
        <f t="shared" si="130"/>
        <v>322.64</v>
      </c>
      <c r="G1191">
        <f t="shared" si="131"/>
        <v>322.64</v>
      </c>
      <c r="H1191">
        <f t="shared" si="132"/>
        <v>322.64</v>
      </c>
      <c r="I1191">
        <f t="shared" si="133"/>
        <v>322.54000000000002</v>
      </c>
      <c r="J1191" s="3">
        <f t="shared" si="134"/>
        <v>-3.100390649219964E-4</v>
      </c>
      <c r="K1191" s="3">
        <f t="shared" si="135"/>
        <v>-3.100390649219964E-4</v>
      </c>
      <c r="L1191" s="3">
        <f t="shared" si="136"/>
        <v>-3.100390649219964E-4</v>
      </c>
    </row>
    <row r="1192" spans="1:12" x14ac:dyDescent="0.2">
      <c r="A1192" s="1">
        <f>SPY_yahoo[[#This Row],[datetime]]</f>
        <v>44098</v>
      </c>
      <c r="B1192">
        <f>SPY_yahoo[[#This Row],[close]]</f>
        <v>323.5</v>
      </c>
      <c r="C1192">
        <f>SPY_polygon[[#This Row],[close]]</f>
        <v>323.5</v>
      </c>
      <c r="D1192">
        <f>SPY_eod[[#This Row],[close]]</f>
        <v>323.5</v>
      </c>
      <c r="E1192">
        <f>SPY_alpaca[[#This Row],[close]]</f>
        <v>323.42</v>
      </c>
      <c r="F1192">
        <f t="shared" si="130"/>
        <v>323.5</v>
      </c>
      <c r="G1192">
        <f t="shared" si="131"/>
        <v>323.5</v>
      </c>
      <c r="H1192">
        <f t="shared" si="132"/>
        <v>323.5</v>
      </c>
      <c r="I1192">
        <f t="shared" si="133"/>
        <v>323.42</v>
      </c>
      <c r="J1192" s="3">
        <f t="shared" si="134"/>
        <v>-2.473563787026567E-4</v>
      </c>
      <c r="K1192" s="3">
        <f t="shared" si="135"/>
        <v>-2.473563787026567E-4</v>
      </c>
      <c r="L1192" s="3">
        <f t="shared" si="136"/>
        <v>-2.473563787026567E-4</v>
      </c>
    </row>
    <row r="1193" spans="1:12" x14ac:dyDescent="0.2">
      <c r="A1193" s="1">
        <f>SPY_yahoo[[#This Row],[datetime]]</f>
        <v>44099</v>
      </c>
      <c r="B1193">
        <f>SPY_yahoo[[#This Row],[close]]</f>
        <v>328.73001098632812</v>
      </c>
      <c r="C1193">
        <f>SPY_polygon[[#This Row],[close]]</f>
        <v>328.73</v>
      </c>
      <c r="D1193">
        <f>SPY_eod[[#This Row],[close]]</f>
        <v>328.73</v>
      </c>
      <c r="E1193">
        <f>SPY_alpaca[[#This Row],[close]]</f>
        <v>328.72</v>
      </c>
      <c r="F1193">
        <f t="shared" si="130"/>
        <v>328.73</v>
      </c>
      <c r="G1193">
        <f t="shared" si="131"/>
        <v>328.73</v>
      </c>
      <c r="H1193">
        <f t="shared" si="132"/>
        <v>328.73</v>
      </c>
      <c r="I1193">
        <f t="shared" si="133"/>
        <v>328.72</v>
      </c>
      <c r="J1193" s="3">
        <f t="shared" si="134"/>
        <v>-3.042102701389382E-5</v>
      </c>
      <c r="K1193" s="3">
        <f t="shared" si="135"/>
        <v>-3.042102701389382E-5</v>
      </c>
      <c r="L1193" s="3">
        <f t="shared" si="136"/>
        <v>-3.042102701389382E-5</v>
      </c>
    </row>
    <row r="1194" spans="1:12" x14ac:dyDescent="0.2">
      <c r="A1194" s="1">
        <f>SPY_yahoo[[#This Row],[datetime]]</f>
        <v>44102</v>
      </c>
      <c r="B1194">
        <f>SPY_yahoo[[#This Row],[close]]</f>
        <v>334.19000244140625</v>
      </c>
      <c r="C1194">
        <f>SPY_polygon[[#This Row],[close]]</f>
        <v>334.19</v>
      </c>
      <c r="D1194">
        <f>SPY_eod[[#This Row],[close]]</f>
        <v>334.19</v>
      </c>
      <c r="E1194">
        <f>SPY_alpaca[[#This Row],[close]]</f>
        <v>334.25</v>
      </c>
      <c r="F1194">
        <f t="shared" si="130"/>
        <v>334.19</v>
      </c>
      <c r="G1194">
        <f t="shared" si="131"/>
        <v>334.19</v>
      </c>
      <c r="H1194">
        <f t="shared" si="132"/>
        <v>334.19</v>
      </c>
      <c r="I1194">
        <f t="shared" si="133"/>
        <v>334.25</v>
      </c>
      <c r="J1194" s="3">
        <f t="shared" si="134"/>
        <v>1.7950635751684541E-4</v>
      </c>
      <c r="K1194" s="3">
        <f t="shared" si="135"/>
        <v>1.7950635751684541E-4</v>
      </c>
      <c r="L1194" s="3">
        <f t="shared" si="136"/>
        <v>1.7950635751684541E-4</v>
      </c>
    </row>
    <row r="1195" spans="1:12" x14ac:dyDescent="0.2">
      <c r="A1195" s="1">
        <f>SPY_yahoo[[#This Row],[datetime]]</f>
        <v>44103</v>
      </c>
      <c r="B1195">
        <f>SPY_yahoo[[#This Row],[close]]</f>
        <v>332.3699951171875</v>
      </c>
      <c r="C1195">
        <f>SPY_polygon[[#This Row],[close]]</f>
        <v>332.37</v>
      </c>
      <c r="D1195">
        <f>SPY_eod[[#This Row],[close]]</f>
        <v>332.37</v>
      </c>
      <c r="E1195">
        <f>SPY_alpaca[[#This Row],[close]]</f>
        <v>332.43</v>
      </c>
      <c r="F1195">
        <f t="shared" si="130"/>
        <v>332.37</v>
      </c>
      <c r="G1195">
        <f t="shared" si="131"/>
        <v>332.37</v>
      </c>
      <c r="H1195">
        <f t="shared" si="132"/>
        <v>332.37</v>
      </c>
      <c r="I1195">
        <f t="shared" si="133"/>
        <v>332.43</v>
      </c>
      <c r="J1195" s="3">
        <f t="shared" si="134"/>
        <v>1.8048912553014773E-4</v>
      </c>
      <c r="K1195" s="3">
        <f t="shared" si="135"/>
        <v>1.8048912553014773E-4</v>
      </c>
      <c r="L1195" s="3">
        <f t="shared" si="136"/>
        <v>1.8048912553014773E-4</v>
      </c>
    </row>
    <row r="1196" spans="1:12" x14ac:dyDescent="0.2">
      <c r="A1196" s="1">
        <f>SPY_yahoo[[#This Row],[datetime]]</f>
        <v>44104</v>
      </c>
      <c r="B1196">
        <f>SPY_yahoo[[#This Row],[close]]</f>
        <v>334.8900146484375</v>
      </c>
      <c r="C1196">
        <f>SPY_polygon[[#This Row],[close]]</f>
        <v>334.89</v>
      </c>
      <c r="D1196">
        <f>SPY_eod[[#This Row],[close]]</f>
        <v>334.89</v>
      </c>
      <c r="E1196">
        <f>SPY_alpaca[[#This Row],[close]]</f>
        <v>334.32</v>
      </c>
      <c r="F1196">
        <f t="shared" si="130"/>
        <v>334.89</v>
      </c>
      <c r="G1196">
        <f t="shared" si="131"/>
        <v>334.89</v>
      </c>
      <c r="H1196">
        <f t="shared" si="132"/>
        <v>334.89</v>
      </c>
      <c r="I1196">
        <f t="shared" si="133"/>
        <v>334.32</v>
      </c>
      <c r="J1196" s="3">
        <f t="shared" si="134"/>
        <v>-1.7049533381190418E-3</v>
      </c>
      <c r="K1196" s="3">
        <f t="shared" si="135"/>
        <v>-1.7049533381190418E-3</v>
      </c>
      <c r="L1196" s="3">
        <f t="shared" si="136"/>
        <v>-1.7049533381190418E-3</v>
      </c>
    </row>
    <row r="1197" spans="1:12" x14ac:dyDescent="0.2">
      <c r="A1197" s="1">
        <f>SPY_yahoo[[#This Row],[datetime]]</f>
        <v>44105</v>
      </c>
      <c r="B1197">
        <f>SPY_yahoo[[#This Row],[close]]</f>
        <v>337.04000854492188</v>
      </c>
      <c r="C1197">
        <f>SPY_polygon[[#This Row],[close]]</f>
        <v>337.04</v>
      </c>
      <c r="D1197">
        <f>SPY_eod[[#This Row],[close]]</f>
        <v>337.04</v>
      </c>
      <c r="E1197">
        <f>SPY_alpaca[[#This Row],[close]]</f>
        <v>336.97</v>
      </c>
      <c r="F1197">
        <f t="shared" si="130"/>
        <v>337.04</v>
      </c>
      <c r="G1197">
        <f t="shared" si="131"/>
        <v>337.04</v>
      </c>
      <c r="H1197">
        <f t="shared" si="132"/>
        <v>337.04</v>
      </c>
      <c r="I1197">
        <f t="shared" si="133"/>
        <v>336.97</v>
      </c>
      <c r="J1197" s="3">
        <f t="shared" si="134"/>
        <v>-2.077336261387952E-4</v>
      </c>
      <c r="K1197" s="3">
        <f t="shared" si="135"/>
        <v>-2.077336261387952E-4</v>
      </c>
      <c r="L1197" s="3">
        <f t="shared" si="136"/>
        <v>-2.077336261387952E-4</v>
      </c>
    </row>
    <row r="1198" spans="1:12" x14ac:dyDescent="0.2">
      <c r="A1198" s="1">
        <f>SPY_yahoo[[#This Row],[datetime]]</f>
        <v>44106</v>
      </c>
      <c r="B1198">
        <f>SPY_yahoo[[#This Row],[close]]</f>
        <v>333.83999633789062</v>
      </c>
      <c r="C1198">
        <f>SPY_polygon[[#This Row],[close]]</f>
        <v>333.84</v>
      </c>
      <c r="D1198">
        <f>SPY_eod[[#This Row],[close]]</f>
        <v>333.84</v>
      </c>
      <c r="E1198">
        <f>SPY_alpaca[[#This Row],[close]]</f>
        <v>333.88</v>
      </c>
      <c r="F1198">
        <f t="shared" si="130"/>
        <v>333.84</v>
      </c>
      <c r="G1198">
        <f t="shared" si="131"/>
        <v>333.84</v>
      </c>
      <c r="H1198">
        <f t="shared" si="132"/>
        <v>333.84</v>
      </c>
      <c r="I1198">
        <f t="shared" si="133"/>
        <v>333.88</v>
      </c>
      <c r="J1198" s="3">
        <f t="shared" si="134"/>
        <v>1.1980352222362711E-4</v>
      </c>
      <c r="K1198" s="3">
        <f t="shared" si="135"/>
        <v>1.1980352222362711E-4</v>
      </c>
      <c r="L1198" s="3">
        <f t="shared" si="136"/>
        <v>1.1980352222362711E-4</v>
      </c>
    </row>
    <row r="1199" spans="1:12" x14ac:dyDescent="0.2">
      <c r="A1199" s="1">
        <f>SPY_yahoo[[#This Row],[datetime]]</f>
        <v>44109</v>
      </c>
      <c r="B1199">
        <f>SPY_yahoo[[#This Row],[close]]</f>
        <v>339.760009765625</v>
      </c>
      <c r="C1199">
        <f>SPY_polygon[[#This Row],[close]]</f>
        <v>339.76</v>
      </c>
      <c r="D1199">
        <f>SPY_eod[[#This Row],[close]]</f>
        <v>339.76</v>
      </c>
      <c r="E1199">
        <f>SPY_alpaca[[#This Row],[close]]</f>
        <v>339.72</v>
      </c>
      <c r="F1199">
        <f t="shared" si="130"/>
        <v>339.76</v>
      </c>
      <c r="G1199">
        <f t="shared" si="131"/>
        <v>339.76</v>
      </c>
      <c r="H1199">
        <f t="shared" si="132"/>
        <v>339.76</v>
      </c>
      <c r="I1199">
        <f t="shared" si="133"/>
        <v>339.72</v>
      </c>
      <c r="J1199" s="3">
        <f t="shared" si="134"/>
        <v>-1.1774402449060695E-4</v>
      </c>
      <c r="K1199" s="3">
        <f t="shared" si="135"/>
        <v>-1.1774402449060695E-4</v>
      </c>
      <c r="L1199" s="3">
        <f t="shared" si="136"/>
        <v>-1.1774402449060695E-4</v>
      </c>
    </row>
    <row r="1200" spans="1:12" x14ac:dyDescent="0.2">
      <c r="A1200" s="1">
        <f>SPY_yahoo[[#This Row],[datetime]]</f>
        <v>44110</v>
      </c>
      <c r="B1200">
        <f>SPY_yahoo[[#This Row],[close]]</f>
        <v>334.92999267578125</v>
      </c>
      <c r="C1200">
        <f>SPY_polygon[[#This Row],[close]]</f>
        <v>334.93</v>
      </c>
      <c r="D1200">
        <f>SPY_eod[[#This Row],[close]]</f>
        <v>334.93</v>
      </c>
      <c r="E1200">
        <f>SPY_alpaca[[#This Row],[close]]</f>
        <v>334.95</v>
      </c>
      <c r="F1200">
        <f t="shared" si="130"/>
        <v>334.93</v>
      </c>
      <c r="G1200">
        <f t="shared" si="131"/>
        <v>334.93</v>
      </c>
      <c r="H1200">
        <f t="shared" si="132"/>
        <v>334.93</v>
      </c>
      <c r="I1200">
        <f t="shared" si="133"/>
        <v>334.95</v>
      </c>
      <c r="J1200" s="3">
        <f t="shared" si="134"/>
        <v>5.971040453789378E-5</v>
      </c>
      <c r="K1200" s="3">
        <f t="shared" si="135"/>
        <v>5.971040453789378E-5</v>
      </c>
      <c r="L1200" s="3">
        <f t="shared" si="136"/>
        <v>5.971040453789378E-5</v>
      </c>
    </row>
    <row r="1201" spans="1:12" x14ac:dyDescent="0.2">
      <c r="A1201" s="1">
        <f>SPY_yahoo[[#This Row],[datetime]]</f>
        <v>44111</v>
      </c>
      <c r="B1201">
        <f>SPY_yahoo[[#This Row],[close]]</f>
        <v>340.760009765625</v>
      </c>
      <c r="C1201">
        <f>SPY_polygon[[#This Row],[close]]</f>
        <v>340.76</v>
      </c>
      <c r="D1201">
        <f>SPY_eod[[#This Row],[close]]</f>
        <v>340.76</v>
      </c>
      <c r="E1201">
        <f>SPY_alpaca[[#This Row],[close]]</f>
        <v>340.75</v>
      </c>
      <c r="F1201">
        <f t="shared" si="130"/>
        <v>340.76</v>
      </c>
      <c r="G1201">
        <f t="shared" si="131"/>
        <v>340.76</v>
      </c>
      <c r="H1201">
        <f t="shared" si="132"/>
        <v>340.76</v>
      </c>
      <c r="I1201">
        <f t="shared" si="133"/>
        <v>340.75</v>
      </c>
      <c r="J1201" s="3">
        <f t="shared" si="134"/>
        <v>-2.9347028613235793E-5</v>
      </c>
      <c r="K1201" s="3">
        <f t="shared" si="135"/>
        <v>-2.9347028613235793E-5</v>
      </c>
      <c r="L1201" s="3">
        <f t="shared" si="136"/>
        <v>-2.9347028613235793E-5</v>
      </c>
    </row>
    <row r="1202" spans="1:12" x14ac:dyDescent="0.2">
      <c r="A1202" s="1">
        <f>SPY_yahoo[[#This Row],[datetime]]</f>
        <v>44112</v>
      </c>
      <c r="B1202">
        <f>SPY_yahoo[[#This Row],[close]]</f>
        <v>343.77999877929688</v>
      </c>
      <c r="C1202">
        <f>SPY_polygon[[#This Row],[close]]</f>
        <v>343.78</v>
      </c>
      <c r="D1202">
        <f>SPY_eod[[#This Row],[close]]</f>
        <v>343.78</v>
      </c>
      <c r="E1202">
        <f>SPY_alpaca[[#This Row],[close]]</f>
        <v>343.65</v>
      </c>
      <c r="F1202">
        <f t="shared" si="130"/>
        <v>343.78</v>
      </c>
      <c r="G1202">
        <f t="shared" si="131"/>
        <v>343.78</v>
      </c>
      <c r="H1202">
        <f t="shared" si="132"/>
        <v>343.78</v>
      </c>
      <c r="I1202">
        <f t="shared" si="133"/>
        <v>343.65</v>
      </c>
      <c r="J1202" s="3">
        <f t="shared" si="134"/>
        <v>-3.782918667247781E-4</v>
      </c>
      <c r="K1202" s="3">
        <f t="shared" si="135"/>
        <v>-3.782918667247781E-4</v>
      </c>
      <c r="L1202" s="3">
        <f t="shared" si="136"/>
        <v>-3.782918667247781E-4</v>
      </c>
    </row>
    <row r="1203" spans="1:12" x14ac:dyDescent="0.2">
      <c r="A1203" s="1">
        <f>SPY_yahoo[[#This Row],[datetime]]</f>
        <v>44113</v>
      </c>
      <c r="B1203">
        <f>SPY_yahoo[[#This Row],[close]]</f>
        <v>346.85000610351562</v>
      </c>
      <c r="C1203">
        <f>SPY_polygon[[#This Row],[close]]</f>
        <v>346.85</v>
      </c>
      <c r="D1203">
        <f>SPY_eod[[#This Row],[close]]</f>
        <v>346.85</v>
      </c>
      <c r="E1203">
        <f>SPY_alpaca[[#This Row],[close]]</f>
        <v>346.73</v>
      </c>
      <c r="F1203">
        <f t="shared" si="130"/>
        <v>346.85</v>
      </c>
      <c r="G1203">
        <f t="shared" si="131"/>
        <v>346.85</v>
      </c>
      <c r="H1203">
        <f t="shared" si="132"/>
        <v>346.85</v>
      </c>
      <c r="I1203">
        <f t="shared" si="133"/>
        <v>346.73</v>
      </c>
      <c r="J1203" s="3">
        <f t="shared" si="134"/>
        <v>-3.460906180601242E-4</v>
      </c>
      <c r="K1203" s="3">
        <f t="shared" si="135"/>
        <v>-3.460906180601242E-4</v>
      </c>
      <c r="L1203" s="3">
        <f t="shared" si="136"/>
        <v>-3.460906180601242E-4</v>
      </c>
    </row>
    <row r="1204" spans="1:12" x14ac:dyDescent="0.2">
      <c r="A1204" s="1">
        <f>SPY_yahoo[[#This Row],[datetime]]</f>
        <v>44116</v>
      </c>
      <c r="B1204">
        <f>SPY_yahoo[[#This Row],[close]]</f>
        <v>352.42999267578125</v>
      </c>
      <c r="C1204">
        <f>SPY_polygon[[#This Row],[close]]</f>
        <v>352.43</v>
      </c>
      <c r="D1204">
        <f>SPY_eod[[#This Row],[close]]</f>
        <v>352.43</v>
      </c>
      <c r="E1204">
        <f>SPY_alpaca[[#This Row],[close]]</f>
        <v>352.36</v>
      </c>
      <c r="F1204">
        <f t="shared" si="130"/>
        <v>352.43</v>
      </c>
      <c r="G1204">
        <f t="shared" si="131"/>
        <v>352.43</v>
      </c>
      <c r="H1204">
        <f t="shared" si="132"/>
        <v>352.43</v>
      </c>
      <c r="I1204">
        <f t="shared" si="133"/>
        <v>352.36</v>
      </c>
      <c r="J1204" s="3">
        <f t="shared" si="134"/>
        <v>-1.9866046089234146E-4</v>
      </c>
      <c r="K1204" s="3">
        <f t="shared" si="135"/>
        <v>-1.9866046089234146E-4</v>
      </c>
      <c r="L1204" s="3">
        <f t="shared" si="136"/>
        <v>-1.9866046089234146E-4</v>
      </c>
    </row>
    <row r="1205" spans="1:12" x14ac:dyDescent="0.2">
      <c r="A1205" s="1">
        <f>SPY_yahoo[[#This Row],[datetime]]</f>
        <v>44117</v>
      </c>
      <c r="B1205">
        <f>SPY_yahoo[[#This Row],[close]]</f>
        <v>350.1300048828125</v>
      </c>
      <c r="C1205">
        <f>SPY_polygon[[#This Row],[close]]</f>
        <v>350.13</v>
      </c>
      <c r="D1205">
        <f>SPY_eod[[#This Row],[close]]</f>
        <v>350.13</v>
      </c>
      <c r="E1205">
        <f>SPY_alpaca[[#This Row],[close]]</f>
        <v>350.17</v>
      </c>
      <c r="F1205">
        <f t="shared" si="130"/>
        <v>350.13</v>
      </c>
      <c r="G1205">
        <f t="shared" si="131"/>
        <v>350.13</v>
      </c>
      <c r="H1205">
        <f t="shared" si="132"/>
        <v>350.13</v>
      </c>
      <c r="I1205">
        <f t="shared" si="133"/>
        <v>350.17</v>
      </c>
      <c r="J1205" s="3">
        <f t="shared" si="134"/>
        <v>1.1423023103074303E-4</v>
      </c>
      <c r="K1205" s="3">
        <f t="shared" si="135"/>
        <v>1.1423023103074303E-4</v>
      </c>
      <c r="L1205" s="3">
        <f t="shared" si="136"/>
        <v>1.1423023103074303E-4</v>
      </c>
    </row>
    <row r="1206" spans="1:12" x14ac:dyDescent="0.2">
      <c r="A1206" s="1">
        <f>SPY_yahoo[[#This Row],[datetime]]</f>
        <v>44118</v>
      </c>
      <c r="B1206">
        <f>SPY_yahoo[[#This Row],[close]]</f>
        <v>347.92999267578125</v>
      </c>
      <c r="C1206">
        <f>SPY_polygon[[#This Row],[close]]</f>
        <v>347.93</v>
      </c>
      <c r="D1206">
        <f>SPY_eod[[#This Row],[close]]</f>
        <v>347.93</v>
      </c>
      <c r="E1206">
        <f>SPY_alpaca[[#This Row],[close]]</f>
        <v>347.93</v>
      </c>
      <c r="F1206">
        <f t="shared" si="130"/>
        <v>347.93</v>
      </c>
      <c r="G1206">
        <f t="shared" si="131"/>
        <v>347.93</v>
      </c>
      <c r="H1206">
        <f t="shared" si="132"/>
        <v>347.93</v>
      </c>
      <c r="I1206">
        <f t="shared" si="133"/>
        <v>347.93</v>
      </c>
      <c r="J1206" s="3">
        <f t="shared" si="134"/>
        <v>0</v>
      </c>
      <c r="K1206" s="3">
        <f t="shared" si="135"/>
        <v>0</v>
      </c>
      <c r="L1206" s="3">
        <f t="shared" si="136"/>
        <v>0</v>
      </c>
    </row>
    <row r="1207" spans="1:12" x14ac:dyDescent="0.2">
      <c r="A1207" s="1">
        <f>SPY_yahoo[[#This Row],[datetime]]</f>
        <v>44119</v>
      </c>
      <c r="B1207">
        <f>SPY_yahoo[[#This Row],[close]]</f>
        <v>347.5</v>
      </c>
      <c r="C1207">
        <f>SPY_polygon[[#This Row],[close]]</f>
        <v>347.5</v>
      </c>
      <c r="D1207">
        <f>SPY_eod[[#This Row],[close]]</f>
        <v>347.5</v>
      </c>
      <c r="E1207">
        <f>SPY_alpaca[[#This Row],[close]]</f>
        <v>347.54</v>
      </c>
      <c r="F1207">
        <f t="shared" si="130"/>
        <v>347.5</v>
      </c>
      <c r="G1207">
        <f t="shared" si="131"/>
        <v>347.5</v>
      </c>
      <c r="H1207">
        <f t="shared" si="132"/>
        <v>347.5</v>
      </c>
      <c r="I1207">
        <f t="shared" si="133"/>
        <v>347.54</v>
      </c>
      <c r="J1207" s="3">
        <f t="shared" si="134"/>
        <v>1.1509466536230306E-4</v>
      </c>
      <c r="K1207" s="3">
        <f t="shared" si="135"/>
        <v>1.1509466536230306E-4</v>
      </c>
      <c r="L1207" s="3">
        <f t="shared" si="136"/>
        <v>1.1509466536230306E-4</v>
      </c>
    </row>
    <row r="1208" spans="1:12" x14ac:dyDescent="0.2">
      <c r="A1208" s="1">
        <f>SPY_yahoo[[#This Row],[datetime]]</f>
        <v>44120</v>
      </c>
      <c r="B1208">
        <f>SPY_yahoo[[#This Row],[close]]</f>
        <v>347.29000854492188</v>
      </c>
      <c r="C1208">
        <f>SPY_polygon[[#This Row],[close]]</f>
        <v>347.29</v>
      </c>
      <c r="D1208">
        <f>SPY_eod[[#This Row],[close]]</f>
        <v>347.29</v>
      </c>
      <c r="E1208">
        <f>SPY_alpaca[[#This Row],[close]]</f>
        <v>347.32</v>
      </c>
      <c r="F1208">
        <f t="shared" si="130"/>
        <v>347.29</v>
      </c>
      <c r="G1208">
        <f t="shared" si="131"/>
        <v>347.29</v>
      </c>
      <c r="H1208">
        <f t="shared" si="132"/>
        <v>347.29</v>
      </c>
      <c r="I1208">
        <f t="shared" si="133"/>
        <v>347.32</v>
      </c>
      <c r="J1208" s="3">
        <f t="shared" si="134"/>
        <v>8.6375676609407037E-5</v>
      </c>
      <c r="K1208" s="3">
        <f t="shared" si="135"/>
        <v>8.6375676609407037E-5</v>
      </c>
      <c r="L1208" s="3">
        <f t="shared" si="136"/>
        <v>8.6375676609407037E-5</v>
      </c>
    </row>
    <row r="1209" spans="1:12" x14ac:dyDescent="0.2">
      <c r="A1209" s="1">
        <f>SPY_yahoo[[#This Row],[datetime]]</f>
        <v>44123</v>
      </c>
      <c r="B1209">
        <f>SPY_yahoo[[#This Row],[close]]</f>
        <v>342.010009765625</v>
      </c>
      <c r="C1209">
        <f>SPY_polygon[[#This Row],[close]]</f>
        <v>342.01</v>
      </c>
      <c r="D1209">
        <f>SPY_eod[[#This Row],[close]]</f>
        <v>342.01</v>
      </c>
      <c r="E1209">
        <f>SPY_alpaca[[#This Row],[close]]</f>
        <v>342.13</v>
      </c>
      <c r="F1209">
        <f t="shared" si="130"/>
        <v>342.01</v>
      </c>
      <c r="G1209">
        <f t="shared" si="131"/>
        <v>342.01</v>
      </c>
      <c r="H1209">
        <f t="shared" si="132"/>
        <v>342.01</v>
      </c>
      <c r="I1209">
        <f t="shared" si="133"/>
        <v>342.13</v>
      </c>
      <c r="J1209" s="3">
        <f t="shared" si="134"/>
        <v>3.5074386928946044E-4</v>
      </c>
      <c r="K1209" s="3">
        <f t="shared" si="135"/>
        <v>3.5074386928946044E-4</v>
      </c>
      <c r="L1209" s="3">
        <f t="shared" si="136"/>
        <v>3.5074386928946044E-4</v>
      </c>
    </row>
    <row r="1210" spans="1:12" x14ac:dyDescent="0.2">
      <c r="A1210" s="1">
        <f>SPY_yahoo[[#This Row],[datetime]]</f>
        <v>44124</v>
      </c>
      <c r="B1210">
        <f>SPY_yahoo[[#This Row],[close]]</f>
        <v>343.3800048828125</v>
      </c>
      <c r="C1210">
        <f>SPY_polygon[[#This Row],[close]]</f>
        <v>343.38</v>
      </c>
      <c r="D1210">
        <f>SPY_eod[[#This Row],[close]]</f>
        <v>343.38</v>
      </c>
      <c r="E1210">
        <f>SPY_alpaca[[#This Row],[close]]</f>
        <v>343.3</v>
      </c>
      <c r="F1210">
        <f t="shared" si="130"/>
        <v>343.38</v>
      </c>
      <c r="G1210">
        <f t="shared" si="131"/>
        <v>343.38</v>
      </c>
      <c r="H1210">
        <f t="shared" si="132"/>
        <v>343.38</v>
      </c>
      <c r="I1210">
        <f t="shared" si="133"/>
        <v>343.3</v>
      </c>
      <c r="J1210" s="3">
        <f t="shared" si="134"/>
        <v>-2.3303233323623829E-4</v>
      </c>
      <c r="K1210" s="3">
        <f t="shared" si="135"/>
        <v>-2.3303233323623829E-4</v>
      </c>
      <c r="L1210" s="3">
        <f t="shared" si="136"/>
        <v>-2.3303233323623829E-4</v>
      </c>
    </row>
    <row r="1211" spans="1:12" x14ac:dyDescent="0.2">
      <c r="A1211" s="1">
        <f>SPY_yahoo[[#This Row],[datetime]]</f>
        <v>44125</v>
      </c>
      <c r="B1211">
        <f>SPY_yahoo[[#This Row],[close]]</f>
        <v>342.73001098632812</v>
      </c>
      <c r="C1211">
        <f>SPY_polygon[[#This Row],[close]]</f>
        <v>342.73</v>
      </c>
      <c r="D1211">
        <f>SPY_eod[[#This Row],[close]]</f>
        <v>342.73</v>
      </c>
      <c r="E1211">
        <f>SPY_alpaca[[#This Row],[close]]</f>
        <v>342.65</v>
      </c>
      <c r="F1211">
        <f t="shared" si="130"/>
        <v>342.73</v>
      </c>
      <c r="G1211">
        <f t="shared" si="131"/>
        <v>342.73</v>
      </c>
      <c r="H1211">
        <f t="shared" si="132"/>
        <v>342.73</v>
      </c>
      <c r="I1211">
        <f t="shared" si="133"/>
        <v>342.65</v>
      </c>
      <c r="J1211" s="3">
        <f t="shared" si="134"/>
        <v>-2.3347439077792131E-4</v>
      </c>
      <c r="K1211" s="3">
        <f t="shared" si="135"/>
        <v>-2.3347439077792131E-4</v>
      </c>
      <c r="L1211" s="3">
        <f t="shared" si="136"/>
        <v>-2.3347439077792131E-4</v>
      </c>
    </row>
    <row r="1212" spans="1:12" x14ac:dyDescent="0.2">
      <c r="A1212" s="1">
        <f>SPY_yahoo[[#This Row],[datetime]]</f>
        <v>44126</v>
      </c>
      <c r="B1212">
        <f>SPY_yahoo[[#This Row],[close]]</f>
        <v>344.6099853515625</v>
      </c>
      <c r="C1212">
        <f>SPY_polygon[[#This Row],[close]]</f>
        <v>344.61</v>
      </c>
      <c r="D1212">
        <f>SPY_eod[[#This Row],[close]]</f>
        <v>344.61</v>
      </c>
      <c r="E1212">
        <f>SPY_alpaca[[#This Row],[close]]</f>
        <v>344.64</v>
      </c>
      <c r="F1212">
        <f t="shared" si="130"/>
        <v>344.61</v>
      </c>
      <c r="G1212">
        <f t="shared" si="131"/>
        <v>344.61</v>
      </c>
      <c r="H1212">
        <f t="shared" si="132"/>
        <v>344.61</v>
      </c>
      <c r="I1212">
        <f t="shared" si="133"/>
        <v>344.64</v>
      </c>
      <c r="J1212" s="3">
        <f t="shared" si="134"/>
        <v>8.7047353760416613E-5</v>
      </c>
      <c r="K1212" s="3">
        <f t="shared" si="135"/>
        <v>8.7047353760416613E-5</v>
      </c>
      <c r="L1212" s="3">
        <f t="shared" si="136"/>
        <v>8.7047353760416613E-5</v>
      </c>
    </row>
    <row r="1213" spans="1:12" x14ac:dyDescent="0.2">
      <c r="A1213" s="1">
        <f>SPY_yahoo[[#This Row],[datetime]]</f>
        <v>44127</v>
      </c>
      <c r="B1213">
        <f>SPY_yahoo[[#This Row],[close]]</f>
        <v>345.77999877929688</v>
      </c>
      <c r="C1213">
        <f>SPY_polygon[[#This Row],[close]]</f>
        <v>345.78</v>
      </c>
      <c r="D1213">
        <f>SPY_eod[[#This Row],[close]]</f>
        <v>345.78</v>
      </c>
      <c r="E1213">
        <f>SPY_alpaca[[#This Row],[close]]</f>
        <v>345.62</v>
      </c>
      <c r="F1213">
        <f t="shared" si="130"/>
        <v>345.78</v>
      </c>
      <c r="G1213">
        <f t="shared" si="131"/>
        <v>345.78</v>
      </c>
      <c r="H1213">
        <f t="shared" si="132"/>
        <v>345.78</v>
      </c>
      <c r="I1213">
        <f t="shared" si="133"/>
        <v>345.62</v>
      </c>
      <c r="J1213" s="3">
        <f t="shared" si="134"/>
        <v>-4.6293617267512133E-4</v>
      </c>
      <c r="K1213" s="3">
        <f t="shared" si="135"/>
        <v>-4.6293617267512133E-4</v>
      </c>
      <c r="L1213" s="3">
        <f t="shared" si="136"/>
        <v>-4.6293617267512133E-4</v>
      </c>
    </row>
    <row r="1214" spans="1:12" x14ac:dyDescent="0.2">
      <c r="A1214" s="1">
        <f>SPY_yahoo[[#This Row],[datetime]]</f>
        <v>44130</v>
      </c>
      <c r="B1214">
        <f>SPY_yahoo[[#This Row],[close]]</f>
        <v>339.3900146484375</v>
      </c>
      <c r="C1214">
        <f>SPY_polygon[[#This Row],[close]]</f>
        <v>339.39</v>
      </c>
      <c r="D1214">
        <f>SPY_eod[[#This Row],[close]]</f>
        <v>339.39</v>
      </c>
      <c r="E1214">
        <f>SPY_alpaca[[#This Row],[close]]</f>
        <v>339.41</v>
      </c>
      <c r="F1214">
        <f t="shared" si="130"/>
        <v>339.39</v>
      </c>
      <c r="G1214">
        <f t="shared" si="131"/>
        <v>339.39</v>
      </c>
      <c r="H1214">
        <f t="shared" si="132"/>
        <v>339.39</v>
      </c>
      <c r="I1214">
        <f t="shared" si="133"/>
        <v>339.41</v>
      </c>
      <c r="J1214" s="3">
        <f t="shared" si="134"/>
        <v>5.8925782976504415E-5</v>
      </c>
      <c r="K1214" s="3">
        <f t="shared" si="135"/>
        <v>5.8925782976504415E-5</v>
      </c>
      <c r="L1214" s="3">
        <f t="shared" si="136"/>
        <v>5.8925782976504415E-5</v>
      </c>
    </row>
    <row r="1215" spans="1:12" x14ac:dyDescent="0.2">
      <c r="A1215" s="1">
        <f>SPY_yahoo[[#This Row],[datetime]]</f>
        <v>44131</v>
      </c>
      <c r="B1215">
        <f>SPY_yahoo[[#This Row],[close]]</f>
        <v>338.22000122070312</v>
      </c>
      <c r="C1215">
        <f>SPY_polygon[[#This Row],[close]]</f>
        <v>338.22</v>
      </c>
      <c r="D1215">
        <f>SPY_eod[[#This Row],[close]]</f>
        <v>338.22</v>
      </c>
      <c r="E1215">
        <f>SPY_alpaca[[#This Row],[close]]</f>
        <v>338.33</v>
      </c>
      <c r="F1215">
        <f t="shared" si="130"/>
        <v>338.22</v>
      </c>
      <c r="G1215">
        <f t="shared" si="131"/>
        <v>338.22</v>
      </c>
      <c r="H1215">
        <f t="shared" si="132"/>
        <v>338.22</v>
      </c>
      <c r="I1215">
        <f t="shared" si="133"/>
        <v>338.33</v>
      </c>
      <c r="J1215" s="3">
        <f t="shared" si="134"/>
        <v>3.2512635592452099E-4</v>
      </c>
      <c r="K1215" s="3">
        <f t="shared" si="135"/>
        <v>3.2512635592452099E-4</v>
      </c>
      <c r="L1215" s="3">
        <f t="shared" si="136"/>
        <v>3.2512635592452099E-4</v>
      </c>
    </row>
    <row r="1216" spans="1:12" x14ac:dyDescent="0.2">
      <c r="A1216" s="1">
        <f>SPY_yahoo[[#This Row],[datetime]]</f>
        <v>44132</v>
      </c>
      <c r="B1216">
        <f>SPY_yahoo[[#This Row],[close]]</f>
        <v>326.66000366210938</v>
      </c>
      <c r="C1216">
        <f>SPY_polygon[[#This Row],[close]]</f>
        <v>326.66000000000003</v>
      </c>
      <c r="D1216">
        <f>SPY_eod[[#This Row],[close]]</f>
        <v>326.66000000000003</v>
      </c>
      <c r="E1216">
        <f>SPY_alpaca[[#This Row],[close]]</f>
        <v>326.7</v>
      </c>
      <c r="F1216">
        <f t="shared" si="130"/>
        <v>326.66000000000003</v>
      </c>
      <c r="G1216">
        <f t="shared" si="131"/>
        <v>326.66000000000003</v>
      </c>
      <c r="H1216">
        <f t="shared" si="132"/>
        <v>326.66000000000003</v>
      </c>
      <c r="I1216">
        <f t="shared" si="133"/>
        <v>326.7</v>
      </c>
      <c r="J1216" s="3">
        <f t="shared" si="134"/>
        <v>1.2243648607268565E-4</v>
      </c>
      <c r="K1216" s="3">
        <f t="shared" si="135"/>
        <v>1.2243648607268565E-4</v>
      </c>
      <c r="L1216" s="3">
        <f t="shared" si="136"/>
        <v>1.2243648607268565E-4</v>
      </c>
    </row>
    <row r="1217" spans="1:12" x14ac:dyDescent="0.2">
      <c r="A1217" s="1">
        <f>SPY_yahoo[[#This Row],[datetime]]</f>
        <v>44133</v>
      </c>
      <c r="B1217">
        <f>SPY_yahoo[[#This Row],[close]]</f>
        <v>329.98001098632812</v>
      </c>
      <c r="C1217">
        <f>SPY_polygon[[#This Row],[close]]</f>
        <v>329.98</v>
      </c>
      <c r="D1217">
        <f>SPY_eod[[#This Row],[close]]</f>
        <v>329.98</v>
      </c>
      <c r="E1217">
        <f>SPY_alpaca[[#This Row],[close]]</f>
        <v>330.08</v>
      </c>
      <c r="F1217">
        <f t="shared" si="130"/>
        <v>329.98</v>
      </c>
      <c r="G1217">
        <f t="shared" si="131"/>
        <v>329.98</v>
      </c>
      <c r="H1217">
        <f t="shared" si="132"/>
        <v>329.98</v>
      </c>
      <c r="I1217">
        <f t="shared" si="133"/>
        <v>330.08</v>
      </c>
      <c r="J1217" s="3">
        <f t="shared" si="134"/>
        <v>3.0295685894321522E-4</v>
      </c>
      <c r="K1217" s="3">
        <f t="shared" si="135"/>
        <v>3.0295685894321522E-4</v>
      </c>
      <c r="L1217" s="3">
        <f t="shared" si="136"/>
        <v>3.0295685894321522E-4</v>
      </c>
    </row>
    <row r="1218" spans="1:12" x14ac:dyDescent="0.2">
      <c r="A1218" s="1">
        <f>SPY_yahoo[[#This Row],[datetime]]</f>
        <v>44134</v>
      </c>
      <c r="B1218">
        <f>SPY_yahoo[[#This Row],[close]]</f>
        <v>326.54000854492188</v>
      </c>
      <c r="C1218">
        <f>SPY_polygon[[#This Row],[close]]</f>
        <v>326.54000000000002</v>
      </c>
      <c r="D1218">
        <f>SPY_eod[[#This Row],[close]]</f>
        <v>326.54000000000002</v>
      </c>
      <c r="E1218">
        <f>SPY_alpaca[[#This Row],[close]]</f>
        <v>326.69</v>
      </c>
      <c r="F1218">
        <f t="shared" si="130"/>
        <v>326.54000000000002</v>
      </c>
      <c r="G1218">
        <f t="shared" si="131"/>
        <v>326.54000000000002</v>
      </c>
      <c r="H1218">
        <f t="shared" si="132"/>
        <v>326.54000000000002</v>
      </c>
      <c r="I1218">
        <f t="shared" si="133"/>
        <v>326.69</v>
      </c>
      <c r="J1218" s="3">
        <f t="shared" si="134"/>
        <v>4.5915087697812051E-4</v>
      </c>
      <c r="K1218" s="3">
        <f t="shared" si="135"/>
        <v>4.5915087697812051E-4</v>
      </c>
      <c r="L1218" s="3">
        <f t="shared" si="136"/>
        <v>4.5915087697812051E-4</v>
      </c>
    </row>
    <row r="1219" spans="1:12" x14ac:dyDescent="0.2">
      <c r="A1219" s="1">
        <f>SPY_yahoo[[#This Row],[datetime]]</f>
        <v>44137</v>
      </c>
      <c r="B1219">
        <f>SPY_yahoo[[#This Row],[close]]</f>
        <v>330.20001220703125</v>
      </c>
      <c r="C1219">
        <f>SPY_polygon[[#This Row],[close]]</f>
        <v>330.2</v>
      </c>
      <c r="D1219">
        <f>SPY_eod[[#This Row],[close]]</f>
        <v>330.2</v>
      </c>
      <c r="E1219">
        <f>SPY_alpaca[[#This Row],[close]]</f>
        <v>330.19</v>
      </c>
      <c r="F1219">
        <f t="shared" ref="F1219:F1282" si="137">ROUND(B1219,2)</f>
        <v>330.2</v>
      </c>
      <c r="G1219">
        <f t="shared" ref="G1219:G1282" si="138">ROUND(C1219,2)</f>
        <v>330.2</v>
      </c>
      <c r="H1219">
        <f t="shared" ref="H1219:H1282" si="139">ROUND(D1219,2)</f>
        <v>330.2</v>
      </c>
      <c r="I1219">
        <f t="shared" ref="I1219:I1282" si="140">ROUND(E1219,2)</f>
        <v>330.19</v>
      </c>
      <c r="J1219" s="3">
        <f t="shared" si="134"/>
        <v>-3.0285593143331013E-5</v>
      </c>
      <c r="K1219" s="3">
        <f t="shared" si="135"/>
        <v>-3.0285593143331013E-5</v>
      </c>
      <c r="L1219" s="3">
        <f t="shared" si="136"/>
        <v>-3.0285593143331013E-5</v>
      </c>
    </row>
    <row r="1220" spans="1:12" x14ac:dyDescent="0.2">
      <c r="A1220" s="1">
        <f>SPY_yahoo[[#This Row],[datetime]]</f>
        <v>44138</v>
      </c>
      <c r="B1220">
        <f>SPY_yahoo[[#This Row],[close]]</f>
        <v>336.02999877929688</v>
      </c>
      <c r="C1220">
        <f>SPY_polygon[[#This Row],[close]]</f>
        <v>336.03</v>
      </c>
      <c r="D1220">
        <f>SPY_eod[[#This Row],[close]]</f>
        <v>336.03</v>
      </c>
      <c r="E1220">
        <f>SPY_alpaca[[#This Row],[close]]</f>
        <v>335.92</v>
      </c>
      <c r="F1220">
        <f t="shared" si="137"/>
        <v>336.03</v>
      </c>
      <c r="G1220">
        <f t="shared" si="138"/>
        <v>336.03</v>
      </c>
      <c r="H1220">
        <f t="shared" si="139"/>
        <v>336.03</v>
      </c>
      <c r="I1220">
        <f t="shared" si="140"/>
        <v>335.92</v>
      </c>
      <c r="J1220" s="3">
        <f t="shared" si="134"/>
        <v>-3.2745891879004674E-4</v>
      </c>
      <c r="K1220" s="3">
        <f t="shared" si="135"/>
        <v>-3.2745891879004674E-4</v>
      </c>
      <c r="L1220" s="3">
        <f t="shared" si="136"/>
        <v>-3.2745891879004674E-4</v>
      </c>
    </row>
    <row r="1221" spans="1:12" x14ac:dyDescent="0.2">
      <c r="A1221" s="1">
        <f>SPY_yahoo[[#This Row],[datetime]]</f>
        <v>44139</v>
      </c>
      <c r="B1221">
        <f>SPY_yahoo[[#This Row],[close]]</f>
        <v>343.54000854492188</v>
      </c>
      <c r="C1221">
        <f>SPY_polygon[[#This Row],[close]]</f>
        <v>343.54</v>
      </c>
      <c r="D1221">
        <f>SPY_eod[[#This Row],[close]]</f>
        <v>343.54</v>
      </c>
      <c r="E1221">
        <f>SPY_alpaca[[#This Row],[close]]</f>
        <v>343.66</v>
      </c>
      <c r="F1221">
        <f t="shared" si="137"/>
        <v>343.54</v>
      </c>
      <c r="G1221">
        <f t="shared" si="138"/>
        <v>343.54</v>
      </c>
      <c r="H1221">
        <f t="shared" si="139"/>
        <v>343.54</v>
      </c>
      <c r="I1221">
        <f t="shared" si="140"/>
        <v>343.66</v>
      </c>
      <c r="J1221" s="3">
        <f t="shared" si="134"/>
        <v>3.4918233137404275E-4</v>
      </c>
      <c r="K1221" s="3">
        <f t="shared" si="135"/>
        <v>3.4918233137404275E-4</v>
      </c>
      <c r="L1221" s="3">
        <f t="shared" si="136"/>
        <v>3.4918233137404275E-4</v>
      </c>
    </row>
    <row r="1222" spans="1:12" x14ac:dyDescent="0.2">
      <c r="A1222" s="1">
        <f>SPY_yahoo[[#This Row],[datetime]]</f>
        <v>44140</v>
      </c>
      <c r="B1222">
        <f>SPY_yahoo[[#This Row],[close]]</f>
        <v>350.239990234375</v>
      </c>
      <c r="C1222">
        <f>SPY_polygon[[#This Row],[close]]</f>
        <v>350.24</v>
      </c>
      <c r="D1222">
        <f>SPY_eod[[#This Row],[close]]</f>
        <v>350.24</v>
      </c>
      <c r="E1222">
        <f>SPY_alpaca[[#This Row],[close]]</f>
        <v>350.19</v>
      </c>
      <c r="F1222">
        <f t="shared" si="137"/>
        <v>350.24</v>
      </c>
      <c r="G1222">
        <f t="shared" si="138"/>
        <v>350.24</v>
      </c>
      <c r="H1222">
        <f t="shared" si="139"/>
        <v>350.24</v>
      </c>
      <c r="I1222">
        <f t="shared" si="140"/>
        <v>350.19</v>
      </c>
      <c r="J1222" s="3">
        <f t="shared" ref="J1222:J1285" si="141">1-(F1222/I1222)</f>
        <v>-1.4277963391307047E-4</v>
      </c>
      <c r="K1222" s="3">
        <f t="shared" ref="K1222:K1285" si="142">1-(G1222/I1222)</f>
        <v>-1.4277963391307047E-4</v>
      </c>
      <c r="L1222" s="3">
        <f t="shared" ref="L1222:L1285" si="143">1-(H1222/I1222)</f>
        <v>-1.4277963391307047E-4</v>
      </c>
    </row>
    <row r="1223" spans="1:12" x14ac:dyDescent="0.2">
      <c r="A1223" s="1">
        <f>SPY_yahoo[[#This Row],[datetime]]</f>
        <v>44141</v>
      </c>
      <c r="B1223">
        <f>SPY_yahoo[[#This Row],[close]]</f>
        <v>350.16000366210938</v>
      </c>
      <c r="C1223">
        <f>SPY_polygon[[#This Row],[close]]</f>
        <v>350.16</v>
      </c>
      <c r="D1223">
        <f>SPY_eod[[#This Row],[close]]</f>
        <v>350.16</v>
      </c>
      <c r="E1223">
        <f>SPY_alpaca[[#This Row],[close]]</f>
        <v>350.18</v>
      </c>
      <c r="F1223">
        <f t="shared" si="137"/>
        <v>350.16</v>
      </c>
      <c r="G1223">
        <f t="shared" si="138"/>
        <v>350.16</v>
      </c>
      <c r="H1223">
        <f t="shared" si="139"/>
        <v>350.16</v>
      </c>
      <c r="I1223">
        <f t="shared" si="140"/>
        <v>350.18</v>
      </c>
      <c r="J1223" s="3">
        <f t="shared" si="141"/>
        <v>5.7113484493664934E-5</v>
      </c>
      <c r="K1223" s="3">
        <f t="shared" si="142"/>
        <v>5.7113484493664934E-5</v>
      </c>
      <c r="L1223" s="3">
        <f t="shared" si="143"/>
        <v>5.7113484493664934E-5</v>
      </c>
    </row>
    <row r="1224" spans="1:12" x14ac:dyDescent="0.2">
      <c r="A1224" s="1">
        <f>SPY_yahoo[[#This Row],[datetime]]</f>
        <v>44144</v>
      </c>
      <c r="B1224">
        <f>SPY_yahoo[[#This Row],[close]]</f>
        <v>354.55999755859369</v>
      </c>
      <c r="C1224">
        <f>SPY_polygon[[#This Row],[close]]</f>
        <v>354.56</v>
      </c>
      <c r="D1224">
        <f>SPY_eod[[#This Row],[close]]</f>
        <v>354.56</v>
      </c>
      <c r="E1224">
        <f>SPY_alpaca[[#This Row],[close]]</f>
        <v>354.62</v>
      </c>
      <c r="F1224">
        <f t="shared" si="137"/>
        <v>354.56</v>
      </c>
      <c r="G1224">
        <f t="shared" si="138"/>
        <v>354.56</v>
      </c>
      <c r="H1224">
        <f t="shared" si="139"/>
        <v>354.56</v>
      </c>
      <c r="I1224">
        <f t="shared" si="140"/>
        <v>354.62</v>
      </c>
      <c r="J1224" s="3">
        <f t="shared" si="141"/>
        <v>1.6919519485647516E-4</v>
      </c>
      <c r="K1224" s="3">
        <f t="shared" si="142"/>
        <v>1.6919519485647516E-4</v>
      </c>
      <c r="L1224" s="3">
        <f t="shared" si="143"/>
        <v>1.6919519485647516E-4</v>
      </c>
    </row>
    <row r="1225" spans="1:12" x14ac:dyDescent="0.2">
      <c r="A1225" s="1">
        <f>SPY_yahoo[[#This Row],[datetime]]</f>
        <v>44145</v>
      </c>
      <c r="B1225">
        <f>SPY_yahoo[[#This Row],[close]]</f>
        <v>354.04000854492188</v>
      </c>
      <c r="C1225">
        <f>SPY_polygon[[#This Row],[close]]</f>
        <v>354.04</v>
      </c>
      <c r="D1225">
        <f>SPY_eod[[#This Row],[close]]</f>
        <v>354.04</v>
      </c>
      <c r="E1225">
        <f>SPY_alpaca[[#This Row],[close]]</f>
        <v>354.08</v>
      </c>
      <c r="F1225">
        <f t="shared" si="137"/>
        <v>354.04</v>
      </c>
      <c r="G1225">
        <f t="shared" si="138"/>
        <v>354.04</v>
      </c>
      <c r="H1225">
        <f t="shared" si="139"/>
        <v>354.04</v>
      </c>
      <c r="I1225">
        <f t="shared" si="140"/>
        <v>354.08</v>
      </c>
      <c r="J1225" s="3">
        <f t="shared" si="141"/>
        <v>1.1296882060540803E-4</v>
      </c>
      <c r="K1225" s="3">
        <f t="shared" si="142"/>
        <v>1.1296882060540803E-4</v>
      </c>
      <c r="L1225" s="3">
        <f t="shared" si="143"/>
        <v>1.1296882060540803E-4</v>
      </c>
    </row>
    <row r="1226" spans="1:12" x14ac:dyDescent="0.2">
      <c r="A1226" s="1">
        <f>SPY_yahoo[[#This Row],[datetime]]</f>
        <v>44146</v>
      </c>
      <c r="B1226">
        <f>SPY_yahoo[[#This Row],[close]]</f>
        <v>356.67001342773438</v>
      </c>
      <c r="C1226">
        <f>SPY_polygon[[#This Row],[close]]</f>
        <v>356.67</v>
      </c>
      <c r="D1226">
        <f>SPY_eod[[#This Row],[close]]</f>
        <v>356.67</v>
      </c>
      <c r="E1226">
        <f>SPY_alpaca[[#This Row],[close]]</f>
        <v>356.72</v>
      </c>
      <c r="F1226">
        <f t="shared" si="137"/>
        <v>356.67</v>
      </c>
      <c r="G1226">
        <f t="shared" si="138"/>
        <v>356.67</v>
      </c>
      <c r="H1226">
        <f t="shared" si="139"/>
        <v>356.67</v>
      </c>
      <c r="I1226">
        <f t="shared" si="140"/>
        <v>356.72</v>
      </c>
      <c r="J1226" s="3">
        <f t="shared" si="141"/>
        <v>1.4016595649246621E-4</v>
      </c>
      <c r="K1226" s="3">
        <f t="shared" si="142"/>
        <v>1.4016595649246621E-4</v>
      </c>
      <c r="L1226" s="3">
        <f t="shared" si="143"/>
        <v>1.4016595649246621E-4</v>
      </c>
    </row>
    <row r="1227" spans="1:12" x14ac:dyDescent="0.2">
      <c r="A1227" s="1">
        <f>SPY_yahoo[[#This Row],[datetime]]</f>
        <v>44147</v>
      </c>
      <c r="B1227">
        <f>SPY_yahoo[[#This Row],[close]]</f>
        <v>353.20999145507812</v>
      </c>
      <c r="C1227">
        <f>SPY_polygon[[#This Row],[close]]</f>
        <v>353.21</v>
      </c>
      <c r="D1227">
        <f>SPY_eod[[#This Row],[close]]</f>
        <v>353.21</v>
      </c>
      <c r="E1227">
        <f>SPY_alpaca[[#This Row],[close]]</f>
        <v>353.34</v>
      </c>
      <c r="F1227">
        <f t="shared" si="137"/>
        <v>353.21</v>
      </c>
      <c r="G1227">
        <f t="shared" si="138"/>
        <v>353.21</v>
      </c>
      <c r="H1227">
        <f t="shared" si="139"/>
        <v>353.21</v>
      </c>
      <c r="I1227">
        <f t="shared" si="140"/>
        <v>353.34</v>
      </c>
      <c r="J1227" s="3">
        <f t="shared" si="141"/>
        <v>3.6791758646059769E-4</v>
      </c>
      <c r="K1227" s="3">
        <f t="shared" si="142"/>
        <v>3.6791758646059769E-4</v>
      </c>
      <c r="L1227" s="3">
        <f t="shared" si="143"/>
        <v>3.6791758646059769E-4</v>
      </c>
    </row>
    <row r="1228" spans="1:12" x14ac:dyDescent="0.2">
      <c r="A1228" s="1">
        <f>SPY_yahoo[[#This Row],[datetime]]</f>
        <v>44148</v>
      </c>
      <c r="B1228">
        <f>SPY_yahoo[[#This Row],[close]]</f>
        <v>358.10000610351562</v>
      </c>
      <c r="C1228">
        <f>SPY_polygon[[#This Row],[close]]</f>
        <v>358.1</v>
      </c>
      <c r="D1228">
        <f>SPY_eod[[#This Row],[close]]</f>
        <v>358.1</v>
      </c>
      <c r="E1228">
        <f>SPY_alpaca[[#This Row],[close]]</f>
        <v>358.1</v>
      </c>
      <c r="F1228">
        <f t="shared" si="137"/>
        <v>358.1</v>
      </c>
      <c r="G1228">
        <f t="shared" si="138"/>
        <v>358.1</v>
      </c>
      <c r="H1228">
        <f t="shared" si="139"/>
        <v>358.1</v>
      </c>
      <c r="I1228">
        <f t="shared" si="140"/>
        <v>358.1</v>
      </c>
      <c r="J1228" s="3">
        <f t="shared" si="141"/>
        <v>0</v>
      </c>
      <c r="K1228" s="3">
        <f t="shared" si="142"/>
        <v>0</v>
      </c>
      <c r="L1228" s="3">
        <f t="shared" si="143"/>
        <v>0</v>
      </c>
    </row>
    <row r="1229" spans="1:12" x14ac:dyDescent="0.2">
      <c r="A1229" s="1">
        <f>SPY_yahoo[[#This Row],[datetime]]</f>
        <v>44151</v>
      </c>
      <c r="B1229">
        <f>SPY_yahoo[[#This Row],[close]]</f>
        <v>362.57000732421881</v>
      </c>
      <c r="C1229">
        <f>SPY_polygon[[#This Row],[close]]</f>
        <v>362.57</v>
      </c>
      <c r="D1229">
        <f>SPY_eod[[#This Row],[close]]</f>
        <v>362.57</v>
      </c>
      <c r="E1229">
        <f>SPY_alpaca[[#This Row],[close]]</f>
        <v>362.58</v>
      </c>
      <c r="F1229">
        <f t="shared" si="137"/>
        <v>362.57</v>
      </c>
      <c r="G1229">
        <f t="shared" si="138"/>
        <v>362.57</v>
      </c>
      <c r="H1229">
        <f t="shared" si="139"/>
        <v>362.57</v>
      </c>
      <c r="I1229">
        <f t="shared" si="140"/>
        <v>362.58</v>
      </c>
      <c r="J1229" s="3">
        <f t="shared" si="141"/>
        <v>2.7580120249282025E-5</v>
      </c>
      <c r="K1229" s="3">
        <f t="shared" si="142"/>
        <v>2.7580120249282025E-5</v>
      </c>
      <c r="L1229" s="3">
        <f t="shared" si="143"/>
        <v>2.7580120249282025E-5</v>
      </c>
    </row>
    <row r="1230" spans="1:12" x14ac:dyDescent="0.2">
      <c r="A1230" s="1">
        <f>SPY_yahoo[[#This Row],[datetime]]</f>
        <v>44152</v>
      </c>
      <c r="B1230">
        <f>SPY_yahoo[[#This Row],[close]]</f>
        <v>360.6199951171875</v>
      </c>
      <c r="C1230">
        <f>SPY_polygon[[#This Row],[close]]</f>
        <v>360.62</v>
      </c>
      <c r="D1230">
        <f>SPY_eod[[#This Row],[close]]</f>
        <v>360.62</v>
      </c>
      <c r="E1230">
        <f>SPY_alpaca[[#This Row],[close]]</f>
        <v>360.82</v>
      </c>
      <c r="F1230">
        <f t="shared" si="137"/>
        <v>360.62</v>
      </c>
      <c r="G1230">
        <f t="shared" si="138"/>
        <v>360.62</v>
      </c>
      <c r="H1230">
        <f t="shared" si="139"/>
        <v>360.62</v>
      </c>
      <c r="I1230">
        <f t="shared" si="140"/>
        <v>360.82</v>
      </c>
      <c r="J1230" s="3">
        <f t="shared" si="141"/>
        <v>5.5429299927933773E-4</v>
      </c>
      <c r="K1230" s="3">
        <f t="shared" si="142"/>
        <v>5.5429299927933773E-4</v>
      </c>
      <c r="L1230" s="3">
        <f t="shared" si="143"/>
        <v>5.5429299927933773E-4</v>
      </c>
    </row>
    <row r="1231" spans="1:12" x14ac:dyDescent="0.2">
      <c r="A1231" s="1">
        <f>SPY_yahoo[[#This Row],[datetime]]</f>
        <v>44153</v>
      </c>
      <c r="B1231">
        <f>SPY_yahoo[[#This Row],[close]]</f>
        <v>356.27999877929688</v>
      </c>
      <c r="C1231">
        <f>SPY_polygon[[#This Row],[close]]</f>
        <v>356.28</v>
      </c>
      <c r="D1231">
        <f>SPY_eod[[#This Row],[close]]</f>
        <v>356.28</v>
      </c>
      <c r="E1231">
        <f>SPY_alpaca[[#This Row],[close]]</f>
        <v>356.25</v>
      </c>
      <c r="F1231">
        <f t="shared" si="137"/>
        <v>356.28</v>
      </c>
      <c r="G1231">
        <f t="shared" si="138"/>
        <v>356.28</v>
      </c>
      <c r="H1231">
        <f t="shared" si="139"/>
        <v>356.28</v>
      </c>
      <c r="I1231">
        <f t="shared" si="140"/>
        <v>356.25</v>
      </c>
      <c r="J1231" s="3">
        <f t="shared" si="141"/>
        <v>-8.4210526315686707E-5</v>
      </c>
      <c r="K1231" s="3">
        <f t="shared" si="142"/>
        <v>-8.4210526315686707E-5</v>
      </c>
      <c r="L1231" s="3">
        <f t="shared" si="143"/>
        <v>-8.4210526315686707E-5</v>
      </c>
    </row>
    <row r="1232" spans="1:12" x14ac:dyDescent="0.2">
      <c r="A1232" s="1">
        <f>SPY_yahoo[[#This Row],[datetime]]</f>
        <v>44154</v>
      </c>
      <c r="B1232">
        <f>SPY_yahoo[[#This Row],[close]]</f>
        <v>357.77999877929688</v>
      </c>
      <c r="C1232">
        <f>SPY_polygon[[#This Row],[close]]</f>
        <v>357.78</v>
      </c>
      <c r="D1232">
        <f>SPY_eod[[#This Row],[close]]</f>
        <v>357.78</v>
      </c>
      <c r="E1232">
        <f>SPY_alpaca[[#This Row],[close]]</f>
        <v>357.96</v>
      </c>
      <c r="F1232">
        <f t="shared" si="137"/>
        <v>357.78</v>
      </c>
      <c r="G1232">
        <f t="shared" si="138"/>
        <v>357.78</v>
      </c>
      <c r="H1232">
        <f t="shared" si="139"/>
        <v>357.78</v>
      </c>
      <c r="I1232">
        <f t="shared" si="140"/>
        <v>357.96</v>
      </c>
      <c r="J1232" s="3">
        <f t="shared" si="141"/>
        <v>5.0284948038892274E-4</v>
      </c>
      <c r="K1232" s="3">
        <f t="shared" si="142"/>
        <v>5.0284948038892274E-4</v>
      </c>
      <c r="L1232" s="3">
        <f t="shared" si="143"/>
        <v>5.0284948038892274E-4</v>
      </c>
    </row>
    <row r="1233" spans="1:12" x14ac:dyDescent="0.2">
      <c r="A1233" s="1">
        <f>SPY_yahoo[[#This Row],[datetime]]</f>
        <v>44155</v>
      </c>
      <c r="B1233">
        <f>SPY_yahoo[[#This Row],[close]]</f>
        <v>355.32998657226562</v>
      </c>
      <c r="C1233">
        <f>SPY_polygon[[#This Row],[close]]</f>
        <v>355.33</v>
      </c>
      <c r="D1233">
        <f>SPY_eod[[#This Row],[close]]</f>
        <v>355.33</v>
      </c>
      <c r="E1233">
        <f>SPY_alpaca[[#This Row],[close]]</f>
        <v>355.35</v>
      </c>
      <c r="F1233">
        <f t="shared" si="137"/>
        <v>355.33</v>
      </c>
      <c r="G1233">
        <f t="shared" si="138"/>
        <v>355.33</v>
      </c>
      <c r="H1233">
        <f t="shared" si="139"/>
        <v>355.33</v>
      </c>
      <c r="I1233">
        <f t="shared" si="140"/>
        <v>355.35</v>
      </c>
      <c r="J1233" s="3">
        <f t="shared" si="141"/>
        <v>5.628253834255581E-5</v>
      </c>
      <c r="K1233" s="3">
        <f t="shared" si="142"/>
        <v>5.628253834255581E-5</v>
      </c>
      <c r="L1233" s="3">
        <f t="shared" si="143"/>
        <v>5.628253834255581E-5</v>
      </c>
    </row>
    <row r="1234" spans="1:12" x14ac:dyDescent="0.2">
      <c r="A1234" s="1">
        <f>SPY_yahoo[[#This Row],[datetime]]</f>
        <v>44158</v>
      </c>
      <c r="B1234">
        <f>SPY_yahoo[[#This Row],[close]]</f>
        <v>357.45999145507812</v>
      </c>
      <c r="C1234">
        <f>SPY_polygon[[#This Row],[close]]</f>
        <v>357.46</v>
      </c>
      <c r="D1234">
        <f>SPY_eod[[#This Row],[close]]</f>
        <v>357.46</v>
      </c>
      <c r="E1234">
        <f>SPY_alpaca[[#This Row],[close]]</f>
        <v>357.53</v>
      </c>
      <c r="F1234">
        <f t="shared" si="137"/>
        <v>357.46</v>
      </c>
      <c r="G1234">
        <f t="shared" si="138"/>
        <v>357.46</v>
      </c>
      <c r="H1234">
        <f t="shared" si="139"/>
        <v>357.46</v>
      </c>
      <c r="I1234">
        <f t="shared" si="140"/>
        <v>357.53</v>
      </c>
      <c r="J1234" s="3">
        <f t="shared" si="141"/>
        <v>1.9578776606155035E-4</v>
      </c>
      <c r="K1234" s="3">
        <f t="shared" si="142"/>
        <v>1.9578776606155035E-4</v>
      </c>
      <c r="L1234" s="3">
        <f t="shared" si="143"/>
        <v>1.9578776606155035E-4</v>
      </c>
    </row>
    <row r="1235" spans="1:12" x14ac:dyDescent="0.2">
      <c r="A1235" s="1">
        <f>SPY_yahoo[[#This Row],[datetime]]</f>
        <v>44159</v>
      </c>
      <c r="B1235">
        <f>SPY_yahoo[[#This Row],[close]]</f>
        <v>363.22000122070312</v>
      </c>
      <c r="C1235">
        <f>SPY_polygon[[#This Row],[close]]</f>
        <v>363.22</v>
      </c>
      <c r="D1235">
        <f>SPY_eod[[#This Row],[close]]</f>
        <v>363.22</v>
      </c>
      <c r="E1235">
        <f>SPY_alpaca[[#This Row],[close]]</f>
        <v>363.14</v>
      </c>
      <c r="F1235">
        <f t="shared" si="137"/>
        <v>363.22</v>
      </c>
      <c r="G1235">
        <f t="shared" si="138"/>
        <v>363.22</v>
      </c>
      <c r="H1235">
        <f t="shared" si="139"/>
        <v>363.22</v>
      </c>
      <c r="I1235">
        <f t="shared" si="140"/>
        <v>363.14</v>
      </c>
      <c r="J1235" s="3">
        <f t="shared" si="141"/>
        <v>-2.2030071046996724E-4</v>
      </c>
      <c r="K1235" s="3">
        <f t="shared" si="142"/>
        <v>-2.2030071046996724E-4</v>
      </c>
      <c r="L1235" s="3">
        <f t="shared" si="143"/>
        <v>-2.2030071046996724E-4</v>
      </c>
    </row>
    <row r="1236" spans="1:12" x14ac:dyDescent="0.2">
      <c r="A1236" s="1">
        <f>SPY_yahoo[[#This Row],[datetime]]</f>
        <v>44160</v>
      </c>
      <c r="B1236">
        <f>SPY_yahoo[[#This Row],[close]]</f>
        <v>362.66000366210938</v>
      </c>
      <c r="C1236">
        <f>SPY_polygon[[#This Row],[close]]</f>
        <v>362.66</v>
      </c>
      <c r="D1236">
        <f>SPY_eod[[#This Row],[close]]</f>
        <v>362.66</v>
      </c>
      <c r="E1236">
        <f>SPY_alpaca[[#This Row],[close]]</f>
        <v>362.49</v>
      </c>
      <c r="F1236">
        <f t="shared" si="137"/>
        <v>362.66</v>
      </c>
      <c r="G1236">
        <f t="shared" si="138"/>
        <v>362.66</v>
      </c>
      <c r="H1236">
        <f t="shared" si="139"/>
        <v>362.66</v>
      </c>
      <c r="I1236">
        <f t="shared" si="140"/>
        <v>362.49</v>
      </c>
      <c r="J1236" s="3">
        <f t="shared" si="141"/>
        <v>-4.6897845457816167E-4</v>
      </c>
      <c r="K1236" s="3">
        <f t="shared" si="142"/>
        <v>-4.6897845457816167E-4</v>
      </c>
      <c r="L1236" s="3">
        <f t="shared" si="143"/>
        <v>-4.6897845457816167E-4</v>
      </c>
    </row>
    <row r="1237" spans="1:12" x14ac:dyDescent="0.2">
      <c r="A1237" s="1">
        <f>SPY_yahoo[[#This Row],[datetime]]</f>
        <v>44162</v>
      </c>
      <c r="B1237">
        <f>SPY_yahoo[[#This Row],[close]]</f>
        <v>363.67001342773438</v>
      </c>
      <c r="C1237">
        <f>SPY_polygon[[#This Row],[close]]</f>
        <v>363.67</v>
      </c>
      <c r="D1237">
        <f>SPY_eod[[#This Row],[close]]</f>
        <v>363.67</v>
      </c>
      <c r="E1237">
        <f>SPY_alpaca[[#This Row],[close]]</f>
        <v>363.71</v>
      </c>
      <c r="F1237">
        <f t="shared" si="137"/>
        <v>363.67</v>
      </c>
      <c r="G1237">
        <f t="shared" si="138"/>
        <v>363.67</v>
      </c>
      <c r="H1237">
        <f t="shared" si="139"/>
        <v>363.67</v>
      </c>
      <c r="I1237">
        <f t="shared" si="140"/>
        <v>363.71</v>
      </c>
      <c r="J1237" s="3">
        <f t="shared" si="141"/>
        <v>1.0997772950971374E-4</v>
      </c>
      <c r="K1237" s="3">
        <f t="shared" si="142"/>
        <v>1.0997772950971374E-4</v>
      </c>
      <c r="L1237" s="3">
        <f t="shared" si="143"/>
        <v>1.0997772950971374E-4</v>
      </c>
    </row>
    <row r="1238" spans="1:12" x14ac:dyDescent="0.2">
      <c r="A1238" s="1">
        <f>SPY_yahoo[[#This Row],[datetime]]</f>
        <v>44165</v>
      </c>
      <c r="B1238">
        <f>SPY_yahoo[[#This Row],[close]]</f>
        <v>362.05999755859375</v>
      </c>
      <c r="C1238">
        <f>SPY_polygon[[#This Row],[close]]</f>
        <v>362.06</v>
      </c>
      <c r="D1238">
        <f>SPY_eod[[#This Row],[close]]</f>
        <v>362.06</v>
      </c>
      <c r="E1238">
        <f>SPY_alpaca[[#This Row],[close]]</f>
        <v>362.21</v>
      </c>
      <c r="F1238">
        <f t="shared" si="137"/>
        <v>362.06</v>
      </c>
      <c r="G1238">
        <f t="shared" si="138"/>
        <v>362.06</v>
      </c>
      <c r="H1238">
        <f t="shared" si="139"/>
        <v>362.06</v>
      </c>
      <c r="I1238">
        <f t="shared" si="140"/>
        <v>362.21</v>
      </c>
      <c r="J1238" s="3">
        <f t="shared" si="141"/>
        <v>4.1412440297061703E-4</v>
      </c>
      <c r="K1238" s="3">
        <f t="shared" si="142"/>
        <v>4.1412440297061703E-4</v>
      </c>
      <c r="L1238" s="3">
        <f t="shared" si="143"/>
        <v>4.1412440297061703E-4</v>
      </c>
    </row>
    <row r="1239" spans="1:12" x14ac:dyDescent="0.2">
      <c r="A1239" s="1">
        <f>SPY_yahoo[[#This Row],[datetime]]</f>
        <v>44166</v>
      </c>
      <c r="B1239">
        <f>SPY_yahoo[[#This Row],[close]]</f>
        <v>366.01998901367188</v>
      </c>
      <c r="C1239">
        <f>SPY_polygon[[#This Row],[close]]</f>
        <v>366.02</v>
      </c>
      <c r="D1239">
        <f>SPY_eod[[#This Row],[close]]</f>
        <v>366.02</v>
      </c>
      <c r="E1239">
        <f>SPY_alpaca[[#This Row],[close]]</f>
        <v>365.84</v>
      </c>
      <c r="F1239">
        <f t="shared" si="137"/>
        <v>366.02</v>
      </c>
      <c r="G1239">
        <f t="shared" si="138"/>
        <v>366.02</v>
      </c>
      <c r="H1239">
        <f t="shared" si="139"/>
        <v>366.02</v>
      </c>
      <c r="I1239">
        <f t="shared" si="140"/>
        <v>365.84</v>
      </c>
      <c r="J1239" s="3">
        <f t="shared" si="141"/>
        <v>-4.9201836868584259E-4</v>
      </c>
      <c r="K1239" s="3">
        <f t="shared" si="142"/>
        <v>-4.9201836868584259E-4</v>
      </c>
      <c r="L1239" s="3">
        <f t="shared" si="143"/>
        <v>-4.9201836868584259E-4</v>
      </c>
    </row>
    <row r="1240" spans="1:12" x14ac:dyDescent="0.2">
      <c r="A1240" s="1">
        <f>SPY_yahoo[[#This Row],[datetime]]</f>
        <v>44167</v>
      </c>
      <c r="B1240">
        <f>SPY_yahoo[[#This Row],[close]]</f>
        <v>366.79000854492188</v>
      </c>
      <c r="C1240">
        <f>SPY_polygon[[#This Row],[close]]</f>
        <v>366.79</v>
      </c>
      <c r="D1240">
        <f>SPY_eod[[#This Row],[close]]</f>
        <v>366.79</v>
      </c>
      <c r="E1240">
        <f>SPY_alpaca[[#This Row],[close]]</f>
        <v>366.82</v>
      </c>
      <c r="F1240">
        <f t="shared" si="137"/>
        <v>366.79</v>
      </c>
      <c r="G1240">
        <f t="shared" si="138"/>
        <v>366.79</v>
      </c>
      <c r="H1240">
        <f t="shared" si="139"/>
        <v>366.79</v>
      </c>
      <c r="I1240">
        <f t="shared" si="140"/>
        <v>366.82</v>
      </c>
      <c r="J1240" s="3">
        <f t="shared" si="141"/>
        <v>8.1783981244143433E-5</v>
      </c>
      <c r="K1240" s="3">
        <f t="shared" si="142"/>
        <v>8.1783981244143433E-5</v>
      </c>
      <c r="L1240" s="3">
        <f t="shared" si="143"/>
        <v>8.1783981244143433E-5</v>
      </c>
    </row>
    <row r="1241" spans="1:12" x14ac:dyDescent="0.2">
      <c r="A1241" s="1">
        <f>SPY_yahoo[[#This Row],[datetime]]</f>
        <v>44168</v>
      </c>
      <c r="B1241">
        <f>SPY_yahoo[[#This Row],[close]]</f>
        <v>366.69000244140631</v>
      </c>
      <c r="C1241">
        <f>SPY_polygon[[#This Row],[close]]</f>
        <v>366.69</v>
      </c>
      <c r="D1241">
        <f>SPY_eod[[#This Row],[close]]</f>
        <v>366.69</v>
      </c>
      <c r="E1241">
        <f>SPY_alpaca[[#This Row],[close]]</f>
        <v>366.67</v>
      </c>
      <c r="F1241">
        <f t="shared" si="137"/>
        <v>366.69</v>
      </c>
      <c r="G1241">
        <f t="shared" si="138"/>
        <v>366.69</v>
      </c>
      <c r="H1241">
        <f t="shared" si="139"/>
        <v>366.69</v>
      </c>
      <c r="I1241">
        <f t="shared" si="140"/>
        <v>366.67</v>
      </c>
      <c r="J1241" s="3">
        <f t="shared" si="141"/>
        <v>-5.4544958682178901E-5</v>
      </c>
      <c r="K1241" s="3">
        <f t="shared" si="142"/>
        <v>-5.4544958682178901E-5</v>
      </c>
      <c r="L1241" s="3">
        <f t="shared" si="143"/>
        <v>-5.4544958682178901E-5</v>
      </c>
    </row>
    <row r="1242" spans="1:12" x14ac:dyDescent="0.2">
      <c r="A1242" s="1">
        <f>SPY_yahoo[[#This Row],[datetime]]</f>
        <v>44169</v>
      </c>
      <c r="B1242">
        <f>SPY_yahoo[[#This Row],[close]]</f>
        <v>369.85000610351562</v>
      </c>
      <c r="C1242">
        <f>SPY_polygon[[#This Row],[close]]</f>
        <v>369.85</v>
      </c>
      <c r="D1242">
        <f>SPY_eod[[#This Row],[close]]</f>
        <v>369.85</v>
      </c>
      <c r="E1242">
        <f>SPY_alpaca[[#This Row],[close]]</f>
        <v>369.78</v>
      </c>
      <c r="F1242">
        <f t="shared" si="137"/>
        <v>369.85</v>
      </c>
      <c r="G1242">
        <f t="shared" si="138"/>
        <v>369.85</v>
      </c>
      <c r="H1242">
        <f t="shared" si="139"/>
        <v>369.85</v>
      </c>
      <c r="I1242">
        <f t="shared" si="140"/>
        <v>369.78</v>
      </c>
      <c r="J1242" s="3">
        <f t="shared" si="141"/>
        <v>-1.893017469847269E-4</v>
      </c>
      <c r="K1242" s="3">
        <f t="shared" si="142"/>
        <v>-1.893017469847269E-4</v>
      </c>
      <c r="L1242" s="3">
        <f t="shared" si="143"/>
        <v>-1.893017469847269E-4</v>
      </c>
    </row>
    <row r="1243" spans="1:12" x14ac:dyDescent="0.2">
      <c r="A1243" s="1">
        <f>SPY_yahoo[[#This Row],[datetime]]</f>
        <v>44172</v>
      </c>
      <c r="B1243">
        <f>SPY_yahoo[[#This Row],[close]]</f>
        <v>369.08999633789062</v>
      </c>
      <c r="C1243">
        <f>SPY_polygon[[#This Row],[close]]</f>
        <v>369.09</v>
      </c>
      <c r="D1243">
        <f>SPY_eod[[#This Row],[close]]</f>
        <v>369.09</v>
      </c>
      <c r="E1243">
        <f>SPY_alpaca[[#This Row],[close]]</f>
        <v>369.16</v>
      </c>
      <c r="F1243">
        <f t="shared" si="137"/>
        <v>369.09</v>
      </c>
      <c r="G1243">
        <f t="shared" si="138"/>
        <v>369.09</v>
      </c>
      <c r="H1243">
        <f t="shared" si="139"/>
        <v>369.09</v>
      </c>
      <c r="I1243">
        <f t="shared" si="140"/>
        <v>369.16</v>
      </c>
      <c r="J1243" s="3">
        <f t="shared" si="141"/>
        <v>1.8961967710495742E-4</v>
      </c>
      <c r="K1243" s="3">
        <f t="shared" si="142"/>
        <v>1.8961967710495742E-4</v>
      </c>
      <c r="L1243" s="3">
        <f t="shared" si="143"/>
        <v>1.8961967710495742E-4</v>
      </c>
    </row>
    <row r="1244" spans="1:12" x14ac:dyDescent="0.2">
      <c r="A1244" s="1">
        <f>SPY_yahoo[[#This Row],[datetime]]</f>
        <v>44173</v>
      </c>
      <c r="B1244">
        <f>SPY_yahoo[[#This Row],[close]]</f>
        <v>370.17001342773438</v>
      </c>
      <c r="C1244">
        <f>SPY_polygon[[#This Row],[close]]</f>
        <v>370.17</v>
      </c>
      <c r="D1244">
        <f>SPY_eod[[#This Row],[close]]</f>
        <v>370.17</v>
      </c>
      <c r="E1244">
        <f>SPY_alpaca[[#This Row],[close]]</f>
        <v>370.19</v>
      </c>
      <c r="F1244">
        <f t="shared" si="137"/>
        <v>370.17</v>
      </c>
      <c r="G1244">
        <f t="shared" si="138"/>
        <v>370.17</v>
      </c>
      <c r="H1244">
        <f t="shared" si="139"/>
        <v>370.17</v>
      </c>
      <c r="I1244">
        <f t="shared" si="140"/>
        <v>370.19</v>
      </c>
      <c r="J1244" s="3">
        <f t="shared" si="141"/>
        <v>5.4026310813304335E-5</v>
      </c>
      <c r="K1244" s="3">
        <f t="shared" si="142"/>
        <v>5.4026310813304335E-5</v>
      </c>
      <c r="L1244" s="3">
        <f t="shared" si="143"/>
        <v>5.4026310813304335E-5</v>
      </c>
    </row>
    <row r="1245" spans="1:12" x14ac:dyDescent="0.2">
      <c r="A1245" s="1">
        <f>SPY_yahoo[[#This Row],[datetime]]</f>
        <v>44174</v>
      </c>
      <c r="B1245">
        <f>SPY_yahoo[[#This Row],[close]]</f>
        <v>366.85000610351562</v>
      </c>
      <c r="C1245">
        <f>SPY_polygon[[#This Row],[close]]</f>
        <v>366.85</v>
      </c>
      <c r="D1245">
        <f>SPY_eod[[#This Row],[close]]</f>
        <v>366.85</v>
      </c>
      <c r="E1245">
        <f>SPY_alpaca[[#This Row],[close]]</f>
        <v>366.77</v>
      </c>
      <c r="F1245">
        <f t="shared" si="137"/>
        <v>366.85</v>
      </c>
      <c r="G1245">
        <f t="shared" si="138"/>
        <v>366.85</v>
      </c>
      <c r="H1245">
        <f t="shared" si="139"/>
        <v>366.85</v>
      </c>
      <c r="I1245">
        <f t="shared" si="140"/>
        <v>366.77</v>
      </c>
      <c r="J1245" s="3">
        <f t="shared" si="141"/>
        <v>-2.1812034790213986E-4</v>
      </c>
      <c r="K1245" s="3">
        <f t="shared" si="142"/>
        <v>-2.1812034790213986E-4</v>
      </c>
      <c r="L1245" s="3">
        <f t="shared" si="143"/>
        <v>-2.1812034790213986E-4</v>
      </c>
    </row>
    <row r="1246" spans="1:12" x14ac:dyDescent="0.2">
      <c r="A1246" s="1">
        <f>SPY_yahoo[[#This Row],[datetime]]</f>
        <v>44175</v>
      </c>
      <c r="B1246">
        <f>SPY_yahoo[[#This Row],[close]]</f>
        <v>366.73001098632812</v>
      </c>
      <c r="C1246">
        <f>SPY_polygon[[#This Row],[close]]</f>
        <v>366.73</v>
      </c>
      <c r="D1246">
        <f>SPY_eod[[#This Row],[close]]</f>
        <v>366.73</v>
      </c>
      <c r="E1246">
        <f>SPY_alpaca[[#This Row],[close]]</f>
        <v>366.87</v>
      </c>
      <c r="F1246">
        <f t="shared" si="137"/>
        <v>366.73</v>
      </c>
      <c r="G1246">
        <f t="shared" si="138"/>
        <v>366.73</v>
      </c>
      <c r="H1246">
        <f t="shared" si="139"/>
        <v>366.73</v>
      </c>
      <c r="I1246">
        <f t="shared" si="140"/>
        <v>366.87</v>
      </c>
      <c r="J1246" s="3">
        <f t="shared" si="141"/>
        <v>3.816065636328414E-4</v>
      </c>
      <c r="K1246" s="3">
        <f t="shared" si="142"/>
        <v>3.816065636328414E-4</v>
      </c>
      <c r="L1246" s="3">
        <f t="shared" si="143"/>
        <v>3.816065636328414E-4</v>
      </c>
    </row>
    <row r="1247" spans="1:12" x14ac:dyDescent="0.2">
      <c r="A1247" s="1">
        <f>SPY_yahoo[[#This Row],[datetime]]</f>
        <v>44176</v>
      </c>
      <c r="B1247">
        <f>SPY_yahoo[[#This Row],[close]]</f>
        <v>366.29998779296881</v>
      </c>
      <c r="C1247">
        <f>SPY_polygon[[#This Row],[close]]</f>
        <v>366.3</v>
      </c>
      <c r="D1247">
        <f>SPY_eod[[#This Row],[close]]</f>
        <v>366.3</v>
      </c>
      <c r="E1247">
        <f>SPY_alpaca[[#This Row],[close]]</f>
        <v>366.14</v>
      </c>
      <c r="F1247">
        <f t="shared" si="137"/>
        <v>366.3</v>
      </c>
      <c r="G1247">
        <f t="shared" si="138"/>
        <v>366.3</v>
      </c>
      <c r="H1247">
        <f t="shared" si="139"/>
        <v>366.3</v>
      </c>
      <c r="I1247">
        <f t="shared" si="140"/>
        <v>366.14</v>
      </c>
      <c r="J1247" s="3">
        <f t="shared" si="141"/>
        <v>-4.369913147976856E-4</v>
      </c>
      <c r="K1247" s="3">
        <f t="shared" si="142"/>
        <v>-4.369913147976856E-4</v>
      </c>
      <c r="L1247" s="3">
        <f t="shared" si="143"/>
        <v>-4.369913147976856E-4</v>
      </c>
    </row>
    <row r="1248" spans="1:12" x14ac:dyDescent="0.2">
      <c r="A1248" s="1">
        <f>SPY_yahoo[[#This Row],[datetime]]</f>
        <v>44179</v>
      </c>
      <c r="B1248">
        <f>SPY_yahoo[[#This Row],[close]]</f>
        <v>364.66000366210938</v>
      </c>
      <c r="C1248">
        <f>SPY_polygon[[#This Row],[close]]</f>
        <v>364.66</v>
      </c>
      <c r="D1248">
        <f>SPY_eod[[#This Row],[close]]</f>
        <v>364.66</v>
      </c>
      <c r="E1248">
        <f>SPY_alpaca[[#This Row],[close]]</f>
        <v>364.9</v>
      </c>
      <c r="F1248">
        <f t="shared" si="137"/>
        <v>364.66</v>
      </c>
      <c r="G1248">
        <f t="shared" si="138"/>
        <v>364.66</v>
      </c>
      <c r="H1248">
        <f t="shared" si="139"/>
        <v>364.66</v>
      </c>
      <c r="I1248">
        <f t="shared" si="140"/>
        <v>364.9</v>
      </c>
      <c r="J1248" s="3">
        <f t="shared" si="141"/>
        <v>6.5771444231288445E-4</v>
      </c>
      <c r="K1248" s="3">
        <f t="shared" si="142"/>
        <v>6.5771444231288445E-4</v>
      </c>
      <c r="L1248" s="3">
        <f t="shared" si="143"/>
        <v>6.5771444231288445E-4</v>
      </c>
    </row>
    <row r="1249" spans="1:12" x14ac:dyDescent="0.2">
      <c r="A1249" s="1">
        <f>SPY_yahoo[[#This Row],[datetime]]</f>
        <v>44180</v>
      </c>
      <c r="B1249">
        <f>SPY_yahoo[[#This Row],[close]]</f>
        <v>369.58999633789062</v>
      </c>
      <c r="C1249">
        <f>SPY_polygon[[#This Row],[close]]</f>
        <v>369.59</v>
      </c>
      <c r="D1249">
        <f>SPY_eod[[#This Row],[close]]</f>
        <v>369.59</v>
      </c>
      <c r="E1249">
        <f>SPY_alpaca[[#This Row],[close]]</f>
        <v>369.56</v>
      </c>
      <c r="F1249">
        <f t="shared" si="137"/>
        <v>369.59</v>
      </c>
      <c r="G1249">
        <f t="shared" si="138"/>
        <v>369.59</v>
      </c>
      <c r="H1249">
        <f t="shared" si="139"/>
        <v>369.59</v>
      </c>
      <c r="I1249">
        <f t="shared" si="140"/>
        <v>369.56</v>
      </c>
      <c r="J1249" s="3">
        <f t="shared" si="141"/>
        <v>-8.1177616625183191E-5</v>
      </c>
      <c r="K1249" s="3">
        <f t="shared" si="142"/>
        <v>-8.1177616625183191E-5</v>
      </c>
      <c r="L1249" s="3">
        <f t="shared" si="143"/>
        <v>-8.1177616625183191E-5</v>
      </c>
    </row>
    <row r="1250" spans="1:12" x14ac:dyDescent="0.2">
      <c r="A1250" s="1">
        <f>SPY_yahoo[[#This Row],[datetime]]</f>
        <v>44181</v>
      </c>
      <c r="B1250">
        <f>SPY_yahoo[[#This Row],[close]]</f>
        <v>370.17001342773438</v>
      </c>
      <c r="C1250">
        <f>SPY_polygon[[#This Row],[close]]</f>
        <v>370.17</v>
      </c>
      <c r="D1250">
        <f>SPY_eod[[#This Row],[close]]</f>
        <v>370.17</v>
      </c>
      <c r="E1250">
        <f>SPY_alpaca[[#This Row],[close]]</f>
        <v>370.06</v>
      </c>
      <c r="F1250">
        <f t="shared" si="137"/>
        <v>370.17</v>
      </c>
      <c r="G1250">
        <f t="shared" si="138"/>
        <v>370.17</v>
      </c>
      <c r="H1250">
        <f t="shared" si="139"/>
        <v>370.17</v>
      </c>
      <c r="I1250">
        <f t="shared" si="140"/>
        <v>370.06</v>
      </c>
      <c r="J1250" s="3">
        <f t="shared" si="141"/>
        <v>-2.9724909474149186E-4</v>
      </c>
      <c r="K1250" s="3">
        <f t="shared" si="142"/>
        <v>-2.9724909474149186E-4</v>
      </c>
      <c r="L1250" s="3">
        <f t="shared" si="143"/>
        <v>-2.9724909474149186E-4</v>
      </c>
    </row>
    <row r="1251" spans="1:12" x14ac:dyDescent="0.2">
      <c r="A1251" s="1">
        <f>SPY_yahoo[[#This Row],[datetime]]</f>
        <v>44182</v>
      </c>
      <c r="B1251">
        <f>SPY_yahoo[[#This Row],[close]]</f>
        <v>372.239990234375</v>
      </c>
      <c r="C1251">
        <f>SPY_polygon[[#This Row],[close]]</f>
        <v>372.24</v>
      </c>
      <c r="D1251">
        <f>SPY_eod[[#This Row],[close]]</f>
        <v>372.24</v>
      </c>
      <c r="E1251">
        <f>SPY_alpaca[[#This Row],[close]]</f>
        <v>372.19</v>
      </c>
      <c r="F1251">
        <f t="shared" si="137"/>
        <v>372.24</v>
      </c>
      <c r="G1251">
        <f t="shared" si="138"/>
        <v>372.24</v>
      </c>
      <c r="H1251">
        <f t="shared" si="139"/>
        <v>372.24</v>
      </c>
      <c r="I1251">
        <f t="shared" si="140"/>
        <v>372.19</v>
      </c>
      <c r="J1251" s="3">
        <f t="shared" si="141"/>
        <v>-1.3433998764078581E-4</v>
      </c>
      <c r="K1251" s="3">
        <f t="shared" si="142"/>
        <v>-1.3433998764078581E-4</v>
      </c>
      <c r="L1251" s="3">
        <f t="shared" si="143"/>
        <v>-1.3433998764078581E-4</v>
      </c>
    </row>
    <row r="1252" spans="1:12" x14ac:dyDescent="0.2">
      <c r="A1252" s="1">
        <f>SPY_yahoo[[#This Row],[datetime]]</f>
        <v>44183</v>
      </c>
      <c r="B1252">
        <f>SPY_yahoo[[#This Row],[close]]</f>
        <v>369.17999267578131</v>
      </c>
      <c r="C1252">
        <f>SPY_polygon[[#This Row],[close]]</f>
        <v>369.18</v>
      </c>
      <c r="D1252">
        <f>SPY_eod[[#This Row],[close]]</f>
        <v>369.18</v>
      </c>
      <c r="E1252">
        <f>SPY_alpaca[[#This Row],[close]]</f>
        <v>369.15</v>
      </c>
      <c r="F1252">
        <f t="shared" si="137"/>
        <v>369.18</v>
      </c>
      <c r="G1252">
        <f t="shared" si="138"/>
        <v>369.18</v>
      </c>
      <c r="H1252">
        <f t="shared" si="139"/>
        <v>369.18</v>
      </c>
      <c r="I1252">
        <f t="shared" si="140"/>
        <v>369.15</v>
      </c>
      <c r="J1252" s="3">
        <f t="shared" si="141"/>
        <v>-8.1267777326310409E-5</v>
      </c>
      <c r="K1252" s="3">
        <f t="shared" si="142"/>
        <v>-8.1267777326310409E-5</v>
      </c>
      <c r="L1252" s="3">
        <f t="shared" si="143"/>
        <v>-8.1267777326310409E-5</v>
      </c>
    </row>
    <row r="1253" spans="1:12" x14ac:dyDescent="0.2">
      <c r="A1253" s="1">
        <f>SPY_yahoo[[#This Row],[datetime]]</f>
        <v>44186</v>
      </c>
      <c r="B1253">
        <f>SPY_yahoo[[#This Row],[close]]</f>
        <v>367.8599853515625</v>
      </c>
      <c r="C1253">
        <f>SPY_polygon[[#This Row],[close]]</f>
        <v>367.86</v>
      </c>
      <c r="D1253">
        <f>SPY_eod[[#This Row],[close]]</f>
        <v>367.86</v>
      </c>
      <c r="E1253">
        <f>SPY_alpaca[[#This Row],[close]]</f>
        <v>367.65</v>
      </c>
      <c r="F1253">
        <f t="shared" si="137"/>
        <v>367.86</v>
      </c>
      <c r="G1253">
        <f t="shared" si="138"/>
        <v>367.86</v>
      </c>
      <c r="H1253">
        <f t="shared" si="139"/>
        <v>367.86</v>
      </c>
      <c r="I1253">
        <f t="shared" si="140"/>
        <v>367.65</v>
      </c>
      <c r="J1253" s="3">
        <f t="shared" si="141"/>
        <v>-5.7119543043659959E-4</v>
      </c>
      <c r="K1253" s="3">
        <f t="shared" si="142"/>
        <v>-5.7119543043659959E-4</v>
      </c>
      <c r="L1253" s="3">
        <f t="shared" si="143"/>
        <v>-5.7119543043659959E-4</v>
      </c>
    </row>
    <row r="1254" spans="1:12" x14ac:dyDescent="0.2">
      <c r="A1254" s="1">
        <f>SPY_yahoo[[#This Row],[datetime]]</f>
        <v>44187</v>
      </c>
      <c r="B1254">
        <f>SPY_yahoo[[#This Row],[close]]</f>
        <v>367.239990234375</v>
      </c>
      <c r="C1254">
        <f>SPY_polygon[[#This Row],[close]]</f>
        <v>367.24</v>
      </c>
      <c r="D1254">
        <f>SPY_eod[[#This Row],[close]]</f>
        <v>367.24</v>
      </c>
      <c r="E1254">
        <f>SPY_alpaca[[#This Row],[close]]</f>
        <v>367.3</v>
      </c>
      <c r="F1254">
        <f t="shared" si="137"/>
        <v>367.24</v>
      </c>
      <c r="G1254">
        <f t="shared" si="138"/>
        <v>367.24</v>
      </c>
      <c r="H1254">
        <f t="shared" si="139"/>
        <v>367.24</v>
      </c>
      <c r="I1254">
        <f t="shared" si="140"/>
        <v>367.3</v>
      </c>
      <c r="J1254" s="3">
        <f t="shared" si="141"/>
        <v>1.6335420637081377E-4</v>
      </c>
      <c r="K1254" s="3">
        <f t="shared" si="142"/>
        <v>1.6335420637081377E-4</v>
      </c>
      <c r="L1254" s="3">
        <f t="shared" si="143"/>
        <v>1.6335420637081377E-4</v>
      </c>
    </row>
    <row r="1255" spans="1:12" x14ac:dyDescent="0.2">
      <c r="A1255" s="1">
        <f>SPY_yahoo[[#This Row],[datetime]]</f>
        <v>44188</v>
      </c>
      <c r="B1255">
        <f>SPY_yahoo[[#This Row],[close]]</f>
        <v>367.57000732421881</v>
      </c>
      <c r="C1255">
        <f>SPY_polygon[[#This Row],[close]]</f>
        <v>367.57</v>
      </c>
      <c r="D1255">
        <f>SPY_eod[[#This Row],[close]]</f>
        <v>367.57</v>
      </c>
      <c r="E1255">
        <f>SPY_alpaca[[#This Row],[close]]</f>
        <v>367.49</v>
      </c>
      <c r="F1255">
        <f t="shared" si="137"/>
        <v>367.57</v>
      </c>
      <c r="G1255">
        <f t="shared" si="138"/>
        <v>367.57</v>
      </c>
      <c r="H1255">
        <f t="shared" si="139"/>
        <v>367.57</v>
      </c>
      <c r="I1255">
        <f t="shared" si="140"/>
        <v>367.49</v>
      </c>
      <c r="J1255" s="3">
        <f t="shared" si="141"/>
        <v>-2.1769299844898171E-4</v>
      </c>
      <c r="K1255" s="3">
        <f t="shared" si="142"/>
        <v>-2.1769299844898171E-4</v>
      </c>
      <c r="L1255" s="3">
        <f t="shared" si="143"/>
        <v>-2.1769299844898171E-4</v>
      </c>
    </row>
    <row r="1256" spans="1:12" x14ac:dyDescent="0.2">
      <c r="A1256" s="1">
        <f>SPY_yahoo[[#This Row],[datetime]]</f>
        <v>44189</v>
      </c>
      <c r="B1256">
        <f>SPY_yahoo[[#This Row],[close]]</f>
        <v>369</v>
      </c>
      <c r="C1256">
        <f>SPY_polygon[[#This Row],[close]]</f>
        <v>369</v>
      </c>
      <c r="D1256">
        <f>SPY_eod[[#This Row],[close]]</f>
        <v>369</v>
      </c>
      <c r="E1256">
        <f>SPY_alpaca[[#This Row],[close]]</f>
        <v>369.03</v>
      </c>
      <c r="F1256">
        <f t="shared" si="137"/>
        <v>369</v>
      </c>
      <c r="G1256">
        <f t="shared" si="138"/>
        <v>369</v>
      </c>
      <c r="H1256">
        <f t="shared" si="139"/>
        <v>369</v>
      </c>
      <c r="I1256">
        <f t="shared" si="140"/>
        <v>369.03</v>
      </c>
      <c r="J1256" s="3">
        <f t="shared" si="141"/>
        <v>8.1294203723158986E-5</v>
      </c>
      <c r="K1256" s="3">
        <f t="shared" si="142"/>
        <v>8.1294203723158986E-5</v>
      </c>
      <c r="L1256" s="3">
        <f t="shared" si="143"/>
        <v>8.1294203723158986E-5</v>
      </c>
    </row>
    <row r="1257" spans="1:12" x14ac:dyDescent="0.2">
      <c r="A1257" s="1">
        <f>SPY_yahoo[[#This Row],[datetime]]</f>
        <v>44193</v>
      </c>
      <c r="B1257">
        <f>SPY_yahoo[[#This Row],[close]]</f>
        <v>372.17001342773438</v>
      </c>
      <c r="C1257">
        <f>SPY_polygon[[#This Row],[close]]</f>
        <v>372.17</v>
      </c>
      <c r="D1257">
        <f>SPY_eod[[#This Row],[close]]</f>
        <v>372.17</v>
      </c>
      <c r="E1257">
        <f>SPY_alpaca[[#This Row],[close]]</f>
        <v>372.22</v>
      </c>
      <c r="F1257">
        <f t="shared" si="137"/>
        <v>372.17</v>
      </c>
      <c r="G1257">
        <f t="shared" si="138"/>
        <v>372.17</v>
      </c>
      <c r="H1257">
        <f t="shared" si="139"/>
        <v>372.17</v>
      </c>
      <c r="I1257">
        <f t="shared" si="140"/>
        <v>372.22</v>
      </c>
      <c r="J1257" s="3">
        <f t="shared" si="141"/>
        <v>1.3432916017408481E-4</v>
      </c>
      <c r="K1257" s="3">
        <f t="shared" si="142"/>
        <v>1.3432916017408481E-4</v>
      </c>
      <c r="L1257" s="3">
        <f t="shared" si="143"/>
        <v>1.3432916017408481E-4</v>
      </c>
    </row>
    <row r="1258" spans="1:12" x14ac:dyDescent="0.2">
      <c r="A1258" s="1">
        <f>SPY_yahoo[[#This Row],[datetime]]</f>
        <v>44194</v>
      </c>
      <c r="B1258">
        <f>SPY_yahoo[[#This Row],[close]]</f>
        <v>371.45999145507812</v>
      </c>
      <c r="C1258">
        <f>SPY_polygon[[#This Row],[close]]</f>
        <v>371.46</v>
      </c>
      <c r="D1258">
        <f>SPY_eod[[#This Row],[close]]</f>
        <v>371.46</v>
      </c>
      <c r="E1258">
        <f>SPY_alpaca[[#This Row],[close]]</f>
        <v>371.62</v>
      </c>
      <c r="F1258">
        <f t="shared" si="137"/>
        <v>371.46</v>
      </c>
      <c r="G1258">
        <f t="shared" si="138"/>
        <v>371.46</v>
      </c>
      <c r="H1258">
        <f t="shared" si="139"/>
        <v>371.46</v>
      </c>
      <c r="I1258">
        <f t="shared" si="140"/>
        <v>371.62</v>
      </c>
      <c r="J1258" s="3">
        <f t="shared" si="141"/>
        <v>4.3054733329750405E-4</v>
      </c>
      <c r="K1258" s="3">
        <f t="shared" si="142"/>
        <v>4.3054733329750405E-4</v>
      </c>
      <c r="L1258" s="3">
        <f t="shared" si="143"/>
        <v>4.3054733329750405E-4</v>
      </c>
    </row>
    <row r="1259" spans="1:12" x14ac:dyDescent="0.2">
      <c r="A1259" s="1">
        <f>SPY_yahoo[[#This Row],[datetime]]</f>
        <v>44195</v>
      </c>
      <c r="B1259">
        <f>SPY_yahoo[[#This Row],[close]]</f>
        <v>371.989990234375</v>
      </c>
      <c r="C1259">
        <f>SPY_polygon[[#This Row],[close]]</f>
        <v>371.99</v>
      </c>
      <c r="D1259">
        <f>SPY_eod[[#This Row],[close]]</f>
        <v>371.99</v>
      </c>
      <c r="E1259">
        <f>SPY_alpaca[[#This Row],[close]]</f>
        <v>372.03</v>
      </c>
      <c r="F1259">
        <f t="shared" si="137"/>
        <v>371.99</v>
      </c>
      <c r="G1259">
        <f t="shared" si="138"/>
        <v>371.99</v>
      </c>
      <c r="H1259">
        <f t="shared" si="139"/>
        <v>371.99</v>
      </c>
      <c r="I1259">
        <f t="shared" si="140"/>
        <v>372.03</v>
      </c>
      <c r="J1259" s="3">
        <f t="shared" si="141"/>
        <v>1.0751821089682867E-4</v>
      </c>
      <c r="K1259" s="3">
        <f t="shared" si="142"/>
        <v>1.0751821089682867E-4</v>
      </c>
      <c r="L1259" s="3">
        <f t="shared" si="143"/>
        <v>1.0751821089682867E-4</v>
      </c>
    </row>
    <row r="1260" spans="1:12" x14ac:dyDescent="0.2">
      <c r="A1260" s="1">
        <f>SPY_yahoo[[#This Row],[datetime]]</f>
        <v>44196</v>
      </c>
      <c r="B1260">
        <f>SPY_yahoo[[#This Row],[close]]</f>
        <v>373.8800048828125</v>
      </c>
      <c r="C1260">
        <f>SPY_polygon[[#This Row],[close]]</f>
        <v>373.88</v>
      </c>
      <c r="D1260">
        <f>SPY_eod[[#This Row],[close]]</f>
        <v>373.88</v>
      </c>
      <c r="E1260">
        <f>SPY_alpaca[[#This Row],[close]]</f>
        <v>374.25</v>
      </c>
      <c r="F1260">
        <f t="shared" si="137"/>
        <v>373.88</v>
      </c>
      <c r="G1260">
        <f t="shared" si="138"/>
        <v>373.88</v>
      </c>
      <c r="H1260">
        <f t="shared" si="139"/>
        <v>373.88</v>
      </c>
      <c r="I1260">
        <f t="shared" si="140"/>
        <v>374.25</v>
      </c>
      <c r="J1260" s="3">
        <f t="shared" si="141"/>
        <v>9.8864395457587406E-4</v>
      </c>
      <c r="K1260" s="3">
        <f t="shared" si="142"/>
        <v>9.8864395457587406E-4</v>
      </c>
      <c r="L1260" s="3">
        <f t="shared" si="143"/>
        <v>9.8864395457587406E-4</v>
      </c>
    </row>
    <row r="1261" spans="1:12" x14ac:dyDescent="0.2">
      <c r="A1261" s="1">
        <f>SPY_yahoo[[#This Row],[datetime]]</f>
        <v>44200</v>
      </c>
      <c r="B1261">
        <f>SPY_yahoo[[#This Row],[close]]</f>
        <v>368.79000854492188</v>
      </c>
      <c r="C1261">
        <f>SPY_polygon[[#This Row],[close]]</f>
        <v>368.79</v>
      </c>
      <c r="D1261">
        <f>SPY_eod[[#This Row],[close]]</f>
        <v>368.79</v>
      </c>
      <c r="E1261">
        <f>SPY_alpaca[[#This Row],[close]]</f>
        <v>368.97</v>
      </c>
      <c r="F1261">
        <f t="shared" si="137"/>
        <v>368.79</v>
      </c>
      <c r="G1261">
        <f t="shared" si="138"/>
        <v>368.79</v>
      </c>
      <c r="H1261">
        <f t="shared" si="139"/>
        <v>368.79</v>
      </c>
      <c r="I1261">
        <f t="shared" si="140"/>
        <v>368.97</v>
      </c>
      <c r="J1261" s="3">
        <f t="shared" si="141"/>
        <v>4.8784454020656121E-4</v>
      </c>
      <c r="K1261" s="3">
        <f t="shared" si="142"/>
        <v>4.8784454020656121E-4</v>
      </c>
      <c r="L1261" s="3">
        <f t="shared" si="143"/>
        <v>4.8784454020656121E-4</v>
      </c>
    </row>
    <row r="1262" spans="1:12" x14ac:dyDescent="0.2">
      <c r="A1262" s="1">
        <f>SPY_yahoo[[#This Row],[datetime]]</f>
        <v>44201</v>
      </c>
      <c r="B1262">
        <f>SPY_yahoo[[#This Row],[close]]</f>
        <v>371.32998657226562</v>
      </c>
      <c r="C1262">
        <f>SPY_polygon[[#This Row],[close]]</f>
        <v>371.33</v>
      </c>
      <c r="D1262">
        <f>SPY_eod[[#This Row],[close]]</f>
        <v>371.33</v>
      </c>
      <c r="E1262">
        <f>SPY_alpaca[[#This Row],[close]]</f>
        <v>371.4</v>
      </c>
      <c r="F1262">
        <f t="shared" si="137"/>
        <v>371.33</v>
      </c>
      <c r="G1262">
        <f t="shared" si="138"/>
        <v>371.33</v>
      </c>
      <c r="H1262">
        <f t="shared" si="139"/>
        <v>371.33</v>
      </c>
      <c r="I1262">
        <f t="shared" si="140"/>
        <v>371.4</v>
      </c>
      <c r="J1262" s="3">
        <f t="shared" si="141"/>
        <v>1.8847603661820145E-4</v>
      </c>
      <c r="K1262" s="3">
        <f t="shared" si="142"/>
        <v>1.8847603661820145E-4</v>
      </c>
      <c r="L1262" s="3">
        <f t="shared" si="143"/>
        <v>1.8847603661820145E-4</v>
      </c>
    </row>
    <row r="1263" spans="1:12" x14ac:dyDescent="0.2">
      <c r="A1263" s="1">
        <f>SPY_yahoo[[#This Row],[datetime]]</f>
        <v>44202</v>
      </c>
      <c r="B1263">
        <f>SPY_yahoo[[#This Row],[close]]</f>
        <v>373.54998779296881</v>
      </c>
      <c r="C1263">
        <f>SPY_polygon[[#This Row],[close]]</f>
        <v>373.55</v>
      </c>
      <c r="D1263">
        <f>SPY_eod[[#This Row],[close]]</f>
        <v>373.55</v>
      </c>
      <c r="E1263">
        <f>SPY_alpaca[[#This Row],[close]]</f>
        <v>373.41</v>
      </c>
      <c r="F1263">
        <f t="shared" si="137"/>
        <v>373.55</v>
      </c>
      <c r="G1263">
        <f t="shared" si="138"/>
        <v>373.55</v>
      </c>
      <c r="H1263">
        <f t="shared" si="139"/>
        <v>373.55</v>
      </c>
      <c r="I1263">
        <f t="shared" si="140"/>
        <v>373.41</v>
      </c>
      <c r="J1263" s="3">
        <f t="shared" si="141"/>
        <v>-3.7492300688257707E-4</v>
      </c>
      <c r="K1263" s="3">
        <f t="shared" si="142"/>
        <v>-3.7492300688257707E-4</v>
      </c>
      <c r="L1263" s="3">
        <f t="shared" si="143"/>
        <v>-3.7492300688257707E-4</v>
      </c>
    </row>
    <row r="1264" spans="1:12" x14ac:dyDescent="0.2">
      <c r="A1264" s="1">
        <f>SPY_yahoo[[#This Row],[datetime]]</f>
        <v>44203</v>
      </c>
      <c r="B1264">
        <f>SPY_yahoo[[#This Row],[close]]</f>
        <v>379.10000610351562</v>
      </c>
      <c r="C1264">
        <f>SPY_polygon[[#This Row],[close]]</f>
        <v>379.1</v>
      </c>
      <c r="D1264">
        <f>SPY_eod[[#This Row],[close]]</f>
        <v>379.1</v>
      </c>
      <c r="E1264">
        <f>SPY_alpaca[[#This Row],[close]]</f>
        <v>379.13</v>
      </c>
      <c r="F1264">
        <f t="shared" si="137"/>
        <v>379.1</v>
      </c>
      <c r="G1264">
        <f t="shared" si="138"/>
        <v>379.1</v>
      </c>
      <c r="H1264">
        <f t="shared" si="139"/>
        <v>379.1</v>
      </c>
      <c r="I1264">
        <f t="shared" si="140"/>
        <v>379.13</v>
      </c>
      <c r="J1264" s="3">
        <f t="shared" si="141"/>
        <v>7.9128531110583822E-5</v>
      </c>
      <c r="K1264" s="3">
        <f t="shared" si="142"/>
        <v>7.9128531110583822E-5</v>
      </c>
      <c r="L1264" s="3">
        <f t="shared" si="143"/>
        <v>7.9128531110583822E-5</v>
      </c>
    </row>
    <row r="1265" spans="1:12" x14ac:dyDescent="0.2">
      <c r="A1265" s="1">
        <f>SPY_yahoo[[#This Row],[datetime]]</f>
        <v>44204</v>
      </c>
      <c r="B1265">
        <f>SPY_yahoo[[#This Row],[close]]</f>
        <v>381.260009765625</v>
      </c>
      <c r="C1265">
        <f>SPY_polygon[[#This Row],[close]]</f>
        <v>381.26</v>
      </c>
      <c r="D1265">
        <f>SPY_eod[[#This Row],[close]]</f>
        <v>381.26</v>
      </c>
      <c r="E1265">
        <f>SPY_alpaca[[#This Row],[close]]</f>
        <v>381.29</v>
      </c>
      <c r="F1265">
        <f t="shared" si="137"/>
        <v>381.26</v>
      </c>
      <c r="G1265">
        <f t="shared" si="138"/>
        <v>381.26</v>
      </c>
      <c r="H1265">
        <f t="shared" si="139"/>
        <v>381.26</v>
      </c>
      <c r="I1265">
        <f t="shared" si="140"/>
        <v>381.29</v>
      </c>
      <c r="J1265" s="3">
        <f t="shared" si="141"/>
        <v>7.8680269611108855E-5</v>
      </c>
      <c r="K1265" s="3">
        <f t="shared" si="142"/>
        <v>7.8680269611108855E-5</v>
      </c>
      <c r="L1265" s="3">
        <f t="shared" si="143"/>
        <v>7.8680269611108855E-5</v>
      </c>
    </row>
    <row r="1266" spans="1:12" x14ac:dyDescent="0.2">
      <c r="A1266" s="1">
        <f>SPY_yahoo[[#This Row],[datetime]]</f>
        <v>44207</v>
      </c>
      <c r="B1266">
        <f>SPY_yahoo[[#This Row],[close]]</f>
        <v>378.69000244140631</v>
      </c>
      <c r="C1266">
        <f>SPY_polygon[[#This Row],[close]]</f>
        <v>378.69</v>
      </c>
      <c r="D1266">
        <f>SPY_eod[[#This Row],[close]]</f>
        <v>378.69</v>
      </c>
      <c r="E1266">
        <f>SPY_alpaca[[#This Row],[close]]</f>
        <v>378.7</v>
      </c>
      <c r="F1266">
        <f t="shared" si="137"/>
        <v>378.69</v>
      </c>
      <c r="G1266">
        <f t="shared" si="138"/>
        <v>378.69</v>
      </c>
      <c r="H1266">
        <f t="shared" si="139"/>
        <v>378.69</v>
      </c>
      <c r="I1266">
        <f t="shared" si="140"/>
        <v>378.7</v>
      </c>
      <c r="J1266" s="3">
        <f t="shared" si="141"/>
        <v>2.6406126221290016E-5</v>
      </c>
      <c r="K1266" s="3">
        <f t="shared" si="142"/>
        <v>2.6406126221290016E-5</v>
      </c>
      <c r="L1266" s="3">
        <f t="shared" si="143"/>
        <v>2.6406126221290016E-5</v>
      </c>
    </row>
    <row r="1267" spans="1:12" x14ac:dyDescent="0.2">
      <c r="A1267" s="1">
        <f>SPY_yahoo[[#This Row],[datetime]]</f>
        <v>44208</v>
      </c>
      <c r="B1267">
        <f>SPY_yahoo[[#This Row],[close]]</f>
        <v>378.76998901367188</v>
      </c>
      <c r="C1267">
        <f>SPY_polygon[[#This Row],[close]]</f>
        <v>378.77</v>
      </c>
      <c r="D1267">
        <f>SPY_eod[[#This Row],[close]]</f>
        <v>378.77</v>
      </c>
      <c r="E1267">
        <f>SPY_alpaca[[#This Row],[close]]</f>
        <v>378.66</v>
      </c>
      <c r="F1267">
        <f t="shared" si="137"/>
        <v>378.77</v>
      </c>
      <c r="G1267">
        <f t="shared" si="138"/>
        <v>378.77</v>
      </c>
      <c r="H1267">
        <f t="shared" si="139"/>
        <v>378.77</v>
      </c>
      <c r="I1267">
        <f t="shared" si="140"/>
        <v>378.66</v>
      </c>
      <c r="J1267" s="3">
        <f t="shared" si="141"/>
        <v>-2.9049807214898138E-4</v>
      </c>
      <c r="K1267" s="3">
        <f t="shared" si="142"/>
        <v>-2.9049807214898138E-4</v>
      </c>
      <c r="L1267" s="3">
        <f t="shared" si="143"/>
        <v>-2.9049807214898138E-4</v>
      </c>
    </row>
    <row r="1268" spans="1:12" x14ac:dyDescent="0.2">
      <c r="A1268" s="1">
        <f>SPY_yahoo[[#This Row],[datetime]]</f>
        <v>44209</v>
      </c>
      <c r="B1268">
        <f>SPY_yahoo[[#This Row],[close]]</f>
        <v>379.79000854492188</v>
      </c>
      <c r="C1268">
        <f>SPY_polygon[[#This Row],[close]]</f>
        <v>379.79</v>
      </c>
      <c r="D1268">
        <f>SPY_eod[[#This Row],[close]]</f>
        <v>379.79</v>
      </c>
      <c r="E1268">
        <f>SPY_alpaca[[#This Row],[close]]</f>
        <v>379.7</v>
      </c>
      <c r="F1268">
        <f t="shared" si="137"/>
        <v>379.79</v>
      </c>
      <c r="G1268">
        <f t="shared" si="138"/>
        <v>379.79</v>
      </c>
      <c r="H1268">
        <f t="shared" si="139"/>
        <v>379.79</v>
      </c>
      <c r="I1268">
        <f t="shared" si="140"/>
        <v>379.7</v>
      </c>
      <c r="J1268" s="3">
        <f t="shared" si="141"/>
        <v>-2.3702923360557904E-4</v>
      </c>
      <c r="K1268" s="3">
        <f t="shared" si="142"/>
        <v>-2.3702923360557904E-4</v>
      </c>
      <c r="L1268" s="3">
        <f t="shared" si="143"/>
        <v>-2.3702923360557904E-4</v>
      </c>
    </row>
    <row r="1269" spans="1:12" x14ac:dyDescent="0.2">
      <c r="A1269" s="1">
        <f>SPY_yahoo[[#This Row],[datetime]]</f>
        <v>44210</v>
      </c>
      <c r="B1269">
        <f>SPY_yahoo[[#This Row],[close]]</f>
        <v>378.45999145507812</v>
      </c>
      <c r="C1269">
        <f>SPY_polygon[[#This Row],[close]]</f>
        <v>378.46</v>
      </c>
      <c r="D1269">
        <f>SPY_eod[[#This Row],[close]]</f>
        <v>378.46</v>
      </c>
      <c r="E1269">
        <f>SPY_alpaca[[#This Row],[close]]</f>
        <v>378.58</v>
      </c>
      <c r="F1269">
        <f t="shared" si="137"/>
        <v>378.46</v>
      </c>
      <c r="G1269">
        <f t="shared" si="138"/>
        <v>378.46</v>
      </c>
      <c r="H1269">
        <f t="shared" si="139"/>
        <v>378.46</v>
      </c>
      <c r="I1269">
        <f t="shared" si="140"/>
        <v>378.58</v>
      </c>
      <c r="J1269" s="3">
        <f t="shared" si="141"/>
        <v>3.1697395530672079E-4</v>
      </c>
      <c r="K1269" s="3">
        <f t="shared" si="142"/>
        <v>3.1697395530672079E-4</v>
      </c>
      <c r="L1269" s="3">
        <f t="shared" si="143"/>
        <v>3.1697395530672079E-4</v>
      </c>
    </row>
    <row r="1270" spans="1:12" x14ac:dyDescent="0.2">
      <c r="A1270" s="1">
        <f>SPY_yahoo[[#This Row],[datetime]]</f>
        <v>44211</v>
      </c>
      <c r="B1270">
        <f>SPY_yahoo[[#This Row],[close]]</f>
        <v>375.70001220703131</v>
      </c>
      <c r="C1270">
        <f>SPY_polygon[[#This Row],[close]]</f>
        <v>375.7</v>
      </c>
      <c r="D1270">
        <f>SPY_eod[[#This Row],[close]]</f>
        <v>375.7</v>
      </c>
      <c r="E1270">
        <f>SPY_alpaca[[#This Row],[close]]</f>
        <v>375.67</v>
      </c>
      <c r="F1270">
        <f t="shared" si="137"/>
        <v>375.7</v>
      </c>
      <c r="G1270">
        <f t="shared" si="138"/>
        <v>375.7</v>
      </c>
      <c r="H1270">
        <f t="shared" si="139"/>
        <v>375.7</v>
      </c>
      <c r="I1270">
        <f t="shared" si="140"/>
        <v>375.67</v>
      </c>
      <c r="J1270" s="3">
        <f t="shared" si="141"/>
        <v>-7.9857321585441454E-5</v>
      </c>
      <c r="K1270" s="3">
        <f t="shared" si="142"/>
        <v>-7.9857321585441454E-5</v>
      </c>
      <c r="L1270" s="3">
        <f t="shared" si="143"/>
        <v>-7.9857321585441454E-5</v>
      </c>
    </row>
    <row r="1271" spans="1:12" x14ac:dyDescent="0.2">
      <c r="A1271" s="1">
        <f>SPY_yahoo[[#This Row],[datetime]]</f>
        <v>44215</v>
      </c>
      <c r="B1271">
        <f>SPY_yahoo[[#This Row],[close]]</f>
        <v>378.64999389648438</v>
      </c>
      <c r="C1271">
        <f>SPY_polygon[[#This Row],[close]]</f>
        <v>378.65</v>
      </c>
      <c r="D1271">
        <f>SPY_eod[[#This Row],[close]]</f>
        <v>378.65</v>
      </c>
      <c r="E1271">
        <f>SPY_alpaca[[#This Row],[close]]</f>
        <v>378.64</v>
      </c>
      <c r="F1271">
        <f t="shared" si="137"/>
        <v>378.65</v>
      </c>
      <c r="G1271">
        <f t="shared" si="138"/>
        <v>378.65</v>
      </c>
      <c r="H1271">
        <f t="shared" si="139"/>
        <v>378.65</v>
      </c>
      <c r="I1271">
        <f t="shared" si="140"/>
        <v>378.64</v>
      </c>
      <c r="J1271" s="3">
        <f t="shared" si="141"/>
        <v>-2.6410310585145425E-5</v>
      </c>
      <c r="K1271" s="3">
        <f t="shared" si="142"/>
        <v>-2.6410310585145425E-5</v>
      </c>
      <c r="L1271" s="3">
        <f t="shared" si="143"/>
        <v>-2.6410310585145425E-5</v>
      </c>
    </row>
    <row r="1272" spans="1:12" x14ac:dyDescent="0.2">
      <c r="A1272" s="1">
        <f>SPY_yahoo[[#This Row],[datetime]]</f>
        <v>44216</v>
      </c>
      <c r="B1272">
        <f>SPY_yahoo[[#This Row],[close]]</f>
        <v>383.8900146484375</v>
      </c>
      <c r="C1272">
        <f>SPY_polygon[[#This Row],[close]]</f>
        <v>383.89</v>
      </c>
      <c r="D1272">
        <f>SPY_eod[[#This Row],[close]]</f>
        <v>383.89</v>
      </c>
      <c r="E1272">
        <f>SPY_alpaca[[#This Row],[close]]</f>
        <v>383.8</v>
      </c>
      <c r="F1272">
        <f t="shared" si="137"/>
        <v>383.89</v>
      </c>
      <c r="G1272">
        <f t="shared" si="138"/>
        <v>383.89</v>
      </c>
      <c r="H1272">
        <f t="shared" si="139"/>
        <v>383.89</v>
      </c>
      <c r="I1272">
        <f t="shared" si="140"/>
        <v>383.8</v>
      </c>
      <c r="J1272" s="3">
        <f t="shared" si="141"/>
        <v>-2.3449713392387217E-4</v>
      </c>
      <c r="K1272" s="3">
        <f t="shared" si="142"/>
        <v>-2.3449713392387217E-4</v>
      </c>
      <c r="L1272" s="3">
        <f t="shared" si="143"/>
        <v>-2.3449713392387217E-4</v>
      </c>
    </row>
    <row r="1273" spans="1:12" x14ac:dyDescent="0.2">
      <c r="A1273" s="1">
        <f>SPY_yahoo[[#This Row],[datetime]]</f>
        <v>44217</v>
      </c>
      <c r="B1273">
        <f>SPY_yahoo[[#This Row],[close]]</f>
        <v>384.239990234375</v>
      </c>
      <c r="C1273">
        <f>SPY_polygon[[#This Row],[close]]</f>
        <v>384.24</v>
      </c>
      <c r="D1273">
        <f>SPY_eod[[#This Row],[close]]</f>
        <v>384.24</v>
      </c>
      <c r="E1273">
        <f>SPY_alpaca[[#This Row],[close]]</f>
        <v>384.15</v>
      </c>
      <c r="F1273">
        <f t="shared" si="137"/>
        <v>384.24</v>
      </c>
      <c r="G1273">
        <f t="shared" si="138"/>
        <v>384.24</v>
      </c>
      <c r="H1273">
        <f t="shared" si="139"/>
        <v>384.24</v>
      </c>
      <c r="I1273">
        <f t="shared" si="140"/>
        <v>384.15</v>
      </c>
      <c r="J1273" s="3">
        <f t="shared" si="141"/>
        <v>-2.3428348301446356E-4</v>
      </c>
      <c r="K1273" s="3">
        <f t="shared" si="142"/>
        <v>-2.3428348301446356E-4</v>
      </c>
      <c r="L1273" s="3">
        <f t="shared" si="143"/>
        <v>-2.3428348301446356E-4</v>
      </c>
    </row>
    <row r="1274" spans="1:12" x14ac:dyDescent="0.2">
      <c r="A1274" s="1">
        <f>SPY_yahoo[[#This Row],[datetime]]</f>
        <v>44218</v>
      </c>
      <c r="B1274">
        <f>SPY_yahoo[[#This Row],[close]]</f>
        <v>382.8800048828125</v>
      </c>
      <c r="C1274">
        <f>SPY_polygon[[#This Row],[close]]</f>
        <v>382.88</v>
      </c>
      <c r="D1274">
        <f>SPY_eod[[#This Row],[close]]</f>
        <v>382.88</v>
      </c>
      <c r="E1274">
        <f>SPY_alpaca[[#This Row],[close]]</f>
        <v>382.82</v>
      </c>
      <c r="F1274">
        <f t="shared" si="137"/>
        <v>382.88</v>
      </c>
      <c r="G1274">
        <f t="shared" si="138"/>
        <v>382.88</v>
      </c>
      <c r="H1274">
        <f t="shared" si="139"/>
        <v>382.88</v>
      </c>
      <c r="I1274">
        <f t="shared" si="140"/>
        <v>382.82</v>
      </c>
      <c r="J1274" s="3">
        <f t="shared" si="141"/>
        <v>-1.5673162321716561E-4</v>
      </c>
      <c r="K1274" s="3">
        <f t="shared" si="142"/>
        <v>-1.5673162321716561E-4</v>
      </c>
      <c r="L1274" s="3">
        <f t="shared" si="143"/>
        <v>-1.5673162321716561E-4</v>
      </c>
    </row>
    <row r="1275" spans="1:12" x14ac:dyDescent="0.2">
      <c r="A1275" s="1">
        <f>SPY_yahoo[[#This Row],[datetime]]</f>
        <v>44221</v>
      </c>
      <c r="B1275">
        <f>SPY_yahoo[[#This Row],[close]]</f>
        <v>384.3900146484375</v>
      </c>
      <c r="C1275">
        <f>SPY_polygon[[#This Row],[close]]</f>
        <v>384.39</v>
      </c>
      <c r="D1275">
        <f>SPY_eod[[#This Row],[close]]</f>
        <v>384.39</v>
      </c>
      <c r="E1275">
        <f>SPY_alpaca[[#This Row],[close]]</f>
        <v>384.54</v>
      </c>
      <c r="F1275">
        <f t="shared" si="137"/>
        <v>384.39</v>
      </c>
      <c r="G1275">
        <f t="shared" si="138"/>
        <v>384.39</v>
      </c>
      <c r="H1275">
        <f t="shared" si="139"/>
        <v>384.39</v>
      </c>
      <c r="I1275">
        <f t="shared" si="140"/>
        <v>384.54</v>
      </c>
      <c r="J1275" s="3">
        <f t="shared" si="141"/>
        <v>3.9007645498523313E-4</v>
      </c>
      <c r="K1275" s="3">
        <f t="shared" si="142"/>
        <v>3.9007645498523313E-4</v>
      </c>
      <c r="L1275" s="3">
        <f t="shared" si="143"/>
        <v>3.9007645498523313E-4</v>
      </c>
    </row>
    <row r="1276" spans="1:12" x14ac:dyDescent="0.2">
      <c r="A1276" s="1">
        <f>SPY_yahoo[[#This Row],[datetime]]</f>
        <v>44222</v>
      </c>
      <c r="B1276">
        <f>SPY_yahoo[[#This Row],[close]]</f>
        <v>383.79000854492188</v>
      </c>
      <c r="C1276">
        <f>SPY_polygon[[#This Row],[close]]</f>
        <v>383.79</v>
      </c>
      <c r="D1276">
        <f>SPY_eod[[#This Row],[close]]</f>
        <v>383.79</v>
      </c>
      <c r="E1276">
        <f>SPY_alpaca[[#This Row],[close]]</f>
        <v>383.75</v>
      </c>
      <c r="F1276">
        <f t="shared" si="137"/>
        <v>383.79</v>
      </c>
      <c r="G1276">
        <f t="shared" si="138"/>
        <v>383.79</v>
      </c>
      <c r="H1276">
        <f t="shared" si="139"/>
        <v>383.79</v>
      </c>
      <c r="I1276">
        <f t="shared" si="140"/>
        <v>383.75</v>
      </c>
      <c r="J1276" s="3">
        <f t="shared" si="141"/>
        <v>-1.0423452768737462E-4</v>
      </c>
      <c r="K1276" s="3">
        <f t="shared" si="142"/>
        <v>-1.0423452768737462E-4</v>
      </c>
      <c r="L1276" s="3">
        <f t="shared" si="143"/>
        <v>-1.0423452768737462E-4</v>
      </c>
    </row>
    <row r="1277" spans="1:12" x14ac:dyDescent="0.2">
      <c r="A1277" s="1">
        <f>SPY_yahoo[[#This Row],[datetime]]</f>
        <v>44223</v>
      </c>
      <c r="B1277">
        <f>SPY_yahoo[[#This Row],[close]]</f>
        <v>374.41000366210938</v>
      </c>
      <c r="C1277">
        <f>SPY_polygon[[#This Row],[close]]</f>
        <v>374.41</v>
      </c>
      <c r="D1277">
        <f>SPY_eod[[#This Row],[close]]</f>
        <v>374.41</v>
      </c>
      <c r="E1277">
        <f>SPY_alpaca[[#This Row],[close]]</f>
        <v>374.65</v>
      </c>
      <c r="F1277">
        <f t="shared" si="137"/>
        <v>374.41</v>
      </c>
      <c r="G1277">
        <f t="shared" si="138"/>
        <v>374.41</v>
      </c>
      <c r="H1277">
        <f t="shared" si="139"/>
        <v>374.41</v>
      </c>
      <c r="I1277">
        <f t="shared" si="140"/>
        <v>374.65</v>
      </c>
      <c r="J1277" s="3">
        <f t="shared" si="141"/>
        <v>6.4059789136516887E-4</v>
      </c>
      <c r="K1277" s="3">
        <f t="shared" si="142"/>
        <v>6.4059789136516887E-4</v>
      </c>
      <c r="L1277" s="3">
        <f t="shared" si="143"/>
        <v>6.4059789136516887E-4</v>
      </c>
    </row>
    <row r="1278" spans="1:12" x14ac:dyDescent="0.2">
      <c r="A1278" s="1">
        <f>SPY_yahoo[[#This Row],[datetime]]</f>
        <v>44224</v>
      </c>
      <c r="B1278">
        <f>SPY_yahoo[[#This Row],[close]]</f>
        <v>377.6300048828125</v>
      </c>
      <c r="C1278">
        <f>SPY_polygon[[#This Row],[close]]</f>
        <v>377.63</v>
      </c>
      <c r="D1278">
        <f>SPY_eod[[#This Row],[close]]</f>
        <v>377.63</v>
      </c>
      <c r="E1278">
        <f>SPY_alpaca[[#This Row],[close]]</f>
        <v>377.52</v>
      </c>
      <c r="F1278">
        <f t="shared" si="137"/>
        <v>377.63</v>
      </c>
      <c r="G1278">
        <f t="shared" si="138"/>
        <v>377.63</v>
      </c>
      <c r="H1278">
        <f t="shared" si="139"/>
        <v>377.63</v>
      </c>
      <c r="I1278">
        <f t="shared" si="140"/>
        <v>377.52</v>
      </c>
      <c r="J1278" s="3">
        <f t="shared" si="141"/>
        <v>-2.913752913753509E-4</v>
      </c>
      <c r="K1278" s="3">
        <f t="shared" si="142"/>
        <v>-2.913752913753509E-4</v>
      </c>
      <c r="L1278" s="3">
        <f t="shared" si="143"/>
        <v>-2.913752913753509E-4</v>
      </c>
    </row>
    <row r="1279" spans="1:12" x14ac:dyDescent="0.2">
      <c r="A1279" s="1">
        <f>SPY_yahoo[[#This Row],[datetime]]</f>
        <v>44225</v>
      </c>
      <c r="B1279">
        <f>SPY_yahoo[[#This Row],[close]]</f>
        <v>370.07000732421881</v>
      </c>
      <c r="C1279">
        <f>SPY_polygon[[#This Row],[close]]</f>
        <v>370.07</v>
      </c>
      <c r="D1279">
        <f>SPY_eod[[#This Row],[close]]</f>
        <v>370.07</v>
      </c>
      <c r="E1279">
        <f>SPY_alpaca[[#This Row],[close]]</f>
        <v>370.14</v>
      </c>
      <c r="F1279">
        <f t="shared" si="137"/>
        <v>370.07</v>
      </c>
      <c r="G1279">
        <f t="shared" si="138"/>
        <v>370.07</v>
      </c>
      <c r="H1279">
        <f t="shared" si="139"/>
        <v>370.07</v>
      </c>
      <c r="I1279">
        <f t="shared" si="140"/>
        <v>370.14</v>
      </c>
      <c r="J1279" s="3">
        <f t="shared" si="141"/>
        <v>1.8911763116657987E-4</v>
      </c>
      <c r="K1279" s="3">
        <f t="shared" si="142"/>
        <v>1.8911763116657987E-4</v>
      </c>
      <c r="L1279" s="3">
        <f t="shared" si="143"/>
        <v>1.8911763116657987E-4</v>
      </c>
    </row>
    <row r="1280" spans="1:12" x14ac:dyDescent="0.2">
      <c r="A1280" s="1">
        <f>SPY_yahoo[[#This Row],[datetime]]</f>
        <v>44228</v>
      </c>
      <c r="B1280">
        <f>SPY_yahoo[[#This Row],[close]]</f>
        <v>376.23001098632812</v>
      </c>
      <c r="C1280">
        <f>SPY_polygon[[#This Row],[close]]</f>
        <v>376.23</v>
      </c>
      <c r="D1280">
        <f>SPY_eod[[#This Row],[close]]</f>
        <v>376.23</v>
      </c>
      <c r="E1280">
        <f>SPY_alpaca[[#This Row],[close]]</f>
        <v>376.02</v>
      </c>
      <c r="F1280">
        <f t="shared" si="137"/>
        <v>376.23</v>
      </c>
      <c r="G1280">
        <f t="shared" si="138"/>
        <v>376.23</v>
      </c>
      <c r="H1280">
        <f t="shared" si="139"/>
        <v>376.23</v>
      </c>
      <c r="I1280">
        <f t="shared" si="140"/>
        <v>376.02</v>
      </c>
      <c r="J1280" s="3">
        <f t="shared" si="141"/>
        <v>-5.5848093186550152E-4</v>
      </c>
      <c r="K1280" s="3">
        <f t="shared" si="142"/>
        <v>-5.5848093186550152E-4</v>
      </c>
      <c r="L1280" s="3">
        <f t="shared" si="143"/>
        <v>-5.5848093186550152E-4</v>
      </c>
    </row>
    <row r="1281" spans="1:12" x14ac:dyDescent="0.2">
      <c r="A1281" s="1">
        <f>SPY_yahoo[[#This Row],[datetime]]</f>
        <v>44229</v>
      </c>
      <c r="B1281">
        <f>SPY_yahoo[[#This Row],[close]]</f>
        <v>381.54998779296881</v>
      </c>
      <c r="C1281">
        <f>SPY_polygon[[#This Row],[close]]</f>
        <v>381.55</v>
      </c>
      <c r="D1281">
        <f>SPY_eod[[#This Row],[close]]</f>
        <v>381.55</v>
      </c>
      <c r="E1281">
        <f>SPY_alpaca[[#This Row],[close]]</f>
        <v>381.25</v>
      </c>
      <c r="F1281">
        <f t="shared" si="137"/>
        <v>381.55</v>
      </c>
      <c r="G1281">
        <f t="shared" si="138"/>
        <v>381.55</v>
      </c>
      <c r="H1281">
        <f t="shared" si="139"/>
        <v>381.55</v>
      </c>
      <c r="I1281">
        <f t="shared" si="140"/>
        <v>381.25</v>
      </c>
      <c r="J1281" s="3">
        <f t="shared" si="141"/>
        <v>-7.8688524590164732E-4</v>
      </c>
      <c r="K1281" s="3">
        <f t="shared" si="142"/>
        <v>-7.8688524590164732E-4</v>
      </c>
      <c r="L1281" s="3">
        <f t="shared" si="143"/>
        <v>-7.8688524590164732E-4</v>
      </c>
    </row>
    <row r="1282" spans="1:12" x14ac:dyDescent="0.2">
      <c r="A1282" s="1">
        <f>SPY_yahoo[[#This Row],[datetime]]</f>
        <v>44230</v>
      </c>
      <c r="B1282">
        <f>SPY_yahoo[[#This Row],[close]]</f>
        <v>381.85000610351562</v>
      </c>
      <c r="C1282">
        <f>SPY_polygon[[#This Row],[close]]</f>
        <v>381.85</v>
      </c>
      <c r="D1282">
        <f>SPY_eod[[#This Row],[close]]</f>
        <v>381.85</v>
      </c>
      <c r="E1282">
        <f>SPY_alpaca[[#This Row],[close]]</f>
        <v>381.84</v>
      </c>
      <c r="F1282">
        <f t="shared" si="137"/>
        <v>381.85</v>
      </c>
      <c r="G1282">
        <f t="shared" si="138"/>
        <v>381.85</v>
      </c>
      <c r="H1282">
        <f t="shared" si="139"/>
        <v>381.85</v>
      </c>
      <c r="I1282">
        <f t="shared" si="140"/>
        <v>381.84</v>
      </c>
      <c r="J1282" s="3">
        <f t="shared" si="141"/>
        <v>-2.6188979677543855E-5</v>
      </c>
      <c r="K1282" s="3">
        <f t="shared" si="142"/>
        <v>-2.6188979677543855E-5</v>
      </c>
      <c r="L1282" s="3">
        <f t="shared" si="143"/>
        <v>-2.6188979677543855E-5</v>
      </c>
    </row>
    <row r="1283" spans="1:12" x14ac:dyDescent="0.2">
      <c r="A1283" s="1">
        <f>SPY_yahoo[[#This Row],[datetime]]</f>
        <v>44231</v>
      </c>
      <c r="B1283">
        <f>SPY_yahoo[[#This Row],[close]]</f>
        <v>386.19000244140631</v>
      </c>
      <c r="C1283">
        <f>SPY_polygon[[#This Row],[close]]</f>
        <v>386.19</v>
      </c>
      <c r="D1283">
        <f>SPY_eod[[#This Row],[close]]</f>
        <v>386.19</v>
      </c>
      <c r="E1283">
        <f>SPY_alpaca[[#This Row],[close]]</f>
        <v>386.11</v>
      </c>
      <c r="F1283">
        <f t="shared" ref="F1283:F1346" si="144">ROUND(B1283,2)</f>
        <v>386.19</v>
      </c>
      <c r="G1283">
        <f t="shared" ref="G1283:G1346" si="145">ROUND(C1283,2)</f>
        <v>386.19</v>
      </c>
      <c r="H1283">
        <f t="shared" ref="H1283:H1346" si="146">ROUND(D1283,2)</f>
        <v>386.19</v>
      </c>
      <c r="I1283">
        <f t="shared" ref="I1283:I1346" si="147">ROUND(E1283,2)</f>
        <v>386.11</v>
      </c>
      <c r="J1283" s="3">
        <f t="shared" si="141"/>
        <v>-2.0719484084841255E-4</v>
      </c>
      <c r="K1283" s="3">
        <f t="shared" si="142"/>
        <v>-2.0719484084841255E-4</v>
      </c>
      <c r="L1283" s="3">
        <f t="shared" si="143"/>
        <v>-2.0719484084841255E-4</v>
      </c>
    </row>
    <row r="1284" spans="1:12" x14ac:dyDescent="0.2">
      <c r="A1284" s="1">
        <f>SPY_yahoo[[#This Row],[datetime]]</f>
        <v>44232</v>
      </c>
      <c r="B1284">
        <f>SPY_yahoo[[#This Row],[close]]</f>
        <v>387.70999145507812</v>
      </c>
      <c r="C1284">
        <f>SPY_polygon[[#This Row],[close]]</f>
        <v>387.71</v>
      </c>
      <c r="D1284">
        <f>SPY_eod[[#This Row],[close]]</f>
        <v>387.71</v>
      </c>
      <c r="E1284">
        <f>SPY_alpaca[[#This Row],[close]]</f>
        <v>387.63</v>
      </c>
      <c r="F1284">
        <f t="shared" si="144"/>
        <v>387.71</v>
      </c>
      <c r="G1284">
        <f t="shared" si="145"/>
        <v>387.71</v>
      </c>
      <c r="H1284">
        <f t="shared" si="146"/>
        <v>387.71</v>
      </c>
      <c r="I1284">
        <f t="shared" si="147"/>
        <v>387.63</v>
      </c>
      <c r="J1284" s="3">
        <f t="shared" si="141"/>
        <v>-2.0638237494519096E-4</v>
      </c>
      <c r="K1284" s="3">
        <f t="shared" si="142"/>
        <v>-2.0638237494519096E-4</v>
      </c>
      <c r="L1284" s="3">
        <f t="shared" si="143"/>
        <v>-2.0638237494519096E-4</v>
      </c>
    </row>
    <row r="1285" spans="1:12" x14ac:dyDescent="0.2">
      <c r="A1285" s="1">
        <f>SPY_yahoo[[#This Row],[datetime]]</f>
        <v>44235</v>
      </c>
      <c r="B1285">
        <f>SPY_yahoo[[#This Row],[close]]</f>
        <v>390.510009765625</v>
      </c>
      <c r="C1285">
        <f>SPY_polygon[[#This Row],[close]]</f>
        <v>390.51</v>
      </c>
      <c r="D1285">
        <f>SPY_eod[[#This Row],[close]]</f>
        <v>390.51</v>
      </c>
      <c r="E1285">
        <f>SPY_alpaca[[#This Row],[close]]</f>
        <v>390.52</v>
      </c>
      <c r="F1285">
        <f t="shared" si="144"/>
        <v>390.51</v>
      </c>
      <c r="G1285">
        <f t="shared" si="145"/>
        <v>390.51</v>
      </c>
      <c r="H1285">
        <f t="shared" si="146"/>
        <v>390.51</v>
      </c>
      <c r="I1285">
        <f t="shared" si="147"/>
        <v>390.52</v>
      </c>
      <c r="J1285" s="3">
        <f t="shared" si="141"/>
        <v>2.5606883130135927E-5</v>
      </c>
      <c r="K1285" s="3">
        <f t="shared" si="142"/>
        <v>2.5606883130135927E-5</v>
      </c>
      <c r="L1285" s="3">
        <f t="shared" si="143"/>
        <v>2.5606883130135927E-5</v>
      </c>
    </row>
    <row r="1286" spans="1:12" x14ac:dyDescent="0.2">
      <c r="A1286" s="1">
        <f>SPY_yahoo[[#This Row],[datetime]]</f>
        <v>44236</v>
      </c>
      <c r="B1286">
        <f>SPY_yahoo[[#This Row],[close]]</f>
        <v>390.25</v>
      </c>
      <c r="C1286">
        <f>SPY_polygon[[#This Row],[close]]</f>
        <v>390.25</v>
      </c>
      <c r="D1286">
        <f>SPY_eod[[#This Row],[close]]</f>
        <v>390.25</v>
      </c>
      <c r="E1286">
        <f>SPY_alpaca[[#This Row],[close]]</f>
        <v>390.31</v>
      </c>
      <c r="F1286">
        <f t="shared" si="144"/>
        <v>390.25</v>
      </c>
      <c r="G1286">
        <f t="shared" si="145"/>
        <v>390.25</v>
      </c>
      <c r="H1286">
        <f t="shared" si="146"/>
        <v>390.25</v>
      </c>
      <c r="I1286">
        <f t="shared" si="147"/>
        <v>390.31</v>
      </c>
      <c r="J1286" s="3">
        <f t="shared" ref="J1286:J1349" si="148">1-(F1286/I1286)</f>
        <v>1.5372396300372682E-4</v>
      </c>
      <c r="K1286" s="3">
        <f t="shared" ref="K1286:K1349" si="149">1-(G1286/I1286)</f>
        <v>1.5372396300372682E-4</v>
      </c>
      <c r="L1286" s="3">
        <f t="shared" ref="L1286:L1349" si="150">1-(H1286/I1286)</f>
        <v>1.5372396300372682E-4</v>
      </c>
    </row>
    <row r="1287" spans="1:12" x14ac:dyDescent="0.2">
      <c r="A1287" s="1">
        <f>SPY_yahoo[[#This Row],[datetime]]</f>
        <v>44237</v>
      </c>
      <c r="B1287">
        <f>SPY_yahoo[[#This Row],[close]]</f>
        <v>390.07998657226562</v>
      </c>
      <c r="C1287">
        <f>SPY_polygon[[#This Row],[close]]</f>
        <v>390.08</v>
      </c>
      <c r="D1287">
        <f>SPY_eod[[#This Row],[close]]</f>
        <v>390.08</v>
      </c>
      <c r="E1287">
        <f>SPY_alpaca[[#This Row],[close]]</f>
        <v>390.17</v>
      </c>
      <c r="F1287">
        <f t="shared" si="144"/>
        <v>390.08</v>
      </c>
      <c r="G1287">
        <f t="shared" si="145"/>
        <v>390.08</v>
      </c>
      <c r="H1287">
        <f t="shared" si="146"/>
        <v>390.08</v>
      </c>
      <c r="I1287">
        <f t="shared" si="147"/>
        <v>390.17</v>
      </c>
      <c r="J1287" s="3">
        <f t="shared" si="148"/>
        <v>2.3066868288190712E-4</v>
      </c>
      <c r="K1287" s="3">
        <f t="shared" si="149"/>
        <v>2.3066868288190712E-4</v>
      </c>
      <c r="L1287" s="3">
        <f t="shared" si="150"/>
        <v>2.3066868288190712E-4</v>
      </c>
    </row>
    <row r="1288" spans="1:12" x14ac:dyDescent="0.2">
      <c r="A1288" s="1">
        <f>SPY_yahoo[[#This Row],[datetime]]</f>
        <v>44238</v>
      </c>
      <c r="B1288">
        <f>SPY_yahoo[[#This Row],[close]]</f>
        <v>390.70999145507812</v>
      </c>
      <c r="C1288">
        <f>SPY_polygon[[#This Row],[close]]</f>
        <v>390.71</v>
      </c>
      <c r="D1288">
        <f>SPY_eod[[#This Row],[close]]</f>
        <v>390.71</v>
      </c>
      <c r="E1288">
        <f>SPY_alpaca[[#This Row],[close]]</f>
        <v>390.71</v>
      </c>
      <c r="F1288">
        <f t="shared" si="144"/>
        <v>390.71</v>
      </c>
      <c r="G1288">
        <f t="shared" si="145"/>
        <v>390.71</v>
      </c>
      <c r="H1288">
        <f t="shared" si="146"/>
        <v>390.71</v>
      </c>
      <c r="I1288">
        <f t="shared" si="147"/>
        <v>390.71</v>
      </c>
      <c r="J1288" s="3">
        <f t="shared" si="148"/>
        <v>0</v>
      </c>
      <c r="K1288" s="3">
        <f t="shared" si="149"/>
        <v>0</v>
      </c>
      <c r="L1288" s="3">
        <f t="shared" si="150"/>
        <v>0</v>
      </c>
    </row>
    <row r="1289" spans="1:12" x14ac:dyDescent="0.2">
      <c r="A1289" s="1">
        <f>SPY_yahoo[[#This Row],[datetime]]</f>
        <v>44239</v>
      </c>
      <c r="B1289">
        <f>SPY_yahoo[[#This Row],[close]]</f>
        <v>392.6400146484375</v>
      </c>
      <c r="C1289">
        <f>SPY_polygon[[#This Row],[close]]</f>
        <v>392.64</v>
      </c>
      <c r="D1289">
        <f>SPY_eod[[#This Row],[close]]</f>
        <v>392.64</v>
      </c>
      <c r="E1289">
        <f>SPY_alpaca[[#This Row],[close]]</f>
        <v>392.73</v>
      </c>
      <c r="F1289">
        <f t="shared" si="144"/>
        <v>392.64</v>
      </c>
      <c r="G1289">
        <f t="shared" si="145"/>
        <v>392.64</v>
      </c>
      <c r="H1289">
        <f t="shared" si="146"/>
        <v>392.64</v>
      </c>
      <c r="I1289">
        <f t="shared" si="147"/>
        <v>392.73</v>
      </c>
      <c r="J1289" s="3">
        <f t="shared" si="148"/>
        <v>2.2916507524262109E-4</v>
      </c>
      <c r="K1289" s="3">
        <f t="shared" si="149"/>
        <v>2.2916507524262109E-4</v>
      </c>
      <c r="L1289" s="3">
        <f t="shared" si="150"/>
        <v>2.2916507524262109E-4</v>
      </c>
    </row>
    <row r="1290" spans="1:12" x14ac:dyDescent="0.2">
      <c r="A1290" s="1">
        <f>SPY_yahoo[[#This Row],[datetime]]</f>
        <v>44243</v>
      </c>
      <c r="B1290">
        <f>SPY_yahoo[[#This Row],[close]]</f>
        <v>392.29998779296881</v>
      </c>
      <c r="C1290">
        <f>SPY_polygon[[#This Row],[close]]</f>
        <v>392.3</v>
      </c>
      <c r="D1290">
        <f>SPY_eod[[#This Row],[close]]</f>
        <v>392.3</v>
      </c>
      <c r="E1290">
        <f>SPY_alpaca[[#This Row],[close]]</f>
        <v>392.38</v>
      </c>
      <c r="F1290">
        <f t="shared" si="144"/>
        <v>392.3</v>
      </c>
      <c r="G1290">
        <f t="shared" si="145"/>
        <v>392.3</v>
      </c>
      <c r="H1290">
        <f t="shared" si="146"/>
        <v>392.3</v>
      </c>
      <c r="I1290">
        <f t="shared" si="147"/>
        <v>392.38</v>
      </c>
      <c r="J1290" s="3">
        <f t="shared" si="148"/>
        <v>2.0388399000959012E-4</v>
      </c>
      <c r="K1290" s="3">
        <f t="shared" si="149"/>
        <v>2.0388399000959012E-4</v>
      </c>
      <c r="L1290" s="3">
        <f t="shared" si="150"/>
        <v>2.0388399000959012E-4</v>
      </c>
    </row>
    <row r="1291" spans="1:12" x14ac:dyDescent="0.2">
      <c r="A1291" s="1">
        <f>SPY_yahoo[[#This Row],[datetime]]</f>
        <v>44244</v>
      </c>
      <c r="B1291">
        <f>SPY_yahoo[[#This Row],[close]]</f>
        <v>392.3900146484375</v>
      </c>
      <c r="C1291">
        <f>SPY_polygon[[#This Row],[close]]</f>
        <v>392.39</v>
      </c>
      <c r="D1291">
        <f>SPY_eod[[#This Row],[close]]</f>
        <v>392.39</v>
      </c>
      <c r="E1291">
        <f>SPY_alpaca[[#This Row],[close]]</f>
        <v>392.45</v>
      </c>
      <c r="F1291">
        <f t="shared" si="144"/>
        <v>392.39</v>
      </c>
      <c r="G1291">
        <f t="shared" si="145"/>
        <v>392.39</v>
      </c>
      <c r="H1291">
        <f t="shared" si="146"/>
        <v>392.39</v>
      </c>
      <c r="I1291">
        <f t="shared" si="147"/>
        <v>392.45</v>
      </c>
      <c r="J1291" s="3">
        <f t="shared" si="148"/>
        <v>1.528857179258214E-4</v>
      </c>
      <c r="K1291" s="3">
        <f t="shared" si="149"/>
        <v>1.528857179258214E-4</v>
      </c>
      <c r="L1291" s="3">
        <f t="shared" si="150"/>
        <v>1.528857179258214E-4</v>
      </c>
    </row>
    <row r="1292" spans="1:12" x14ac:dyDescent="0.2">
      <c r="A1292" s="1">
        <f>SPY_yahoo[[#This Row],[datetime]]</f>
        <v>44245</v>
      </c>
      <c r="B1292">
        <f>SPY_yahoo[[#This Row],[close]]</f>
        <v>390.72000122070312</v>
      </c>
      <c r="C1292">
        <f>SPY_polygon[[#This Row],[close]]</f>
        <v>390.72</v>
      </c>
      <c r="D1292">
        <f>SPY_eod[[#This Row],[close]]</f>
        <v>390.72</v>
      </c>
      <c r="E1292">
        <f>SPY_alpaca[[#This Row],[close]]</f>
        <v>390.82</v>
      </c>
      <c r="F1292">
        <f t="shared" si="144"/>
        <v>390.72</v>
      </c>
      <c r="G1292">
        <f t="shared" si="145"/>
        <v>390.72</v>
      </c>
      <c r="H1292">
        <f t="shared" si="146"/>
        <v>390.72</v>
      </c>
      <c r="I1292">
        <f t="shared" si="147"/>
        <v>390.82</v>
      </c>
      <c r="J1292" s="3">
        <f t="shared" si="148"/>
        <v>2.558722685634951E-4</v>
      </c>
      <c r="K1292" s="3">
        <f t="shared" si="149"/>
        <v>2.558722685634951E-4</v>
      </c>
      <c r="L1292" s="3">
        <f t="shared" si="150"/>
        <v>2.558722685634951E-4</v>
      </c>
    </row>
    <row r="1293" spans="1:12" x14ac:dyDescent="0.2">
      <c r="A1293" s="1">
        <f>SPY_yahoo[[#This Row],[datetime]]</f>
        <v>44246</v>
      </c>
      <c r="B1293">
        <f>SPY_yahoo[[#This Row],[close]]</f>
        <v>390.02999877929688</v>
      </c>
      <c r="C1293">
        <f>SPY_polygon[[#This Row],[close]]</f>
        <v>390.03</v>
      </c>
      <c r="D1293">
        <f>SPY_eod[[#This Row],[close]]</f>
        <v>390.03</v>
      </c>
      <c r="E1293">
        <f>SPY_alpaca[[#This Row],[close]]</f>
        <v>390.05</v>
      </c>
      <c r="F1293">
        <f t="shared" si="144"/>
        <v>390.03</v>
      </c>
      <c r="G1293">
        <f t="shared" si="145"/>
        <v>390.03</v>
      </c>
      <c r="H1293">
        <f t="shared" si="146"/>
        <v>390.03</v>
      </c>
      <c r="I1293">
        <f t="shared" si="147"/>
        <v>390.05</v>
      </c>
      <c r="J1293" s="3">
        <f t="shared" si="148"/>
        <v>5.1275477502943367E-5</v>
      </c>
      <c r="K1293" s="3">
        <f t="shared" si="149"/>
        <v>5.1275477502943367E-5</v>
      </c>
      <c r="L1293" s="3">
        <f t="shared" si="150"/>
        <v>5.1275477502943367E-5</v>
      </c>
    </row>
    <row r="1294" spans="1:12" x14ac:dyDescent="0.2">
      <c r="A1294" s="1">
        <f>SPY_yahoo[[#This Row],[datetime]]</f>
        <v>44249</v>
      </c>
      <c r="B1294">
        <f>SPY_yahoo[[#This Row],[close]]</f>
        <v>387.02999877929688</v>
      </c>
      <c r="C1294">
        <f>SPY_polygon[[#This Row],[close]]</f>
        <v>387.03</v>
      </c>
      <c r="D1294">
        <f>SPY_eod[[#This Row],[close]]</f>
        <v>387.03</v>
      </c>
      <c r="E1294">
        <f>SPY_alpaca[[#This Row],[close]]</f>
        <v>387.08</v>
      </c>
      <c r="F1294">
        <f t="shared" si="144"/>
        <v>387.03</v>
      </c>
      <c r="G1294">
        <f t="shared" si="145"/>
        <v>387.03</v>
      </c>
      <c r="H1294">
        <f t="shared" si="146"/>
        <v>387.03</v>
      </c>
      <c r="I1294">
        <f t="shared" si="147"/>
        <v>387.08</v>
      </c>
      <c r="J1294" s="3">
        <f t="shared" si="148"/>
        <v>1.2917226413144967E-4</v>
      </c>
      <c r="K1294" s="3">
        <f t="shared" si="149"/>
        <v>1.2917226413144967E-4</v>
      </c>
      <c r="L1294" s="3">
        <f t="shared" si="150"/>
        <v>1.2917226413144967E-4</v>
      </c>
    </row>
    <row r="1295" spans="1:12" x14ac:dyDescent="0.2">
      <c r="A1295" s="1">
        <f>SPY_yahoo[[#This Row],[datetime]]</f>
        <v>44250</v>
      </c>
      <c r="B1295">
        <f>SPY_yahoo[[#This Row],[close]]</f>
        <v>387.5</v>
      </c>
      <c r="C1295">
        <f>SPY_polygon[[#This Row],[close]]</f>
        <v>387.5</v>
      </c>
      <c r="D1295">
        <f>SPY_eod[[#This Row],[close]]</f>
        <v>387.5</v>
      </c>
      <c r="E1295">
        <f>SPY_alpaca[[#This Row],[close]]</f>
        <v>387.52</v>
      </c>
      <c r="F1295">
        <f t="shared" si="144"/>
        <v>387.5</v>
      </c>
      <c r="G1295">
        <f t="shared" si="145"/>
        <v>387.5</v>
      </c>
      <c r="H1295">
        <f t="shared" si="146"/>
        <v>387.5</v>
      </c>
      <c r="I1295">
        <f t="shared" si="147"/>
        <v>387.52</v>
      </c>
      <c r="J1295" s="3">
        <f t="shared" si="148"/>
        <v>5.1610239471422403E-5</v>
      </c>
      <c r="K1295" s="3">
        <f t="shared" si="149"/>
        <v>5.1610239471422403E-5</v>
      </c>
      <c r="L1295" s="3">
        <f t="shared" si="150"/>
        <v>5.1610239471422403E-5</v>
      </c>
    </row>
    <row r="1296" spans="1:12" x14ac:dyDescent="0.2">
      <c r="A1296" s="1">
        <f>SPY_yahoo[[#This Row],[datetime]]</f>
        <v>44251</v>
      </c>
      <c r="B1296">
        <f>SPY_yahoo[[#This Row],[close]]</f>
        <v>391.76998901367188</v>
      </c>
      <c r="C1296">
        <f>SPY_polygon[[#This Row],[close]]</f>
        <v>391.77</v>
      </c>
      <c r="D1296">
        <f>SPY_eod[[#This Row],[close]]</f>
        <v>391.77</v>
      </c>
      <c r="E1296">
        <f>SPY_alpaca[[#This Row],[close]]</f>
        <v>391.84</v>
      </c>
      <c r="F1296">
        <f t="shared" si="144"/>
        <v>391.77</v>
      </c>
      <c r="G1296">
        <f t="shared" si="145"/>
        <v>391.77</v>
      </c>
      <c r="H1296">
        <f t="shared" si="146"/>
        <v>391.77</v>
      </c>
      <c r="I1296">
        <f t="shared" si="147"/>
        <v>391.84</v>
      </c>
      <c r="J1296" s="3">
        <f t="shared" si="148"/>
        <v>1.7864434463044088E-4</v>
      </c>
      <c r="K1296" s="3">
        <f t="shared" si="149"/>
        <v>1.7864434463044088E-4</v>
      </c>
      <c r="L1296" s="3">
        <f t="shared" si="150"/>
        <v>1.7864434463044088E-4</v>
      </c>
    </row>
    <row r="1297" spans="1:12" x14ac:dyDescent="0.2">
      <c r="A1297" s="1">
        <f>SPY_yahoo[[#This Row],[datetime]]</f>
        <v>44252</v>
      </c>
      <c r="B1297">
        <f>SPY_yahoo[[#This Row],[close]]</f>
        <v>382.32998657226562</v>
      </c>
      <c r="C1297">
        <f>SPY_polygon[[#This Row],[close]]</f>
        <v>382.33</v>
      </c>
      <c r="D1297">
        <f>SPY_eod[[#This Row],[close]]</f>
        <v>382.33</v>
      </c>
      <c r="E1297">
        <f>SPY_alpaca[[#This Row],[close]]</f>
        <v>382.37</v>
      </c>
      <c r="F1297">
        <f t="shared" si="144"/>
        <v>382.33</v>
      </c>
      <c r="G1297">
        <f t="shared" si="145"/>
        <v>382.33</v>
      </c>
      <c r="H1297">
        <f t="shared" si="146"/>
        <v>382.33</v>
      </c>
      <c r="I1297">
        <f t="shared" si="147"/>
        <v>382.37</v>
      </c>
      <c r="J1297" s="3">
        <f t="shared" si="148"/>
        <v>1.0461071736800331E-4</v>
      </c>
      <c r="K1297" s="3">
        <f t="shared" si="149"/>
        <v>1.0461071736800331E-4</v>
      </c>
      <c r="L1297" s="3">
        <f t="shared" si="150"/>
        <v>1.0461071736800331E-4</v>
      </c>
    </row>
    <row r="1298" spans="1:12" x14ac:dyDescent="0.2">
      <c r="A1298" s="1">
        <f>SPY_yahoo[[#This Row],[datetime]]</f>
        <v>44253</v>
      </c>
      <c r="B1298">
        <f>SPY_yahoo[[#This Row],[close]]</f>
        <v>380.3599853515625</v>
      </c>
      <c r="C1298">
        <f>SPY_polygon[[#This Row],[close]]</f>
        <v>380.36</v>
      </c>
      <c r="D1298">
        <f>SPY_eod[[#This Row],[close]]</f>
        <v>380.36</v>
      </c>
      <c r="E1298">
        <f>SPY_alpaca[[#This Row],[close]]</f>
        <v>380.01</v>
      </c>
      <c r="F1298">
        <f t="shared" si="144"/>
        <v>380.36</v>
      </c>
      <c r="G1298">
        <f t="shared" si="145"/>
        <v>380.36</v>
      </c>
      <c r="H1298">
        <f t="shared" si="146"/>
        <v>380.36</v>
      </c>
      <c r="I1298">
        <f t="shared" si="147"/>
        <v>380.01</v>
      </c>
      <c r="J1298" s="3">
        <f t="shared" si="148"/>
        <v>-9.2102839398977565E-4</v>
      </c>
      <c r="K1298" s="3">
        <f t="shared" si="149"/>
        <v>-9.2102839398977565E-4</v>
      </c>
      <c r="L1298" s="3">
        <f t="shared" si="150"/>
        <v>-9.2102839398977565E-4</v>
      </c>
    </row>
    <row r="1299" spans="1:12" x14ac:dyDescent="0.2">
      <c r="A1299" s="1">
        <f>SPY_yahoo[[#This Row],[datetime]]</f>
        <v>44256</v>
      </c>
      <c r="B1299">
        <f>SPY_yahoo[[#This Row],[close]]</f>
        <v>389.57998657226562</v>
      </c>
      <c r="C1299">
        <f>SPY_polygon[[#This Row],[close]]</f>
        <v>389.58</v>
      </c>
      <c r="D1299">
        <f>SPY_eod[[#This Row],[close]]</f>
        <v>389.58</v>
      </c>
      <c r="E1299">
        <f>SPY_alpaca[[#This Row],[close]]</f>
        <v>389.43</v>
      </c>
      <c r="F1299">
        <f t="shared" si="144"/>
        <v>389.58</v>
      </c>
      <c r="G1299">
        <f t="shared" si="145"/>
        <v>389.58</v>
      </c>
      <c r="H1299">
        <f t="shared" si="146"/>
        <v>389.58</v>
      </c>
      <c r="I1299">
        <f t="shared" si="147"/>
        <v>389.43</v>
      </c>
      <c r="J1299" s="3">
        <f t="shared" si="148"/>
        <v>-3.8517833757034659E-4</v>
      </c>
      <c r="K1299" s="3">
        <f t="shared" si="149"/>
        <v>-3.8517833757034659E-4</v>
      </c>
      <c r="L1299" s="3">
        <f t="shared" si="150"/>
        <v>-3.8517833757034659E-4</v>
      </c>
    </row>
    <row r="1300" spans="1:12" x14ac:dyDescent="0.2">
      <c r="A1300" s="1">
        <f>SPY_yahoo[[#This Row],[datetime]]</f>
        <v>44257</v>
      </c>
      <c r="B1300">
        <f>SPY_yahoo[[#This Row],[close]]</f>
        <v>386.54000854492188</v>
      </c>
      <c r="C1300">
        <f>SPY_polygon[[#This Row],[close]]</f>
        <v>386.54</v>
      </c>
      <c r="D1300">
        <f>SPY_eod[[#This Row],[close]]</f>
        <v>386.54</v>
      </c>
      <c r="E1300">
        <f>SPY_alpaca[[#This Row],[close]]</f>
        <v>386.56</v>
      </c>
      <c r="F1300">
        <f t="shared" si="144"/>
        <v>386.54</v>
      </c>
      <c r="G1300">
        <f t="shared" si="145"/>
        <v>386.54</v>
      </c>
      <c r="H1300">
        <f t="shared" si="146"/>
        <v>386.54</v>
      </c>
      <c r="I1300">
        <f t="shared" si="147"/>
        <v>386.56</v>
      </c>
      <c r="J1300" s="3">
        <f t="shared" si="148"/>
        <v>5.173841059602502E-5</v>
      </c>
      <c r="K1300" s="3">
        <f t="shared" si="149"/>
        <v>5.173841059602502E-5</v>
      </c>
      <c r="L1300" s="3">
        <f t="shared" si="150"/>
        <v>5.173841059602502E-5</v>
      </c>
    </row>
    <row r="1301" spans="1:12" x14ac:dyDescent="0.2">
      <c r="A1301" s="1">
        <f>SPY_yahoo[[#This Row],[datetime]]</f>
        <v>44258</v>
      </c>
      <c r="B1301">
        <f>SPY_yahoo[[#This Row],[close]]</f>
        <v>381.42001342773438</v>
      </c>
      <c r="C1301">
        <f>SPY_polygon[[#This Row],[close]]</f>
        <v>381.42</v>
      </c>
      <c r="D1301">
        <f>SPY_eod[[#This Row],[close]]</f>
        <v>381.42</v>
      </c>
      <c r="E1301">
        <f>SPY_alpaca[[#This Row],[close]]</f>
        <v>381.4</v>
      </c>
      <c r="F1301">
        <f t="shared" si="144"/>
        <v>381.42</v>
      </c>
      <c r="G1301">
        <f t="shared" si="145"/>
        <v>381.42</v>
      </c>
      <c r="H1301">
        <f t="shared" si="146"/>
        <v>381.42</v>
      </c>
      <c r="I1301">
        <f t="shared" si="147"/>
        <v>381.4</v>
      </c>
      <c r="J1301" s="3">
        <f t="shared" si="148"/>
        <v>-5.2438384897879331E-5</v>
      </c>
      <c r="K1301" s="3">
        <f t="shared" si="149"/>
        <v>-5.2438384897879331E-5</v>
      </c>
      <c r="L1301" s="3">
        <f t="shared" si="150"/>
        <v>-5.2438384897879331E-5</v>
      </c>
    </row>
    <row r="1302" spans="1:12" x14ac:dyDescent="0.2">
      <c r="A1302" s="1">
        <f>SPY_yahoo[[#This Row],[datetime]]</f>
        <v>44259</v>
      </c>
      <c r="B1302">
        <f>SPY_yahoo[[#This Row],[close]]</f>
        <v>376.70001220703131</v>
      </c>
      <c r="C1302">
        <f>SPY_polygon[[#This Row],[close]]</f>
        <v>376.7</v>
      </c>
      <c r="D1302">
        <f>SPY_eod[[#This Row],[close]]</f>
        <v>376.7</v>
      </c>
      <c r="E1302">
        <f>SPY_alpaca[[#This Row],[close]]</f>
        <v>376.67989999999998</v>
      </c>
      <c r="F1302">
        <f t="shared" si="144"/>
        <v>376.7</v>
      </c>
      <c r="G1302">
        <f t="shared" si="145"/>
        <v>376.7</v>
      </c>
      <c r="H1302">
        <f t="shared" si="146"/>
        <v>376.7</v>
      </c>
      <c r="I1302">
        <f t="shared" si="147"/>
        <v>376.68</v>
      </c>
      <c r="J1302" s="3">
        <f t="shared" si="148"/>
        <v>-5.3095465647245987E-5</v>
      </c>
      <c r="K1302" s="3">
        <f t="shared" si="149"/>
        <v>-5.3095465647245987E-5</v>
      </c>
      <c r="L1302" s="3">
        <f t="shared" si="150"/>
        <v>-5.3095465647245987E-5</v>
      </c>
    </row>
    <row r="1303" spans="1:12" x14ac:dyDescent="0.2">
      <c r="A1303" s="1">
        <f>SPY_yahoo[[#This Row],[datetime]]</f>
        <v>44260</v>
      </c>
      <c r="B1303">
        <f>SPY_yahoo[[#This Row],[close]]</f>
        <v>383.6300048828125</v>
      </c>
      <c r="C1303">
        <f>SPY_polygon[[#This Row],[close]]</f>
        <v>383.63</v>
      </c>
      <c r="D1303">
        <f>SPY_eod[[#This Row],[close]]</f>
        <v>383.63</v>
      </c>
      <c r="E1303">
        <f>SPY_alpaca[[#This Row],[close]]</f>
        <v>383.56</v>
      </c>
      <c r="F1303">
        <f t="shared" si="144"/>
        <v>383.63</v>
      </c>
      <c r="G1303">
        <f t="shared" si="145"/>
        <v>383.63</v>
      </c>
      <c r="H1303">
        <f t="shared" si="146"/>
        <v>383.63</v>
      </c>
      <c r="I1303">
        <f t="shared" si="147"/>
        <v>383.56</v>
      </c>
      <c r="J1303" s="3">
        <f t="shared" si="148"/>
        <v>-1.8250078214609999E-4</v>
      </c>
      <c r="K1303" s="3">
        <f t="shared" si="149"/>
        <v>-1.8250078214609999E-4</v>
      </c>
      <c r="L1303" s="3">
        <f t="shared" si="150"/>
        <v>-1.8250078214609999E-4</v>
      </c>
    </row>
    <row r="1304" spans="1:12" x14ac:dyDescent="0.2">
      <c r="A1304" s="1">
        <f>SPY_yahoo[[#This Row],[datetime]]</f>
        <v>44263</v>
      </c>
      <c r="B1304">
        <f>SPY_yahoo[[#This Row],[close]]</f>
        <v>381.72000122070312</v>
      </c>
      <c r="C1304">
        <f>SPY_polygon[[#This Row],[close]]</f>
        <v>381.72</v>
      </c>
      <c r="D1304">
        <f>SPY_eod[[#This Row],[close]]</f>
        <v>381.72</v>
      </c>
      <c r="E1304">
        <f>SPY_alpaca[[#This Row],[close]]</f>
        <v>381.72</v>
      </c>
      <c r="F1304">
        <f t="shared" si="144"/>
        <v>381.72</v>
      </c>
      <c r="G1304">
        <f t="shared" si="145"/>
        <v>381.72</v>
      </c>
      <c r="H1304">
        <f t="shared" si="146"/>
        <v>381.72</v>
      </c>
      <c r="I1304">
        <f t="shared" si="147"/>
        <v>381.72</v>
      </c>
      <c r="J1304" s="3">
        <f t="shared" si="148"/>
        <v>0</v>
      </c>
      <c r="K1304" s="3">
        <f t="shared" si="149"/>
        <v>0</v>
      </c>
      <c r="L1304" s="3">
        <f t="shared" si="150"/>
        <v>0</v>
      </c>
    </row>
    <row r="1305" spans="1:12" x14ac:dyDescent="0.2">
      <c r="A1305" s="1">
        <f>SPY_yahoo[[#This Row],[datetime]]</f>
        <v>44264</v>
      </c>
      <c r="B1305">
        <f>SPY_yahoo[[#This Row],[close]]</f>
        <v>387.17001342773438</v>
      </c>
      <c r="C1305">
        <f>SPY_polygon[[#This Row],[close]]</f>
        <v>387.17</v>
      </c>
      <c r="D1305">
        <f>SPY_eod[[#This Row],[close]]</f>
        <v>387.17</v>
      </c>
      <c r="E1305">
        <f>SPY_alpaca[[#This Row],[close]]</f>
        <v>387.13</v>
      </c>
      <c r="F1305">
        <f t="shared" si="144"/>
        <v>387.17</v>
      </c>
      <c r="G1305">
        <f t="shared" si="145"/>
        <v>387.17</v>
      </c>
      <c r="H1305">
        <f t="shared" si="146"/>
        <v>387.17</v>
      </c>
      <c r="I1305">
        <f t="shared" si="147"/>
        <v>387.13</v>
      </c>
      <c r="J1305" s="3">
        <f t="shared" si="148"/>
        <v>-1.0332446465022294E-4</v>
      </c>
      <c r="K1305" s="3">
        <f t="shared" si="149"/>
        <v>-1.0332446465022294E-4</v>
      </c>
      <c r="L1305" s="3">
        <f t="shared" si="150"/>
        <v>-1.0332446465022294E-4</v>
      </c>
    </row>
    <row r="1306" spans="1:12" x14ac:dyDescent="0.2">
      <c r="A1306" s="1">
        <f>SPY_yahoo[[#This Row],[datetime]]</f>
        <v>44265</v>
      </c>
      <c r="B1306">
        <f>SPY_yahoo[[#This Row],[close]]</f>
        <v>389.57998657226562</v>
      </c>
      <c r="C1306">
        <f>SPY_polygon[[#This Row],[close]]</f>
        <v>389.58</v>
      </c>
      <c r="D1306">
        <f>SPY_eod[[#This Row],[close]]</f>
        <v>389.58</v>
      </c>
      <c r="E1306">
        <f>SPY_alpaca[[#This Row],[close]]</f>
        <v>389.39</v>
      </c>
      <c r="F1306">
        <f t="shared" si="144"/>
        <v>389.58</v>
      </c>
      <c r="G1306">
        <f t="shared" si="145"/>
        <v>389.58</v>
      </c>
      <c r="H1306">
        <f t="shared" si="146"/>
        <v>389.58</v>
      </c>
      <c r="I1306">
        <f t="shared" si="147"/>
        <v>389.39</v>
      </c>
      <c r="J1306" s="3">
        <f t="shared" si="148"/>
        <v>-4.8794267957563697E-4</v>
      </c>
      <c r="K1306" s="3">
        <f t="shared" si="149"/>
        <v>-4.8794267957563697E-4</v>
      </c>
      <c r="L1306" s="3">
        <f t="shared" si="150"/>
        <v>-4.8794267957563697E-4</v>
      </c>
    </row>
    <row r="1307" spans="1:12" x14ac:dyDescent="0.2">
      <c r="A1307" s="1">
        <f>SPY_yahoo[[#This Row],[datetime]]</f>
        <v>44266</v>
      </c>
      <c r="B1307">
        <f>SPY_yahoo[[#This Row],[close]]</f>
        <v>393.52999877929688</v>
      </c>
      <c r="C1307">
        <f>SPY_polygon[[#This Row],[close]]</f>
        <v>393.53</v>
      </c>
      <c r="D1307">
        <f>SPY_eod[[#This Row],[close]]</f>
        <v>393.53</v>
      </c>
      <c r="E1307">
        <f>SPY_alpaca[[#This Row],[close]]</f>
        <v>393.46</v>
      </c>
      <c r="F1307">
        <f t="shared" si="144"/>
        <v>393.53</v>
      </c>
      <c r="G1307">
        <f t="shared" si="145"/>
        <v>393.53</v>
      </c>
      <c r="H1307">
        <f t="shared" si="146"/>
        <v>393.53</v>
      </c>
      <c r="I1307">
        <f t="shared" si="147"/>
        <v>393.46</v>
      </c>
      <c r="J1307" s="3">
        <f t="shared" si="148"/>
        <v>-1.7790880902768258E-4</v>
      </c>
      <c r="K1307" s="3">
        <f t="shared" si="149"/>
        <v>-1.7790880902768258E-4</v>
      </c>
      <c r="L1307" s="3">
        <f t="shared" si="150"/>
        <v>-1.7790880902768258E-4</v>
      </c>
    </row>
    <row r="1308" spans="1:12" x14ac:dyDescent="0.2">
      <c r="A1308" s="1">
        <f>SPY_yahoo[[#This Row],[datetime]]</f>
        <v>44267</v>
      </c>
      <c r="B1308">
        <f>SPY_yahoo[[#This Row],[close]]</f>
        <v>394.05999755859375</v>
      </c>
      <c r="C1308">
        <f>SPY_polygon[[#This Row],[close]]</f>
        <v>394.06</v>
      </c>
      <c r="D1308">
        <f>SPY_eod[[#This Row],[close]]</f>
        <v>394.06</v>
      </c>
      <c r="E1308">
        <f>SPY_alpaca[[#This Row],[close]]</f>
        <v>394</v>
      </c>
      <c r="F1308">
        <f t="shared" si="144"/>
        <v>394.06</v>
      </c>
      <c r="G1308">
        <f t="shared" si="145"/>
        <v>394.06</v>
      </c>
      <c r="H1308">
        <f t="shared" si="146"/>
        <v>394.06</v>
      </c>
      <c r="I1308">
        <f t="shared" si="147"/>
        <v>394</v>
      </c>
      <c r="J1308" s="3">
        <f t="shared" si="148"/>
        <v>-1.5228426395941241E-4</v>
      </c>
      <c r="K1308" s="3">
        <f t="shared" si="149"/>
        <v>-1.5228426395941241E-4</v>
      </c>
      <c r="L1308" s="3">
        <f t="shared" si="150"/>
        <v>-1.5228426395941241E-4</v>
      </c>
    </row>
    <row r="1309" spans="1:12" x14ac:dyDescent="0.2">
      <c r="A1309" s="1">
        <f>SPY_yahoo[[#This Row],[datetime]]</f>
        <v>44270</v>
      </c>
      <c r="B1309">
        <f>SPY_yahoo[[#This Row],[close]]</f>
        <v>396.41000366210938</v>
      </c>
      <c r="C1309">
        <f>SPY_polygon[[#This Row],[close]]</f>
        <v>396.41</v>
      </c>
      <c r="D1309">
        <f>SPY_eod[[#This Row],[close]]</f>
        <v>396.41</v>
      </c>
      <c r="E1309">
        <f>SPY_alpaca[[#This Row],[close]]</f>
        <v>396.48</v>
      </c>
      <c r="F1309">
        <f t="shared" si="144"/>
        <v>396.41</v>
      </c>
      <c r="G1309">
        <f t="shared" si="145"/>
        <v>396.41</v>
      </c>
      <c r="H1309">
        <f t="shared" si="146"/>
        <v>396.41</v>
      </c>
      <c r="I1309">
        <f t="shared" si="147"/>
        <v>396.48</v>
      </c>
      <c r="J1309" s="3">
        <f t="shared" si="148"/>
        <v>1.7655367231639296E-4</v>
      </c>
      <c r="K1309" s="3">
        <f t="shared" si="149"/>
        <v>1.7655367231639296E-4</v>
      </c>
      <c r="L1309" s="3">
        <f t="shared" si="150"/>
        <v>1.7655367231639296E-4</v>
      </c>
    </row>
    <row r="1310" spans="1:12" x14ac:dyDescent="0.2">
      <c r="A1310" s="1">
        <f>SPY_yahoo[[#This Row],[datetime]]</f>
        <v>44271</v>
      </c>
      <c r="B1310">
        <f>SPY_yahoo[[#This Row],[close]]</f>
        <v>395.91000366210938</v>
      </c>
      <c r="C1310">
        <f>SPY_polygon[[#This Row],[close]]</f>
        <v>395.91</v>
      </c>
      <c r="D1310">
        <f>SPY_eod[[#This Row],[close]]</f>
        <v>395.91</v>
      </c>
      <c r="E1310">
        <f>SPY_alpaca[[#This Row],[close]]</f>
        <v>395.86</v>
      </c>
      <c r="F1310">
        <f t="shared" si="144"/>
        <v>395.91</v>
      </c>
      <c r="G1310">
        <f t="shared" si="145"/>
        <v>395.91</v>
      </c>
      <c r="H1310">
        <f t="shared" si="146"/>
        <v>395.91</v>
      </c>
      <c r="I1310">
        <f t="shared" si="147"/>
        <v>395.86</v>
      </c>
      <c r="J1310" s="3">
        <f t="shared" si="148"/>
        <v>-1.2630728035167849E-4</v>
      </c>
      <c r="K1310" s="3">
        <f t="shared" si="149"/>
        <v>-1.2630728035167849E-4</v>
      </c>
      <c r="L1310" s="3">
        <f t="shared" si="150"/>
        <v>-1.2630728035167849E-4</v>
      </c>
    </row>
    <row r="1311" spans="1:12" x14ac:dyDescent="0.2">
      <c r="A1311" s="1">
        <f>SPY_yahoo[[#This Row],[datetime]]</f>
        <v>44272</v>
      </c>
      <c r="B1311">
        <f>SPY_yahoo[[#This Row],[close]]</f>
        <v>397.260009765625</v>
      </c>
      <c r="C1311">
        <f>SPY_polygon[[#This Row],[close]]</f>
        <v>397.26</v>
      </c>
      <c r="D1311">
        <f>SPY_eod[[#This Row],[close]]</f>
        <v>397.26</v>
      </c>
      <c r="E1311">
        <f>SPY_alpaca[[#This Row],[close]]</f>
        <v>397.21</v>
      </c>
      <c r="F1311">
        <f t="shared" si="144"/>
        <v>397.26</v>
      </c>
      <c r="G1311">
        <f t="shared" si="145"/>
        <v>397.26</v>
      </c>
      <c r="H1311">
        <f t="shared" si="146"/>
        <v>397.26</v>
      </c>
      <c r="I1311">
        <f t="shared" si="147"/>
        <v>397.21</v>
      </c>
      <c r="J1311" s="3">
        <f t="shared" si="148"/>
        <v>-1.2587799904340002E-4</v>
      </c>
      <c r="K1311" s="3">
        <f t="shared" si="149"/>
        <v>-1.2587799904340002E-4</v>
      </c>
      <c r="L1311" s="3">
        <f t="shared" si="150"/>
        <v>-1.2587799904340002E-4</v>
      </c>
    </row>
    <row r="1312" spans="1:12" x14ac:dyDescent="0.2">
      <c r="A1312" s="1">
        <f>SPY_yahoo[[#This Row],[datetime]]</f>
        <v>44273</v>
      </c>
      <c r="B1312">
        <f>SPY_yahoo[[#This Row],[close]]</f>
        <v>391.48001098632812</v>
      </c>
      <c r="C1312">
        <f>SPY_polygon[[#This Row],[close]]</f>
        <v>391.48</v>
      </c>
      <c r="D1312">
        <f>SPY_eod[[#This Row],[close]]</f>
        <v>391.48</v>
      </c>
      <c r="E1312">
        <f>SPY_alpaca[[#This Row],[close]]</f>
        <v>391.53</v>
      </c>
      <c r="F1312">
        <f t="shared" si="144"/>
        <v>391.48</v>
      </c>
      <c r="G1312">
        <f t="shared" si="145"/>
        <v>391.48</v>
      </c>
      <c r="H1312">
        <f t="shared" si="146"/>
        <v>391.48</v>
      </c>
      <c r="I1312">
        <f t="shared" si="147"/>
        <v>391.53</v>
      </c>
      <c r="J1312" s="3">
        <f t="shared" si="148"/>
        <v>1.2770413505980294E-4</v>
      </c>
      <c r="K1312" s="3">
        <f t="shared" si="149"/>
        <v>1.2770413505980294E-4</v>
      </c>
      <c r="L1312" s="3">
        <f t="shared" si="150"/>
        <v>1.2770413505980294E-4</v>
      </c>
    </row>
    <row r="1313" spans="1:12" x14ac:dyDescent="0.2">
      <c r="A1313" s="1">
        <f>SPY_yahoo[[#This Row],[datetime]]</f>
        <v>44274</v>
      </c>
      <c r="B1313">
        <f>SPY_yahoo[[#This Row],[close]]</f>
        <v>389.48001098632812</v>
      </c>
      <c r="C1313">
        <f>SPY_polygon[[#This Row],[close]]</f>
        <v>389.48</v>
      </c>
      <c r="D1313">
        <f>SPY_eod[[#This Row],[close]]</f>
        <v>389.48</v>
      </c>
      <c r="E1313">
        <f>SPY_alpaca[[#This Row],[close]]</f>
        <v>389.57</v>
      </c>
      <c r="F1313">
        <f t="shared" si="144"/>
        <v>389.48</v>
      </c>
      <c r="G1313">
        <f t="shared" si="145"/>
        <v>389.48</v>
      </c>
      <c r="H1313">
        <f t="shared" si="146"/>
        <v>389.48</v>
      </c>
      <c r="I1313">
        <f t="shared" si="147"/>
        <v>389.57</v>
      </c>
      <c r="J1313" s="3">
        <f t="shared" si="148"/>
        <v>2.3102394948271154E-4</v>
      </c>
      <c r="K1313" s="3">
        <f t="shared" si="149"/>
        <v>2.3102394948271154E-4</v>
      </c>
      <c r="L1313" s="3">
        <f t="shared" si="150"/>
        <v>2.3102394948271154E-4</v>
      </c>
    </row>
    <row r="1314" spans="1:12" x14ac:dyDescent="0.2">
      <c r="A1314" s="1">
        <f>SPY_yahoo[[#This Row],[datetime]]</f>
        <v>44277</v>
      </c>
      <c r="B1314">
        <f>SPY_yahoo[[#This Row],[close]]</f>
        <v>392.58999633789062</v>
      </c>
      <c r="C1314">
        <f>SPY_polygon[[#This Row],[close]]</f>
        <v>392.59</v>
      </c>
      <c r="D1314">
        <f>SPY_eod[[#This Row],[close]]</f>
        <v>392.59</v>
      </c>
      <c r="E1314">
        <f>SPY_alpaca[[#This Row],[close]]</f>
        <v>392.55</v>
      </c>
      <c r="F1314">
        <f t="shared" si="144"/>
        <v>392.59</v>
      </c>
      <c r="G1314">
        <f t="shared" si="145"/>
        <v>392.59</v>
      </c>
      <c r="H1314">
        <f t="shared" si="146"/>
        <v>392.59</v>
      </c>
      <c r="I1314">
        <f t="shared" si="147"/>
        <v>392.55</v>
      </c>
      <c r="J1314" s="3">
        <f t="shared" si="148"/>
        <v>-1.0189784740788355E-4</v>
      </c>
      <c r="K1314" s="3">
        <f t="shared" si="149"/>
        <v>-1.0189784740788355E-4</v>
      </c>
      <c r="L1314" s="3">
        <f t="shared" si="150"/>
        <v>-1.0189784740788355E-4</v>
      </c>
    </row>
    <row r="1315" spans="1:12" x14ac:dyDescent="0.2">
      <c r="A1315" s="1">
        <f>SPY_yahoo[[#This Row],[datetime]]</f>
        <v>44278</v>
      </c>
      <c r="B1315">
        <f>SPY_yahoo[[#This Row],[close]]</f>
        <v>389.5</v>
      </c>
      <c r="C1315">
        <f>SPY_polygon[[#This Row],[close]]</f>
        <v>389.5</v>
      </c>
      <c r="D1315">
        <f>SPY_eod[[#This Row],[close]]</f>
        <v>389.5</v>
      </c>
      <c r="E1315">
        <f>SPY_alpaca[[#This Row],[close]]</f>
        <v>389.63</v>
      </c>
      <c r="F1315">
        <f t="shared" si="144"/>
        <v>389.5</v>
      </c>
      <c r="G1315">
        <f t="shared" si="145"/>
        <v>389.5</v>
      </c>
      <c r="H1315">
        <f t="shared" si="146"/>
        <v>389.5</v>
      </c>
      <c r="I1315">
        <f t="shared" si="147"/>
        <v>389.63</v>
      </c>
      <c r="J1315" s="3">
        <f t="shared" si="148"/>
        <v>3.3364987295636528E-4</v>
      </c>
      <c r="K1315" s="3">
        <f t="shared" si="149"/>
        <v>3.3364987295636528E-4</v>
      </c>
      <c r="L1315" s="3">
        <f t="shared" si="150"/>
        <v>3.3364987295636528E-4</v>
      </c>
    </row>
    <row r="1316" spans="1:12" x14ac:dyDescent="0.2">
      <c r="A1316" s="1">
        <f>SPY_yahoo[[#This Row],[datetime]]</f>
        <v>44279</v>
      </c>
      <c r="B1316">
        <f>SPY_yahoo[[#This Row],[close]]</f>
        <v>387.51998901367188</v>
      </c>
      <c r="C1316">
        <f>SPY_polygon[[#This Row],[close]]</f>
        <v>387.52</v>
      </c>
      <c r="D1316">
        <f>SPY_eod[[#This Row],[close]]</f>
        <v>387.52</v>
      </c>
      <c r="E1316">
        <f>SPY_alpaca[[#This Row],[close]]</f>
        <v>387.63</v>
      </c>
      <c r="F1316">
        <f t="shared" si="144"/>
        <v>387.52</v>
      </c>
      <c r="G1316">
        <f t="shared" si="145"/>
        <v>387.52</v>
      </c>
      <c r="H1316">
        <f t="shared" si="146"/>
        <v>387.52</v>
      </c>
      <c r="I1316">
        <f t="shared" si="147"/>
        <v>387.63</v>
      </c>
      <c r="J1316" s="3">
        <f t="shared" si="148"/>
        <v>2.8377576554960982E-4</v>
      </c>
      <c r="K1316" s="3">
        <f t="shared" si="149"/>
        <v>2.8377576554960982E-4</v>
      </c>
      <c r="L1316" s="3">
        <f t="shared" si="150"/>
        <v>2.8377576554960982E-4</v>
      </c>
    </row>
    <row r="1317" spans="1:12" x14ac:dyDescent="0.2">
      <c r="A1317" s="1">
        <f>SPY_yahoo[[#This Row],[datetime]]</f>
        <v>44280</v>
      </c>
      <c r="B1317">
        <f>SPY_yahoo[[#This Row],[close]]</f>
        <v>389.70001220703131</v>
      </c>
      <c r="C1317">
        <f>SPY_polygon[[#This Row],[close]]</f>
        <v>389.7</v>
      </c>
      <c r="D1317">
        <f>SPY_eod[[#This Row],[close]]</f>
        <v>389.7</v>
      </c>
      <c r="E1317">
        <f>SPY_alpaca[[#This Row],[close]]</f>
        <v>389.72</v>
      </c>
      <c r="F1317">
        <f t="shared" si="144"/>
        <v>389.7</v>
      </c>
      <c r="G1317">
        <f t="shared" si="145"/>
        <v>389.7</v>
      </c>
      <c r="H1317">
        <f t="shared" si="146"/>
        <v>389.7</v>
      </c>
      <c r="I1317">
        <f t="shared" si="147"/>
        <v>389.72</v>
      </c>
      <c r="J1317" s="3">
        <f t="shared" si="148"/>
        <v>5.1318895617491478E-5</v>
      </c>
      <c r="K1317" s="3">
        <f t="shared" si="149"/>
        <v>5.1318895617491478E-5</v>
      </c>
      <c r="L1317" s="3">
        <f t="shared" si="150"/>
        <v>5.1318895617491478E-5</v>
      </c>
    </row>
    <row r="1318" spans="1:12" x14ac:dyDescent="0.2">
      <c r="A1318" s="1">
        <f>SPY_yahoo[[#This Row],[datetime]]</f>
        <v>44281</v>
      </c>
      <c r="B1318">
        <f>SPY_yahoo[[#This Row],[close]]</f>
        <v>395.98001098632812</v>
      </c>
      <c r="C1318">
        <f>SPY_polygon[[#This Row],[close]]</f>
        <v>395.98</v>
      </c>
      <c r="D1318">
        <f>SPY_eod[[#This Row],[close]]</f>
        <v>395.98</v>
      </c>
      <c r="E1318">
        <f>SPY_alpaca[[#This Row],[close]]</f>
        <v>395.91</v>
      </c>
      <c r="F1318">
        <f t="shared" si="144"/>
        <v>395.98</v>
      </c>
      <c r="G1318">
        <f t="shared" si="145"/>
        <v>395.98</v>
      </c>
      <c r="H1318">
        <f t="shared" si="146"/>
        <v>395.98</v>
      </c>
      <c r="I1318">
        <f t="shared" si="147"/>
        <v>395.91</v>
      </c>
      <c r="J1318" s="3">
        <f t="shared" si="148"/>
        <v>-1.7680786037232998E-4</v>
      </c>
      <c r="K1318" s="3">
        <f t="shared" si="149"/>
        <v>-1.7680786037232998E-4</v>
      </c>
      <c r="L1318" s="3">
        <f t="shared" si="150"/>
        <v>-1.7680786037232998E-4</v>
      </c>
    </row>
    <row r="1319" spans="1:12" x14ac:dyDescent="0.2">
      <c r="A1319" s="1">
        <f>SPY_yahoo[[#This Row],[datetime]]</f>
        <v>44284</v>
      </c>
      <c r="B1319">
        <f>SPY_yahoo[[#This Row],[close]]</f>
        <v>395.77999877929688</v>
      </c>
      <c r="C1319">
        <f>SPY_polygon[[#This Row],[close]]</f>
        <v>395.78</v>
      </c>
      <c r="D1319">
        <f>SPY_eod[[#This Row],[close]]</f>
        <v>395.78</v>
      </c>
      <c r="E1319">
        <f>SPY_alpaca[[#This Row],[close]]</f>
        <v>395.76</v>
      </c>
      <c r="F1319">
        <f t="shared" si="144"/>
        <v>395.78</v>
      </c>
      <c r="G1319">
        <f t="shared" si="145"/>
        <v>395.78</v>
      </c>
      <c r="H1319">
        <f t="shared" si="146"/>
        <v>395.78</v>
      </c>
      <c r="I1319">
        <f t="shared" si="147"/>
        <v>395.76</v>
      </c>
      <c r="J1319" s="3">
        <f t="shared" si="148"/>
        <v>-5.0535678188801114E-5</v>
      </c>
      <c r="K1319" s="3">
        <f t="shared" si="149"/>
        <v>-5.0535678188801114E-5</v>
      </c>
      <c r="L1319" s="3">
        <f t="shared" si="150"/>
        <v>-5.0535678188801114E-5</v>
      </c>
    </row>
    <row r="1320" spans="1:12" x14ac:dyDescent="0.2">
      <c r="A1320" s="1">
        <f>SPY_yahoo[[#This Row],[datetime]]</f>
        <v>44285</v>
      </c>
      <c r="B1320">
        <f>SPY_yahoo[[#This Row],[close]]</f>
        <v>394.73001098632812</v>
      </c>
      <c r="C1320">
        <f>SPY_polygon[[#This Row],[close]]</f>
        <v>394.73</v>
      </c>
      <c r="D1320">
        <f>SPY_eod[[#This Row],[close]]</f>
        <v>394.73</v>
      </c>
      <c r="E1320">
        <f>SPY_alpaca[[#This Row],[close]]</f>
        <v>394.69</v>
      </c>
      <c r="F1320">
        <f t="shared" si="144"/>
        <v>394.73</v>
      </c>
      <c r="G1320">
        <f t="shared" si="145"/>
        <v>394.73</v>
      </c>
      <c r="H1320">
        <f t="shared" si="146"/>
        <v>394.73</v>
      </c>
      <c r="I1320">
        <f t="shared" si="147"/>
        <v>394.69</v>
      </c>
      <c r="J1320" s="3">
        <f t="shared" si="148"/>
        <v>-1.0134535964945179E-4</v>
      </c>
      <c r="K1320" s="3">
        <f t="shared" si="149"/>
        <v>-1.0134535964945179E-4</v>
      </c>
      <c r="L1320" s="3">
        <f t="shared" si="150"/>
        <v>-1.0134535964945179E-4</v>
      </c>
    </row>
    <row r="1321" spans="1:12" x14ac:dyDescent="0.2">
      <c r="A1321" s="1">
        <f>SPY_yahoo[[#This Row],[datetime]]</f>
        <v>44286</v>
      </c>
      <c r="B1321">
        <f>SPY_yahoo[[#This Row],[close]]</f>
        <v>396.32998657226562</v>
      </c>
      <c r="C1321">
        <f>SPY_polygon[[#This Row],[close]]</f>
        <v>396.33</v>
      </c>
      <c r="D1321">
        <f>SPY_eod[[#This Row],[close]]</f>
        <v>396.33</v>
      </c>
      <c r="E1321">
        <f>SPY_alpaca[[#This Row],[close]]</f>
        <v>396.33</v>
      </c>
      <c r="F1321">
        <f t="shared" si="144"/>
        <v>396.33</v>
      </c>
      <c r="G1321">
        <f t="shared" si="145"/>
        <v>396.33</v>
      </c>
      <c r="H1321">
        <f t="shared" si="146"/>
        <v>396.33</v>
      </c>
      <c r="I1321">
        <f t="shared" si="147"/>
        <v>396.33</v>
      </c>
      <c r="J1321" s="3">
        <f t="shared" si="148"/>
        <v>0</v>
      </c>
      <c r="K1321" s="3">
        <f t="shared" si="149"/>
        <v>0</v>
      </c>
      <c r="L1321" s="3">
        <f t="shared" si="150"/>
        <v>0</v>
      </c>
    </row>
    <row r="1322" spans="1:12" x14ac:dyDescent="0.2">
      <c r="A1322" s="1">
        <f>SPY_yahoo[[#This Row],[datetime]]</f>
        <v>44287</v>
      </c>
      <c r="B1322">
        <f>SPY_yahoo[[#This Row],[close]]</f>
        <v>400.6099853515625</v>
      </c>
      <c r="C1322">
        <f>SPY_polygon[[#This Row],[close]]</f>
        <v>400.61</v>
      </c>
      <c r="D1322">
        <f>SPY_eod[[#This Row],[close]]</f>
        <v>400.61</v>
      </c>
      <c r="E1322">
        <f>SPY_alpaca[[#This Row],[close]]</f>
        <v>400.61</v>
      </c>
      <c r="F1322">
        <f t="shared" si="144"/>
        <v>400.61</v>
      </c>
      <c r="G1322">
        <f t="shared" si="145"/>
        <v>400.61</v>
      </c>
      <c r="H1322">
        <f t="shared" si="146"/>
        <v>400.61</v>
      </c>
      <c r="I1322">
        <f t="shared" si="147"/>
        <v>400.61</v>
      </c>
      <c r="J1322" s="3">
        <f t="shared" si="148"/>
        <v>0</v>
      </c>
      <c r="K1322" s="3">
        <f t="shared" si="149"/>
        <v>0</v>
      </c>
      <c r="L1322" s="3">
        <f t="shared" si="150"/>
        <v>0</v>
      </c>
    </row>
    <row r="1323" spans="1:12" x14ac:dyDescent="0.2">
      <c r="A1323" s="1">
        <f>SPY_yahoo[[#This Row],[datetime]]</f>
        <v>44291</v>
      </c>
      <c r="B1323">
        <f>SPY_yahoo[[#This Row],[close]]</f>
        <v>406.3599853515625</v>
      </c>
      <c r="C1323">
        <f>SPY_polygon[[#This Row],[close]]</f>
        <v>406.36</v>
      </c>
      <c r="D1323">
        <f>SPY_eod[[#This Row],[close]]</f>
        <v>406.36</v>
      </c>
      <c r="E1323">
        <f>SPY_alpaca[[#This Row],[close]]</f>
        <v>406.36</v>
      </c>
      <c r="F1323">
        <f t="shared" si="144"/>
        <v>406.36</v>
      </c>
      <c r="G1323">
        <f t="shared" si="145"/>
        <v>406.36</v>
      </c>
      <c r="H1323">
        <f t="shared" si="146"/>
        <v>406.36</v>
      </c>
      <c r="I1323">
        <f t="shared" si="147"/>
        <v>406.36</v>
      </c>
      <c r="J1323" s="3">
        <f t="shared" si="148"/>
        <v>0</v>
      </c>
      <c r="K1323" s="3">
        <f t="shared" si="149"/>
        <v>0</v>
      </c>
      <c r="L1323" s="3">
        <f t="shared" si="150"/>
        <v>0</v>
      </c>
    </row>
    <row r="1324" spans="1:12" x14ac:dyDescent="0.2">
      <c r="A1324" s="1">
        <f>SPY_yahoo[[#This Row],[datetime]]</f>
        <v>44292</v>
      </c>
      <c r="B1324">
        <f>SPY_yahoo[[#This Row],[close]]</f>
        <v>406.1199951171875</v>
      </c>
      <c r="C1324">
        <f>SPY_polygon[[#This Row],[close]]</f>
        <v>406.12</v>
      </c>
      <c r="D1324">
        <f>SPY_eod[[#This Row],[close]]</f>
        <v>406.12</v>
      </c>
      <c r="E1324">
        <f>SPY_alpaca[[#This Row],[close]]</f>
        <v>406.12</v>
      </c>
      <c r="F1324">
        <f t="shared" si="144"/>
        <v>406.12</v>
      </c>
      <c r="G1324">
        <f t="shared" si="145"/>
        <v>406.12</v>
      </c>
      <c r="H1324">
        <f t="shared" si="146"/>
        <v>406.12</v>
      </c>
      <c r="I1324">
        <f t="shared" si="147"/>
        <v>406.12</v>
      </c>
      <c r="J1324" s="3">
        <f t="shared" si="148"/>
        <v>0</v>
      </c>
      <c r="K1324" s="3">
        <f t="shared" si="149"/>
        <v>0</v>
      </c>
      <c r="L1324" s="3">
        <f t="shared" si="150"/>
        <v>0</v>
      </c>
    </row>
    <row r="1325" spans="1:12" x14ac:dyDescent="0.2">
      <c r="A1325" s="1">
        <f>SPY_yahoo[[#This Row],[datetime]]</f>
        <v>44293</v>
      </c>
      <c r="B1325">
        <f>SPY_yahoo[[#This Row],[close]]</f>
        <v>406.58999633789062</v>
      </c>
      <c r="C1325">
        <f>SPY_polygon[[#This Row],[close]]</f>
        <v>406.59</v>
      </c>
      <c r="D1325">
        <f>SPY_eod[[#This Row],[close]]</f>
        <v>406.59</v>
      </c>
      <c r="E1325">
        <f>SPY_alpaca[[#This Row],[close]]</f>
        <v>406.59</v>
      </c>
      <c r="F1325">
        <f t="shared" si="144"/>
        <v>406.59</v>
      </c>
      <c r="G1325">
        <f t="shared" si="145"/>
        <v>406.59</v>
      </c>
      <c r="H1325">
        <f t="shared" si="146"/>
        <v>406.59</v>
      </c>
      <c r="I1325">
        <f t="shared" si="147"/>
        <v>406.59</v>
      </c>
      <c r="J1325" s="3">
        <f t="shared" si="148"/>
        <v>0</v>
      </c>
      <c r="K1325" s="3">
        <f t="shared" si="149"/>
        <v>0</v>
      </c>
      <c r="L1325" s="3">
        <f t="shared" si="150"/>
        <v>0</v>
      </c>
    </row>
    <row r="1326" spans="1:12" x14ac:dyDescent="0.2">
      <c r="A1326" s="1">
        <f>SPY_yahoo[[#This Row],[datetime]]</f>
        <v>44294</v>
      </c>
      <c r="B1326">
        <f>SPY_yahoo[[#This Row],[close]]</f>
        <v>408.51998901367188</v>
      </c>
      <c r="C1326">
        <f>SPY_polygon[[#This Row],[close]]</f>
        <v>408.52</v>
      </c>
      <c r="D1326">
        <f>SPY_eod[[#This Row],[close]]</f>
        <v>408.52</v>
      </c>
      <c r="E1326">
        <f>SPY_alpaca[[#This Row],[close]]</f>
        <v>408.52</v>
      </c>
      <c r="F1326">
        <f t="shared" si="144"/>
        <v>408.52</v>
      </c>
      <c r="G1326">
        <f t="shared" si="145"/>
        <v>408.52</v>
      </c>
      <c r="H1326">
        <f t="shared" si="146"/>
        <v>408.52</v>
      </c>
      <c r="I1326">
        <f t="shared" si="147"/>
        <v>408.52</v>
      </c>
      <c r="J1326" s="3">
        <f t="shared" si="148"/>
        <v>0</v>
      </c>
      <c r="K1326" s="3">
        <f t="shared" si="149"/>
        <v>0</v>
      </c>
      <c r="L1326" s="3">
        <f t="shared" si="150"/>
        <v>0</v>
      </c>
    </row>
    <row r="1327" spans="1:12" x14ac:dyDescent="0.2">
      <c r="A1327" s="1">
        <f>SPY_yahoo[[#This Row],[datetime]]</f>
        <v>44295</v>
      </c>
      <c r="B1327">
        <f>SPY_yahoo[[#This Row],[close]]</f>
        <v>411.489990234375</v>
      </c>
      <c r="C1327">
        <f>SPY_polygon[[#This Row],[close]]</f>
        <v>411.49</v>
      </c>
      <c r="D1327">
        <f>SPY_eod[[#This Row],[close]]</f>
        <v>411.49</v>
      </c>
      <c r="E1327">
        <f>SPY_alpaca[[#This Row],[close]]</f>
        <v>411.49</v>
      </c>
      <c r="F1327">
        <f t="shared" si="144"/>
        <v>411.49</v>
      </c>
      <c r="G1327">
        <f t="shared" si="145"/>
        <v>411.49</v>
      </c>
      <c r="H1327">
        <f t="shared" si="146"/>
        <v>411.49</v>
      </c>
      <c r="I1327">
        <f t="shared" si="147"/>
        <v>411.49</v>
      </c>
      <c r="J1327" s="3">
        <f t="shared" si="148"/>
        <v>0</v>
      </c>
      <c r="K1327" s="3">
        <f t="shared" si="149"/>
        <v>0</v>
      </c>
      <c r="L1327" s="3">
        <f t="shared" si="150"/>
        <v>0</v>
      </c>
    </row>
    <row r="1328" spans="1:12" x14ac:dyDescent="0.2">
      <c r="A1328" s="1">
        <f>SPY_yahoo[[#This Row],[datetime]]</f>
        <v>44298</v>
      </c>
      <c r="B1328">
        <f>SPY_yahoo[[#This Row],[close]]</f>
        <v>411.6400146484375</v>
      </c>
      <c r="C1328">
        <f>SPY_polygon[[#This Row],[close]]</f>
        <v>411.64</v>
      </c>
      <c r="D1328">
        <f>SPY_eod[[#This Row],[close]]</f>
        <v>411.64</v>
      </c>
      <c r="E1328">
        <f>SPY_alpaca[[#This Row],[close]]</f>
        <v>411.64</v>
      </c>
      <c r="F1328">
        <f t="shared" si="144"/>
        <v>411.64</v>
      </c>
      <c r="G1328">
        <f t="shared" si="145"/>
        <v>411.64</v>
      </c>
      <c r="H1328">
        <f t="shared" si="146"/>
        <v>411.64</v>
      </c>
      <c r="I1328">
        <f t="shared" si="147"/>
        <v>411.64</v>
      </c>
      <c r="J1328" s="3">
        <f t="shared" si="148"/>
        <v>0</v>
      </c>
      <c r="K1328" s="3">
        <f t="shared" si="149"/>
        <v>0</v>
      </c>
      <c r="L1328" s="3">
        <f t="shared" si="150"/>
        <v>0</v>
      </c>
    </row>
    <row r="1329" spans="1:12" x14ac:dyDescent="0.2">
      <c r="A1329" s="1">
        <f>SPY_yahoo[[#This Row],[datetime]]</f>
        <v>44299</v>
      </c>
      <c r="B1329">
        <f>SPY_yahoo[[#This Row],[close]]</f>
        <v>412.8599853515625</v>
      </c>
      <c r="C1329">
        <f>SPY_polygon[[#This Row],[close]]</f>
        <v>412.86</v>
      </c>
      <c r="D1329">
        <f>SPY_eod[[#This Row],[close]]</f>
        <v>412.86</v>
      </c>
      <c r="E1329">
        <f>SPY_alpaca[[#This Row],[close]]</f>
        <v>412.86</v>
      </c>
      <c r="F1329">
        <f t="shared" si="144"/>
        <v>412.86</v>
      </c>
      <c r="G1329">
        <f t="shared" si="145"/>
        <v>412.86</v>
      </c>
      <c r="H1329">
        <f t="shared" si="146"/>
        <v>412.86</v>
      </c>
      <c r="I1329">
        <f t="shared" si="147"/>
        <v>412.86</v>
      </c>
      <c r="J1329" s="3">
        <f t="shared" si="148"/>
        <v>0</v>
      </c>
      <c r="K1329" s="3">
        <f t="shared" si="149"/>
        <v>0</v>
      </c>
      <c r="L1329" s="3">
        <f t="shared" si="150"/>
        <v>0</v>
      </c>
    </row>
    <row r="1330" spans="1:12" x14ac:dyDescent="0.2">
      <c r="A1330" s="1">
        <f>SPY_yahoo[[#This Row],[datetime]]</f>
        <v>44300</v>
      </c>
      <c r="B1330">
        <f>SPY_yahoo[[#This Row],[close]]</f>
        <v>411.45001220703131</v>
      </c>
      <c r="C1330">
        <f>SPY_polygon[[#This Row],[close]]</f>
        <v>411.45</v>
      </c>
      <c r="D1330">
        <f>SPY_eod[[#This Row],[close]]</f>
        <v>411.45</v>
      </c>
      <c r="E1330">
        <f>SPY_alpaca[[#This Row],[close]]</f>
        <v>411.45</v>
      </c>
      <c r="F1330">
        <f t="shared" si="144"/>
        <v>411.45</v>
      </c>
      <c r="G1330">
        <f t="shared" si="145"/>
        <v>411.45</v>
      </c>
      <c r="H1330">
        <f t="shared" si="146"/>
        <v>411.45</v>
      </c>
      <c r="I1330">
        <f t="shared" si="147"/>
        <v>411.45</v>
      </c>
      <c r="J1330" s="3">
        <f t="shared" si="148"/>
        <v>0</v>
      </c>
      <c r="K1330" s="3">
        <f t="shared" si="149"/>
        <v>0</v>
      </c>
      <c r="L1330" s="3">
        <f t="shared" si="150"/>
        <v>0</v>
      </c>
    </row>
    <row r="1331" spans="1:12" x14ac:dyDescent="0.2">
      <c r="A1331" s="1">
        <f>SPY_yahoo[[#This Row],[datetime]]</f>
        <v>44301</v>
      </c>
      <c r="B1331">
        <f>SPY_yahoo[[#This Row],[close]]</f>
        <v>415.8699951171875</v>
      </c>
      <c r="C1331">
        <f>SPY_polygon[[#This Row],[close]]</f>
        <v>415.87</v>
      </c>
      <c r="D1331">
        <f>SPY_eod[[#This Row],[close]]</f>
        <v>415.87</v>
      </c>
      <c r="E1331">
        <f>SPY_alpaca[[#This Row],[close]]</f>
        <v>415.87</v>
      </c>
      <c r="F1331">
        <f t="shared" si="144"/>
        <v>415.87</v>
      </c>
      <c r="G1331">
        <f t="shared" si="145"/>
        <v>415.87</v>
      </c>
      <c r="H1331">
        <f t="shared" si="146"/>
        <v>415.87</v>
      </c>
      <c r="I1331">
        <f t="shared" si="147"/>
        <v>415.87</v>
      </c>
      <c r="J1331" s="3">
        <f t="shared" si="148"/>
        <v>0</v>
      </c>
      <c r="K1331" s="3">
        <f t="shared" si="149"/>
        <v>0</v>
      </c>
      <c r="L1331" s="3">
        <f t="shared" si="150"/>
        <v>0</v>
      </c>
    </row>
    <row r="1332" spans="1:12" x14ac:dyDescent="0.2">
      <c r="A1332" s="1">
        <f>SPY_yahoo[[#This Row],[datetime]]</f>
        <v>44302</v>
      </c>
      <c r="B1332">
        <f>SPY_yahoo[[#This Row],[close]]</f>
        <v>417.260009765625</v>
      </c>
      <c r="C1332">
        <f>SPY_polygon[[#This Row],[close]]</f>
        <v>417.26</v>
      </c>
      <c r="D1332">
        <f>SPY_eod[[#This Row],[close]]</f>
        <v>417.26</v>
      </c>
      <c r="E1332">
        <f>SPY_alpaca[[#This Row],[close]]</f>
        <v>417.26</v>
      </c>
      <c r="F1332">
        <f t="shared" si="144"/>
        <v>417.26</v>
      </c>
      <c r="G1332">
        <f t="shared" si="145"/>
        <v>417.26</v>
      </c>
      <c r="H1332">
        <f t="shared" si="146"/>
        <v>417.26</v>
      </c>
      <c r="I1332">
        <f t="shared" si="147"/>
        <v>417.26</v>
      </c>
      <c r="J1332" s="3">
        <f t="shared" si="148"/>
        <v>0</v>
      </c>
      <c r="K1332" s="3">
        <f t="shared" si="149"/>
        <v>0</v>
      </c>
      <c r="L1332" s="3">
        <f t="shared" si="150"/>
        <v>0</v>
      </c>
    </row>
    <row r="1333" spans="1:12" x14ac:dyDescent="0.2">
      <c r="A1333" s="1">
        <f>SPY_yahoo[[#This Row],[datetime]]</f>
        <v>44305</v>
      </c>
      <c r="B1333">
        <f>SPY_yahoo[[#This Row],[close]]</f>
        <v>415.20999145507812</v>
      </c>
      <c r="C1333">
        <f>SPY_polygon[[#This Row],[close]]</f>
        <v>415.21</v>
      </c>
      <c r="D1333">
        <f>SPY_eod[[#This Row],[close]]</f>
        <v>415.21</v>
      </c>
      <c r="E1333">
        <f>SPY_alpaca[[#This Row],[close]]</f>
        <v>415.21</v>
      </c>
      <c r="F1333">
        <f t="shared" si="144"/>
        <v>415.21</v>
      </c>
      <c r="G1333">
        <f t="shared" si="145"/>
        <v>415.21</v>
      </c>
      <c r="H1333">
        <f t="shared" si="146"/>
        <v>415.21</v>
      </c>
      <c r="I1333">
        <f t="shared" si="147"/>
        <v>415.21</v>
      </c>
      <c r="J1333" s="3">
        <f t="shared" si="148"/>
        <v>0</v>
      </c>
      <c r="K1333" s="3">
        <f t="shared" si="149"/>
        <v>0</v>
      </c>
      <c r="L1333" s="3">
        <f t="shared" si="150"/>
        <v>0</v>
      </c>
    </row>
    <row r="1334" spans="1:12" x14ac:dyDescent="0.2">
      <c r="A1334" s="1">
        <f>SPY_yahoo[[#This Row],[datetime]]</f>
        <v>44306</v>
      </c>
      <c r="B1334">
        <f>SPY_yahoo[[#This Row],[close]]</f>
        <v>412.17001342773438</v>
      </c>
      <c r="C1334">
        <f>SPY_polygon[[#This Row],[close]]</f>
        <v>412.17</v>
      </c>
      <c r="D1334">
        <f>SPY_eod[[#This Row],[close]]</f>
        <v>412.17</v>
      </c>
      <c r="E1334">
        <f>SPY_alpaca[[#This Row],[close]]</f>
        <v>412.17</v>
      </c>
      <c r="F1334">
        <f t="shared" si="144"/>
        <v>412.17</v>
      </c>
      <c r="G1334">
        <f t="shared" si="145"/>
        <v>412.17</v>
      </c>
      <c r="H1334">
        <f t="shared" si="146"/>
        <v>412.17</v>
      </c>
      <c r="I1334">
        <f t="shared" si="147"/>
        <v>412.17</v>
      </c>
      <c r="J1334" s="3">
        <f t="shared" si="148"/>
        <v>0</v>
      </c>
      <c r="K1334" s="3">
        <f t="shared" si="149"/>
        <v>0</v>
      </c>
      <c r="L1334" s="3">
        <f t="shared" si="150"/>
        <v>0</v>
      </c>
    </row>
    <row r="1335" spans="1:12" x14ac:dyDescent="0.2">
      <c r="A1335" s="1">
        <f>SPY_yahoo[[#This Row],[datetime]]</f>
        <v>44307</v>
      </c>
      <c r="B1335">
        <f>SPY_yahoo[[#This Row],[close]]</f>
        <v>416.07000732421881</v>
      </c>
      <c r="C1335">
        <f>SPY_polygon[[#This Row],[close]]</f>
        <v>416.07</v>
      </c>
      <c r="D1335">
        <f>SPY_eod[[#This Row],[close]]</f>
        <v>416.07</v>
      </c>
      <c r="E1335">
        <f>SPY_alpaca[[#This Row],[close]]</f>
        <v>416.07</v>
      </c>
      <c r="F1335">
        <f t="shared" si="144"/>
        <v>416.07</v>
      </c>
      <c r="G1335">
        <f t="shared" si="145"/>
        <v>416.07</v>
      </c>
      <c r="H1335">
        <f t="shared" si="146"/>
        <v>416.07</v>
      </c>
      <c r="I1335">
        <f t="shared" si="147"/>
        <v>416.07</v>
      </c>
      <c r="J1335" s="3">
        <f t="shared" si="148"/>
        <v>0</v>
      </c>
      <c r="K1335" s="3">
        <f t="shared" si="149"/>
        <v>0</v>
      </c>
      <c r="L1335" s="3">
        <f t="shared" si="150"/>
        <v>0</v>
      </c>
    </row>
    <row r="1336" spans="1:12" x14ac:dyDescent="0.2">
      <c r="A1336" s="1">
        <f>SPY_yahoo[[#This Row],[datetime]]</f>
        <v>44308</v>
      </c>
      <c r="B1336">
        <f>SPY_yahoo[[#This Row],[close]]</f>
        <v>412.26998901367188</v>
      </c>
      <c r="C1336">
        <f>SPY_polygon[[#This Row],[close]]</f>
        <v>412.27</v>
      </c>
      <c r="D1336">
        <f>SPY_eod[[#This Row],[close]]</f>
        <v>412.27</v>
      </c>
      <c r="E1336">
        <f>SPY_alpaca[[#This Row],[close]]</f>
        <v>412.27</v>
      </c>
      <c r="F1336">
        <f t="shared" si="144"/>
        <v>412.27</v>
      </c>
      <c r="G1336">
        <f t="shared" si="145"/>
        <v>412.27</v>
      </c>
      <c r="H1336">
        <f t="shared" si="146"/>
        <v>412.27</v>
      </c>
      <c r="I1336">
        <f t="shared" si="147"/>
        <v>412.27</v>
      </c>
      <c r="J1336" s="3">
        <f t="shared" si="148"/>
        <v>0</v>
      </c>
      <c r="K1336" s="3">
        <f t="shared" si="149"/>
        <v>0</v>
      </c>
      <c r="L1336" s="3">
        <f t="shared" si="150"/>
        <v>0</v>
      </c>
    </row>
    <row r="1337" spans="1:12" x14ac:dyDescent="0.2">
      <c r="A1337" s="1">
        <f>SPY_yahoo[[#This Row],[datetime]]</f>
        <v>44309</v>
      </c>
      <c r="B1337">
        <f>SPY_yahoo[[#This Row],[close]]</f>
        <v>416.739990234375</v>
      </c>
      <c r="C1337">
        <f>SPY_polygon[[#This Row],[close]]</f>
        <v>416.74</v>
      </c>
      <c r="D1337">
        <f>SPY_eod[[#This Row],[close]]</f>
        <v>416.74</v>
      </c>
      <c r="E1337">
        <f>SPY_alpaca[[#This Row],[close]]</f>
        <v>416.74</v>
      </c>
      <c r="F1337">
        <f t="shared" si="144"/>
        <v>416.74</v>
      </c>
      <c r="G1337">
        <f t="shared" si="145"/>
        <v>416.74</v>
      </c>
      <c r="H1337">
        <f t="shared" si="146"/>
        <v>416.74</v>
      </c>
      <c r="I1337">
        <f t="shared" si="147"/>
        <v>416.74</v>
      </c>
      <c r="J1337" s="3">
        <f t="shared" si="148"/>
        <v>0</v>
      </c>
      <c r="K1337" s="3">
        <f t="shared" si="149"/>
        <v>0</v>
      </c>
      <c r="L1337" s="3">
        <f t="shared" si="150"/>
        <v>0</v>
      </c>
    </row>
    <row r="1338" spans="1:12" x14ac:dyDescent="0.2">
      <c r="A1338" s="1">
        <f>SPY_yahoo[[#This Row],[datetime]]</f>
        <v>44312</v>
      </c>
      <c r="B1338">
        <f>SPY_yahoo[[#This Row],[close]]</f>
        <v>417.6099853515625</v>
      </c>
      <c r="C1338">
        <f>SPY_polygon[[#This Row],[close]]</f>
        <v>417.61</v>
      </c>
      <c r="D1338">
        <f>SPY_eod[[#This Row],[close]]</f>
        <v>417.61</v>
      </c>
      <c r="E1338">
        <f>SPY_alpaca[[#This Row],[close]]</f>
        <v>417.61</v>
      </c>
      <c r="F1338">
        <f t="shared" si="144"/>
        <v>417.61</v>
      </c>
      <c r="G1338">
        <f t="shared" si="145"/>
        <v>417.61</v>
      </c>
      <c r="H1338">
        <f t="shared" si="146"/>
        <v>417.61</v>
      </c>
      <c r="I1338">
        <f t="shared" si="147"/>
        <v>417.61</v>
      </c>
      <c r="J1338" s="3">
        <f t="shared" si="148"/>
        <v>0</v>
      </c>
      <c r="K1338" s="3">
        <f t="shared" si="149"/>
        <v>0</v>
      </c>
      <c r="L1338" s="3">
        <f t="shared" si="150"/>
        <v>0</v>
      </c>
    </row>
    <row r="1339" spans="1:12" x14ac:dyDescent="0.2">
      <c r="A1339" s="1">
        <f>SPY_yahoo[[#This Row],[datetime]]</f>
        <v>44313</v>
      </c>
      <c r="B1339">
        <f>SPY_yahoo[[#This Row],[close]]</f>
        <v>417.51998901367188</v>
      </c>
      <c r="C1339">
        <f>SPY_polygon[[#This Row],[close]]</f>
        <v>417.52</v>
      </c>
      <c r="D1339">
        <f>SPY_eod[[#This Row],[close]]</f>
        <v>417.52</v>
      </c>
      <c r="E1339">
        <f>SPY_alpaca[[#This Row],[close]]</f>
        <v>417.52</v>
      </c>
      <c r="F1339">
        <f t="shared" si="144"/>
        <v>417.52</v>
      </c>
      <c r="G1339">
        <f t="shared" si="145"/>
        <v>417.52</v>
      </c>
      <c r="H1339">
        <f t="shared" si="146"/>
        <v>417.52</v>
      </c>
      <c r="I1339">
        <f t="shared" si="147"/>
        <v>417.52</v>
      </c>
      <c r="J1339" s="3">
        <f t="shared" si="148"/>
        <v>0</v>
      </c>
      <c r="K1339" s="3">
        <f t="shared" si="149"/>
        <v>0</v>
      </c>
      <c r="L1339" s="3">
        <f t="shared" si="150"/>
        <v>0</v>
      </c>
    </row>
    <row r="1340" spans="1:12" x14ac:dyDescent="0.2">
      <c r="A1340" s="1">
        <f>SPY_yahoo[[#This Row],[datetime]]</f>
        <v>44314</v>
      </c>
      <c r="B1340">
        <f>SPY_yahoo[[#This Row],[close]]</f>
        <v>417.39999389648438</v>
      </c>
      <c r="C1340">
        <f>SPY_polygon[[#This Row],[close]]</f>
        <v>417.4</v>
      </c>
      <c r="D1340">
        <f>SPY_eod[[#This Row],[close]]</f>
        <v>417.4</v>
      </c>
      <c r="E1340">
        <f>SPY_alpaca[[#This Row],[close]]</f>
        <v>417.4</v>
      </c>
      <c r="F1340">
        <f t="shared" si="144"/>
        <v>417.4</v>
      </c>
      <c r="G1340">
        <f t="shared" si="145"/>
        <v>417.4</v>
      </c>
      <c r="H1340">
        <f t="shared" si="146"/>
        <v>417.4</v>
      </c>
      <c r="I1340">
        <f t="shared" si="147"/>
        <v>417.4</v>
      </c>
      <c r="J1340" s="3">
        <f t="shared" si="148"/>
        <v>0</v>
      </c>
      <c r="K1340" s="3">
        <f t="shared" si="149"/>
        <v>0</v>
      </c>
      <c r="L1340" s="3">
        <f t="shared" si="150"/>
        <v>0</v>
      </c>
    </row>
    <row r="1341" spans="1:12" x14ac:dyDescent="0.2">
      <c r="A1341" s="1">
        <f>SPY_yahoo[[#This Row],[datetime]]</f>
        <v>44315</v>
      </c>
      <c r="B1341">
        <f>SPY_yahoo[[#This Row],[close]]</f>
        <v>420.05999755859375</v>
      </c>
      <c r="C1341">
        <f>SPY_polygon[[#This Row],[close]]</f>
        <v>420.06</v>
      </c>
      <c r="D1341">
        <f>SPY_eod[[#This Row],[close]]</f>
        <v>420.06</v>
      </c>
      <c r="E1341">
        <f>SPY_alpaca[[#This Row],[close]]</f>
        <v>420.06</v>
      </c>
      <c r="F1341">
        <f t="shared" si="144"/>
        <v>420.06</v>
      </c>
      <c r="G1341">
        <f t="shared" si="145"/>
        <v>420.06</v>
      </c>
      <c r="H1341">
        <f t="shared" si="146"/>
        <v>420.06</v>
      </c>
      <c r="I1341">
        <f t="shared" si="147"/>
        <v>420.06</v>
      </c>
      <c r="J1341" s="3">
        <f t="shared" si="148"/>
        <v>0</v>
      </c>
      <c r="K1341" s="3">
        <f t="shared" si="149"/>
        <v>0</v>
      </c>
      <c r="L1341" s="3">
        <f t="shared" si="150"/>
        <v>0</v>
      </c>
    </row>
    <row r="1342" spans="1:12" x14ac:dyDescent="0.2">
      <c r="A1342" s="1">
        <f>SPY_yahoo[[#This Row],[datetime]]</f>
        <v>44316</v>
      </c>
      <c r="B1342">
        <f>SPY_yahoo[[#This Row],[close]]</f>
        <v>417.29998779296881</v>
      </c>
      <c r="C1342">
        <f>SPY_polygon[[#This Row],[close]]</f>
        <v>417.3</v>
      </c>
      <c r="D1342">
        <f>SPY_eod[[#This Row],[close]]</f>
        <v>417.3</v>
      </c>
      <c r="E1342">
        <f>SPY_alpaca[[#This Row],[close]]</f>
        <v>417.3</v>
      </c>
      <c r="F1342">
        <f t="shared" si="144"/>
        <v>417.3</v>
      </c>
      <c r="G1342">
        <f t="shared" si="145"/>
        <v>417.3</v>
      </c>
      <c r="H1342">
        <f t="shared" si="146"/>
        <v>417.3</v>
      </c>
      <c r="I1342">
        <f t="shared" si="147"/>
        <v>417.3</v>
      </c>
      <c r="J1342" s="3">
        <f t="shared" si="148"/>
        <v>0</v>
      </c>
      <c r="K1342" s="3">
        <f t="shared" si="149"/>
        <v>0</v>
      </c>
      <c r="L1342" s="3">
        <f t="shared" si="150"/>
        <v>0</v>
      </c>
    </row>
    <row r="1343" spans="1:12" x14ac:dyDescent="0.2">
      <c r="A1343" s="1">
        <f>SPY_yahoo[[#This Row],[datetime]]</f>
        <v>44319</v>
      </c>
      <c r="B1343">
        <f>SPY_yahoo[[#This Row],[close]]</f>
        <v>418.20001220703131</v>
      </c>
      <c r="C1343">
        <f>SPY_polygon[[#This Row],[close]]</f>
        <v>418.2</v>
      </c>
      <c r="D1343">
        <f>SPY_eod[[#This Row],[close]]</f>
        <v>418.2</v>
      </c>
      <c r="E1343">
        <f>SPY_alpaca[[#This Row],[close]]</f>
        <v>418.2</v>
      </c>
      <c r="F1343">
        <f t="shared" si="144"/>
        <v>418.2</v>
      </c>
      <c r="G1343">
        <f t="shared" si="145"/>
        <v>418.2</v>
      </c>
      <c r="H1343">
        <f t="shared" si="146"/>
        <v>418.2</v>
      </c>
      <c r="I1343">
        <f t="shared" si="147"/>
        <v>418.2</v>
      </c>
      <c r="J1343" s="3">
        <f t="shared" si="148"/>
        <v>0</v>
      </c>
      <c r="K1343" s="3">
        <f t="shared" si="149"/>
        <v>0</v>
      </c>
      <c r="L1343" s="3">
        <f t="shared" si="150"/>
        <v>0</v>
      </c>
    </row>
    <row r="1344" spans="1:12" x14ac:dyDescent="0.2">
      <c r="A1344" s="1">
        <f>SPY_yahoo[[#This Row],[datetime]]</f>
        <v>44320</v>
      </c>
      <c r="B1344">
        <f>SPY_yahoo[[#This Row],[close]]</f>
        <v>415.6199951171875</v>
      </c>
      <c r="C1344">
        <f>SPY_polygon[[#This Row],[close]]</f>
        <v>415.62</v>
      </c>
      <c r="D1344">
        <f>SPY_eod[[#This Row],[close]]</f>
        <v>415.62</v>
      </c>
      <c r="E1344">
        <f>SPY_alpaca[[#This Row],[close]]</f>
        <v>415.62</v>
      </c>
      <c r="F1344">
        <f t="shared" si="144"/>
        <v>415.62</v>
      </c>
      <c r="G1344">
        <f t="shared" si="145"/>
        <v>415.62</v>
      </c>
      <c r="H1344">
        <f t="shared" si="146"/>
        <v>415.62</v>
      </c>
      <c r="I1344">
        <f t="shared" si="147"/>
        <v>415.62</v>
      </c>
      <c r="J1344" s="3">
        <f t="shared" si="148"/>
        <v>0</v>
      </c>
      <c r="K1344" s="3">
        <f t="shared" si="149"/>
        <v>0</v>
      </c>
      <c r="L1344" s="3">
        <f t="shared" si="150"/>
        <v>0</v>
      </c>
    </row>
    <row r="1345" spans="1:12" x14ac:dyDescent="0.2">
      <c r="A1345" s="1">
        <f>SPY_yahoo[[#This Row],[datetime]]</f>
        <v>44321</v>
      </c>
      <c r="B1345">
        <f>SPY_yahoo[[#This Row],[close]]</f>
        <v>415.75</v>
      </c>
      <c r="C1345">
        <f>SPY_polygon[[#This Row],[close]]</f>
        <v>415.75</v>
      </c>
      <c r="D1345">
        <f>SPY_eod[[#This Row],[close]]</f>
        <v>415.75</v>
      </c>
      <c r="E1345">
        <f>SPY_alpaca[[#This Row],[close]]</f>
        <v>415.75</v>
      </c>
      <c r="F1345">
        <f t="shared" si="144"/>
        <v>415.75</v>
      </c>
      <c r="G1345">
        <f t="shared" si="145"/>
        <v>415.75</v>
      </c>
      <c r="H1345">
        <f t="shared" si="146"/>
        <v>415.75</v>
      </c>
      <c r="I1345">
        <f t="shared" si="147"/>
        <v>415.75</v>
      </c>
      <c r="J1345" s="3">
        <f t="shared" si="148"/>
        <v>0</v>
      </c>
      <c r="K1345" s="3">
        <f t="shared" si="149"/>
        <v>0</v>
      </c>
      <c r="L1345" s="3">
        <f t="shared" si="150"/>
        <v>0</v>
      </c>
    </row>
    <row r="1346" spans="1:12" x14ac:dyDescent="0.2">
      <c r="A1346" s="1">
        <f>SPY_yahoo[[#This Row],[datetime]]</f>
        <v>44322</v>
      </c>
      <c r="B1346">
        <f>SPY_yahoo[[#This Row],[close]]</f>
        <v>419.07000732421881</v>
      </c>
      <c r="C1346">
        <f>SPY_polygon[[#This Row],[close]]</f>
        <v>419.07</v>
      </c>
      <c r="D1346">
        <f>SPY_eod[[#This Row],[close]]</f>
        <v>419.07</v>
      </c>
      <c r="E1346">
        <f>SPY_alpaca[[#This Row],[close]]</f>
        <v>419.07</v>
      </c>
      <c r="F1346">
        <f t="shared" si="144"/>
        <v>419.07</v>
      </c>
      <c r="G1346">
        <f t="shared" si="145"/>
        <v>419.07</v>
      </c>
      <c r="H1346">
        <f t="shared" si="146"/>
        <v>419.07</v>
      </c>
      <c r="I1346">
        <f t="shared" si="147"/>
        <v>419.07</v>
      </c>
      <c r="J1346" s="3">
        <f t="shared" si="148"/>
        <v>0</v>
      </c>
      <c r="K1346" s="3">
        <f t="shared" si="149"/>
        <v>0</v>
      </c>
      <c r="L1346" s="3">
        <f t="shared" si="150"/>
        <v>0</v>
      </c>
    </row>
    <row r="1347" spans="1:12" x14ac:dyDescent="0.2">
      <c r="A1347" s="1">
        <f>SPY_yahoo[[#This Row],[datetime]]</f>
        <v>44323</v>
      </c>
      <c r="B1347">
        <f>SPY_yahoo[[#This Row],[close]]</f>
        <v>422.1199951171875</v>
      </c>
      <c r="C1347">
        <f>SPY_polygon[[#This Row],[close]]</f>
        <v>422.12</v>
      </c>
      <c r="D1347">
        <f>SPY_eod[[#This Row],[close]]</f>
        <v>422.12</v>
      </c>
      <c r="E1347">
        <f>SPY_alpaca[[#This Row],[close]]</f>
        <v>422.12</v>
      </c>
      <c r="F1347">
        <f t="shared" ref="F1347:F1410" si="151">ROUND(B1347,2)</f>
        <v>422.12</v>
      </c>
      <c r="G1347">
        <f t="shared" ref="G1347:G1410" si="152">ROUND(C1347,2)</f>
        <v>422.12</v>
      </c>
      <c r="H1347">
        <f t="shared" ref="H1347:H1410" si="153">ROUND(D1347,2)</f>
        <v>422.12</v>
      </c>
      <c r="I1347">
        <f t="shared" ref="I1347:I1410" si="154">ROUND(E1347,2)</f>
        <v>422.12</v>
      </c>
      <c r="J1347" s="3">
        <f t="shared" si="148"/>
        <v>0</v>
      </c>
      <c r="K1347" s="3">
        <f t="shared" si="149"/>
        <v>0</v>
      </c>
      <c r="L1347" s="3">
        <f t="shared" si="150"/>
        <v>0</v>
      </c>
    </row>
    <row r="1348" spans="1:12" x14ac:dyDescent="0.2">
      <c r="A1348" s="1">
        <f>SPY_yahoo[[#This Row],[datetime]]</f>
        <v>44326</v>
      </c>
      <c r="B1348">
        <f>SPY_yahoo[[#This Row],[close]]</f>
        <v>417.94000244140631</v>
      </c>
      <c r="C1348">
        <f>SPY_polygon[[#This Row],[close]]</f>
        <v>417.94</v>
      </c>
      <c r="D1348">
        <f>SPY_eod[[#This Row],[close]]</f>
        <v>417.94</v>
      </c>
      <c r="E1348">
        <f>SPY_alpaca[[#This Row],[close]]</f>
        <v>417.94</v>
      </c>
      <c r="F1348">
        <f t="shared" si="151"/>
        <v>417.94</v>
      </c>
      <c r="G1348">
        <f t="shared" si="152"/>
        <v>417.94</v>
      </c>
      <c r="H1348">
        <f t="shared" si="153"/>
        <v>417.94</v>
      </c>
      <c r="I1348">
        <f t="shared" si="154"/>
        <v>417.94</v>
      </c>
      <c r="J1348" s="3">
        <f t="shared" si="148"/>
        <v>0</v>
      </c>
      <c r="K1348" s="3">
        <f t="shared" si="149"/>
        <v>0</v>
      </c>
      <c r="L1348" s="3">
        <f t="shared" si="150"/>
        <v>0</v>
      </c>
    </row>
    <row r="1349" spans="1:12" x14ac:dyDescent="0.2">
      <c r="A1349" s="1">
        <f>SPY_yahoo[[#This Row],[datetime]]</f>
        <v>44327</v>
      </c>
      <c r="B1349">
        <f>SPY_yahoo[[#This Row],[close]]</f>
        <v>414.20999145507812</v>
      </c>
      <c r="C1349">
        <f>SPY_polygon[[#This Row],[close]]</f>
        <v>414.21</v>
      </c>
      <c r="D1349">
        <f>SPY_eod[[#This Row],[close]]</f>
        <v>414.21</v>
      </c>
      <c r="E1349">
        <f>SPY_alpaca[[#This Row],[close]]</f>
        <v>414.21</v>
      </c>
      <c r="F1349">
        <f t="shared" si="151"/>
        <v>414.21</v>
      </c>
      <c r="G1349">
        <f t="shared" si="152"/>
        <v>414.21</v>
      </c>
      <c r="H1349">
        <f t="shared" si="153"/>
        <v>414.21</v>
      </c>
      <c r="I1349">
        <f t="shared" si="154"/>
        <v>414.21</v>
      </c>
      <c r="J1349" s="3">
        <f t="shared" si="148"/>
        <v>0</v>
      </c>
      <c r="K1349" s="3">
        <f t="shared" si="149"/>
        <v>0</v>
      </c>
      <c r="L1349" s="3">
        <f t="shared" si="150"/>
        <v>0</v>
      </c>
    </row>
    <row r="1350" spans="1:12" x14ac:dyDescent="0.2">
      <c r="A1350" s="1">
        <f>SPY_yahoo[[#This Row],[datetime]]</f>
        <v>44328</v>
      </c>
      <c r="B1350">
        <f>SPY_yahoo[[#This Row],[close]]</f>
        <v>405.41000366210938</v>
      </c>
      <c r="C1350">
        <f>SPY_polygon[[#This Row],[close]]</f>
        <v>405.41</v>
      </c>
      <c r="D1350">
        <f>SPY_eod[[#This Row],[close]]</f>
        <v>405.41</v>
      </c>
      <c r="E1350">
        <f>SPY_alpaca[[#This Row],[close]]</f>
        <v>405.41</v>
      </c>
      <c r="F1350">
        <f t="shared" si="151"/>
        <v>405.41</v>
      </c>
      <c r="G1350">
        <f t="shared" si="152"/>
        <v>405.41</v>
      </c>
      <c r="H1350">
        <f t="shared" si="153"/>
        <v>405.41</v>
      </c>
      <c r="I1350">
        <f t="shared" si="154"/>
        <v>405.41</v>
      </c>
      <c r="J1350" s="3">
        <f t="shared" ref="J1350:J1413" si="155">1-(F1350/I1350)</f>
        <v>0</v>
      </c>
      <c r="K1350" s="3">
        <f t="shared" ref="K1350:K1413" si="156">1-(G1350/I1350)</f>
        <v>0</v>
      </c>
      <c r="L1350" s="3">
        <f t="shared" ref="L1350:L1413" si="157">1-(H1350/I1350)</f>
        <v>0</v>
      </c>
    </row>
    <row r="1351" spans="1:12" x14ac:dyDescent="0.2">
      <c r="A1351" s="1">
        <f>SPY_yahoo[[#This Row],[datetime]]</f>
        <v>44329</v>
      </c>
      <c r="B1351">
        <f>SPY_yahoo[[#This Row],[close]]</f>
        <v>410.27999877929688</v>
      </c>
      <c r="C1351">
        <f>SPY_polygon[[#This Row],[close]]</f>
        <v>410.28</v>
      </c>
      <c r="D1351">
        <f>SPY_eod[[#This Row],[close]]</f>
        <v>410.28</v>
      </c>
      <c r="E1351">
        <f>SPY_alpaca[[#This Row],[close]]</f>
        <v>410.28</v>
      </c>
      <c r="F1351">
        <f t="shared" si="151"/>
        <v>410.28</v>
      </c>
      <c r="G1351">
        <f t="shared" si="152"/>
        <v>410.28</v>
      </c>
      <c r="H1351">
        <f t="shared" si="153"/>
        <v>410.28</v>
      </c>
      <c r="I1351">
        <f t="shared" si="154"/>
        <v>410.28</v>
      </c>
      <c r="J1351" s="3">
        <f t="shared" si="155"/>
        <v>0</v>
      </c>
      <c r="K1351" s="3">
        <f t="shared" si="156"/>
        <v>0</v>
      </c>
      <c r="L1351" s="3">
        <f t="shared" si="157"/>
        <v>0</v>
      </c>
    </row>
    <row r="1352" spans="1:12" x14ac:dyDescent="0.2">
      <c r="A1352" s="1">
        <f>SPY_yahoo[[#This Row],[datetime]]</f>
        <v>44330</v>
      </c>
      <c r="B1352">
        <f>SPY_yahoo[[#This Row],[close]]</f>
        <v>416.57998657226562</v>
      </c>
      <c r="C1352">
        <f>SPY_polygon[[#This Row],[close]]</f>
        <v>416.58</v>
      </c>
      <c r="D1352">
        <f>SPY_eod[[#This Row],[close]]</f>
        <v>416.58</v>
      </c>
      <c r="E1352">
        <f>SPY_alpaca[[#This Row],[close]]</f>
        <v>416.58</v>
      </c>
      <c r="F1352">
        <f t="shared" si="151"/>
        <v>416.58</v>
      </c>
      <c r="G1352">
        <f t="shared" si="152"/>
        <v>416.58</v>
      </c>
      <c r="H1352">
        <f t="shared" si="153"/>
        <v>416.58</v>
      </c>
      <c r="I1352">
        <f t="shared" si="154"/>
        <v>416.58</v>
      </c>
      <c r="J1352" s="3">
        <f t="shared" si="155"/>
        <v>0</v>
      </c>
      <c r="K1352" s="3">
        <f t="shared" si="156"/>
        <v>0</v>
      </c>
      <c r="L1352" s="3">
        <f t="shared" si="157"/>
        <v>0</v>
      </c>
    </row>
    <row r="1353" spans="1:12" x14ac:dyDescent="0.2">
      <c r="A1353" s="1">
        <f>SPY_yahoo[[#This Row],[datetime]]</f>
        <v>44333</v>
      </c>
      <c r="B1353">
        <f>SPY_yahoo[[#This Row],[close]]</f>
        <v>415.51998901367188</v>
      </c>
      <c r="C1353">
        <f>SPY_polygon[[#This Row],[close]]</f>
        <v>415.52</v>
      </c>
      <c r="D1353">
        <f>SPY_eod[[#This Row],[close]]</f>
        <v>415.52</v>
      </c>
      <c r="E1353">
        <f>SPY_alpaca[[#This Row],[close]]</f>
        <v>415.48</v>
      </c>
      <c r="F1353">
        <f t="shared" si="151"/>
        <v>415.52</v>
      </c>
      <c r="G1353">
        <f t="shared" si="152"/>
        <v>415.52</v>
      </c>
      <c r="H1353">
        <f t="shared" si="153"/>
        <v>415.52</v>
      </c>
      <c r="I1353">
        <f t="shared" si="154"/>
        <v>415.48</v>
      </c>
      <c r="J1353" s="3">
        <f t="shared" si="155"/>
        <v>-9.6274188889911017E-5</v>
      </c>
      <c r="K1353" s="3">
        <f t="shared" si="156"/>
        <v>-9.6274188889911017E-5</v>
      </c>
      <c r="L1353" s="3">
        <f t="shared" si="157"/>
        <v>-9.6274188889911017E-5</v>
      </c>
    </row>
    <row r="1354" spans="1:12" x14ac:dyDescent="0.2">
      <c r="A1354" s="1">
        <f>SPY_yahoo[[#This Row],[datetime]]</f>
        <v>44334</v>
      </c>
      <c r="B1354">
        <f>SPY_yahoo[[#This Row],[close]]</f>
        <v>411.94000244140631</v>
      </c>
      <c r="C1354">
        <f>SPY_polygon[[#This Row],[close]]</f>
        <v>411.94</v>
      </c>
      <c r="D1354">
        <f>SPY_eod[[#This Row],[close]]</f>
        <v>411.94</v>
      </c>
      <c r="E1354">
        <f>SPY_alpaca[[#This Row],[close]]</f>
        <v>412.02</v>
      </c>
      <c r="F1354">
        <f t="shared" si="151"/>
        <v>411.94</v>
      </c>
      <c r="G1354">
        <f t="shared" si="152"/>
        <v>411.94</v>
      </c>
      <c r="H1354">
        <f t="shared" si="153"/>
        <v>411.94</v>
      </c>
      <c r="I1354">
        <f t="shared" si="154"/>
        <v>412.02</v>
      </c>
      <c r="J1354" s="3">
        <f t="shared" si="155"/>
        <v>1.9416533177996076E-4</v>
      </c>
      <c r="K1354" s="3">
        <f t="shared" si="156"/>
        <v>1.9416533177996076E-4</v>
      </c>
      <c r="L1354" s="3">
        <f t="shared" si="157"/>
        <v>1.9416533177996076E-4</v>
      </c>
    </row>
    <row r="1355" spans="1:12" x14ac:dyDescent="0.2">
      <c r="A1355" s="1">
        <f>SPY_yahoo[[#This Row],[datetime]]</f>
        <v>44335</v>
      </c>
      <c r="B1355">
        <f>SPY_yahoo[[#This Row],[close]]</f>
        <v>410.8599853515625</v>
      </c>
      <c r="C1355">
        <f>SPY_polygon[[#This Row],[close]]</f>
        <v>410.86</v>
      </c>
      <c r="D1355">
        <f>SPY_eod[[#This Row],[close]]</f>
        <v>410.86</v>
      </c>
      <c r="E1355">
        <f>SPY_alpaca[[#This Row],[close]]</f>
        <v>410.78</v>
      </c>
      <c r="F1355">
        <f t="shared" si="151"/>
        <v>410.86</v>
      </c>
      <c r="G1355">
        <f t="shared" si="152"/>
        <v>410.86</v>
      </c>
      <c r="H1355">
        <f t="shared" si="153"/>
        <v>410.86</v>
      </c>
      <c r="I1355">
        <f t="shared" si="154"/>
        <v>410.78</v>
      </c>
      <c r="J1355" s="3">
        <f t="shared" si="155"/>
        <v>-1.9475144846392567E-4</v>
      </c>
      <c r="K1355" s="3">
        <f t="shared" si="156"/>
        <v>-1.9475144846392567E-4</v>
      </c>
      <c r="L1355" s="3">
        <f t="shared" si="157"/>
        <v>-1.9475144846392567E-4</v>
      </c>
    </row>
    <row r="1356" spans="1:12" x14ac:dyDescent="0.2">
      <c r="A1356" s="1">
        <f>SPY_yahoo[[#This Row],[datetime]]</f>
        <v>44336</v>
      </c>
      <c r="B1356">
        <f>SPY_yahoo[[#This Row],[close]]</f>
        <v>415.27999877929688</v>
      </c>
      <c r="C1356">
        <f>SPY_polygon[[#This Row],[close]]</f>
        <v>415.28</v>
      </c>
      <c r="D1356">
        <f>SPY_eod[[#This Row],[close]]</f>
        <v>415.28</v>
      </c>
      <c r="E1356">
        <f>SPY_alpaca[[#This Row],[close]]</f>
        <v>415.15</v>
      </c>
      <c r="F1356">
        <f t="shared" si="151"/>
        <v>415.28</v>
      </c>
      <c r="G1356">
        <f t="shared" si="152"/>
        <v>415.28</v>
      </c>
      <c r="H1356">
        <f t="shared" si="153"/>
        <v>415.28</v>
      </c>
      <c r="I1356">
        <f t="shared" si="154"/>
        <v>415.15</v>
      </c>
      <c r="J1356" s="3">
        <f t="shared" si="155"/>
        <v>-3.1313982897751558E-4</v>
      </c>
      <c r="K1356" s="3">
        <f t="shared" si="156"/>
        <v>-3.1313982897751558E-4</v>
      </c>
      <c r="L1356" s="3">
        <f t="shared" si="157"/>
        <v>-3.1313982897751558E-4</v>
      </c>
    </row>
    <row r="1357" spans="1:12" x14ac:dyDescent="0.2">
      <c r="A1357" s="1">
        <f>SPY_yahoo[[#This Row],[datetime]]</f>
        <v>44337</v>
      </c>
      <c r="B1357">
        <f>SPY_yahoo[[#This Row],[close]]</f>
        <v>414.94000244140631</v>
      </c>
      <c r="C1357">
        <f>SPY_polygon[[#This Row],[close]]</f>
        <v>414.94</v>
      </c>
      <c r="D1357">
        <f>SPY_eod[[#This Row],[close]]</f>
        <v>414.94</v>
      </c>
      <c r="E1357">
        <f>SPY_alpaca[[#This Row],[close]]</f>
        <v>414.98</v>
      </c>
      <c r="F1357">
        <f t="shared" si="151"/>
        <v>414.94</v>
      </c>
      <c r="G1357">
        <f t="shared" si="152"/>
        <v>414.94</v>
      </c>
      <c r="H1357">
        <f t="shared" si="153"/>
        <v>414.94</v>
      </c>
      <c r="I1357">
        <f t="shared" si="154"/>
        <v>414.98</v>
      </c>
      <c r="J1357" s="3">
        <f t="shared" si="155"/>
        <v>9.639018747897854E-5</v>
      </c>
      <c r="K1357" s="3">
        <f t="shared" si="156"/>
        <v>9.639018747897854E-5</v>
      </c>
      <c r="L1357" s="3">
        <f t="shared" si="157"/>
        <v>9.639018747897854E-5</v>
      </c>
    </row>
    <row r="1358" spans="1:12" x14ac:dyDescent="0.2">
      <c r="A1358" s="1">
        <f>SPY_yahoo[[#This Row],[datetime]]</f>
        <v>44340</v>
      </c>
      <c r="B1358">
        <f>SPY_yahoo[[#This Row],[close]]</f>
        <v>419.17001342773438</v>
      </c>
      <c r="C1358">
        <f>SPY_polygon[[#This Row],[close]]</f>
        <v>419.17</v>
      </c>
      <c r="D1358">
        <f>SPY_eod[[#This Row],[close]]</f>
        <v>419.17</v>
      </c>
      <c r="E1358">
        <f>SPY_alpaca[[#This Row],[close]]</f>
        <v>419.17</v>
      </c>
      <c r="F1358">
        <f t="shared" si="151"/>
        <v>419.17</v>
      </c>
      <c r="G1358">
        <f t="shared" si="152"/>
        <v>419.17</v>
      </c>
      <c r="H1358">
        <f t="shared" si="153"/>
        <v>419.17</v>
      </c>
      <c r="I1358">
        <f t="shared" si="154"/>
        <v>419.17</v>
      </c>
      <c r="J1358" s="3">
        <f t="shared" si="155"/>
        <v>0</v>
      </c>
      <c r="K1358" s="3">
        <f t="shared" si="156"/>
        <v>0</v>
      </c>
      <c r="L1358" s="3">
        <f t="shared" si="157"/>
        <v>0</v>
      </c>
    </row>
    <row r="1359" spans="1:12" x14ac:dyDescent="0.2">
      <c r="A1359" s="1">
        <f>SPY_yahoo[[#This Row],[datetime]]</f>
        <v>44341</v>
      </c>
      <c r="B1359">
        <f>SPY_yahoo[[#This Row],[close]]</f>
        <v>418.239990234375</v>
      </c>
      <c r="C1359">
        <f>SPY_polygon[[#This Row],[close]]</f>
        <v>418.24</v>
      </c>
      <c r="D1359">
        <f>SPY_eod[[#This Row],[close]]</f>
        <v>418.24</v>
      </c>
      <c r="E1359">
        <f>SPY_alpaca[[#This Row],[close]]</f>
        <v>418.33</v>
      </c>
      <c r="F1359">
        <f t="shared" si="151"/>
        <v>418.24</v>
      </c>
      <c r="G1359">
        <f t="shared" si="152"/>
        <v>418.24</v>
      </c>
      <c r="H1359">
        <f t="shared" si="153"/>
        <v>418.24</v>
      </c>
      <c r="I1359">
        <f t="shared" si="154"/>
        <v>418.33</v>
      </c>
      <c r="J1359" s="3">
        <f t="shared" si="155"/>
        <v>2.1514115650322907E-4</v>
      </c>
      <c r="K1359" s="3">
        <f t="shared" si="156"/>
        <v>2.1514115650322907E-4</v>
      </c>
      <c r="L1359" s="3">
        <f t="shared" si="157"/>
        <v>2.1514115650322907E-4</v>
      </c>
    </row>
    <row r="1360" spans="1:12" x14ac:dyDescent="0.2">
      <c r="A1360" s="1">
        <f>SPY_yahoo[[#This Row],[datetime]]</f>
        <v>44342</v>
      </c>
      <c r="B1360">
        <f>SPY_yahoo[[#This Row],[close]]</f>
        <v>419.07000732421881</v>
      </c>
      <c r="C1360">
        <f>SPY_polygon[[#This Row],[close]]</f>
        <v>419.07</v>
      </c>
      <c r="D1360">
        <f>SPY_eod[[#This Row],[close]]</f>
        <v>419.07</v>
      </c>
      <c r="E1360">
        <f>SPY_alpaca[[#This Row],[close]]</f>
        <v>419.04</v>
      </c>
      <c r="F1360">
        <f t="shared" si="151"/>
        <v>419.07</v>
      </c>
      <c r="G1360">
        <f t="shared" si="152"/>
        <v>419.07</v>
      </c>
      <c r="H1360">
        <f t="shared" si="153"/>
        <v>419.07</v>
      </c>
      <c r="I1360">
        <f t="shared" si="154"/>
        <v>419.04</v>
      </c>
      <c r="J1360" s="3">
        <f t="shared" si="155"/>
        <v>-7.1592210767468245E-5</v>
      </c>
      <c r="K1360" s="3">
        <f t="shared" si="156"/>
        <v>-7.1592210767468245E-5</v>
      </c>
      <c r="L1360" s="3">
        <f t="shared" si="157"/>
        <v>-7.1592210767468245E-5</v>
      </c>
    </row>
    <row r="1361" spans="1:12" x14ac:dyDescent="0.2">
      <c r="A1361" s="1">
        <f>SPY_yahoo[[#This Row],[datetime]]</f>
        <v>44343</v>
      </c>
      <c r="B1361">
        <f>SPY_yahoo[[#This Row],[close]]</f>
        <v>419.29000854492188</v>
      </c>
      <c r="C1361">
        <f>SPY_polygon[[#This Row],[close]]</f>
        <v>419.29</v>
      </c>
      <c r="D1361">
        <f>SPY_eod[[#This Row],[close]]</f>
        <v>419.29</v>
      </c>
      <c r="E1361">
        <f>SPY_alpaca[[#This Row],[close]]</f>
        <v>419.18</v>
      </c>
      <c r="F1361">
        <f t="shared" si="151"/>
        <v>419.29</v>
      </c>
      <c r="G1361">
        <f t="shared" si="152"/>
        <v>419.29</v>
      </c>
      <c r="H1361">
        <f t="shared" si="153"/>
        <v>419.29</v>
      </c>
      <c r="I1361">
        <f t="shared" si="154"/>
        <v>419.18</v>
      </c>
      <c r="J1361" s="3">
        <f t="shared" si="155"/>
        <v>-2.6241710005248109E-4</v>
      </c>
      <c r="K1361" s="3">
        <f t="shared" si="156"/>
        <v>-2.6241710005248109E-4</v>
      </c>
      <c r="L1361" s="3">
        <f t="shared" si="157"/>
        <v>-2.6241710005248109E-4</v>
      </c>
    </row>
    <row r="1362" spans="1:12" x14ac:dyDescent="0.2">
      <c r="A1362" s="1">
        <f>SPY_yahoo[[#This Row],[datetime]]</f>
        <v>44344</v>
      </c>
      <c r="B1362">
        <f>SPY_yahoo[[#This Row],[close]]</f>
        <v>420.04000854492188</v>
      </c>
      <c r="C1362">
        <f>SPY_polygon[[#This Row],[close]]</f>
        <v>420.04</v>
      </c>
      <c r="D1362">
        <f>SPY_eod[[#This Row],[close]]</f>
        <v>420.04</v>
      </c>
      <c r="E1362">
        <f>SPY_alpaca[[#This Row],[close]]</f>
        <v>420.19</v>
      </c>
      <c r="F1362">
        <f t="shared" si="151"/>
        <v>420.04</v>
      </c>
      <c r="G1362">
        <f t="shared" si="152"/>
        <v>420.04</v>
      </c>
      <c r="H1362">
        <f t="shared" si="153"/>
        <v>420.04</v>
      </c>
      <c r="I1362">
        <f t="shared" si="154"/>
        <v>420.19</v>
      </c>
      <c r="J1362" s="3">
        <f t="shared" si="155"/>
        <v>3.569813655727172E-4</v>
      </c>
      <c r="K1362" s="3">
        <f t="shared" si="156"/>
        <v>3.569813655727172E-4</v>
      </c>
      <c r="L1362" s="3">
        <f t="shared" si="157"/>
        <v>3.569813655727172E-4</v>
      </c>
    </row>
    <row r="1363" spans="1:12" x14ac:dyDescent="0.2">
      <c r="A1363" s="1">
        <f>SPY_yahoo[[#This Row],[datetime]]</f>
        <v>44348</v>
      </c>
      <c r="B1363">
        <f>SPY_yahoo[[#This Row],[close]]</f>
        <v>419.67001342773438</v>
      </c>
      <c r="C1363">
        <f>SPY_polygon[[#This Row],[close]]</f>
        <v>419.67</v>
      </c>
      <c r="D1363">
        <f>SPY_eod[[#This Row],[close]]</f>
        <v>419.67</v>
      </c>
      <c r="E1363">
        <f>SPY_alpaca[[#This Row],[close]]</f>
        <v>419.67</v>
      </c>
      <c r="F1363">
        <f t="shared" si="151"/>
        <v>419.67</v>
      </c>
      <c r="G1363">
        <f t="shared" si="152"/>
        <v>419.67</v>
      </c>
      <c r="H1363">
        <f t="shared" si="153"/>
        <v>419.67</v>
      </c>
      <c r="I1363">
        <f t="shared" si="154"/>
        <v>419.67</v>
      </c>
      <c r="J1363" s="3">
        <f t="shared" si="155"/>
        <v>0</v>
      </c>
      <c r="K1363" s="3">
        <f t="shared" si="156"/>
        <v>0</v>
      </c>
      <c r="L1363" s="3">
        <f t="shared" si="157"/>
        <v>0</v>
      </c>
    </row>
    <row r="1364" spans="1:12" x14ac:dyDescent="0.2">
      <c r="A1364" s="1">
        <f>SPY_yahoo[[#This Row],[datetime]]</f>
        <v>44349</v>
      </c>
      <c r="B1364">
        <f>SPY_yahoo[[#This Row],[close]]</f>
        <v>420.32998657226562</v>
      </c>
      <c r="C1364">
        <f>SPY_polygon[[#This Row],[close]]</f>
        <v>420.33</v>
      </c>
      <c r="D1364">
        <f>SPY_eod[[#This Row],[close]]</f>
        <v>420.33</v>
      </c>
      <c r="E1364">
        <f>SPY_alpaca[[#This Row],[close]]</f>
        <v>420.39</v>
      </c>
      <c r="F1364">
        <f t="shared" si="151"/>
        <v>420.33</v>
      </c>
      <c r="G1364">
        <f t="shared" si="152"/>
        <v>420.33</v>
      </c>
      <c r="H1364">
        <f t="shared" si="153"/>
        <v>420.33</v>
      </c>
      <c r="I1364">
        <f t="shared" si="154"/>
        <v>420.39</v>
      </c>
      <c r="J1364" s="3">
        <f t="shared" si="155"/>
        <v>1.4272461285946836E-4</v>
      </c>
      <c r="K1364" s="3">
        <f t="shared" si="156"/>
        <v>1.4272461285946836E-4</v>
      </c>
      <c r="L1364" s="3">
        <f t="shared" si="157"/>
        <v>1.4272461285946836E-4</v>
      </c>
    </row>
    <row r="1365" spans="1:12" x14ac:dyDescent="0.2">
      <c r="A1365" s="1">
        <f>SPY_yahoo[[#This Row],[datetime]]</f>
        <v>44350</v>
      </c>
      <c r="B1365">
        <f>SPY_yahoo[[#This Row],[close]]</f>
        <v>418.76998901367188</v>
      </c>
      <c r="C1365">
        <f>SPY_polygon[[#This Row],[close]]</f>
        <v>418.77</v>
      </c>
      <c r="D1365">
        <f>SPY_eod[[#This Row],[close]]</f>
        <v>418.77</v>
      </c>
      <c r="E1365">
        <f>SPY_alpaca[[#This Row],[close]]</f>
        <v>418.83</v>
      </c>
      <c r="F1365">
        <f t="shared" si="151"/>
        <v>418.77</v>
      </c>
      <c r="G1365">
        <f t="shared" si="152"/>
        <v>418.77</v>
      </c>
      <c r="H1365">
        <f t="shared" si="153"/>
        <v>418.77</v>
      </c>
      <c r="I1365">
        <f t="shared" si="154"/>
        <v>418.83</v>
      </c>
      <c r="J1365" s="3">
        <f t="shared" si="155"/>
        <v>1.4325621373822983E-4</v>
      </c>
      <c r="K1365" s="3">
        <f t="shared" si="156"/>
        <v>1.4325621373822983E-4</v>
      </c>
      <c r="L1365" s="3">
        <f t="shared" si="157"/>
        <v>1.4325621373822983E-4</v>
      </c>
    </row>
    <row r="1366" spans="1:12" x14ac:dyDescent="0.2">
      <c r="A1366" s="1">
        <f>SPY_yahoo[[#This Row],[datetime]]</f>
        <v>44351</v>
      </c>
      <c r="B1366">
        <f>SPY_yahoo[[#This Row],[close]]</f>
        <v>422.60000610351562</v>
      </c>
      <c r="C1366">
        <f>SPY_polygon[[#This Row],[close]]</f>
        <v>422.6</v>
      </c>
      <c r="D1366">
        <f>SPY_eod[[#This Row],[close]]</f>
        <v>422.6</v>
      </c>
      <c r="E1366">
        <f>SPY_alpaca[[#This Row],[close]]</f>
        <v>422.44</v>
      </c>
      <c r="F1366">
        <f t="shared" si="151"/>
        <v>422.6</v>
      </c>
      <c r="G1366">
        <f t="shared" si="152"/>
        <v>422.6</v>
      </c>
      <c r="H1366">
        <f t="shared" si="153"/>
        <v>422.6</v>
      </c>
      <c r="I1366">
        <f t="shared" si="154"/>
        <v>422.44</v>
      </c>
      <c r="J1366" s="3">
        <f t="shared" si="155"/>
        <v>-3.7875201212012044E-4</v>
      </c>
      <c r="K1366" s="3">
        <f t="shared" si="156"/>
        <v>-3.7875201212012044E-4</v>
      </c>
      <c r="L1366" s="3">
        <f t="shared" si="157"/>
        <v>-3.7875201212012044E-4</v>
      </c>
    </row>
    <row r="1367" spans="1:12" x14ac:dyDescent="0.2">
      <c r="A1367" s="1">
        <f>SPY_yahoo[[#This Row],[datetime]]</f>
        <v>44354</v>
      </c>
      <c r="B1367">
        <f>SPY_yahoo[[#This Row],[close]]</f>
        <v>422.19000244140631</v>
      </c>
      <c r="C1367">
        <f>SPY_polygon[[#This Row],[close]]</f>
        <v>422.19</v>
      </c>
      <c r="D1367">
        <f>SPY_eod[[#This Row],[close]]</f>
        <v>422.19</v>
      </c>
      <c r="E1367">
        <f>SPY_alpaca[[#This Row],[close]]</f>
        <v>422.26</v>
      </c>
      <c r="F1367">
        <f t="shared" si="151"/>
        <v>422.19</v>
      </c>
      <c r="G1367">
        <f t="shared" si="152"/>
        <v>422.19</v>
      </c>
      <c r="H1367">
        <f t="shared" si="153"/>
        <v>422.19</v>
      </c>
      <c r="I1367">
        <f t="shared" si="154"/>
        <v>422.26</v>
      </c>
      <c r="J1367" s="3">
        <f t="shared" si="155"/>
        <v>1.6577464121625418E-4</v>
      </c>
      <c r="K1367" s="3">
        <f t="shared" si="156"/>
        <v>1.6577464121625418E-4</v>
      </c>
      <c r="L1367" s="3">
        <f t="shared" si="157"/>
        <v>1.6577464121625418E-4</v>
      </c>
    </row>
    <row r="1368" spans="1:12" x14ac:dyDescent="0.2">
      <c r="A1368" s="1">
        <f>SPY_yahoo[[#This Row],[datetime]]</f>
        <v>44355</v>
      </c>
      <c r="B1368">
        <f>SPY_yahoo[[#This Row],[close]]</f>
        <v>422.27999877929688</v>
      </c>
      <c r="C1368">
        <f>SPY_polygon[[#This Row],[close]]</f>
        <v>422.28</v>
      </c>
      <c r="D1368">
        <f>SPY_eod[[#This Row],[close]]</f>
        <v>422.28</v>
      </c>
      <c r="E1368">
        <f>SPY_alpaca[[#This Row],[close]]</f>
        <v>422.3</v>
      </c>
      <c r="F1368">
        <f t="shared" si="151"/>
        <v>422.28</v>
      </c>
      <c r="G1368">
        <f t="shared" si="152"/>
        <v>422.28</v>
      </c>
      <c r="H1368">
        <f t="shared" si="153"/>
        <v>422.28</v>
      </c>
      <c r="I1368">
        <f t="shared" si="154"/>
        <v>422.3</v>
      </c>
      <c r="J1368" s="3">
        <f t="shared" si="155"/>
        <v>4.7359696898063852E-5</v>
      </c>
      <c r="K1368" s="3">
        <f t="shared" si="156"/>
        <v>4.7359696898063852E-5</v>
      </c>
      <c r="L1368" s="3">
        <f t="shared" si="157"/>
        <v>4.7359696898063852E-5</v>
      </c>
    </row>
    <row r="1369" spans="1:12" x14ac:dyDescent="0.2">
      <c r="A1369" s="1">
        <f>SPY_yahoo[[#This Row],[datetime]]</f>
        <v>44356</v>
      </c>
      <c r="B1369">
        <f>SPY_yahoo[[#This Row],[close]]</f>
        <v>421.64999389648438</v>
      </c>
      <c r="C1369">
        <f>SPY_polygon[[#This Row],[close]]</f>
        <v>421.65</v>
      </c>
      <c r="D1369">
        <f>SPY_eod[[#This Row],[close]]</f>
        <v>421.65</v>
      </c>
      <c r="E1369">
        <f>SPY_alpaca[[#This Row],[close]]</f>
        <v>421.67</v>
      </c>
      <c r="F1369">
        <f t="shared" si="151"/>
        <v>421.65</v>
      </c>
      <c r="G1369">
        <f t="shared" si="152"/>
        <v>421.65</v>
      </c>
      <c r="H1369">
        <f t="shared" si="153"/>
        <v>421.65</v>
      </c>
      <c r="I1369">
        <f t="shared" si="154"/>
        <v>421.67</v>
      </c>
      <c r="J1369" s="3">
        <f t="shared" si="155"/>
        <v>4.7430455095254231E-5</v>
      </c>
      <c r="K1369" s="3">
        <f t="shared" si="156"/>
        <v>4.7430455095254231E-5</v>
      </c>
      <c r="L1369" s="3">
        <f t="shared" si="157"/>
        <v>4.7430455095254231E-5</v>
      </c>
    </row>
    <row r="1370" spans="1:12" x14ac:dyDescent="0.2">
      <c r="A1370" s="1">
        <f>SPY_yahoo[[#This Row],[datetime]]</f>
        <v>44357</v>
      </c>
      <c r="B1370">
        <f>SPY_yahoo[[#This Row],[close]]</f>
        <v>423.6099853515625</v>
      </c>
      <c r="C1370">
        <f>SPY_polygon[[#This Row],[close]]</f>
        <v>423.61</v>
      </c>
      <c r="D1370">
        <f>SPY_eod[[#This Row],[close]]</f>
        <v>423.61</v>
      </c>
      <c r="E1370">
        <f>SPY_alpaca[[#This Row],[close]]</f>
        <v>423.61</v>
      </c>
      <c r="F1370">
        <f t="shared" si="151"/>
        <v>423.61</v>
      </c>
      <c r="G1370">
        <f t="shared" si="152"/>
        <v>423.61</v>
      </c>
      <c r="H1370">
        <f t="shared" si="153"/>
        <v>423.61</v>
      </c>
      <c r="I1370">
        <f t="shared" si="154"/>
        <v>423.61</v>
      </c>
      <c r="J1370" s="3">
        <f t="shared" si="155"/>
        <v>0</v>
      </c>
      <c r="K1370" s="3">
        <f t="shared" si="156"/>
        <v>0</v>
      </c>
      <c r="L1370" s="3">
        <f t="shared" si="157"/>
        <v>0</v>
      </c>
    </row>
    <row r="1371" spans="1:12" x14ac:dyDescent="0.2">
      <c r="A1371" s="1">
        <f>SPY_yahoo[[#This Row],[datetime]]</f>
        <v>44358</v>
      </c>
      <c r="B1371">
        <f>SPY_yahoo[[#This Row],[close]]</f>
        <v>424.30999755859375</v>
      </c>
      <c r="C1371">
        <f>SPY_polygon[[#This Row],[close]]</f>
        <v>424.31</v>
      </c>
      <c r="D1371">
        <f>SPY_eod[[#This Row],[close]]</f>
        <v>424.31</v>
      </c>
      <c r="E1371">
        <f>SPY_alpaca[[#This Row],[close]]</f>
        <v>424.31</v>
      </c>
      <c r="F1371">
        <f t="shared" si="151"/>
        <v>424.31</v>
      </c>
      <c r="G1371">
        <f t="shared" si="152"/>
        <v>424.31</v>
      </c>
      <c r="H1371">
        <f t="shared" si="153"/>
        <v>424.31</v>
      </c>
      <c r="I1371">
        <f t="shared" si="154"/>
        <v>424.31</v>
      </c>
      <c r="J1371" s="3">
        <f t="shared" si="155"/>
        <v>0</v>
      </c>
      <c r="K1371" s="3">
        <f t="shared" si="156"/>
        <v>0</v>
      </c>
      <c r="L1371" s="3">
        <f t="shared" si="157"/>
        <v>0</v>
      </c>
    </row>
    <row r="1372" spans="1:12" x14ac:dyDescent="0.2">
      <c r="A1372" s="1">
        <f>SPY_yahoo[[#This Row],[datetime]]</f>
        <v>44361</v>
      </c>
      <c r="B1372">
        <f>SPY_yahoo[[#This Row],[close]]</f>
        <v>425.260009765625</v>
      </c>
      <c r="C1372">
        <f>SPY_polygon[[#This Row],[close]]</f>
        <v>425.26</v>
      </c>
      <c r="D1372">
        <f>SPY_eod[[#This Row],[close]]</f>
        <v>425.26</v>
      </c>
      <c r="E1372">
        <f>SPY_alpaca[[#This Row],[close]]</f>
        <v>425.26</v>
      </c>
      <c r="F1372">
        <f t="shared" si="151"/>
        <v>425.26</v>
      </c>
      <c r="G1372">
        <f t="shared" si="152"/>
        <v>425.26</v>
      </c>
      <c r="H1372">
        <f t="shared" si="153"/>
        <v>425.26</v>
      </c>
      <c r="I1372">
        <f t="shared" si="154"/>
        <v>425.26</v>
      </c>
      <c r="J1372" s="3">
        <f t="shared" si="155"/>
        <v>0</v>
      </c>
      <c r="K1372" s="3">
        <f t="shared" si="156"/>
        <v>0</v>
      </c>
      <c r="L1372" s="3">
        <f t="shared" si="157"/>
        <v>0</v>
      </c>
    </row>
    <row r="1373" spans="1:12" x14ac:dyDescent="0.2">
      <c r="A1373" s="1">
        <f>SPY_yahoo[[#This Row],[datetime]]</f>
        <v>44362</v>
      </c>
      <c r="B1373">
        <f>SPY_yahoo[[#This Row],[close]]</f>
        <v>424.48001098632812</v>
      </c>
      <c r="C1373">
        <f>SPY_polygon[[#This Row],[close]]</f>
        <v>424.48</v>
      </c>
      <c r="D1373">
        <f>SPY_eod[[#This Row],[close]]</f>
        <v>424.48</v>
      </c>
      <c r="E1373">
        <f>SPY_alpaca[[#This Row],[close]]</f>
        <v>424.48</v>
      </c>
      <c r="F1373">
        <f t="shared" si="151"/>
        <v>424.48</v>
      </c>
      <c r="G1373">
        <f t="shared" si="152"/>
        <v>424.48</v>
      </c>
      <c r="H1373">
        <f t="shared" si="153"/>
        <v>424.48</v>
      </c>
      <c r="I1373">
        <f t="shared" si="154"/>
        <v>424.48</v>
      </c>
      <c r="J1373" s="3">
        <f t="shared" si="155"/>
        <v>0</v>
      </c>
      <c r="K1373" s="3">
        <f t="shared" si="156"/>
        <v>0</v>
      </c>
      <c r="L1373" s="3">
        <f t="shared" si="157"/>
        <v>0</v>
      </c>
    </row>
    <row r="1374" spans="1:12" x14ac:dyDescent="0.2">
      <c r="A1374" s="1">
        <f>SPY_yahoo[[#This Row],[datetime]]</f>
        <v>44363</v>
      </c>
      <c r="B1374">
        <f>SPY_yahoo[[#This Row],[close]]</f>
        <v>422.1099853515625</v>
      </c>
      <c r="C1374">
        <f>SPY_polygon[[#This Row],[close]]</f>
        <v>422.11</v>
      </c>
      <c r="D1374">
        <f>SPY_eod[[#This Row],[close]]</f>
        <v>422.11</v>
      </c>
      <c r="E1374">
        <f>SPY_alpaca[[#This Row],[close]]</f>
        <v>422.11</v>
      </c>
      <c r="F1374">
        <f t="shared" si="151"/>
        <v>422.11</v>
      </c>
      <c r="G1374">
        <f t="shared" si="152"/>
        <v>422.11</v>
      </c>
      <c r="H1374">
        <f t="shared" si="153"/>
        <v>422.11</v>
      </c>
      <c r="I1374">
        <f t="shared" si="154"/>
        <v>422.11</v>
      </c>
      <c r="J1374" s="3">
        <f t="shared" si="155"/>
        <v>0</v>
      </c>
      <c r="K1374" s="3">
        <f t="shared" si="156"/>
        <v>0</v>
      </c>
      <c r="L1374" s="3">
        <f t="shared" si="157"/>
        <v>0</v>
      </c>
    </row>
    <row r="1375" spans="1:12" x14ac:dyDescent="0.2">
      <c r="A1375" s="1">
        <f>SPY_yahoo[[#This Row],[datetime]]</f>
        <v>44364</v>
      </c>
      <c r="B1375">
        <f>SPY_yahoo[[#This Row],[close]]</f>
        <v>421.97000122070312</v>
      </c>
      <c r="C1375">
        <f>SPY_polygon[[#This Row],[close]]</f>
        <v>421.97</v>
      </c>
      <c r="D1375">
        <f>SPY_eod[[#This Row],[close]]</f>
        <v>421.97</v>
      </c>
      <c r="E1375">
        <f>SPY_alpaca[[#This Row],[close]]</f>
        <v>421.97</v>
      </c>
      <c r="F1375">
        <f t="shared" si="151"/>
        <v>421.97</v>
      </c>
      <c r="G1375">
        <f t="shared" si="152"/>
        <v>421.97</v>
      </c>
      <c r="H1375">
        <f t="shared" si="153"/>
        <v>421.97</v>
      </c>
      <c r="I1375">
        <f t="shared" si="154"/>
        <v>421.97</v>
      </c>
      <c r="J1375" s="3">
        <f t="shared" si="155"/>
        <v>0</v>
      </c>
      <c r="K1375" s="3">
        <f t="shared" si="156"/>
        <v>0</v>
      </c>
      <c r="L1375" s="3">
        <f t="shared" si="157"/>
        <v>0</v>
      </c>
    </row>
    <row r="1376" spans="1:12" x14ac:dyDescent="0.2">
      <c r="A1376" s="1">
        <f>SPY_yahoo[[#This Row],[datetime]]</f>
        <v>44365</v>
      </c>
      <c r="B1376">
        <f>SPY_yahoo[[#This Row],[close]]</f>
        <v>414.92001342773438</v>
      </c>
      <c r="C1376">
        <f>SPY_polygon[[#This Row],[close]]</f>
        <v>414.92</v>
      </c>
      <c r="D1376">
        <f>SPY_eod[[#This Row],[close]]</f>
        <v>414.92</v>
      </c>
      <c r="E1376">
        <f>SPY_alpaca[[#This Row],[close]]</f>
        <v>414.92</v>
      </c>
      <c r="F1376">
        <f t="shared" si="151"/>
        <v>414.92</v>
      </c>
      <c r="G1376">
        <f t="shared" si="152"/>
        <v>414.92</v>
      </c>
      <c r="H1376">
        <f t="shared" si="153"/>
        <v>414.92</v>
      </c>
      <c r="I1376">
        <f t="shared" si="154"/>
        <v>414.92</v>
      </c>
      <c r="J1376" s="3">
        <f t="shared" si="155"/>
        <v>0</v>
      </c>
      <c r="K1376" s="3">
        <f t="shared" si="156"/>
        <v>0</v>
      </c>
      <c r="L1376" s="3">
        <f t="shared" si="157"/>
        <v>0</v>
      </c>
    </row>
    <row r="1377" spans="1:12" x14ac:dyDescent="0.2">
      <c r="A1377" s="1">
        <f>SPY_yahoo[[#This Row],[datetime]]</f>
        <v>44368</v>
      </c>
      <c r="B1377">
        <f>SPY_yahoo[[#This Row],[close]]</f>
        <v>420.8599853515625</v>
      </c>
      <c r="C1377">
        <f>SPY_polygon[[#This Row],[close]]</f>
        <v>420.86</v>
      </c>
      <c r="D1377">
        <f>SPY_eod[[#This Row],[close]]</f>
        <v>420.86</v>
      </c>
      <c r="E1377">
        <f>SPY_alpaca[[#This Row],[close]]</f>
        <v>420.86</v>
      </c>
      <c r="F1377">
        <f t="shared" si="151"/>
        <v>420.86</v>
      </c>
      <c r="G1377">
        <f t="shared" si="152"/>
        <v>420.86</v>
      </c>
      <c r="H1377">
        <f t="shared" si="153"/>
        <v>420.86</v>
      </c>
      <c r="I1377">
        <f t="shared" si="154"/>
        <v>420.86</v>
      </c>
      <c r="J1377" s="3">
        <f t="shared" si="155"/>
        <v>0</v>
      </c>
      <c r="K1377" s="3">
        <f t="shared" si="156"/>
        <v>0</v>
      </c>
      <c r="L1377" s="3">
        <f t="shared" si="157"/>
        <v>0</v>
      </c>
    </row>
    <row r="1378" spans="1:12" x14ac:dyDescent="0.2">
      <c r="A1378" s="1">
        <f>SPY_yahoo[[#This Row],[datetime]]</f>
        <v>44369</v>
      </c>
      <c r="B1378">
        <f>SPY_yahoo[[#This Row],[close]]</f>
        <v>423.1099853515625</v>
      </c>
      <c r="C1378">
        <f>SPY_polygon[[#This Row],[close]]</f>
        <v>423.11</v>
      </c>
      <c r="D1378">
        <f>SPY_eod[[#This Row],[close]]</f>
        <v>423.11</v>
      </c>
      <c r="E1378">
        <f>SPY_alpaca[[#This Row],[close]]</f>
        <v>423.11</v>
      </c>
      <c r="F1378">
        <f t="shared" si="151"/>
        <v>423.11</v>
      </c>
      <c r="G1378">
        <f t="shared" si="152"/>
        <v>423.11</v>
      </c>
      <c r="H1378">
        <f t="shared" si="153"/>
        <v>423.11</v>
      </c>
      <c r="I1378">
        <f t="shared" si="154"/>
        <v>423.11</v>
      </c>
      <c r="J1378" s="3">
        <f t="shared" si="155"/>
        <v>0</v>
      </c>
      <c r="K1378" s="3">
        <f t="shared" si="156"/>
        <v>0</v>
      </c>
      <c r="L1378" s="3">
        <f t="shared" si="157"/>
        <v>0</v>
      </c>
    </row>
    <row r="1379" spans="1:12" x14ac:dyDescent="0.2">
      <c r="A1379" s="1">
        <f>SPY_yahoo[[#This Row],[datetime]]</f>
        <v>44370</v>
      </c>
      <c r="B1379">
        <f>SPY_yahoo[[#This Row],[close]]</f>
        <v>422.60000610351562</v>
      </c>
      <c r="C1379">
        <f>SPY_polygon[[#This Row],[close]]</f>
        <v>422.6</v>
      </c>
      <c r="D1379">
        <f>SPY_eod[[#This Row],[close]]</f>
        <v>422.6</v>
      </c>
      <c r="E1379">
        <f>SPY_alpaca[[#This Row],[close]]</f>
        <v>422.6</v>
      </c>
      <c r="F1379">
        <f t="shared" si="151"/>
        <v>422.6</v>
      </c>
      <c r="G1379">
        <f t="shared" si="152"/>
        <v>422.6</v>
      </c>
      <c r="H1379">
        <f t="shared" si="153"/>
        <v>422.6</v>
      </c>
      <c r="I1379">
        <f t="shared" si="154"/>
        <v>422.6</v>
      </c>
      <c r="J1379" s="3">
        <f t="shared" si="155"/>
        <v>0</v>
      </c>
      <c r="K1379" s="3">
        <f t="shared" si="156"/>
        <v>0</v>
      </c>
      <c r="L1379" s="3">
        <f t="shared" si="157"/>
        <v>0</v>
      </c>
    </row>
    <row r="1380" spans="1:12" x14ac:dyDescent="0.2">
      <c r="A1380" s="1">
        <f>SPY_yahoo[[#This Row],[datetime]]</f>
        <v>44371</v>
      </c>
      <c r="B1380">
        <f>SPY_yahoo[[#This Row],[close]]</f>
        <v>425.10000610351562</v>
      </c>
      <c r="C1380">
        <f>SPY_polygon[[#This Row],[close]]</f>
        <v>425.1</v>
      </c>
      <c r="D1380">
        <f>SPY_eod[[#This Row],[close]]</f>
        <v>425.1</v>
      </c>
      <c r="E1380">
        <f>SPY_alpaca[[#This Row],[close]]</f>
        <v>425.1</v>
      </c>
      <c r="F1380">
        <f t="shared" si="151"/>
        <v>425.1</v>
      </c>
      <c r="G1380">
        <f t="shared" si="152"/>
        <v>425.1</v>
      </c>
      <c r="H1380">
        <f t="shared" si="153"/>
        <v>425.1</v>
      </c>
      <c r="I1380">
        <f t="shared" si="154"/>
        <v>425.1</v>
      </c>
      <c r="J1380" s="3">
        <f t="shared" si="155"/>
        <v>0</v>
      </c>
      <c r="K1380" s="3">
        <f t="shared" si="156"/>
        <v>0</v>
      </c>
      <c r="L1380" s="3">
        <f t="shared" si="157"/>
        <v>0</v>
      </c>
    </row>
    <row r="1381" spans="1:12" x14ac:dyDescent="0.2">
      <c r="A1381" s="1">
        <f>SPY_yahoo[[#This Row],[datetime]]</f>
        <v>44372</v>
      </c>
      <c r="B1381">
        <f>SPY_yahoo[[#This Row],[close]]</f>
        <v>426.6099853515625</v>
      </c>
      <c r="C1381">
        <f>SPY_polygon[[#This Row],[close]]</f>
        <v>426.61</v>
      </c>
      <c r="D1381">
        <f>SPY_eod[[#This Row],[close]]</f>
        <v>426.61</v>
      </c>
      <c r="E1381">
        <f>SPY_alpaca[[#This Row],[close]]</f>
        <v>426.61</v>
      </c>
      <c r="F1381">
        <f t="shared" si="151"/>
        <v>426.61</v>
      </c>
      <c r="G1381">
        <f t="shared" si="152"/>
        <v>426.61</v>
      </c>
      <c r="H1381">
        <f t="shared" si="153"/>
        <v>426.61</v>
      </c>
      <c r="I1381">
        <f t="shared" si="154"/>
        <v>426.61</v>
      </c>
      <c r="J1381" s="3">
        <f t="shared" si="155"/>
        <v>0</v>
      </c>
      <c r="K1381" s="3">
        <f t="shared" si="156"/>
        <v>0</v>
      </c>
      <c r="L1381" s="3">
        <f t="shared" si="157"/>
        <v>0</v>
      </c>
    </row>
    <row r="1382" spans="1:12" x14ac:dyDescent="0.2">
      <c r="A1382" s="1">
        <f>SPY_yahoo[[#This Row],[datetime]]</f>
        <v>44375</v>
      </c>
      <c r="B1382">
        <f>SPY_yahoo[[#This Row],[close]]</f>
        <v>427.47000122070312</v>
      </c>
      <c r="C1382">
        <f>SPY_polygon[[#This Row],[close]]</f>
        <v>427.47</v>
      </c>
      <c r="D1382">
        <f>SPY_eod[[#This Row],[close]]</f>
        <v>427.47</v>
      </c>
      <c r="E1382">
        <f>SPY_alpaca[[#This Row],[close]]</f>
        <v>427.47</v>
      </c>
      <c r="F1382">
        <f t="shared" si="151"/>
        <v>427.47</v>
      </c>
      <c r="G1382">
        <f t="shared" si="152"/>
        <v>427.47</v>
      </c>
      <c r="H1382">
        <f t="shared" si="153"/>
        <v>427.47</v>
      </c>
      <c r="I1382">
        <f t="shared" si="154"/>
        <v>427.47</v>
      </c>
      <c r="J1382" s="3">
        <f t="shared" si="155"/>
        <v>0</v>
      </c>
      <c r="K1382" s="3">
        <f t="shared" si="156"/>
        <v>0</v>
      </c>
      <c r="L1382" s="3">
        <f t="shared" si="157"/>
        <v>0</v>
      </c>
    </row>
    <row r="1383" spans="1:12" x14ac:dyDescent="0.2">
      <c r="A1383" s="1">
        <f>SPY_yahoo[[#This Row],[datetime]]</f>
        <v>44376</v>
      </c>
      <c r="B1383">
        <f>SPY_yahoo[[#This Row],[close]]</f>
        <v>427.70001220703131</v>
      </c>
      <c r="C1383">
        <f>SPY_polygon[[#This Row],[close]]</f>
        <v>427.7</v>
      </c>
      <c r="D1383">
        <f>SPY_eod[[#This Row],[close]]</f>
        <v>427.7</v>
      </c>
      <c r="E1383">
        <f>SPY_alpaca[[#This Row],[close]]</f>
        <v>427.7</v>
      </c>
      <c r="F1383">
        <f t="shared" si="151"/>
        <v>427.7</v>
      </c>
      <c r="G1383">
        <f t="shared" si="152"/>
        <v>427.7</v>
      </c>
      <c r="H1383">
        <f t="shared" si="153"/>
        <v>427.7</v>
      </c>
      <c r="I1383">
        <f t="shared" si="154"/>
        <v>427.7</v>
      </c>
      <c r="J1383" s="3">
        <f t="shared" si="155"/>
        <v>0</v>
      </c>
      <c r="K1383" s="3">
        <f t="shared" si="156"/>
        <v>0</v>
      </c>
      <c r="L1383" s="3">
        <f t="shared" si="157"/>
        <v>0</v>
      </c>
    </row>
    <row r="1384" spans="1:12" x14ac:dyDescent="0.2">
      <c r="A1384" s="1">
        <f>SPY_yahoo[[#This Row],[datetime]]</f>
        <v>44377</v>
      </c>
      <c r="B1384">
        <f>SPY_yahoo[[#This Row],[close]]</f>
        <v>428.05999755859375</v>
      </c>
      <c r="C1384">
        <f>SPY_polygon[[#This Row],[close]]</f>
        <v>428.06</v>
      </c>
      <c r="D1384">
        <f>SPY_eod[[#This Row],[close]]</f>
        <v>428.06</v>
      </c>
      <c r="E1384">
        <f>SPY_alpaca[[#This Row],[close]]</f>
        <v>428.06</v>
      </c>
      <c r="F1384">
        <f t="shared" si="151"/>
        <v>428.06</v>
      </c>
      <c r="G1384">
        <f t="shared" si="152"/>
        <v>428.06</v>
      </c>
      <c r="H1384">
        <f t="shared" si="153"/>
        <v>428.06</v>
      </c>
      <c r="I1384">
        <f t="shared" si="154"/>
        <v>428.06</v>
      </c>
      <c r="J1384" s="3">
        <f t="shared" si="155"/>
        <v>0</v>
      </c>
      <c r="K1384" s="3">
        <f t="shared" si="156"/>
        <v>0</v>
      </c>
      <c r="L1384" s="3">
        <f t="shared" si="157"/>
        <v>0</v>
      </c>
    </row>
    <row r="1385" spans="1:12" x14ac:dyDescent="0.2">
      <c r="A1385" s="1">
        <f>SPY_yahoo[[#This Row],[datetime]]</f>
        <v>44378</v>
      </c>
      <c r="B1385">
        <f>SPY_yahoo[[#This Row],[close]]</f>
        <v>430.42999267578131</v>
      </c>
      <c r="C1385">
        <f>SPY_polygon[[#This Row],[close]]</f>
        <v>430.43</v>
      </c>
      <c r="D1385">
        <f>SPY_eod[[#This Row],[close]]</f>
        <v>430.43</v>
      </c>
      <c r="E1385">
        <f>SPY_alpaca[[#This Row],[close]]</f>
        <v>430.43</v>
      </c>
      <c r="F1385">
        <f t="shared" si="151"/>
        <v>430.43</v>
      </c>
      <c r="G1385">
        <f t="shared" si="152"/>
        <v>430.43</v>
      </c>
      <c r="H1385">
        <f t="shared" si="153"/>
        <v>430.43</v>
      </c>
      <c r="I1385">
        <f t="shared" si="154"/>
        <v>430.43</v>
      </c>
      <c r="J1385" s="3">
        <f t="shared" si="155"/>
        <v>0</v>
      </c>
      <c r="K1385" s="3">
        <f t="shared" si="156"/>
        <v>0</v>
      </c>
      <c r="L1385" s="3">
        <f t="shared" si="157"/>
        <v>0</v>
      </c>
    </row>
    <row r="1386" spans="1:12" x14ac:dyDescent="0.2">
      <c r="A1386" s="1">
        <f>SPY_yahoo[[#This Row],[datetime]]</f>
        <v>44379</v>
      </c>
      <c r="B1386">
        <f>SPY_yahoo[[#This Row],[close]]</f>
        <v>433.72000122070312</v>
      </c>
      <c r="C1386">
        <f>SPY_polygon[[#This Row],[close]]</f>
        <v>433.72</v>
      </c>
      <c r="D1386">
        <f>SPY_eod[[#This Row],[close]]</f>
        <v>433.72</v>
      </c>
      <c r="E1386">
        <f>SPY_alpaca[[#This Row],[close]]</f>
        <v>433.72</v>
      </c>
      <c r="F1386">
        <f t="shared" si="151"/>
        <v>433.72</v>
      </c>
      <c r="G1386">
        <f t="shared" si="152"/>
        <v>433.72</v>
      </c>
      <c r="H1386">
        <f t="shared" si="153"/>
        <v>433.72</v>
      </c>
      <c r="I1386">
        <f t="shared" si="154"/>
        <v>433.72</v>
      </c>
      <c r="J1386" s="3">
        <f t="shared" si="155"/>
        <v>0</v>
      </c>
      <c r="K1386" s="3">
        <f t="shared" si="156"/>
        <v>0</v>
      </c>
      <c r="L1386" s="3">
        <f t="shared" si="157"/>
        <v>0</v>
      </c>
    </row>
    <row r="1387" spans="1:12" x14ac:dyDescent="0.2">
      <c r="A1387" s="1">
        <f>SPY_yahoo[[#This Row],[datetime]]</f>
        <v>44383</v>
      </c>
      <c r="B1387">
        <f>SPY_yahoo[[#This Row],[close]]</f>
        <v>432.92999267578131</v>
      </c>
      <c r="C1387">
        <f>SPY_polygon[[#This Row],[close]]</f>
        <v>432.93</v>
      </c>
      <c r="D1387">
        <f>SPY_eod[[#This Row],[close]]</f>
        <v>432.93</v>
      </c>
      <c r="E1387">
        <f>SPY_alpaca[[#This Row],[close]]</f>
        <v>432.93</v>
      </c>
      <c r="F1387">
        <f t="shared" si="151"/>
        <v>432.93</v>
      </c>
      <c r="G1387">
        <f t="shared" si="152"/>
        <v>432.93</v>
      </c>
      <c r="H1387">
        <f t="shared" si="153"/>
        <v>432.93</v>
      </c>
      <c r="I1387">
        <f t="shared" si="154"/>
        <v>432.93</v>
      </c>
      <c r="J1387" s="3">
        <f t="shared" si="155"/>
        <v>0</v>
      </c>
      <c r="K1387" s="3">
        <f t="shared" si="156"/>
        <v>0</v>
      </c>
      <c r="L1387" s="3">
        <f t="shared" si="157"/>
        <v>0</v>
      </c>
    </row>
    <row r="1388" spans="1:12" x14ac:dyDescent="0.2">
      <c r="A1388" s="1">
        <f>SPY_yahoo[[#This Row],[datetime]]</f>
        <v>44384</v>
      </c>
      <c r="B1388">
        <f>SPY_yahoo[[#This Row],[close]]</f>
        <v>434.45999145507812</v>
      </c>
      <c r="C1388">
        <f>SPY_polygon[[#This Row],[close]]</f>
        <v>434.46</v>
      </c>
      <c r="D1388">
        <f>SPY_eod[[#This Row],[close]]</f>
        <v>434.46</v>
      </c>
      <c r="E1388">
        <f>SPY_alpaca[[#This Row],[close]]</f>
        <v>434.46</v>
      </c>
      <c r="F1388">
        <f t="shared" si="151"/>
        <v>434.46</v>
      </c>
      <c r="G1388">
        <f t="shared" si="152"/>
        <v>434.46</v>
      </c>
      <c r="H1388">
        <f t="shared" si="153"/>
        <v>434.46</v>
      </c>
      <c r="I1388">
        <f t="shared" si="154"/>
        <v>434.46</v>
      </c>
      <c r="J1388" s="3">
        <f t="shared" si="155"/>
        <v>0</v>
      </c>
      <c r="K1388" s="3">
        <f t="shared" si="156"/>
        <v>0</v>
      </c>
      <c r="L1388" s="3">
        <f t="shared" si="157"/>
        <v>0</v>
      </c>
    </row>
    <row r="1389" spans="1:12" x14ac:dyDescent="0.2">
      <c r="A1389" s="1">
        <f>SPY_yahoo[[#This Row],[datetime]]</f>
        <v>44385</v>
      </c>
      <c r="B1389">
        <f>SPY_yahoo[[#This Row],[close]]</f>
        <v>430.92001342773438</v>
      </c>
      <c r="C1389">
        <f>SPY_polygon[[#This Row],[close]]</f>
        <v>430.92</v>
      </c>
      <c r="D1389">
        <f>SPY_eod[[#This Row],[close]]</f>
        <v>430.92</v>
      </c>
      <c r="E1389">
        <f>SPY_alpaca[[#This Row],[close]]</f>
        <v>430.92</v>
      </c>
      <c r="F1389">
        <f t="shared" si="151"/>
        <v>430.92</v>
      </c>
      <c r="G1389">
        <f t="shared" si="152"/>
        <v>430.92</v>
      </c>
      <c r="H1389">
        <f t="shared" si="153"/>
        <v>430.92</v>
      </c>
      <c r="I1389">
        <f t="shared" si="154"/>
        <v>430.92</v>
      </c>
      <c r="J1389" s="3">
        <f t="shared" si="155"/>
        <v>0</v>
      </c>
      <c r="K1389" s="3">
        <f t="shared" si="156"/>
        <v>0</v>
      </c>
      <c r="L1389" s="3">
        <f t="shared" si="157"/>
        <v>0</v>
      </c>
    </row>
    <row r="1390" spans="1:12" x14ac:dyDescent="0.2">
      <c r="A1390" s="1">
        <f>SPY_yahoo[[#This Row],[datetime]]</f>
        <v>44386</v>
      </c>
      <c r="B1390">
        <f>SPY_yahoo[[#This Row],[close]]</f>
        <v>435.51998901367188</v>
      </c>
      <c r="C1390">
        <f>SPY_polygon[[#This Row],[close]]</f>
        <v>435.52</v>
      </c>
      <c r="D1390">
        <f>SPY_eod[[#This Row],[close]]</f>
        <v>435.52</v>
      </c>
      <c r="E1390">
        <f>SPY_alpaca[[#This Row],[close]]</f>
        <v>435.52</v>
      </c>
      <c r="F1390">
        <f t="shared" si="151"/>
        <v>435.52</v>
      </c>
      <c r="G1390">
        <f t="shared" si="152"/>
        <v>435.52</v>
      </c>
      <c r="H1390">
        <f t="shared" si="153"/>
        <v>435.52</v>
      </c>
      <c r="I1390">
        <f t="shared" si="154"/>
        <v>435.52</v>
      </c>
      <c r="J1390" s="3">
        <f t="shared" si="155"/>
        <v>0</v>
      </c>
      <c r="K1390" s="3">
        <f t="shared" si="156"/>
        <v>0</v>
      </c>
      <c r="L1390" s="3">
        <f t="shared" si="157"/>
        <v>0</v>
      </c>
    </row>
    <row r="1391" spans="1:12" x14ac:dyDescent="0.2">
      <c r="A1391" s="1">
        <f>SPY_yahoo[[#This Row],[datetime]]</f>
        <v>44389</v>
      </c>
      <c r="B1391">
        <f>SPY_yahoo[[#This Row],[close]]</f>
        <v>437.07998657226562</v>
      </c>
      <c r="C1391">
        <f>SPY_polygon[[#This Row],[close]]</f>
        <v>437.08</v>
      </c>
      <c r="D1391">
        <f>SPY_eod[[#This Row],[close]]</f>
        <v>437.08</v>
      </c>
      <c r="E1391">
        <f>SPY_alpaca[[#This Row],[close]]</f>
        <v>437.08</v>
      </c>
      <c r="F1391">
        <f t="shared" si="151"/>
        <v>437.08</v>
      </c>
      <c r="G1391">
        <f t="shared" si="152"/>
        <v>437.08</v>
      </c>
      <c r="H1391">
        <f t="shared" si="153"/>
        <v>437.08</v>
      </c>
      <c r="I1391">
        <f t="shared" si="154"/>
        <v>437.08</v>
      </c>
      <c r="J1391" s="3">
        <f t="shared" si="155"/>
        <v>0</v>
      </c>
      <c r="K1391" s="3">
        <f t="shared" si="156"/>
        <v>0</v>
      </c>
      <c r="L1391" s="3">
        <f t="shared" si="157"/>
        <v>0</v>
      </c>
    </row>
    <row r="1392" spans="1:12" x14ac:dyDescent="0.2">
      <c r="A1392" s="1">
        <f>SPY_yahoo[[#This Row],[datetime]]</f>
        <v>44390</v>
      </c>
      <c r="B1392">
        <f>SPY_yahoo[[#This Row],[close]]</f>
        <v>435.58999633789062</v>
      </c>
      <c r="C1392">
        <f>SPY_polygon[[#This Row],[close]]</f>
        <v>435.59</v>
      </c>
      <c r="D1392">
        <f>SPY_eod[[#This Row],[close]]</f>
        <v>435.59</v>
      </c>
      <c r="E1392">
        <f>SPY_alpaca[[#This Row],[close]]</f>
        <v>435.59</v>
      </c>
      <c r="F1392">
        <f t="shared" si="151"/>
        <v>435.59</v>
      </c>
      <c r="G1392">
        <f t="shared" si="152"/>
        <v>435.59</v>
      </c>
      <c r="H1392">
        <f t="shared" si="153"/>
        <v>435.59</v>
      </c>
      <c r="I1392">
        <f t="shared" si="154"/>
        <v>435.59</v>
      </c>
      <c r="J1392" s="3">
        <f t="shared" si="155"/>
        <v>0</v>
      </c>
      <c r="K1392" s="3">
        <f t="shared" si="156"/>
        <v>0</v>
      </c>
      <c r="L1392" s="3">
        <f t="shared" si="157"/>
        <v>0</v>
      </c>
    </row>
    <row r="1393" spans="1:12" x14ac:dyDescent="0.2">
      <c r="A1393" s="1">
        <f>SPY_yahoo[[#This Row],[datetime]]</f>
        <v>44391</v>
      </c>
      <c r="B1393">
        <f>SPY_yahoo[[#This Row],[close]]</f>
        <v>436.239990234375</v>
      </c>
      <c r="C1393">
        <f>SPY_polygon[[#This Row],[close]]</f>
        <v>436.24</v>
      </c>
      <c r="D1393">
        <f>SPY_eod[[#This Row],[close]]</f>
        <v>436.24</v>
      </c>
      <c r="E1393">
        <f>SPY_alpaca[[#This Row],[close]]</f>
        <v>436.24</v>
      </c>
      <c r="F1393">
        <f t="shared" si="151"/>
        <v>436.24</v>
      </c>
      <c r="G1393">
        <f t="shared" si="152"/>
        <v>436.24</v>
      </c>
      <c r="H1393">
        <f t="shared" si="153"/>
        <v>436.24</v>
      </c>
      <c r="I1393">
        <f t="shared" si="154"/>
        <v>436.24</v>
      </c>
      <c r="J1393" s="3">
        <f t="shared" si="155"/>
        <v>0</v>
      </c>
      <c r="K1393" s="3">
        <f t="shared" si="156"/>
        <v>0</v>
      </c>
      <c r="L1393" s="3">
        <f t="shared" si="157"/>
        <v>0</v>
      </c>
    </row>
    <row r="1394" spans="1:12" x14ac:dyDescent="0.2">
      <c r="A1394" s="1">
        <f>SPY_yahoo[[#This Row],[datetime]]</f>
        <v>44392</v>
      </c>
      <c r="B1394">
        <f>SPY_yahoo[[#This Row],[close]]</f>
        <v>434.75</v>
      </c>
      <c r="C1394">
        <f>SPY_polygon[[#This Row],[close]]</f>
        <v>434.75</v>
      </c>
      <c r="D1394">
        <f>SPY_eod[[#This Row],[close]]</f>
        <v>434.75</v>
      </c>
      <c r="E1394">
        <f>SPY_alpaca[[#This Row],[close]]</f>
        <v>434.75</v>
      </c>
      <c r="F1394">
        <f t="shared" si="151"/>
        <v>434.75</v>
      </c>
      <c r="G1394">
        <f t="shared" si="152"/>
        <v>434.75</v>
      </c>
      <c r="H1394">
        <f t="shared" si="153"/>
        <v>434.75</v>
      </c>
      <c r="I1394">
        <f t="shared" si="154"/>
        <v>434.75</v>
      </c>
      <c r="J1394" s="3">
        <f t="shared" si="155"/>
        <v>0</v>
      </c>
      <c r="K1394" s="3">
        <f t="shared" si="156"/>
        <v>0</v>
      </c>
      <c r="L1394" s="3">
        <f t="shared" si="157"/>
        <v>0</v>
      </c>
    </row>
    <row r="1395" spans="1:12" x14ac:dyDescent="0.2">
      <c r="A1395" s="1">
        <f>SPY_yahoo[[#This Row],[datetime]]</f>
        <v>44393</v>
      </c>
      <c r="B1395">
        <f>SPY_yahoo[[#This Row],[close]]</f>
        <v>431.33999633789062</v>
      </c>
      <c r="C1395">
        <f>SPY_polygon[[#This Row],[close]]</f>
        <v>431.34</v>
      </c>
      <c r="D1395">
        <f>SPY_eod[[#This Row],[close]]</f>
        <v>431.34</v>
      </c>
      <c r="E1395">
        <f>SPY_alpaca[[#This Row],[close]]</f>
        <v>431.34</v>
      </c>
      <c r="F1395">
        <f t="shared" si="151"/>
        <v>431.34</v>
      </c>
      <c r="G1395">
        <f t="shared" si="152"/>
        <v>431.34</v>
      </c>
      <c r="H1395">
        <f t="shared" si="153"/>
        <v>431.34</v>
      </c>
      <c r="I1395">
        <f t="shared" si="154"/>
        <v>431.34</v>
      </c>
      <c r="J1395" s="3">
        <f t="shared" si="155"/>
        <v>0</v>
      </c>
      <c r="K1395" s="3">
        <f t="shared" si="156"/>
        <v>0</v>
      </c>
      <c r="L1395" s="3">
        <f t="shared" si="157"/>
        <v>0</v>
      </c>
    </row>
    <row r="1396" spans="1:12" x14ac:dyDescent="0.2">
      <c r="A1396" s="1">
        <f>SPY_yahoo[[#This Row],[datetime]]</f>
        <v>44396</v>
      </c>
      <c r="B1396">
        <f>SPY_yahoo[[#This Row],[close]]</f>
        <v>424.97000122070312</v>
      </c>
      <c r="C1396">
        <f>SPY_polygon[[#This Row],[close]]</f>
        <v>424.97</v>
      </c>
      <c r="D1396">
        <f>SPY_eod[[#This Row],[close]]</f>
        <v>424.97</v>
      </c>
      <c r="E1396">
        <f>SPY_alpaca[[#This Row],[close]]</f>
        <v>424.97</v>
      </c>
      <c r="F1396">
        <f t="shared" si="151"/>
        <v>424.97</v>
      </c>
      <c r="G1396">
        <f t="shared" si="152"/>
        <v>424.97</v>
      </c>
      <c r="H1396">
        <f t="shared" si="153"/>
        <v>424.97</v>
      </c>
      <c r="I1396">
        <f t="shared" si="154"/>
        <v>424.97</v>
      </c>
      <c r="J1396" s="3">
        <f t="shared" si="155"/>
        <v>0</v>
      </c>
      <c r="K1396" s="3">
        <f t="shared" si="156"/>
        <v>0</v>
      </c>
      <c r="L1396" s="3">
        <f t="shared" si="157"/>
        <v>0</v>
      </c>
    </row>
    <row r="1397" spans="1:12" x14ac:dyDescent="0.2">
      <c r="A1397" s="1">
        <f>SPY_yahoo[[#This Row],[datetime]]</f>
        <v>44397</v>
      </c>
      <c r="B1397">
        <f>SPY_yahoo[[#This Row],[close]]</f>
        <v>431.05999755859375</v>
      </c>
      <c r="C1397">
        <f>SPY_polygon[[#This Row],[close]]</f>
        <v>431.06</v>
      </c>
      <c r="D1397">
        <f>SPY_eod[[#This Row],[close]]</f>
        <v>431.06</v>
      </c>
      <c r="E1397">
        <f>SPY_alpaca[[#This Row],[close]]</f>
        <v>431.06</v>
      </c>
      <c r="F1397">
        <f t="shared" si="151"/>
        <v>431.06</v>
      </c>
      <c r="G1397">
        <f t="shared" si="152"/>
        <v>431.06</v>
      </c>
      <c r="H1397">
        <f t="shared" si="153"/>
        <v>431.06</v>
      </c>
      <c r="I1397">
        <f t="shared" si="154"/>
        <v>431.06</v>
      </c>
      <c r="J1397" s="3">
        <f t="shared" si="155"/>
        <v>0</v>
      </c>
      <c r="K1397" s="3">
        <f t="shared" si="156"/>
        <v>0</v>
      </c>
      <c r="L1397" s="3">
        <f t="shared" si="157"/>
        <v>0</v>
      </c>
    </row>
    <row r="1398" spans="1:12" x14ac:dyDescent="0.2">
      <c r="A1398" s="1">
        <f>SPY_yahoo[[#This Row],[datetime]]</f>
        <v>44398</v>
      </c>
      <c r="B1398">
        <f>SPY_yahoo[[#This Row],[close]]</f>
        <v>434.54998779296881</v>
      </c>
      <c r="C1398">
        <f>SPY_polygon[[#This Row],[close]]</f>
        <v>434.55</v>
      </c>
      <c r="D1398">
        <f>SPY_eod[[#This Row],[close]]</f>
        <v>434.55</v>
      </c>
      <c r="E1398">
        <f>SPY_alpaca[[#This Row],[close]]</f>
        <v>434.55</v>
      </c>
      <c r="F1398">
        <f t="shared" si="151"/>
        <v>434.55</v>
      </c>
      <c r="G1398">
        <f t="shared" si="152"/>
        <v>434.55</v>
      </c>
      <c r="H1398">
        <f t="shared" si="153"/>
        <v>434.55</v>
      </c>
      <c r="I1398">
        <f t="shared" si="154"/>
        <v>434.55</v>
      </c>
      <c r="J1398" s="3">
        <f t="shared" si="155"/>
        <v>0</v>
      </c>
      <c r="K1398" s="3">
        <f t="shared" si="156"/>
        <v>0</v>
      </c>
      <c r="L1398" s="3">
        <f t="shared" si="157"/>
        <v>0</v>
      </c>
    </row>
    <row r="1399" spans="1:12" x14ac:dyDescent="0.2">
      <c r="A1399" s="1">
        <f>SPY_yahoo[[#This Row],[datetime]]</f>
        <v>44399</v>
      </c>
      <c r="B1399">
        <f>SPY_yahoo[[#This Row],[close]]</f>
        <v>435.45999145507812</v>
      </c>
      <c r="C1399">
        <f>SPY_polygon[[#This Row],[close]]</f>
        <v>435.46</v>
      </c>
      <c r="D1399">
        <f>SPY_eod[[#This Row],[close]]</f>
        <v>435.46</v>
      </c>
      <c r="E1399">
        <f>SPY_alpaca[[#This Row],[close]]</f>
        <v>435.46</v>
      </c>
      <c r="F1399">
        <f t="shared" si="151"/>
        <v>435.46</v>
      </c>
      <c r="G1399">
        <f t="shared" si="152"/>
        <v>435.46</v>
      </c>
      <c r="H1399">
        <f t="shared" si="153"/>
        <v>435.46</v>
      </c>
      <c r="I1399">
        <f t="shared" si="154"/>
        <v>435.46</v>
      </c>
      <c r="J1399" s="3">
        <f t="shared" si="155"/>
        <v>0</v>
      </c>
      <c r="K1399" s="3">
        <f t="shared" si="156"/>
        <v>0</v>
      </c>
      <c r="L1399" s="3">
        <f t="shared" si="157"/>
        <v>0</v>
      </c>
    </row>
    <row r="1400" spans="1:12" x14ac:dyDescent="0.2">
      <c r="A1400" s="1">
        <f>SPY_yahoo[[#This Row],[datetime]]</f>
        <v>44400</v>
      </c>
      <c r="B1400">
        <f>SPY_yahoo[[#This Row],[close]]</f>
        <v>439.94000244140631</v>
      </c>
      <c r="C1400">
        <f>SPY_polygon[[#This Row],[close]]</f>
        <v>439.94</v>
      </c>
      <c r="D1400">
        <f>SPY_eod[[#This Row],[close]]</f>
        <v>439.94</v>
      </c>
      <c r="E1400">
        <f>SPY_alpaca[[#This Row],[close]]</f>
        <v>439.94</v>
      </c>
      <c r="F1400">
        <f t="shared" si="151"/>
        <v>439.94</v>
      </c>
      <c r="G1400">
        <f t="shared" si="152"/>
        <v>439.94</v>
      </c>
      <c r="H1400">
        <f t="shared" si="153"/>
        <v>439.94</v>
      </c>
      <c r="I1400">
        <f t="shared" si="154"/>
        <v>439.94</v>
      </c>
      <c r="J1400" s="3">
        <f t="shared" si="155"/>
        <v>0</v>
      </c>
      <c r="K1400" s="3">
        <f t="shared" si="156"/>
        <v>0</v>
      </c>
      <c r="L1400" s="3">
        <f t="shared" si="157"/>
        <v>0</v>
      </c>
    </row>
    <row r="1401" spans="1:12" x14ac:dyDescent="0.2">
      <c r="A1401" s="1">
        <f>SPY_yahoo[[#This Row],[datetime]]</f>
        <v>44403</v>
      </c>
      <c r="B1401">
        <f>SPY_yahoo[[#This Row],[close]]</f>
        <v>441.01998901367188</v>
      </c>
      <c r="C1401">
        <f>SPY_polygon[[#This Row],[close]]</f>
        <v>441.02</v>
      </c>
      <c r="D1401">
        <f>SPY_eod[[#This Row],[close]]</f>
        <v>441.02</v>
      </c>
      <c r="E1401">
        <f>SPY_alpaca[[#This Row],[close]]</f>
        <v>441.02</v>
      </c>
      <c r="F1401">
        <f t="shared" si="151"/>
        <v>441.02</v>
      </c>
      <c r="G1401">
        <f t="shared" si="152"/>
        <v>441.02</v>
      </c>
      <c r="H1401">
        <f t="shared" si="153"/>
        <v>441.02</v>
      </c>
      <c r="I1401">
        <f t="shared" si="154"/>
        <v>441.02</v>
      </c>
      <c r="J1401" s="3">
        <f t="shared" si="155"/>
        <v>0</v>
      </c>
      <c r="K1401" s="3">
        <f t="shared" si="156"/>
        <v>0</v>
      </c>
      <c r="L1401" s="3">
        <f t="shared" si="157"/>
        <v>0</v>
      </c>
    </row>
    <row r="1402" spans="1:12" x14ac:dyDescent="0.2">
      <c r="A1402" s="1">
        <f>SPY_yahoo[[#This Row],[datetime]]</f>
        <v>44404</v>
      </c>
      <c r="B1402">
        <f>SPY_yahoo[[#This Row],[close]]</f>
        <v>439.010009765625</v>
      </c>
      <c r="C1402">
        <f>SPY_polygon[[#This Row],[close]]</f>
        <v>439.01</v>
      </c>
      <c r="D1402">
        <f>SPY_eod[[#This Row],[close]]</f>
        <v>439.01</v>
      </c>
      <c r="E1402">
        <f>SPY_alpaca[[#This Row],[close]]</f>
        <v>439.01</v>
      </c>
      <c r="F1402">
        <f t="shared" si="151"/>
        <v>439.01</v>
      </c>
      <c r="G1402">
        <f t="shared" si="152"/>
        <v>439.01</v>
      </c>
      <c r="H1402">
        <f t="shared" si="153"/>
        <v>439.01</v>
      </c>
      <c r="I1402">
        <f t="shared" si="154"/>
        <v>439.01</v>
      </c>
      <c r="J1402" s="3">
        <f t="shared" si="155"/>
        <v>0</v>
      </c>
      <c r="K1402" s="3">
        <f t="shared" si="156"/>
        <v>0</v>
      </c>
      <c r="L1402" s="3">
        <f t="shared" si="157"/>
        <v>0</v>
      </c>
    </row>
    <row r="1403" spans="1:12" x14ac:dyDescent="0.2">
      <c r="A1403" s="1">
        <f>SPY_yahoo[[#This Row],[datetime]]</f>
        <v>44405</v>
      </c>
      <c r="B1403">
        <f>SPY_yahoo[[#This Row],[close]]</f>
        <v>438.82998657226562</v>
      </c>
      <c r="C1403">
        <f>SPY_polygon[[#This Row],[close]]</f>
        <v>438.83</v>
      </c>
      <c r="D1403">
        <f>SPY_eod[[#This Row],[close]]</f>
        <v>438.83</v>
      </c>
      <c r="E1403">
        <f>SPY_alpaca[[#This Row],[close]]</f>
        <v>438.83</v>
      </c>
      <c r="F1403">
        <f t="shared" si="151"/>
        <v>438.83</v>
      </c>
      <c r="G1403">
        <f t="shared" si="152"/>
        <v>438.83</v>
      </c>
      <c r="H1403">
        <f t="shared" si="153"/>
        <v>438.83</v>
      </c>
      <c r="I1403">
        <f t="shared" si="154"/>
        <v>438.83</v>
      </c>
      <c r="J1403" s="3">
        <f t="shared" si="155"/>
        <v>0</v>
      </c>
      <c r="K1403" s="3">
        <f t="shared" si="156"/>
        <v>0</v>
      </c>
      <c r="L1403" s="3">
        <f t="shared" si="157"/>
        <v>0</v>
      </c>
    </row>
    <row r="1404" spans="1:12" x14ac:dyDescent="0.2">
      <c r="A1404" s="1">
        <f>SPY_yahoo[[#This Row],[datetime]]</f>
        <v>44406</v>
      </c>
      <c r="B1404">
        <f>SPY_yahoo[[#This Row],[close]]</f>
        <v>440.64999389648438</v>
      </c>
      <c r="C1404">
        <f>SPY_polygon[[#This Row],[close]]</f>
        <v>440.65</v>
      </c>
      <c r="D1404">
        <f>SPY_eod[[#This Row],[close]]</f>
        <v>440.65</v>
      </c>
      <c r="E1404">
        <f>SPY_alpaca[[#This Row],[close]]</f>
        <v>440.65</v>
      </c>
      <c r="F1404">
        <f t="shared" si="151"/>
        <v>440.65</v>
      </c>
      <c r="G1404">
        <f t="shared" si="152"/>
        <v>440.65</v>
      </c>
      <c r="H1404">
        <f t="shared" si="153"/>
        <v>440.65</v>
      </c>
      <c r="I1404">
        <f t="shared" si="154"/>
        <v>440.65</v>
      </c>
      <c r="J1404" s="3">
        <f t="shared" si="155"/>
        <v>0</v>
      </c>
      <c r="K1404" s="3">
        <f t="shared" si="156"/>
        <v>0</v>
      </c>
      <c r="L1404" s="3">
        <f t="shared" si="157"/>
        <v>0</v>
      </c>
    </row>
    <row r="1405" spans="1:12" x14ac:dyDescent="0.2">
      <c r="A1405" s="1">
        <f>SPY_yahoo[[#This Row],[datetime]]</f>
        <v>44407</v>
      </c>
      <c r="B1405">
        <f>SPY_yahoo[[#This Row],[close]]</f>
        <v>438.510009765625</v>
      </c>
      <c r="C1405">
        <f>SPY_polygon[[#This Row],[close]]</f>
        <v>438.51</v>
      </c>
      <c r="D1405">
        <f>SPY_eod[[#This Row],[close]]</f>
        <v>438.51</v>
      </c>
      <c r="E1405">
        <f>SPY_alpaca[[#This Row],[close]]</f>
        <v>438.51</v>
      </c>
      <c r="F1405">
        <f t="shared" si="151"/>
        <v>438.51</v>
      </c>
      <c r="G1405">
        <f t="shared" si="152"/>
        <v>438.51</v>
      </c>
      <c r="H1405">
        <f t="shared" si="153"/>
        <v>438.51</v>
      </c>
      <c r="I1405">
        <f t="shared" si="154"/>
        <v>438.51</v>
      </c>
      <c r="J1405" s="3">
        <f t="shared" si="155"/>
        <v>0</v>
      </c>
      <c r="K1405" s="3">
        <f t="shared" si="156"/>
        <v>0</v>
      </c>
      <c r="L1405" s="3">
        <f t="shared" si="157"/>
        <v>0</v>
      </c>
    </row>
    <row r="1406" spans="1:12" x14ac:dyDescent="0.2">
      <c r="A1406" s="1">
        <f>SPY_yahoo[[#This Row],[datetime]]</f>
        <v>44410</v>
      </c>
      <c r="B1406">
        <f>SPY_yahoo[[#This Row],[close]]</f>
        <v>437.58999633789062</v>
      </c>
      <c r="C1406">
        <f>SPY_polygon[[#This Row],[close]]</f>
        <v>437.59</v>
      </c>
      <c r="D1406">
        <f>SPY_eod[[#This Row],[close]]</f>
        <v>437.59</v>
      </c>
      <c r="E1406">
        <f>SPY_alpaca[[#This Row],[close]]</f>
        <v>437.59</v>
      </c>
      <c r="F1406">
        <f t="shared" si="151"/>
        <v>437.59</v>
      </c>
      <c r="G1406">
        <f t="shared" si="152"/>
        <v>437.59</v>
      </c>
      <c r="H1406">
        <f t="shared" si="153"/>
        <v>437.59</v>
      </c>
      <c r="I1406">
        <f t="shared" si="154"/>
        <v>437.59</v>
      </c>
      <c r="J1406" s="3">
        <f t="shared" si="155"/>
        <v>0</v>
      </c>
      <c r="K1406" s="3">
        <f t="shared" si="156"/>
        <v>0</v>
      </c>
      <c r="L1406" s="3">
        <f t="shared" si="157"/>
        <v>0</v>
      </c>
    </row>
    <row r="1407" spans="1:12" x14ac:dyDescent="0.2">
      <c r="A1407" s="1">
        <f>SPY_yahoo[[#This Row],[datetime]]</f>
        <v>44411</v>
      </c>
      <c r="B1407">
        <f>SPY_yahoo[[#This Row],[close]]</f>
        <v>441.14999389648438</v>
      </c>
      <c r="C1407">
        <f>SPY_polygon[[#This Row],[close]]</f>
        <v>441.15</v>
      </c>
      <c r="D1407">
        <f>SPY_eod[[#This Row],[close]]</f>
        <v>441.15</v>
      </c>
      <c r="E1407">
        <f>SPY_alpaca[[#This Row],[close]]</f>
        <v>441.15</v>
      </c>
      <c r="F1407">
        <f t="shared" si="151"/>
        <v>441.15</v>
      </c>
      <c r="G1407">
        <f t="shared" si="152"/>
        <v>441.15</v>
      </c>
      <c r="H1407">
        <f t="shared" si="153"/>
        <v>441.15</v>
      </c>
      <c r="I1407">
        <f t="shared" si="154"/>
        <v>441.15</v>
      </c>
      <c r="J1407" s="3">
        <f t="shared" si="155"/>
        <v>0</v>
      </c>
      <c r="K1407" s="3">
        <f t="shared" si="156"/>
        <v>0</v>
      </c>
      <c r="L1407" s="3">
        <f t="shared" si="157"/>
        <v>0</v>
      </c>
    </row>
    <row r="1408" spans="1:12" x14ac:dyDescent="0.2">
      <c r="A1408" s="1">
        <f>SPY_yahoo[[#This Row],[datetime]]</f>
        <v>44412</v>
      </c>
      <c r="B1408">
        <f>SPY_yahoo[[#This Row],[close]]</f>
        <v>438.98001098632812</v>
      </c>
      <c r="C1408">
        <f>SPY_polygon[[#This Row],[close]]</f>
        <v>438.98</v>
      </c>
      <c r="D1408">
        <f>SPY_eod[[#This Row],[close]]</f>
        <v>438.98</v>
      </c>
      <c r="E1408">
        <f>SPY_alpaca[[#This Row],[close]]</f>
        <v>438.98</v>
      </c>
      <c r="F1408">
        <f t="shared" si="151"/>
        <v>438.98</v>
      </c>
      <c r="G1408">
        <f t="shared" si="152"/>
        <v>438.98</v>
      </c>
      <c r="H1408">
        <f t="shared" si="153"/>
        <v>438.98</v>
      </c>
      <c r="I1408">
        <f t="shared" si="154"/>
        <v>438.98</v>
      </c>
      <c r="J1408" s="3">
        <f t="shared" si="155"/>
        <v>0</v>
      </c>
      <c r="K1408" s="3">
        <f t="shared" si="156"/>
        <v>0</v>
      </c>
      <c r="L1408" s="3">
        <f t="shared" si="157"/>
        <v>0</v>
      </c>
    </row>
    <row r="1409" spans="1:12" x14ac:dyDescent="0.2">
      <c r="A1409" s="1">
        <f>SPY_yahoo[[#This Row],[datetime]]</f>
        <v>44413</v>
      </c>
      <c r="B1409">
        <f>SPY_yahoo[[#This Row],[close]]</f>
        <v>441.760009765625</v>
      </c>
      <c r="C1409">
        <f>SPY_polygon[[#This Row],[close]]</f>
        <v>441.76</v>
      </c>
      <c r="D1409">
        <f>SPY_eod[[#This Row],[close]]</f>
        <v>441.76</v>
      </c>
      <c r="E1409">
        <f>SPY_alpaca[[#This Row],[close]]</f>
        <v>441.76</v>
      </c>
      <c r="F1409">
        <f t="shared" si="151"/>
        <v>441.76</v>
      </c>
      <c r="G1409">
        <f t="shared" si="152"/>
        <v>441.76</v>
      </c>
      <c r="H1409">
        <f t="shared" si="153"/>
        <v>441.76</v>
      </c>
      <c r="I1409">
        <f t="shared" si="154"/>
        <v>441.76</v>
      </c>
      <c r="J1409" s="3">
        <f t="shared" si="155"/>
        <v>0</v>
      </c>
      <c r="K1409" s="3">
        <f t="shared" si="156"/>
        <v>0</v>
      </c>
      <c r="L1409" s="3">
        <f t="shared" si="157"/>
        <v>0</v>
      </c>
    </row>
    <row r="1410" spans="1:12" x14ac:dyDescent="0.2">
      <c r="A1410" s="1">
        <f>SPY_yahoo[[#This Row],[datetime]]</f>
        <v>44414</v>
      </c>
      <c r="B1410">
        <f>SPY_yahoo[[#This Row],[close]]</f>
        <v>442.489990234375</v>
      </c>
      <c r="C1410">
        <f>SPY_polygon[[#This Row],[close]]</f>
        <v>442.49</v>
      </c>
      <c r="D1410">
        <f>SPY_eod[[#This Row],[close]]</f>
        <v>442.49</v>
      </c>
      <c r="E1410">
        <f>SPY_alpaca[[#This Row],[close]]</f>
        <v>442.49</v>
      </c>
      <c r="F1410">
        <f t="shared" si="151"/>
        <v>442.49</v>
      </c>
      <c r="G1410">
        <f t="shared" si="152"/>
        <v>442.49</v>
      </c>
      <c r="H1410">
        <f t="shared" si="153"/>
        <v>442.49</v>
      </c>
      <c r="I1410">
        <f t="shared" si="154"/>
        <v>442.49</v>
      </c>
      <c r="J1410" s="3">
        <f t="shared" si="155"/>
        <v>0</v>
      </c>
      <c r="K1410" s="3">
        <f t="shared" si="156"/>
        <v>0</v>
      </c>
      <c r="L1410" s="3">
        <f t="shared" si="157"/>
        <v>0</v>
      </c>
    </row>
    <row r="1411" spans="1:12" x14ac:dyDescent="0.2">
      <c r="A1411" s="1">
        <f>SPY_yahoo[[#This Row],[datetime]]</f>
        <v>44417</v>
      </c>
      <c r="B1411">
        <f>SPY_yahoo[[#This Row],[close]]</f>
        <v>442.1300048828125</v>
      </c>
      <c r="C1411">
        <f>SPY_polygon[[#This Row],[close]]</f>
        <v>442.13</v>
      </c>
      <c r="D1411">
        <f>SPY_eod[[#This Row],[close]]</f>
        <v>442.13</v>
      </c>
      <c r="E1411">
        <f>SPY_alpaca[[#This Row],[close]]</f>
        <v>442.13</v>
      </c>
      <c r="F1411">
        <f t="shared" ref="F1411:F1474" si="158">ROUND(B1411,2)</f>
        <v>442.13</v>
      </c>
      <c r="G1411">
        <f t="shared" ref="G1411:G1474" si="159">ROUND(C1411,2)</f>
        <v>442.13</v>
      </c>
      <c r="H1411">
        <f t="shared" ref="H1411:H1474" si="160">ROUND(D1411,2)</f>
        <v>442.13</v>
      </c>
      <c r="I1411">
        <f t="shared" ref="I1411:I1474" si="161">ROUND(E1411,2)</f>
        <v>442.13</v>
      </c>
      <c r="J1411" s="3">
        <f t="shared" si="155"/>
        <v>0</v>
      </c>
      <c r="K1411" s="3">
        <f t="shared" si="156"/>
        <v>0</v>
      </c>
      <c r="L1411" s="3">
        <f t="shared" si="157"/>
        <v>0</v>
      </c>
    </row>
    <row r="1412" spans="1:12" x14ac:dyDescent="0.2">
      <c r="A1412" s="1">
        <f>SPY_yahoo[[#This Row],[datetime]]</f>
        <v>44418</v>
      </c>
      <c r="B1412">
        <f>SPY_yahoo[[#This Row],[close]]</f>
        <v>442.67999267578131</v>
      </c>
      <c r="C1412">
        <f>SPY_polygon[[#This Row],[close]]</f>
        <v>442.68</v>
      </c>
      <c r="D1412">
        <f>SPY_eod[[#This Row],[close]]</f>
        <v>442.68</v>
      </c>
      <c r="E1412">
        <f>SPY_alpaca[[#This Row],[close]]</f>
        <v>442.68</v>
      </c>
      <c r="F1412">
        <f t="shared" si="158"/>
        <v>442.68</v>
      </c>
      <c r="G1412">
        <f t="shared" si="159"/>
        <v>442.68</v>
      </c>
      <c r="H1412">
        <f t="shared" si="160"/>
        <v>442.68</v>
      </c>
      <c r="I1412">
        <f t="shared" si="161"/>
        <v>442.68</v>
      </c>
      <c r="J1412" s="3">
        <f t="shared" si="155"/>
        <v>0</v>
      </c>
      <c r="K1412" s="3">
        <f t="shared" si="156"/>
        <v>0</v>
      </c>
      <c r="L1412" s="3">
        <f t="shared" si="157"/>
        <v>0</v>
      </c>
    </row>
    <row r="1413" spans="1:12" x14ac:dyDescent="0.2">
      <c r="A1413" s="1">
        <f>SPY_yahoo[[#This Row],[datetime]]</f>
        <v>44419</v>
      </c>
      <c r="B1413">
        <f>SPY_yahoo[[#This Row],[close]]</f>
        <v>443.77999877929688</v>
      </c>
      <c r="C1413">
        <f>SPY_polygon[[#This Row],[close]]</f>
        <v>443.78</v>
      </c>
      <c r="D1413">
        <f>SPY_eod[[#This Row],[close]]</f>
        <v>443.78</v>
      </c>
      <c r="E1413">
        <f>SPY_alpaca[[#This Row],[close]]</f>
        <v>443.78</v>
      </c>
      <c r="F1413">
        <f t="shared" si="158"/>
        <v>443.78</v>
      </c>
      <c r="G1413">
        <f t="shared" si="159"/>
        <v>443.78</v>
      </c>
      <c r="H1413">
        <f t="shared" si="160"/>
        <v>443.78</v>
      </c>
      <c r="I1413">
        <f t="shared" si="161"/>
        <v>443.78</v>
      </c>
      <c r="J1413" s="3">
        <f t="shared" si="155"/>
        <v>0</v>
      </c>
      <c r="K1413" s="3">
        <f t="shared" si="156"/>
        <v>0</v>
      </c>
      <c r="L1413" s="3">
        <f t="shared" si="157"/>
        <v>0</v>
      </c>
    </row>
    <row r="1414" spans="1:12" x14ac:dyDescent="0.2">
      <c r="A1414" s="1">
        <f>SPY_yahoo[[#This Row],[datetime]]</f>
        <v>44420</v>
      </c>
      <c r="B1414">
        <f>SPY_yahoo[[#This Row],[close]]</f>
        <v>445.1099853515625</v>
      </c>
      <c r="C1414">
        <f>SPY_polygon[[#This Row],[close]]</f>
        <v>445.11</v>
      </c>
      <c r="D1414">
        <f>SPY_eod[[#This Row],[close]]</f>
        <v>445.11</v>
      </c>
      <c r="E1414">
        <f>SPY_alpaca[[#This Row],[close]]</f>
        <v>445.11</v>
      </c>
      <c r="F1414">
        <f t="shared" si="158"/>
        <v>445.11</v>
      </c>
      <c r="G1414">
        <f t="shared" si="159"/>
        <v>445.11</v>
      </c>
      <c r="H1414">
        <f t="shared" si="160"/>
        <v>445.11</v>
      </c>
      <c r="I1414">
        <f t="shared" si="161"/>
        <v>445.11</v>
      </c>
      <c r="J1414" s="3">
        <f t="shared" ref="J1414:J1477" si="162">1-(F1414/I1414)</f>
        <v>0</v>
      </c>
      <c r="K1414" s="3">
        <f t="shared" ref="K1414:K1477" si="163">1-(G1414/I1414)</f>
        <v>0</v>
      </c>
      <c r="L1414" s="3">
        <f t="shared" ref="L1414:L1477" si="164">1-(H1414/I1414)</f>
        <v>0</v>
      </c>
    </row>
    <row r="1415" spans="1:12" x14ac:dyDescent="0.2">
      <c r="A1415" s="1">
        <f>SPY_yahoo[[#This Row],[datetime]]</f>
        <v>44421</v>
      </c>
      <c r="B1415">
        <f>SPY_yahoo[[#This Row],[close]]</f>
        <v>445.92001342773438</v>
      </c>
      <c r="C1415">
        <f>SPY_polygon[[#This Row],[close]]</f>
        <v>445.92</v>
      </c>
      <c r="D1415">
        <f>SPY_eod[[#This Row],[close]]</f>
        <v>445.92</v>
      </c>
      <c r="E1415">
        <f>SPY_alpaca[[#This Row],[close]]</f>
        <v>445.92</v>
      </c>
      <c r="F1415">
        <f t="shared" si="158"/>
        <v>445.92</v>
      </c>
      <c r="G1415">
        <f t="shared" si="159"/>
        <v>445.92</v>
      </c>
      <c r="H1415">
        <f t="shared" si="160"/>
        <v>445.92</v>
      </c>
      <c r="I1415">
        <f t="shared" si="161"/>
        <v>445.92</v>
      </c>
      <c r="J1415" s="3">
        <f t="shared" si="162"/>
        <v>0</v>
      </c>
      <c r="K1415" s="3">
        <f t="shared" si="163"/>
        <v>0</v>
      </c>
      <c r="L1415" s="3">
        <f t="shared" si="164"/>
        <v>0</v>
      </c>
    </row>
    <row r="1416" spans="1:12" x14ac:dyDescent="0.2">
      <c r="A1416" s="1">
        <f>SPY_yahoo[[#This Row],[datetime]]</f>
        <v>44424</v>
      </c>
      <c r="B1416">
        <f>SPY_yahoo[[#This Row],[close]]</f>
        <v>446.97000122070312</v>
      </c>
      <c r="C1416">
        <f>SPY_polygon[[#This Row],[close]]</f>
        <v>446.97</v>
      </c>
      <c r="D1416">
        <f>SPY_eod[[#This Row],[close]]</f>
        <v>446.97</v>
      </c>
      <c r="E1416">
        <f>SPY_alpaca[[#This Row],[close]]</f>
        <v>446.97</v>
      </c>
      <c r="F1416">
        <f t="shared" si="158"/>
        <v>446.97</v>
      </c>
      <c r="G1416">
        <f t="shared" si="159"/>
        <v>446.97</v>
      </c>
      <c r="H1416">
        <f t="shared" si="160"/>
        <v>446.97</v>
      </c>
      <c r="I1416">
        <f t="shared" si="161"/>
        <v>446.97</v>
      </c>
      <c r="J1416" s="3">
        <f t="shared" si="162"/>
        <v>0</v>
      </c>
      <c r="K1416" s="3">
        <f t="shared" si="163"/>
        <v>0</v>
      </c>
      <c r="L1416" s="3">
        <f t="shared" si="164"/>
        <v>0</v>
      </c>
    </row>
    <row r="1417" spans="1:12" x14ac:dyDescent="0.2">
      <c r="A1417" s="1">
        <f>SPY_yahoo[[#This Row],[datetime]]</f>
        <v>44425</v>
      </c>
      <c r="B1417">
        <f>SPY_yahoo[[#This Row],[close]]</f>
        <v>444.04000854492188</v>
      </c>
      <c r="C1417">
        <f>SPY_polygon[[#This Row],[close]]</f>
        <v>444.04</v>
      </c>
      <c r="D1417">
        <f>SPY_eod[[#This Row],[close]]</f>
        <v>444.04</v>
      </c>
      <c r="E1417">
        <f>SPY_alpaca[[#This Row],[close]]</f>
        <v>444.04</v>
      </c>
      <c r="F1417">
        <f t="shared" si="158"/>
        <v>444.04</v>
      </c>
      <c r="G1417">
        <f t="shared" si="159"/>
        <v>444.04</v>
      </c>
      <c r="H1417">
        <f t="shared" si="160"/>
        <v>444.04</v>
      </c>
      <c r="I1417">
        <f t="shared" si="161"/>
        <v>444.04</v>
      </c>
      <c r="J1417" s="3">
        <f t="shared" si="162"/>
        <v>0</v>
      </c>
      <c r="K1417" s="3">
        <f t="shared" si="163"/>
        <v>0</v>
      </c>
      <c r="L1417" s="3">
        <f t="shared" si="164"/>
        <v>0</v>
      </c>
    </row>
    <row r="1418" spans="1:12" x14ac:dyDescent="0.2">
      <c r="A1418" s="1">
        <f>SPY_yahoo[[#This Row],[datetime]]</f>
        <v>44426</v>
      </c>
      <c r="B1418">
        <f>SPY_yahoo[[#This Row],[close]]</f>
        <v>439.17999267578131</v>
      </c>
      <c r="C1418">
        <f>SPY_polygon[[#This Row],[close]]</f>
        <v>439.18</v>
      </c>
      <c r="D1418">
        <f>SPY_eod[[#This Row],[close]]</f>
        <v>439.18</v>
      </c>
      <c r="E1418">
        <f>SPY_alpaca[[#This Row],[close]]</f>
        <v>439.18</v>
      </c>
      <c r="F1418">
        <f t="shared" si="158"/>
        <v>439.18</v>
      </c>
      <c r="G1418">
        <f t="shared" si="159"/>
        <v>439.18</v>
      </c>
      <c r="H1418">
        <f t="shared" si="160"/>
        <v>439.18</v>
      </c>
      <c r="I1418">
        <f t="shared" si="161"/>
        <v>439.18</v>
      </c>
      <c r="J1418" s="3">
        <f t="shared" si="162"/>
        <v>0</v>
      </c>
      <c r="K1418" s="3">
        <f t="shared" si="163"/>
        <v>0</v>
      </c>
      <c r="L1418" s="3">
        <f t="shared" si="164"/>
        <v>0</v>
      </c>
    </row>
    <row r="1419" spans="1:12" x14ac:dyDescent="0.2">
      <c r="A1419" s="1">
        <f>SPY_yahoo[[#This Row],[datetime]]</f>
        <v>44427</v>
      </c>
      <c r="B1419">
        <f>SPY_yahoo[[#This Row],[close]]</f>
        <v>439.8599853515625</v>
      </c>
      <c r="C1419">
        <f>SPY_polygon[[#This Row],[close]]</f>
        <v>439.86</v>
      </c>
      <c r="D1419">
        <f>SPY_eod[[#This Row],[close]]</f>
        <v>439.86</v>
      </c>
      <c r="E1419">
        <f>SPY_alpaca[[#This Row],[close]]</f>
        <v>439.86</v>
      </c>
      <c r="F1419">
        <f t="shared" si="158"/>
        <v>439.86</v>
      </c>
      <c r="G1419">
        <f t="shared" si="159"/>
        <v>439.86</v>
      </c>
      <c r="H1419">
        <f t="shared" si="160"/>
        <v>439.86</v>
      </c>
      <c r="I1419">
        <f t="shared" si="161"/>
        <v>439.86</v>
      </c>
      <c r="J1419" s="3">
        <f t="shared" si="162"/>
        <v>0</v>
      </c>
      <c r="K1419" s="3">
        <f t="shared" si="163"/>
        <v>0</v>
      </c>
      <c r="L1419" s="3">
        <f t="shared" si="164"/>
        <v>0</v>
      </c>
    </row>
    <row r="1420" spans="1:12" x14ac:dyDescent="0.2">
      <c r="A1420" s="1">
        <f>SPY_yahoo[[#This Row],[datetime]]</f>
        <v>44428</v>
      </c>
      <c r="B1420">
        <f>SPY_yahoo[[#This Row],[close]]</f>
        <v>443.3599853515625</v>
      </c>
      <c r="C1420">
        <f>SPY_polygon[[#This Row],[close]]</f>
        <v>443.36</v>
      </c>
      <c r="D1420">
        <f>SPY_eod[[#This Row],[close]]</f>
        <v>443.36</v>
      </c>
      <c r="E1420">
        <f>SPY_alpaca[[#This Row],[close]]</f>
        <v>443.36</v>
      </c>
      <c r="F1420">
        <f t="shared" si="158"/>
        <v>443.36</v>
      </c>
      <c r="G1420">
        <f t="shared" si="159"/>
        <v>443.36</v>
      </c>
      <c r="H1420">
        <f t="shared" si="160"/>
        <v>443.36</v>
      </c>
      <c r="I1420">
        <f t="shared" si="161"/>
        <v>443.36</v>
      </c>
      <c r="J1420" s="3">
        <f t="shared" si="162"/>
        <v>0</v>
      </c>
      <c r="K1420" s="3">
        <f t="shared" si="163"/>
        <v>0</v>
      </c>
      <c r="L1420" s="3">
        <f t="shared" si="164"/>
        <v>0</v>
      </c>
    </row>
    <row r="1421" spans="1:12" x14ac:dyDescent="0.2">
      <c r="A1421" s="1">
        <f>SPY_yahoo[[#This Row],[datetime]]</f>
        <v>44431</v>
      </c>
      <c r="B1421">
        <f>SPY_yahoo[[#This Row],[close]]</f>
        <v>447.260009765625</v>
      </c>
      <c r="C1421">
        <f>SPY_polygon[[#This Row],[close]]</f>
        <v>447.26</v>
      </c>
      <c r="D1421">
        <f>SPY_eod[[#This Row],[close]]</f>
        <v>447.26</v>
      </c>
      <c r="E1421">
        <f>SPY_alpaca[[#This Row],[close]]</f>
        <v>447.26</v>
      </c>
      <c r="F1421">
        <f t="shared" si="158"/>
        <v>447.26</v>
      </c>
      <c r="G1421">
        <f t="shared" si="159"/>
        <v>447.26</v>
      </c>
      <c r="H1421">
        <f t="shared" si="160"/>
        <v>447.26</v>
      </c>
      <c r="I1421">
        <f t="shared" si="161"/>
        <v>447.26</v>
      </c>
      <c r="J1421" s="3">
        <f t="shared" si="162"/>
        <v>0</v>
      </c>
      <c r="K1421" s="3">
        <f t="shared" si="163"/>
        <v>0</v>
      </c>
      <c r="L1421" s="3">
        <f t="shared" si="164"/>
        <v>0</v>
      </c>
    </row>
    <row r="1422" spans="1:12" x14ac:dyDescent="0.2">
      <c r="A1422" s="1">
        <f>SPY_yahoo[[#This Row],[datetime]]</f>
        <v>44432</v>
      </c>
      <c r="B1422">
        <f>SPY_yahoo[[#This Row],[close]]</f>
        <v>447.97000122070312</v>
      </c>
      <c r="C1422">
        <f>SPY_polygon[[#This Row],[close]]</f>
        <v>447.97</v>
      </c>
      <c r="D1422">
        <f>SPY_eod[[#This Row],[close]]</f>
        <v>447.97</v>
      </c>
      <c r="E1422">
        <f>SPY_alpaca[[#This Row],[close]]</f>
        <v>447.97</v>
      </c>
      <c r="F1422">
        <f t="shared" si="158"/>
        <v>447.97</v>
      </c>
      <c r="G1422">
        <f t="shared" si="159"/>
        <v>447.97</v>
      </c>
      <c r="H1422">
        <f t="shared" si="160"/>
        <v>447.97</v>
      </c>
      <c r="I1422">
        <f t="shared" si="161"/>
        <v>447.97</v>
      </c>
      <c r="J1422" s="3">
        <f t="shared" si="162"/>
        <v>0</v>
      </c>
      <c r="K1422" s="3">
        <f t="shared" si="163"/>
        <v>0</v>
      </c>
      <c r="L1422" s="3">
        <f t="shared" si="164"/>
        <v>0</v>
      </c>
    </row>
    <row r="1423" spans="1:12" x14ac:dyDescent="0.2">
      <c r="A1423" s="1">
        <f>SPY_yahoo[[#This Row],[datetime]]</f>
        <v>44433</v>
      </c>
      <c r="B1423">
        <f>SPY_yahoo[[#This Row],[close]]</f>
        <v>448.91000366210938</v>
      </c>
      <c r="C1423">
        <f>SPY_polygon[[#This Row],[close]]</f>
        <v>448.91</v>
      </c>
      <c r="D1423">
        <f>SPY_eod[[#This Row],[close]]</f>
        <v>448.91</v>
      </c>
      <c r="E1423">
        <f>SPY_alpaca[[#This Row],[close]]</f>
        <v>448.91</v>
      </c>
      <c r="F1423">
        <f t="shared" si="158"/>
        <v>448.91</v>
      </c>
      <c r="G1423">
        <f t="shared" si="159"/>
        <v>448.91</v>
      </c>
      <c r="H1423">
        <f t="shared" si="160"/>
        <v>448.91</v>
      </c>
      <c r="I1423">
        <f t="shared" si="161"/>
        <v>448.91</v>
      </c>
      <c r="J1423" s="3">
        <f t="shared" si="162"/>
        <v>0</v>
      </c>
      <c r="K1423" s="3">
        <f t="shared" si="163"/>
        <v>0</v>
      </c>
      <c r="L1423" s="3">
        <f t="shared" si="164"/>
        <v>0</v>
      </c>
    </row>
    <row r="1424" spans="1:12" x14ac:dyDescent="0.2">
      <c r="A1424" s="1">
        <f>SPY_yahoo[[#This Row],[datetime]]</f>
        <v>44434</v>
      </c>
      <c r="B1424">
        <f>SPY_yahoo[[#This Row],[close]]</f>
        <v>446.260009765625</v>
      </c>
      <c r="C1424">
        <f>SPY_polygon[[#This Row],[close]]</f>
        <v>446.26</v>
      </c>
      <c r="D1424">
        <f>SPY_eod[[#This Row],[close]]</f>
        <v>446.26</v>
      </c>
      <c r="E1424">
        <f>SPY_alpaca[[#This Row],[close]]</f>
        <v>446.26</v>
      </c>
      <c r="F1424">
        <f t="shared" si="158"/>
        <v>446.26</v>
      </c>
      <c r="G1424">
        <f t="shared" si="159"/>
        <v>446.26</v>
      </c>
      <c r="H1424">
        <f t="shared" si="160"/>
        <v>446.26</v>
      </c>
      <c r="I1424">
        <f t="shared" si="161"/>
        <v>446.26</v>
      </c>
      <c r="J1424" s="3">
        <f t="shared" si="162"/>
        <v>0</v>
      </c>
      <c r="K1424" s="3">
        <f t="shared" si="163"/>
        <v>0</v>
      </c>
      <c r="L1424" s="3">
        <f t="shared" si="164"/>
        <v>0</v>
      </c>
    </row>
    <row r="1425" spans="1:12" x14ac:dyDescent="0.2">
      <c r="A1425" s="1">
        <f>SPY_yahoo[[#This Row],[datetime]]</f>
        <v>44435</v>
      </c>
      <c r="B1425">
        <f>SPY_yahoo[[#This Row],[close]]</f>
        <v>450.25</v>
      </c>
      <c r="C1425">
        <f>SPY_polygon[[#This Row],[close]]</f>
        <v>450.25</v>
      </c>
      <c r="D1425">
        <f>SPY_eod[[#This Row],[close]]</f>
        <v>450.25</v>
      </c>
      <c r="E1425">
        <f>SPY_alpaca[[#This Row],[close]]</f>
        <v>450.25</v>
      </c>
      <c r="F1425">
        <f t="shared" si="158"/>
        <v>450.25</v>
      </c>
      <c r="G1425">
        <f t="shared" si="159"/>
        <v>450.25</v>
      </c>
      <c r="H1425">
        <f t="shared" si="160"/>
        <v>450.25</v>
      </c>
      <c r="I1425">
        <f t="shared" si="161"/>
        <v>450.25</v>
      </c>
      <c r="J1425" s="3">
        <f t="shared" si="162"/>
        <v>0</v>
      </c>
      <c r="K1425" s="3">
        <f t="shared" si="163"/>
        <v>0</v>
      </c>
      <c r="L1425" s="3">
        <f t="shared" si="164"/>
        <v>0</v>
      </c>
    </row>
    <row r="1426" spans="1:12" x14ac:dyDescent="0.2">
      <c r="A1426" s="1">
        <f>SPY_yahoo[[#This Row],[datetime]]</f>
        <v>44438</v>
      </c>
      <c r="B1426">
        <f>SPY_yahoo[[#This Row],[close]]</f>
        <v>452.23001098632812</v>
      </c>
      <c r="C1426">
        <f>SPY_polygon[[#This Row],[close]]</f>
        <v>452.23</v>
      </c>
      <c r="D1426">
        <f>SPY_eod[[#This Row],[close]]</f>
        <v>452.23</v>
      </c>
      <c r="E1426">
        <f>SPY_alpaca[[#This Row],[close]]</f>
        <v>452.23</v>
      </c>
      <c r="F1426">
        <f t="shared" si="158"/>
        <v>452.23</v>
      </c>
      <c r="G1426">
        <f t="shared" si="159"/>
        <v>452.23</v>
      </c>
      <c r="H1426">
        <f t="shared" si="160"/>
        <v>452.23</v>
      </c>
      <c r="I1426">
        <f t="shared" si="161"/>
        <v>452.23</v>
      </c>
      <c r="J1426" s="3">
        <f t="shared" si="162"/>
        <v>0</v>
      </c>
      <c r="K1426" s="3">
        <f t="shared" si="163"/>
        <v>0</v>
      </c>
      <c r="L1426" s="3">
        <f t="shared" si="164"/>
        <v>0</v>
      </c>
    </row>
    <row r="1427" spans="1:12" x14ac:dyDescent="0.2">
      <c r="A1427" s="1">
        <f>SPY_yahoo[[#This Row],[datetime]]</f>
        <v>44439</v>
      </c>
      <c r="B1427">
        <f>SPY_yahoo[[#This Row],[close]]</f>
        <v>451.55999755859375</v>
      </c>
      <c r="C1427">
        <f>SPY_polygon[[#This Row],[close]]</f>
        <v>451.56</v>
      </c>
      <c r="D1427">
        <f>SPY_eod[[#This Row],[close]]</f>
        <v>451.56</v>
      </c>
      <c r="E1427">
        <f>SPY_alpaca[[#This Row],[close]]</f>
        <v>451.56</v>
      </c>
      <c r="F1427">
        <f t="shared" si="158"/>
        <v>451.56</v>
      </c>
      <c r="G1427">
        <f t="shared" si="159"/>
        <v>451.56</v>
      </c>
      <c r="H1427">
        <f t="shared" si="160"/>
        <v>451.56</v>
      </c>
      <c r="I1427">
        <f t="shared" si="161"/>
        <v>451.56</v>
      </c>
      <c r="J1427" s="3">
        <f t="shared" si="162"/>
        <v>0</v>
      </c>
      <c r="K1427" s="3">
        <f t="shared" si="163"/>
        <v>0</v>
      </c>
      <c r="L1427" s="3">
        <f t="shared" si="164"/>
        <v>0</v>
      </c>
    </row>
    <row r="1428" spans="1:12" x14ac:dyDescent="0.2">
      <c r="A1428" s="1">
        <f>SPY_yahoo[[#This Row],[datetime]]</f>
        <v>44440</v>
      </c>
      <c r="B1428">
        <f>SPY_yahoo[[#This Row],[close]]</f>
        <v>451.79998779296881</v>
      </c>
      <c r="C1428">
        <f>SPY_polygon[[#This Row],[close]]</f>
        <v>451.8</v>
      </c>
      <c r="D1428">
        <f>SPY_eod[[#This Row],[close]]</f>
        <v>451.8</v>
      </c>
      <c r="E1428">
        <f>SPY_alpaca[[#This Row],[close]]</f>
        <v>451.8</v>
      </c>
      <c r="F1428">
        <f t="shared" si="158"/>
        <v>451.8</v>
      </c>
      <c r="G1428">
        <f t="shared" si="159"/>
        <v>451.8</v>
      </c>
      <c r="H1428">
        <f t="shared" si="160"/>
        <v>451.8</v>
      </c>
      <c r="I1428">
        <f t="shared" si="161"/>
        <v>451.8</v>
      </c>
      <c r="J1428" s="3">
        <f t="shared" si="162"/>
        <v>0</v>
      </c>
      <c r="K1428" s="3">
        <f t="shared" si="163"/>
        <v>0</v>
      </c>
      <c r="L1428" s="3">
        <f t="shared" si="164"/>
        <v>0</v>
      </c>
    </row>
    <row r="1429" spans="1:12" x14ac:dyDescent="0.2">
      <c r="A1429" s="1">
        <f>SPY_yahoo[[#This Row],[datetime]]</f>
        <v>44441</v>
      </c>
      <c r="B1429">
        <f>SPY_yahoo[[#This Row],[close]]</f>
        <v>453.19000244140631</v>
      </c>
      <c r="C1429">
        <f>SPY_polygon[[#This Row],[close]]</f>
        <v>453.19</v>
      </c>
      <c r="D1429">
        <f>SPY_eod[[#This Row],[close]]</f>
        <v>453.19</v>
      </c>
      <c r="E1429">
        <f>SPY_alpaca[[#This Row],[close]]</f>
        <v>453.19</v>
      </c>
      <c r="F1429">
        <f t="shared" si="158"/>
        <v>453.19</v>
      </c>
      <c r="G1429">
        <f t="shared" si="159"/>
        <v>453.19</v>
      </c>
      <c r="H1429">
        <f t="shared" si="160"/>
        <v>453.19</v>
      </c>
      <c r="I1429">
        <f t="shared" si="161"/>
        <v>453.19</v>
      </c>
      <c r="J1429" s="3">
        <f t="shared" si="162"/>
        <v>0</v>
      </c>
      <c r="K1429" s="3">
        <f t="shared" si="163"/>
        <v>0</v>
      </c>
      <c r="L1429" s="3">
        <f t="shared" si="164"/>
        <v>0</v>
      </c>
    </row>
    <row r="1430" spans="1:12" x14ac:dyDescent="0.2">
      <c r="A1430" s="1">
        <f>SPY_yahoo[[#This Row],[datetime]]</f>
        <v>44442</v>
      </c>
      <c r="B1430">
        <f>SPY_yahoo[[#This Row],[close]]</f>
        <v>453.07998657226562</v>
      </c>
      <c r="C1430">
        <f>SPY_polygon[[#This Row],[close]]</f>
        <v>453.08</v>
      </c>
      <c r="D1430">
        <f>SPY_eod[[#This Row],[close]]</f>
        <v>453.08</v>
      </c>
      <c r="E1430">
        <f>SPY_alpaca[[#This Row],[close]]</f>
        <v>453.08</v>
      </c>
      <c r="F1430">
        <f t="shared" si="158"/>
        <v>453.08</v>
      </c>
      <c r="G1430">
        <f t="shared" si="159"/>
        <v>453.08</v>
      </c>
      <c r="H1430">
        <f t="shared" si="160"/>
        <v>453.08</v>
      </c>
      <c r="I1430">
        <f t="shared" si="161"/>
        <v>453.08</v>
      </c>
      <c r="J1430" s="3">
        <f t="shared" si="162"/>
        <v>0</v>
      </c>
      <c r="K1430" s="3">
        <f t="shared" si="163"/>
        <v>0</v>
      </c>
      <c r="L1430" s="3">
        <f t="shared" si="164"/>
        <v>0</v>
      </c>
    </row>
    <row r="1431" spans="1:12" x14ac:dyDescent="0.2">
      <c r="A1431" s="1">
        <f>SPY_yahoo[[#This Row],[datetime]]</f>
        <v>44446</v>
      </c>
      <c r="B1431">
        <f>SPY_yahoo[[#This Row],[close]]</f>
        <v>451.45999145507812</v>
      </c>
      <c r="C1431">
        <f>SPY_polygon[[#This Row],[close]]</f>
        <v>451.46</v>
      </c>
      <c r="D1431">
        <f>SPY_eod[[#This Row],[close]]</f>
        <v>451.46</v>
      </c>
      <c r="E1431">
        <f>SPY_alpaca[[#This Row],[close]]</f>
        <v>451.46</v>
      </c>
      <c r="F1431">
        <f t="shared" si="158"/>
        <v>451.46</v>
      </c>
      <c r="G1431">
        <f t="shared" si="159"/>
        <v>451.46</v>
      </c>
      <c r="H1431">
        <f t="shared" si="160"/>
        <v>451.46</v>
      </c>
      <c r="I1431">
        <f t="shared" si="161"/>
        <v>451.46</v>
      </c>
      <c r="J1431" s="3">
        <f t="shared" si="162"/>
        <v>0</v>
      </c>
      <c r="K1431" s="3">
        <f t="shared" si="163"/>
        <v>0</v>
      </c>
      <c r="L1431" s="3">
        <f t="shared" si="164"/>
        <v>0</v>
      </c>
    </row>
    <row r="1432" spans="1:12" x14ac:dyDescent="0.2">
      <c r="A1432" s="1">
        <f>SPY_yahoo[[#This Row],[datetime]]</f>
        <v>44447</v>
      </c>
      <c r="B1432">
        <f>SPY_yahoo[[#This Row],[close]]</f>
        <v>450.91000366210938</v>
      </c>
      <c r="C1432">
        <f>SPY_polygon[[#This Row],[close]]</f>
        <v>450.91</v>
      </c>
      <c r="D1432">
        <f>SPY_eod[[#This Row],[close]]</f>
        <v>450.91</v>
      </c>
      <c r="E1432">
        <f>SPY_alpaca[[#This Row],[close]]</f>
        <v>450.91</v>
      </c>
      <c r="F1432">
        <f t="shared" si="158"/>
        <v>450.91</v>
      </c>
      <c r="G1432">
        <f t="shared" si="159"/>
        <v>450.91</v>
      </c>
      <c r="H1432">
        <f t="shared" si="160"/>
        <v>450.91</v>
      </c>
      <c r="I1432">
        <f t="shared" si="161"/>
        <v>450.91</v>
      </c>
      <c r="J1432" s="3">
        <f t="shared" si="162"/>
        <v>0</v>
      </c>
      <c r="K1432" s="3">
        <f t="shared" si="163"/>
        <v>0</v>
      </c>
      <c r="L1432" s="3">
        <f t="shared" si="164"/>
        <v>0</v>
      </c>
    </row>
    <row r="1433" spans="1:12" x14ac:dyDescent="0.2">
      <c r="A1433" s="1">
        <f>SPY_yahoo[[#This Row],[datetime]]</f>
        <v>44448</v>
      </c>
      <c r="B1433">
        <f>SPY_yahoo[[#This Row],[close]]</f>
        <v>448.98001098632812</v>
      </c>
      <c r="C1433">
        <f>SPY_polygon[[#This Row],[close]]</f>
        <v>448.98</v>
      </c>
      <c r="D1433">
        <f>SPY_eod[[#This Row],[close]]</f>
        <v>448.98</v>
      </c>
      <c r="E1433">
        <f>SPY_alpaca[[#This Row],[close]]</f>
        <v>448.98</v>
      </c>
      <c r="F1433">
        <f t="shared" si="158"/>
        <v>448.98</v>
      </c>
      <c r="G1433">
        <f t="shared" si="159"/>
        <v>448.98</v>
      </c>
      <c r="H1433">
        <f t="shared" si="160"/>
        <v>448.98</v>
      </c>
      <c r="I1433">
        <f t="shared" si="161"/>
        <v>448.98</v>
      </c>
      <c r="J1433" s="3">
        <f t="shared" si="162"/>
        <v>0</v>
      </c>
      <c r="K1433" s="3">
        <f t="shared" si="163"/>
        <v>0</v>
      </c>
      <c r="L1433" s="3">
        <f t="shared" si="164"/>
        <v>0</v>
      </c>
    </row>
    <row r="1434" spans="1:12" x14ac:dyDescent="0.2">
      <c r="A1434" s="1">
        <f>SPY_yahoo[[#This Row],[datetime]]</f>
        <v>44449</v>
      </c>
      <c r="B1434">
        <f>SPY_yahoo[[#This Row],[close]]</f>
        <v>445.44000244140631</v>
      </c>
      <c r="C1434">
        <f>SPY_polygon[[#This Row],[close]]</f>
        <v>445.44</v>
      </c>
      <c r="D1434">
        <f>SPY_eod[[#This Row],[close]]</f>
        <v>445.44</v>
      </c>
      <c r="E1434">
        <f>SPY_alpaca[[#This Row],[close]]</f>
        <v>445.44</v>
      </c>
      <c r="F1434">
        <f t="shared" si="158"/>
        <v>445.44</v>
      </c>
      <c r="G1434">
        <f t="shared" si="159"/>
        <v>445.44</v>
      </c>
      <c r="H1434">
        <f t="shared" si="160"/>
        <v>445.44</v>
      </c>
      <c r="I1434">
        <f t="shared" si="161"/>
        <v>445.44</v>
      </c>
      <c r="J1434" s="3">
        <f t="shared" si="162"/>
        <v>0</v>
      </c>
      <c r="K1434" s="3">
        <f t="shared" si="163"/>
        <v>0</v>
      </c>
      <c r="L1434" s="3">
        <f t="shared" si="164"/>
        <v>0</v>
      </c>
    </row>
    <row r="1435" spans="1:12" x14ac:dyDescent="0.2">
      <c r="A1435" s="1">
        <f>SPY_yahoo[[#This Row],[datetime]]</f>
        <v>44452</v>
      </c>
      <c r="B1435">
        <f>SPY_yahoo[[#This Row],[close]]</f>
        <v>446.57998657226562</v>
      </c>
      <c r="C1435">
        <f>SPY_polygon[[#This Row],[close]]</f>
        <v>446.58</v>
      </c>
      <c r="D1435">
        <f>SPY_eod[[#This Row],[close]]</f>
        <v>446.58</v>
      </c>
      <c r="E1435">
        <f>SPY_alpaca[[#This Row],[close]]</f>
        <v>446.58</v>
      </c>
      <c r="F1435">
        <f t="shared" si="158"/>
        <v>446.58</v>
      </c>
      <c r="G1435">
        <f t="shared" si="159"/>
        <v>446.58</v>
      </c>
      <c r="H1435">
        <f t="shared" si="160"/>
        <v>446.58</v>
      </c>
      <c r="I1435">
        <f t="shared" si="161"/>
        <v>446.58</v>
      </c>
      <c r="J1435" s="3">
        <f t="shared" si="162"/>
        <v>0</v>
      </c>
      <c r="K1435" s="3">
        <f t="shared" si="163"/>
        <v>0</v>
      </c>
      <c r="L1435" s="3">
        <f t="shared" si="164"/>
        <v>0</v>
      </c>
    </row>
    <row r="1436" spans="1:12" x14ac:dyDescent="0.2">
      <c r="A1436" s="1">
        <f>SPY_yahoo[[#This Row],[datetime]]</f>
        <v>44453</v>
      </c>
      <c r="B1436">
        <f>SPY_yahoo[[#This Row],[close]]</f>
        <v>444.17001342773438</v>
      </c>
      <c r="C1436">
        <f>SPY_polygon[[#This Row],[close]]</f>
        <v>444.17</v>
      </c>
      <c r="D1436">
        <f>SPY_eod[[#This Row],[close]]</f>
        <v>444.17</v>
      </c>
      <c r="E1436">
        <f>SPY_alpaca[[#This Row],[close]]</f>
        <v>444.17</v>
      </c>
      <c r="F1436">
        <f t="shared" si="158"/>
        <v>444.17</v>
      </c>
      <c r="G1436">
        <f t="shared" si="159"/>
        <v>444.17</v>
      </c>
      <c r="H1436">
        <f t="shared" si="160"/>
        <v>444.17</v>
      </c>
      <c r="I1436">
        <f t="shared" si="161"/>
        <v>444.17</v>
      </c>
      <c r="J1436" s="3">
        <f t="shared" si="162"/>
        <v>0</v>
      </c>
      <c r="K1436" s="3">
        <f t="shared" si="163"/>
        <v>0</v>
      </c>
      <c r="L1436" s="3">
        <f t="shared" si="164"/>
        <v>0</v>
      </c>
    </row>
    <row r="1437" spans="1:12" x14ac:dyDescent="0.2">
      <c r="A1437" s="1">
        <f>SPY_yahoo[[#This Row],[datetime]]</f>
        <v>44454</v>
      </c>
      <c r="B1437">
        <f>SPY_yahoo[[#This Row],[close]]</f>
        <v>447.8800048828125</v>
      </c>
      <c r="C1437">
        <f>SPY_polygon[[#This Row],[close]]</f>
        <v>447.88</v>
      </c>
      <c r="D1437">
        <f>SPY_eod[[#This Row],[close]]</f>
        <v>447.88</v>
      </c>
      <c r="E1437">
        <f>SPY_alpaca[[#This Row],[close]]</f>
        <v>447.88</v>
      </c>
      <c r="F1437">
        <f t="shared" si="158"/>
        <v>447.88</v>
      </c>
      <c r="G1437">
        <f t="shared" si="159"/>
        <v>447.88</v>
      </c>
      <c r="H1437">
        <f t="shared" si="160"/>
        <v>447.88</v>
      </c>
      <c r="I1437">
        <f t="shared" si="161"/>
        <v>447.88</v>
      </c>
      <c r="J1437" s="3">
        <f t="shared" si="162"/>
        <v>0</v>
      </c>
      <c r="K1437" s="3">
        <f t="shared" si="163"/>
        <v>0</v>
      </c>
      <c r="L1437" s="3">
        <f t="shared" si="164"/>
        <v>0</v>
      </c>
    </row>
    <row r="1438" spans="1:12" x14ac:dyDescent="0.2">
      <c r="A1438" s="1">
        <f>SPY_yahoo[[#This Row],[datetime]]</f>
        <v>44455</v>
      </c>
      <c r="B1438">
        <f>SPY_yahoo[[#This Row],[close]]</f>
        <v>447.17001342773438</v>
      </c>
      <c r="C1438">
        <f>SPY_polygon[[#This Row],[close]]</f>
        <v>447.17</v>
      </c>
      <c r="D1438">
        <f>SPY_eod[[#This Row],[close]]</f>
        <v>447.17</v>
      </c>
      <c r="E1438">
        <f>SPY_alpaca[[#This Row],[close]]</f>
        <v>447.17</v>
      </c>
      <c r="F1438">
        <f t="shared" si="158"/>
        <v>447.17</v>
      </c>
      <c r="G1438">
        <f t="shared" si="159"/>
        <v>447.17</v>
      </c>
      <c r="H1438">
        <f t="shared" si="160"/>
        <v>447.17</v>
      </c>
      <c r="I1438">
        <f t="shared" si="161"/>
        <v>447.17</v>
      </c>
      <c r="J1438" s="3">
        <f t="shared" si="162"/>
        <v>0</v>
      </c>
      <c r="K1438" s="3">
        <f t="shared" si="163"/>
        <v>0</v>
      </c>
      <c r="L1438" s="3">
        <f t="shared" si="164"/>
        <v>0</v>
      </c>
    </row>
    <row r="1439" spans="1:12" x14ac:dyDescent="0.2">
      <c r="A1439" s="1">
        <f>SPY_yahoo[[#This Row],[datetime]]</f>
        <v>44456</v>
      </c>
      <c r="B1439">
        <f>SPY_yahoo[[#This Row],[close]]</f>
        <v>441.39999389648438</v>
      </c>
      <c r="C1439">
        <f>SPY_polygon[[#This Row],[close]]</f>
        <v>441.4</v>
      </c>
      <c r="D1439">
        <f>SPY_eod[[#This Row],[close]]</f>
        <v>441.4</v>
      </c>
      <c r="E1439">
        <f>SPY_alpaca[[#This Row],[close]]</f>
        <v>441.4</v>
      </c>
      <c r="F1439">
        <f t="shared" si="158"/>
        <v>441.4</v>
      </c>
      <c r="G1439">
        <f t="shared" si="159"/>
        <v>441.4</v>
      </c>
      <c r="H1439">
        <f t="shared" si="160"/>
        <v>441.4</v>
      </c>
      <c r="I1439">
        <f t="shared" si="161"/>
        <v>441.4</v>
      </c>
      <c r="J1439" s="3">
        <f t="shared" si="162"/>
        <v>0</v>
      </c>
      <c r="K1439" s="3">
        <f t="shared" si="163"/>
        <v>0</v>
      </c>
      <c r="L1439" s="3">
        <f t="shared" si="164"/>
        <v>0</v>
      </c>
    </row>
    <row r="1440" spans="1:12" x14ac:dyDescent="0.2">
      <c r="A1440" s="1">
        <f>SPY_yahoo[[#This Row],[datetime]]</f>
        <v>44459</v>
      </c>
      <c r="B1440">
        <f>SPY_yahoo[[#This Row],[close]]</f>
        <v>434.04000854492188</v>
      </c>
      <c r="C1440">
        <f>SPY_polygon[[#This Row],[close]]</f>
        <v>434.04</v>
      </c>
      <c r="D1440">
        <f>SPY_eod[[#This Row],[close]]</f>
        <v>434.04</v>
      </c>
      <c r="E1440">
        <f>SPY_alpaca[[#This Row],[close]]</f>
        <v>434.04</v>
      </c>
      <c r="F1440">
        <f t="shared" si="158"/>
        <v>434.04</v>
      </c>
      <c r="G1440">
        <f t="shared" si="159"/>
        <v>434.04</v>
      </c>
      <c r="H1440">
        <f t="shared" si="160"/>
        <v>434.04</v>
      </c>
      <c r="I1440">
        <f t="shared" si="161"/>
        <v>434.04</v>
      </c>
      <c r="J1440" s="3">
        <f t="shared" si="162"/>
        <v>0</v>
      </c>
      <c r="K1440" s="3">
        <f t="shared" si="163"/>
        <v>0</v>
      </c>
      <c r="L1440" s="3">
        <f t="shared" si="164"/>
        <v>0</v>
      </c>
    </row>
    <row r="1441" spans="1:12" x14ac:dyDescent="0.2">
      <c r="A1441" s="1">
        <f>SPY_yahoo[[#This Row],[datetime]]</f>
        <v>44460</v>
      </c>
      <c r="B1441">
        <f>SPY_yahoo[[#This Row],[close]]</f>
        <v>433.6300048828125</v>
      </c>
      <c r="C1441">
        <f>SPY_polygon[[#This Row],[close]]</f>
        <v>433.63</v>
      </c>
      <c r="D1441">
        <f>SPY_eod[[#This Row],[close]]</f>
        <v>433.63</v>
      </c>
      <c r="E1441">
        <f>SPY_alpaca[[#This Row],[close]]</f>
        <v>433.63</v>
      </c>
      <c r="F1441">
        <f t="shared" si="158"/>
        <v>433.63</v>
      </c>
      <c r="G1441">
        <f t="shared" si="159"/>
        <v>433.63</v>
      </c>
      <c r="H1441">
        <f t="shared" si="160"/>
        <v>433.63</v>
      </c>
      <c r="I1441">
        <f t="shared" si="161"/>
        <v>433.63</v>
      </c>
      <c r="J1441" s="3">
        <f t="shared" si="162"/>
        <v>0</v>
      </c>
      <c r="K1441" s="3">
        <f t="shared" si="163"/>
        <v>0</v>
      </c>
      <c r="L1441" s="3">
        <f t="shared" si="164"/>
        <v>0</v>
      </c>
    </row>
    <row r="1442" spans="1:12" x14ac:dyDescent="0.2">
      <c r="A1442" s="1">
        <f>SPY_yahoo[[#This Row],[datetime]]</f>
        <v>44461</v>
      </c>
      <c r="B1442">
        <f>SPY_yahoo[[#This Row],[close]]</f>
        <v>437.8599853515625</v>
      </c>
      <c r="C1442">
        <f>SPY_polygon[[#This Row],[close]]</f>
        <v>437.86</v>
      </c>
      <c r="D1442">
        <f>SPY_eod[[#This Row],[close]]</f>
        <v>437.86</v>
      </c>
      <c r="E1442">
        <f>SPY_alpaca[[#This Row],[close]]</f>
        <v>437.86</v>
      </c>
      <c r="F1442">
        <f t="shared" si="158"/>
        <v>437.86</v>
      </c>
      <c r="G1442">
        <f t="shared" si="159"/>
        <v>437.86</v>
      </c>
      <c r="H1442">
        <f t="shared" si="160"/>
        <v>437.86</v>
      </c>
      <c r="I1442">
        <f t="shared" si="161"/>
        <v>437.86</v>
      </c>
      <c r="J1442" s="3">
        <f t="shared" si="162"/>
        <v>0</v>
      </c>
      <c r="K1442" s="3">
        <f t="shared" si="163"/>
        <v>0</v>
      </c>
      <c r="L1442" s="3">
        <f t="shared" si="164"/>
        <v>0</v>
      </c>
    </row>
    <row r="1443" spans="1:12" x14ac:dyDescent="0.2">
      <c r="A1443" s="1">
        <f>SPY_yahoo[[#This Row],[datetime]]</f>
        <v>44462</v>
      </c>
      <c r="B1443">
        <f>SPY_yahoo[[#This Row],[close]]</f>
        <v>443.17999267578131</v>
      </c>
      <c r="C1443">
        <f>SPY_polygon[[#This Row],[close]]</f>
        <v>443.18</v>
      </c>
      <c r="D1443">
        <f>SPY_eod[[#This Row],[close]]</f>
        <v>443.18</v>
      </c>
      <c r="E1443">
        <f>SPY_alpaca[[#This Row],[close]]</f>
        <v>443.18</v>
      </c>
      <c r="F1443">
        <f t="shared" si="158"/>
        <v>443.18</v>
      </c>
      <c r="G1443">
        <f t="shared" si="159"/>
        <v>443.18</v>
      </c>
      <c r="H1443">
        <f t="shared" si="160"/>
        <v>443.18</v>
      </c>
      <c r="I1443">
        <f t="shared" si="161"/>
        <v>443.18</v>
      </c>
      <c r="J1443" s="3">
        <f t="shared" si="162"/>
        <v>0</v>
      </c>
      <c r="K1443" s="3">
        <f t="shared" si="163"/>
        <v>0</v>
      </c>
      <c r="L1443" s="3">
        <f t="shared" si="164"/>
        <v>0</v>
      </c>
    </row>
    <row r="1444" spans="1:12" x14ac:dyDescent="0.2">
      <c r="A1444" s="1">
        <f>SPY_yahoo[[#This Row],[datetime]]</f>
        <v>44463</v>
      </c>
      <c r="B1444">
        <f>SPY_yahoo[[#This Row],[close]]</f>
        <v>443.91000366210938</v>
      </c>
      <c r="C1444">
        <f>SPY_polygon[[#This Row],[close]]</f>
        <v>443.91</v>
      </c>
      <c r="D1444">
        <f>SPY_eod[[#This Row],[close]]</f>
        <v>443.91</v>
      </c>
      <c r="E1444">
        <f>SPY_alpaca[[#This Row],[close]]</f>
        <v>443.91</v>
      </c>
      <c r="F1444">
        <f t="shared" si="158"/>
        <v>443.91</v>
      </c>
      <c r="G1444">
        <f t="shared" si="159"/>
        <v>443.91</v>
      </c>
      <c r="H1444">
        <f t="shared" si="160"/>
        <v>443.91</v>
      </c>
      <c r="I1444">
        <f t="shared" si="161"/>
        <v>443.91</v>
      </c>
      <c r="J1444" s="3">
        <f t="shared" si="162"/>
        <v>0</v>
      </c>
      <c r="K1444" s="3">
        <f t="shared" si="163"/>
        <v>0</v>
      </c>
      <c r="L1444" s="3">
        <f t="shared" si="164"/>
        <v>0</v>
      </c>
    </row>
    <row r="1445" spans="1:12" x14ac:dyDescent="0.2">
      <c r="A1445" s="1">
        <f>SPY_yahoo[[#This Row],[datetime]]</f>
        <v>44466</v>
      </c>
      <c r="B1445">
        <f>SPY_yahoo[[#This Row],[close]]</f>
        <v>442.6400146484375</v>
      </c>
      <c r="C1445">
        <f>SPY_polygon[[#This Row],[close]]</f>
        <v>442.64</v>
      </c>
      <c r="D1445">
        <f>SPY_eod[[#This Row],[close]]</f>
        <v>442.64</v>
      </c>
      <c r="E1445">
        <f>SPY_alpaca[[#This Row],[close]]</f>
        <v>442.64</v>
      </c>
      <c r="F1445">
        <f t="shared" si="158"/>
        <v>442.64</v>
      </c>
      <c r="G1445">
        <f t="shared" si="159"/>
        <v>442.64</v>
      </c>
      <c r="H1445">
        <f t="shared" si="160"/>
        <v>442.64</v>
      </c>
      <c r="I1445">
        <f t="shared" si="161"/>
        <v>442.64</v>
      </c>
      <c r="J1445" s="3">
        <f t="shared" si="162"/>
        <v>0</v>
      </c>
      <c r="K1445" s="3">
        <f t="shared" si="163"/>
        <v>0</v>
      </c>
      <c r="L1445" s="3">
        <f t="shared" si="164"/>
        <v>0</v>
      </c>
    </row>
    <row r="1446" spans="1:12" x14ac:dyDescent="0.2">
      <c r="A1446" s="1">
        <f>SPY_yahoo[[#This Row],[datetime]]</f>
        <v>44467</v>
      </c>
      <c r="B1446">
        <f>SPY_yahoo[[#This Row],[close]]</f>
        <v>433.72000122070312</v>
      </c>
      <c r="C1446">
        <f>SPY_polygon[[#This Row],[close]]</f>
        <v>433.72</v>
      </c>
      <c r="D1446">
        <f>SPY_eod[[#This Row],[close]]</f>
        <v>433.72</v>
      </c>
      <c r="E1446">
        <f>SPY_alpaca[[#This Row],[close]]</f>
        <v>433.72</v>
      </c>
      <c r="F1446">
        <f t="shared" si="158"/>
        <v>433.72</v>
      </c>
      <c r="G1446">
        <f t="shared" si="159"/>
        <v>433.72</v>
      </c>
      <c r="H1446">
        <f t="shared" si="160"/>
        <v>433.72</v>
      </c>
      <c r="I1446">
        <f t="shared" si="161"/>
        <v>433.72</v>
      </c>
      <c r="J1446" s="3">
        <f t="shared" si="162"/>
        <v>0</v>
      </c>
      <c r="K1446" s="3">
        <f t="shared" si="163"/>
        <v>0</v>
      </c>
      <c r="L1446" s="3">
        <f t="shared" si="164"/>
        <v>0</v>
      </c>
    </row>
    <row r="1447" spans="1:12" x14ac:dyDescent="0.2">
      <c r="A1447" s="1">
        <f>SPY_yahoo[[#This Row],[datetime]]</f>
        <v>44468</v>
      </c>
      <c r="B1447">
        <f>SPY_yahoo[[#This Row],[close]]</f>
        <v>434.45001220703131</v>
      </c>
      <c r="C1447">
        <f>SPY_polygon[[#This Row],[close]]</f>
        <v>434.45</v>
      </c>
      <c r="D1447">
        <f>SPY_eod[[#This Row],[close]]</f>
        <v>434.45</v>
      </c>
      <c r="E1447">
        <f>SPY_alpaca[[#This Row],[close]]</f>
        <v>434.45</v>
      </c>
      <c r="F1447">
        <f t="shared" si="158"/>
        <v>434.45</v>
      </c>
      <c r="G1447">
        <f t="shared" si="159"/>
        <v>434.45</v>
      </c>
      <c r="H1447">
        <f t="shared" si="160"/>
        <v>434.45</v>
      </c>
      <c r="I1447">
        <f t="shared" si="161"/>
        <v>434.45</v>
      </c>
      <c r="J1447" s="3">
        <f t="shared" si="162"/>
        <v>0</v>
      </c>
      <c r="K1447" s="3">
        <f t="shared" si="163"/>
        <v>0</v>
      </c>
      <c r="L1447" s="3">
        <f t="shared" si="164"/>
        <v>0</v>
      </c>
    </row>
    <row r="1448" spans="1:12" x14ac:dyDescent="0.2">
      <c r="A1448" s="1">
        <f>SPY_yahoo[[#This Row],[datetime]]</f>
        <v>44469</v>
      </c>
      <c r="B1448">
        <f>SPY_yahoo[[#This Row],[close]]</f>
        <v>429.1400146484375</v>
      </c>
      <c r="C1448">
        <f>SPY_polygon[[#This Row],[close]]</f>
        <v>429.14</v>
      </c>
      <c r="D1448">
        <f>SPY_eod[[#This Row],[close]]</f>
        <v>429.14</v>
      </c>
      <c r="E1448">
        <f>SPY_alpaca[[#This Row],[close]]</f>
        <v>429.14</v>
      </c>
      <c r="F1448">
        <f t="shared" si="158"/>
        <v>429.14</v>
      </c>
      <c r="G1448">
        <f t="shared" si="159"/>
        <v>429.14</v>
      </c>
      <c r="H1448">
        <f t="shared" si="160"/>
        <v>429.14</v>
      </c>
      <c r="I1448">
        <f t="shared" si="161"/>
        <v>429.14</v>
      </c>
      <c r="J1448" s="3">
        <f t="shared" si="162"/>
        <v>0</v>
      </c>
      <c r="K1448" s="3">
        <f t="shared" si="163"/>
        <v>0</v>
      </c>
      <c r="L1448" s="3">
        <f t="shared" si="164"/>
        <v>0</v>
      </c>
    </row>
    <row r="1449" spans="1:12" x14ac:dyDescent="0.2">
      <c r="A1449" s="1">
        <f>SPY_yahoo[[#This Row],[datetime]]</f>
        <v>44470</v>
      </c>
      <c r="B1449">
        <f>SPY_yahoo[[#This Row],[close]]</f>
        <v>434.239990234375</v>
      </c>
      <c r="C1449">
        <f>SPY_polygon[[#This Row],[close]]</f>
        <v>434.24</v>
      </c>
      <c r="D1449">
        <f>SPY_eod[[#This Row],[close]]</f>
        <v>434.24</v>
      </c>
      <c r="E1449">
        <f>SPY_alpaca[[#This Row],[close]]</f>
        <v>434.24</v>
      </c>
      <c r="F1449">
        <f t="shared" si="158"/>
        <v>434.24</v>
      </c>
      <c r="G1449">
        <f t="shared" si="159"/>
        <v>434.24</v>
      </c>
      <c r="H1449">
        <f t="shared" si="160"/>
        <v>434.24</v>
      </c>
      <c r="I1449">
        <f t="shared" si="161"/>
        <v>434.24</v>
      </c>
      <c r="J1449" s="3">
        <f t="shared" si="162"/>
        <v>0</v>
      </c>
      <c r="K1449" s="3">
        <f t="shared" si="163"/>
        <v>0</v>
      </c>
      <c r="L1449" s="3">
        <f t="shared" si="164"/>
        <v>0</v>
      </c>
    </row>
    <row r="1450" spans="1:12" x14ac:dyDescent="0.2">
      <c r="A1450" s="1">
        <f>SPY_yahoo[[#This Row],[datetime]]</f>
        <v>44473</v>
      </c>
      <c r="B1450">
        <f>SPY_yahoo[[#This Row],[close]]</f>
        <v>428.6400146484375</v>
      </c>
      <c r="C1450">
        <f>SPY_polygon[[#This Row],[close]]</f>
        <v>428.64</v>
      </c>
      <c r="D1450">
        <f>SPY_eod[[#This Row],[close]]</f>
        <v>428.64</v>
      </c>
      <c r="E1450">
        <f>SPY_alpaca[[#This Row],[close]]</f>
        <v>428.64</v>
      </c>
      <c r="F1450">
        <f t="shared" si="158"/>
        <v>428.64</v>
      </c>
      <c r="G1450">
        <f t="shared" si="159"/>
        <v>428.64</v>
      </c>
      <c r="H1450">
        <f t="shared" si="160"/>
        <v>428.64</v>
      </c>
      <c r="I1450">
        <f t="shared" si="161"/>
        <v>428.64</v>
      </c>
      <c r="J1450" s="3">
        <f t="shared" si="162"/>
        <v>0</v>
      </c>
      <c r="K1450" s="3">
        <f t="shared" si="163"/>
        <v>0</v>
      </c>
      <c r="L1450" s="3">
        <f t="shared" si="164"/>
        <v>0</v>
      </c>
    </row>
    <row r="1451" spans="1:12" x14ac:dyDescent="0.2">
      <c r="A1451" s="1">
        <f>SPY_yahoo[[#This Row],[datetime]]</f>
        <v>44474</v>
      </c>
      <c r="B1451">
        <f>SPY_yahoo[[#This Row],[close]]</f>
        <v>433.10000610351562</v>
      </c>
      <c r="C1451">
        <f>SPY_polygon[[#This Row],[close]]</f>
        <v>433.1</v>
      </c>
      <c r="D1451">
        <f>SPY_eod[[#This Row],[close]]</f>
        <v>433.1</v>
      </c>
      <c r="E1451">
        <f>SPY_alpaca[[#This Row],[close]]</f>
        <v>433.1</v>
      </c>
      <c r="F1451">
        <f t="shared" si="158"/>
        <v>433.1</v>
      </c>
      <c r="G1451">
        <f t="shared" si="159"/>
        <v>433.1</v>
      </c>
      <c r="H1451">
        <f t="shared" si="160"/>
        <v>433.1</v>
      </c>
      <c r="I1451">
        <f t="shared" si="161"/>
        <v>433.1</v>
      </c>
      <c r="J1451" s="3">
        <f t="shared" si="162"/>
        <v>0</v>
      </c>
      <c r="K1451" s="3">
        <f t="shared" si="163"/>
        <v>0</v>
      </c>
      <c r="L1451" s="3">
        <f t="shared" si="164"/>
        <v>0</v>
      </c>
    </row>
    <row r="1452" spans="1:12" x14ac:dyDescent="0.2">
      <c r="A1452" s="1">
        <f>SPY_yahoo[[#This Row],[datetime]]</f>
        <v>44475</v>
      </c>
      <c r="B1452">
        <f>SPY_yahoo[[#This Row],[close]]</f>
        <v>434.89999389648438</v>
      </c>
      <c r="C1452">
        <f>SPY_polygon[[#This Row],[close]]</f>
        <v>434.9</v>
      </c>
      <c r="D1452">
        <f>SPY_eod[[#This Row],[close]]</f>
        <v>434.9</v>
      </c>
      <c r="E1452">
        <f>SPY_alpaca[[#This Row],[close]]</f>
        <v>434.9</v>
      </c>
      <c r="F1452">
        <f t="shared" si="158"/>
        <v>434.9</v>
      </c>
      <c r="G1452">
        <f t="shared" si="159"/>
        <v>434.9</v>
      </c>
      <c r="H1452">
        <f t="shared" si="160"/>
        <v>434.9</v>
      </c>
      <c r="I1452">
        <f t="shared" si="161"/>
        <v>434.9</v>
      </c>
      <c r="J1452" s="3">
        <f t="shared" si="162"/>
        <v>0</v>
      </c>
      <c r="K1452" s="3">
        <f t="shared" si="163"/>
        <v>0</v>
      </c>
      <c r="L1452" s="3">
        <f t="shared" si="164"/>
        <v>0</v>
      </c>
    </row>
    <row r="1453" spans="1:12" x14ac:dyDescent="0.2">
      <c r="A1453" s="1">
        <f>SPY_yahoo[[#This Row],[datetime]]</f>
        <v>44476</v>
      </c>
      <c r="B1453">
        <f>SPY_yahoo[[#This Row],[close]]</f>
        <v>438.66000366210938</v>
      </c>
      <c r="C1453">
        <f>SPY_polygon[[#This Row],[close]]</f>
        <v>438.66</v>
      </c>
      <c r="D1453">
        <f>SPY_eod[[#This Row],[close]]</f>
        <v>438.66</v>
      </c>
      <c r="E1453">
        <f>SPY_alpaca[[#This Row],[close]]</f>
        <v>438.66</v>
      </c>
      <c r="F1453">
        <f t="shared" si="158"/>
        <v>438.66</v>
      </c>
      <c r="G1453">
        <f t="shared" si="159"/>
        <v>438.66</v>
      </c>
      <c r="H1453">
        <f t="shared" si="160"/>
        <v>438.66</v>
      </c>
      <c r="I1453">
        <f t="shared" si="161"/>
        <v>438.66</v>
      </c>
      <c r="J1453" s="3">
        <f t="shared" si="162"/>
        <v>0</v>
      </c>
      <c r="K1453" s="3">
        <f t="shared" si="163"/>
        <v>0</v>
      </c>
      <c r="L1453" s="3">
        <f t="shared" si="164"/>
        <v>0</v>
      </c>
    </row>
    <row r="1454" spans="1:12" x14ac:dyDescent="0.2">
      <c r="A1454" s="1">
        <f>SPY_yahoo[[#This Row],[datetime]]</f>
        <v>44477</v>
      </c>
      <c r="B1454">
        <f>SPY_yahoo[[#This Row],[close]]</f>
        <v>437.8599853515625</v>
      </c>
      <c r="C1454">
        <f>SPY_polygon[[#This Row],[close]]</f>
        <v>437.86</v>
      </c>
      <c r="D1454">
        <f>SPY_eod[[#This Row],[close]]</f>
        <v>437.86</v>
      </c>
      <c r="E1454">
        <f>SPY_alpaca[[#This Row],[close]]</f>
        <v>437.86</v>
      </c>
      <c r="F1454">
        <f t="shared" si="158"/>
        <v>437.86</v>
      </c>
      <c r="G1454">
        <f t="shared" si="159"/>
        <v>437.86</v>
      </c>
      <c r="H1454">
        <f t="shared" si="160"/>
        <v>437.86</v>
      </c>
      <c r="I1454">
        <f t="shared" si="161"/>
        <v>437.86</v>
      </c>
      <c r="J1454" s="3">
        <f t="shared" si="162"/>
        <v>0</v>
      </c>
      <c r="K1454" s="3">
        <f t="shared" si="163"/>
        <v>0</v>
      </c>
      <c r="L1454" s="3">
        <f t="shared" si="164"/>
        <v>0</v>
      </c>
    </row>
    <row r="1455" spans="1:12" x14ac:dyDescent="0.2">
      <c r="A1455" s="1">
        <f>SPY_yahoo[[#This Row],[datetime]]</f>
        <v>44480</v>
      </c>
      <c r="B1455">
        <f>SPY_yahoo[[#This Row],[close]]</f>
        <v>434.69000244140631</v>
      </c>
      <c r="C1455">
        <f>SPY_polygon[[#This Row],[close]]</f>
        <v>434.69</v>
      </c>
      <c r="D1455">
        <f>SPY_eod[[#This Row],[close]]</f>
        <v>434.69</v>
      </c>
      <c r="E1455">
        <f>SPY_alpaca[[#This Row],[close]]</f>
        <v>434.69</v>
      </c>
      <c r="F1455">
        <f t="shared" si="158"/>
        <v>434.69</v>
      </c>
      <c r="G1455">
        <f t="shared" si="159"/>
        <v>434.69</v>
      </c>
      <c r="H1455">
        <f t="shared" si="160"/>
        <v>434.69</v>
      </c>
      <c r="I1455">
        <f t="shared" si="161"/>
        <v>434.69</v>
      </c>
      <c r="J1455" s="3">
        <f t="shared" si="162"/>
        <v>0</v>
      </c>
      <c r="K1455" s="3">
        <f t="shared" si="163"/>
        <v>0</v>
      </c>
      <c r="L1455" s="3">
        <f t="shared" si="164"/>
        <v>0</v>
      </c>
    </row>
    <row r="1456" spans="1:12" x14ac:dyDescent="0.2">
      <c r="A1456" s="1">
        <f>SPY_yahoo[[#This Row],[datetime]]</f>
        <v>44481</v>
      </c>
      <c r="B1456">
        <f>SPY_yahoo[[#This Row],[close]]</f>
        <v>433.6199951171875</v>
      </c>
      <c r="C1456">
        <f>SPY_polygon[[#This Row],[close]]</f>
        <v>433.62</v>
      </c>
      <c r="D1456">
        <f>SPY_eod[[#This Row],[close]]</f>
        <v>433.62</v>
      </c>
      <c r="E1456">
        <f>SPY_alpaca[[#This Row],[close]]</f>
        <v>433.62</v>
      </c>
      <c r="F1456">
        <f t="shared" si="158"/>
        <v>433.62</v>
      </c>
      <c r="G1456">
        <f t="shared" si="159"/>
        <v>433.62</v>
      </c>
      <c r="H1456">
        <f t="shared" si="160"/>
        <v>433.62</v>
      </c>
      <c r="I1456">
        <f t="shared" si="161"/>
        <v>433.62</v>
      </c>
      <c r="J1456" s="3">
        <f t="shared" si="162"/>
        <v>0</v>
      </c>
      <c r="K1456" s="3">
        <f t="shared" si="163"/>
        <v>0</v>
      </c>
      <c r="L1456" s="3">
        <f t="shared" si="164"/>
        <v>0</v>
      </c>
    </row>
    <row r="1457" spans="1:12" x14ac:dyDescent="0.2">
      <c r="A1457" s="1">
        <f>SPY_yahoo[[#This Row],[datetime]]</f>
        <v>44482</v>
      </c>
      <c r="B1457">
        <f>SPY_yahoo[[#This Row],[close]]</f>
        <v>435.17999267578131</v>
      </c>
      <c r="C1457">
        <f>SPY_polygon[[#This Row],[close]]</f>
        <v>435.18</v>
      </c>
      <c r="D1457">
        <f>SPY_eod[[#This Row],[close]]</f>
        <v>435.18</v>
      </c>
      <c r="E1457">
        <f>SPY_alpaca[[#This Row],[close]]</f>
        <v>435.18</v>
      </c>
      <c r="F1457">
        <f t="shared" si="158"/>
        <v>435.18</v>
      </c>
      <c r="G1457">
        <f t="shared" si="159"/>
        <v>435.18</v>
      </c>
      <c r="H1457">
        <f t="shared" si="160"/>
        <v>435.18</v>
      </c>
      <c r="I1457">
        <f t="shared" si="161"/>
        <v>435.18</v>
      </c>
      <c r="J1457" s="3">
        <f t="shared" si="162"/>
        <v>0</v>
      </c>
      <c r="K1457" s="3">
        <f t="shared" si="163"/>
        <v>0</v>
      </c>
      <c r="L1457" s="3">
        <f t="shared" si="164"/>
        <v>0</v>
      </c>
    </row>
    <row r="1458" spans="1:12" x14ac:dyDescent="0.2">
      <c r="A1458" s="1">
        <f>SPY_yahoo[[#This Row],[datetime]]</f>
        <v>44483</v>
      </c>
      <c r="B1458">
        <f>SPY_yahoo[[#This Row],[close]]</f>
        <v>442.5</v>
      </c>
      <c r="C1458">
        <f>SPY_polygon[[#This Row],[close]]</f>
        <v>442.5</v>
      </c>
      <c r="D1458">
        <f>SPY_eod[[#This Row],[close]]</f>
        <v>442.5</v>
      </c>
      <c r="E1458">
        <f>SPY_alpaca[[#This Row],[close]]</f>
        <v>442.5</v>
      </c>
      <c r="F1458">
        <f t="shared" si="158"/>
        <v>442.5</v>
      </c>
      <c r="G1458">
        <f t="shared" si="159"/>
        <v>442.5</v>
      </c>
      <c r="H1458">
        <f t="shared" si="160"/>
        <v>442.5</v>
      </c>
      <c r="I1458">
        <f t="shared" si="161"/>
        <v>442.5</v>
      </c>
      <c r="J1458" s="3">
        <f t="shared" si="162"/>
        <v>0</v>
      </c>
      <c r="K1458" s="3">
        <f t="shared" si="163"/>
        <v>0</v>
      </c>
      <c r="L1458" s="3">
        <f t="shared" si="164"/>
        <v>0</v>
      </c>
    </row>
    <row r="1459" spans="1:12" x14ac:dyDescent="0.2">
      <c r="A1459" s="1">
        <f>SPY_yahoo[[#This Row],[datetime]]</f>
        <v>44484</v>
      </c>
      <c r="B1459">
        <f>SPY_yahoo[[#This Row],[close]]</f>
        <v>445.8699951171875</v>
      </c>
      <c r="C1459">
        <f>SPY_polygon[[#This Row],[close]]</f>
        <v>445.87</v>
      </c>
      <c r="D1459">
        <f>SPY_eod[[#This Row],[close]]</f>
        <v>445.87</v>
      </c>
      <c r="E1459">
        <f>SPY_alpaca[[#This Row],[close]]</f>
        <v>445.87</v>
      </c>
      <c r="F1459">
        <f t="shared" si="158"/>
        <v>445.87</v>
      </c>
      <c r="G1459">
        <f t="shared" si="159"/>
        <v>445.87</v>
      </c>
      <c r="H1459">
        <f t="shared" si="160"/>
        <v>445.87</v>
      </c>
      <c r="I1459">
        <f t="shared" si="161"/>
        <v>445.87</v>
      </c>
      <c r="J1459" s="3">
        <f t="shared" si="162"/>
        <v>0</v>
      </c>
      <c r="K1459" s="3">
        <f t="shared" si="163"/>
        <v>0</v>
      </c>
      <c r="L1459" s="3">
        <f t="shared" si="164"/>
        <v>0</v>
      </c>
    </row>
    <row r="1460" spans="1:12" x14ac:dyDescent="0.2">
      <c r="A1460" s="1">
        <f>SPY_yahoo[[#This Row],[datetime]]</f>
        <v>44487</v>
      </c>
      <c r="B1460">
        <f>SPY_yahoo[[#This Row],[close]]</f>
        <v>447.19000244140631</v>
      </c>
      <c r="C1460">
        <f>SPY_polygon[[#This Row],[close]]</f>
        <v>447.19</v>
      </c>
      <c r="D1460">
        <f>SPY_eod[[#This Row],[close]]</f>
        <v>447.19</v>
      </c>
      <c r="E1460">
        <f>SPY_alpaca[[#This Row],[close]]</f>
        <v>447.19</v>
      </c>
      <c r="F1460">
        <f t="shared" si="158"/>
        <v>447.19</v>
      </c>
      <c r="G1460">
        <f t="shared" si="159"/>
        <v>447.19</v>
      </c>
      <c r="H1460">
        <f t="shared" si="160"/>
        <v>447.19</v>
      </c>
      <c r="I1460">
        <f t="shared" si="161"/>
        <v>447.19</v>
      </c>
      <c r="J1460" s="3">
        <f t="shared" si="162"/>
        <v>0</v>
      </c>
      <c r="K1460" s="3">
        <f t="shared" si="163"/>
        <v>0</v>
      </c>
      <c r="L1460" s="3">
        <f t="shared" si="164"/>
        <v>0</v>
      </c>
    </row>
    <row r="1461" spans="1:12" x14ac:dyDescent="0.2">
      <c r="A1461" s="1">
        <f>SPY_yahoo[[#This Row],[datetime]]</f>
        <v>44488</v>
      </c>
      <c r="B1461">
        <f>SPY_yahoo[[#This Row],[close]]</f>
        <v>450.6400146484375</v>
      </c>
      <c r="C1461">
        <f>SPY_polygon[[#This Row],[close]]</f>
        <v>450.64</v>
      </c>
      <c r="D1461">
        <f>SPY_eod[[#This Row],[close]]</f>
        <v>450.64</v>
      </c>
      <c r="E1461">
        <f>SPY_alpaca[[#This Row],[close]]</f>
        <v>450.64</v>
      </c>
      <c r="F1461">
        <f t="shared" si="158"/>
        <v>450.64</v>
      </c>
      <c r="G1461">
        <f t="shared" si="159"/>
        <v>450.64</v>
      </c>
      <c r="H1461">
        <f t="shared" si="160"/>
        <v>450.64</v>
      </c>
      <c r="I1461">
        <f t="shared" si="161"/>
        <v>450.64</v>
      </c>
      <c r="J1461" s="3">
        <f t="shared" si="162"/>
        <v>0</v>
      </c>
      <c r="K1461" s="3">
        <f t="shared" si="163"/>
        <v>0</v>
      </c>
      <c r="L1461" s="3">
        <f t="shared" si="164"/>
        <v>0</v>
      </c>
    </row>
    <row r="1462" spans="1:12" x14ac:dyDescent="0.2">
      <c r="A1462" s="1">
        <f>SPY_yahoo[[#This Row],[datetime]]</f>
        <v>44489</v>
      </c>
      <c r="B1462">
        <f>SPY_yahoo[[#This Row],[close]]</f>
        <v>452.41000366210938</v>
      </c>
      <c r="C1462">
        <f>SPY_polygon[[#This Row],[close]]</f>
        <v>452.41</v>
      </c>
      <c r="D1462">
        <f>SPY_eod[[#This Row],[close]]</f>
        <v>452.41</v>
      </c>
      <c r="E1462">
        <f>SPY_alpaca[[#This Row],[close]]</f>
        <v>452.41</v>
      </c>
      <c r="F1462">
        <f t="shared" si="158"/>
        <v>452.41</v>
      </c>
      <c r="G1462">
        <f t="shared" si="159"/>
        <v>452.41</v>
      </c>
      <c r="H1462">
        <f t="shared" si="160"/>
        <v>452.41</v>
      </c>
      <c r="I1462">
        <f t="shared" si="161"/>
        <v>452.41</v>
      </c>
      <c r="J1462" s="3">
        <f t="shared" si="162"/>
        <v>0</v>
      </c>
      <c r="K1462" s="3">
        <f t="shared" si="163"/>
        <v>0</v>
      </c>
      <c r="L1462" s="3">
        <f t="shared" si="164"/>
        <v>0</v>
      </c>
    </row>
    <row r="1463" spans="1:12" x14ac:dyDescent="0.2">
      <c r="A1463" s="1">
        <f>SPY_yahoo[[#This Row],[datetime]]</f>
        <v>44490</v>
      </c>
      <c r="B1463">
        <f>SPY_yahoo[[#This Row],[close]]</f>
        <v>453.58999633789062</v>
      </c>
      <c r="C1463">
        <f>SPY_polygon[[#This Row],[close]]</f>
        <v>453.59</v>
      </c>
      <c r="D1463">
        <f>SPY_eod[[#This Row],[close]]</f>
        <v>453.59</v>
      </c>
      <c r="E1463">
        <f>SPY_alpaca[[#This Row],[close]]</f>
        <v>453.59</v>
      </c>
      <c r="F1463">
        <f t="shared" si="158"/>
        <v>453.59</v>
      </c>
      <c r="G1463">
        <f t="shared" si="159"/>
        <v>453.59</v>
      </c>
      <c r="H1463">
        <f t="shared" si="160"/>
        <v>453.59</v>
      </c>
      <c r="I1463">
        <f t="shared" si="161"/>
        <v>453.59</v>
      </c>
      <c r="J1463" s="3">
        <f t="shared" si="162"/>
        <v>0</v>
      </c>
      <c r="K1463" s="3">
        <f t="shared" si="163"/>
        <v>0</v>
      </c>
      <c r="L1463" s="3">
        <f t="shared" si="164"/>
        <v>0</v>
      </c>
    </row>
    <row r="1464" spans="1:12" x14ac:dyDescent="0.2">
      <c r="A1464" s="1">
        <f>SPY_yahoo[[#This Row],[datetime]]</f>
        <v>44491</v>
      </c>
      <c r="B1464">
        <f>SPY_yahoo[[#This Row],[close]]</f>
        <v>453.1199951171875</v>
      </c>
      <c r="C1464">
        <f>SPY_polygon[[#This Row],[close]]</f>
        <v>453.12</v>
      </c>
      <c r="D1464">
        <f>SPY_eod[[#This Row],[close]]</f>
        <v>453.12</v>
      </c>
      <c r="E1464">
        <f>SPY_alpaca[[#This Row],[close]]</f>
        <v>453.12</v>
      </c>
      <c r="F1464">
        <f t="shared" si="158"/>
        <v>453.12</v>
      </c>
      <c r="G1464">
        <f t="shared" si="159"/>
        <v>453.12</v>
      </c>
      <c r="H1464">
        <f t="shared" si="160"/>
        <v>453.12</v>
      </c>
      <c r="I1464">
        <f t="shared" si="161"/>
        <v>453.12</v>
      </c>
      <c r="J1464" s="3">
        <f t="shared" si="162"/>
        <v>0</v>
      </c>
      <c r="K1464" s="3">
        <f t="shared" si="163"/>
        <v>0</v>
      </c>
      <c r="L1464" s="3">
        <f t="shared" si="164"/>
        <v>0</v>
      </c>
    </row>
    <row r="1465" spans="1:12" x14ac:dyDescent="0.2">
      <c r="A1465" s="1">
        <f>SPY_yahoo[[#This Row],[datetime]]</f>
        <v>44494</v>
      </c>
      <c r="B1465">
        <f>SPY_yahoo[[#This Row],[close]]</f>
        <v>455.54998779296881</v>
      </c>
      <c r="C1465">
        <f>SPY_polygon[[#This Row],[close]]</f>
        <v>455.55</v>
      </c>
      <c r="D1465">
        <f>SPY_eod[[#This Row],[close]]</f>
        <v>455.55</v>
      </c>
      <c r="E1465">
        <f>SPY_alpaca[[#This Row],[close]]</f>
        <v>455.55</v>
      </c>
      <c r="F1465">
        <f t="shared" si="158"/>
        <v>455.55</v>
      </c>
      <c r="G1465">
        <f t="shared" si="159"/>
        <v>455.55</v>
      </c>
      <c r="H1465">
        <f t="shared" si="160"/>
        <v>455.55</v>
      </c>
      <c r="I1465">
        <f t="shared" si="161"/>
        <v>455.55</v>
      </c>
      <c r="J1465" s="3">
        <f t="shared" si="162"/>
        <v>0</v>
      </c>
      <c r="K1465" s="3">
        <f t="shared" si="163"/>
        <v>0</v>
      </c>
      <c r="L1465" s="3">
        <f t="shared" si="164"/>
        <v>0</v>
      </c>
    </row>
    <row r="1466" spans="1:12" x14ac:dyDescent="0.2">
      <c r="A1466" s="1">
        <f>SPY_yahoo[[#This Row],[datetime]]</f>
        <v>44495</v>
      </c>
      <c r="B1466">
        <f>SPY_yahoo[[#This Row],[close]]</f>
        <v>455.95999145507812</v>
      </c>
      <c r="C1466">
        <f>SPY_polygon[[#This Row],[close]]</f>
        <v>455.96</v>
      </c>
      <c r="D1466">
        <f>SPY_eod[[#This Row],[close]]</f>
        <v>455.96</v>
      </c>
      <c r="E1466">
        <f>SPY_alpaca[[#This Row],[close]]</f>
        <v>455.96</v>
      </c>
      <c r="F1466">
        <f t="shared" si="158"/>
        <v>455.96</v>
      </c>
      <c r="G1466">
        <f t="shared" si="159"/>
        <v>455.96</v>
      </c>
      <c r="H1466">
        <f t="shared" si="160"/>
        <v>455.96</v>
      </c>
      <c r="I1466">
        <f t="shared" si="161"/>
        <v>455.96</v>
      </c>
      <c r="J1466" s="3">
        <f t="shared" si="162"/>
        <v>0</v>
      </c>
      <c r="K1466" s="3">
        <f t="shared" si="163"/>
        <v>0</v>
      </c>
      <c r="L1466" s="3">
        <f t="shared" si="164"/>
        <v>0</v>
      </c>
    </row>
    <row r="1467" spans="1:12" x14ac:dyDescent="0.2">
      <c r="A1467" s="1">
        <f>SPY_yahoo[[#This Row],[datetime]]</f>
        <v>44496</v>
      </c>
      <c r="B1467">
        <f>SPY_yahoo[[#This Row],[close]]</f>
        <v>453.94000244140631</v>
      </c>
      <c r="C1467">
        <f>SPY_polygon[[#This Row],[close]]</f>
        <v>453.94</v>
      </c>
      <c r="D1467">
        <f>SPY_eod[[#This Row],[close]]</f>
        <v>453.94</v>
      </c>
      <c r="E1467">
        <f>SPY_alpaca[[#This Row],[close]]</f>
        <v>453.94</v>
      </c>
      <c r="F1467">
        <f t="shared" si="158"/>
        <v>453.94</v>
      </c>
      <c r="G1467">
        <f t="shared" si="159"/>
        <v>453.94</v>
      </c>
      <c r="H1467">
        <f t="shared" si="160"/>
        <v>453.94</v>
      </c>
      <c r="I1467">
        <f t="shared" si="161"/>
        <v>453.94</v>
      </c>
      <c r="J1467" s="3">
        <f t="shared" si="162"/>
        <v>0</v>
      </c>
      <c r="K1467" s="3">
        <f t="shared" si="163"/>
        <v>0</v>
      </c>
      <c r="L1467" s="3">
        <f t="shared" si="164"/>
        <v>0</v>
      </c>
    </row>
    <row r="1468" spans="1:12" x14ac:dyDescent="0.2">
      <c r="A1468" s="1">
        <f>SPY_yahoo[[#This Row],[datetime]]</f>
        <v>44497</v>
      </c>
      <c r="B1468">
        <f>SPY_yahoo[[#This Row],[close]]</f>
        <v>458.32000732421881</v>
      </c>
      <c r="C1468">
        <f>SPY_polygon[[#This Row],[close]]</f>
        <v>458.32</v>
      </c>
      <c r="D1468">
        <f>SPY_eod[[#This Row],[close]]</f>
        <v>458.32</v>
      </c>
      <c r="E1468">
        <f>SPY_alpaca[[#This Row],[close]]</f>
        <v>458.32</v>
      </c>
      <c r="F1468">
        <f t="shared" si="158"/>
        <v>458.32</v>
      </c>
      <c r="G1468">
        <f t="shared" si="159"/>
        <v>458.32</v>
      </c>
      <c r="H1468">
        <f t="shared" si="160"/>
        <v>458.32</v>
      </c>
      <c r="I1468">
        <f t="shared" si="161"/>
        <v>458.32</v>
      </c>
      <c r="J1468" s="3">
        <f t="shared" si="162"/>
        <v>0</v>
      </c>
      <c r="K1468" s="3">
        <f t="shared" si="163"/>
        <v>0</v>
      </c>
      <c r="L1468" s="3">
        <f t="shared" si="164"/>
        <v>0</v>
      </c>
    </row>
    <row r="1469" spans="1:12" x14ac:dyDescent="0.2">
      <c r="A1469" s="1">
        <f>SPY_yahoo[[#This Row],[datetime]]</f>
        <v>44498</v>
      </c>
      <c r="B1469">
        <f>SPY_yahoo[[#This Row],[close]]</f>
        <v>459.25</v>
      </c>
      <c r="C1469">
        <f>SPY_polygon[[#This Row],[close]]</f>
        <v>459.25</v>
      </c>
      <c r="D1469">
        <f>SPY_eod[[#This Row],[close]]</f>
        <v>459.25</v>
      </c>
      <c r="E1469">
        <f>SPY_alpaca[[#This Row],[close]]</f>
        <v>459.25</v>
      </c>
      <c r="F1469">
        <f t="shared" si="158"/>
        <v>459.25</v>
      </c>
      <c r="G1469">
        <f t="shared" si="159"/>
        <v>459.25</v>
      </c>
      <c r="H1469">
        <f t="shared" si="160"/>
        <v>459.25</v>
      </c>
      <c r="I1469">
        <f t="shared" si="161"/>
        <v>459.25</v>
      </c>
      <c r="J1469" s="3">
        <f t="shared" si="162"/>
        <v>0</v>
      </c>
      <c r="K1469" s="3">
        <f t="shared" si="163"/>
        <v>0</v>
      </c>
      <c r="L1469" s="3">
        <f t="shared" si="164"/>
        <v>0</v>
      </c>
    </row>
    <row r="1470" spans="1:12" x14ac:dyDescent="0.2">
      <c r="A1470" s="1">
        <f>SPY_yahoo[[#This Row],[datetime]]</f>
        <v>44501</v>
      </c>
      <c r="B1470">
        <f>SPY_yahoo[[#This Row],[close]]</f>
        <v>460.04000854492188</v>
      </c>
      <c r="C1470">
        <f>SPY_polygon[[#This Row],[close]]</f>
        <v>460.04</v>
      </c>
      <c r="D1470">
        <f>SPY_eod[[#This Row],[close]]</f>
        <v>460.04</v>
      </c>
      <c r="E1470">
        <f>SPY_alpaca[[#This Row],[close]]</f>
        <v>460.04</v>
      </c>
      <c r="F1470">
        <f t="shared" si="158"/>
        <v>460.04</v>
      </c>
      <c r="G1470">
        <f t="shared" si="159"/>
        <v>460.04</v>
      </c>
      <c r="H1470">
        <f t="shared" si="160"/>
        <v>460.04</v>
      </c>
      <c r="I1470">
        <f t="shared" si="161"/>
        <v>460.04</v>
      </c>
      <c r="J1470" s="3">
        <f t="shared" si="162"/>
        <v>0</v>
      </c>
      <c r="K1470" s="3">
        <f t="shared" si="163"/>
        <v>0</v>
      </c>
      <c r="L1470" s="3">
        <f t="shared" si="164"/>
        <v>0</v>
      </c>
    </row>
    <row r="1471" spans="1:12" x14ac:dyDescent="0.2">
      <c r="A1471" s="1">
        <f>SPY_yahoo[[#This Row],[datetime]]</f>
        <v>44502</v>
      </c>
      <c r="B1471">
        <f>SPY_yahoo[[#This Row],[close]]</f>
        <v>461.89999389648438</v>
      </c>
      <c r="C1471">
        <f>SPY_polygon[[#This Row],[close]]</f>
        <v>461.9</v>
      </c>
      <c r="D1471">
        <f>SPY_eod[[#This Row],[close]]</f>
        <v>461.9</v>
      </c>
      <c r="E1471">
        <f>SPY_alpaca[[#This Row],[close]]</f>
        <v>461.9</v>
      </c>
      <c r="F1471">
        <f t="shared" si="158"/>
        <v>461.9</v>
      </c>
      <c r="G1471">
        <f t="shared" si="159"/>
        <v>461.9</v>
      </c>
      <c r="H1471">
        <f t="shared" si="160"/>
        <v>461.9</v>
      </c>
      <c r="I1471">
        <f t="shared" si="161"/>
        <v>461.9</v>
      </c>
      <c r="J1471" s="3">
        <f t="shared" si="162"/>
        <v>0</v>
      </c>
      <c r="K1471" s="3">
        <f t="shared" si="163"/>
        <v>0</v>
      </c>
      <c r="L1471" s="3">
        <f t="shared" si="164"/>
        <v>0</v>
      </c>
    </row>
    <row r="1472" spans="1:12" x14ac:dyDescent="0.2">
      <c r="A1472" s="1">
        <f>SPY_yahoo[[#This Row],[datetime]]</f>
        <v>44503</v>
      </c>
      <c r="B1472">
        <f>SPY_yahoo[[#This Row],[close]]</f>
        <v>464.72000122070312</v>
      </c>
      <c r="C1472">
        <f>SPY_polygon[[#This Row],[close]]</f>
        <v>464.72</v>
      </c>
      <c r="D1472">
        <f>SPY_eod[[#This Row],[close]]</f>
        <v>464.72</v>
      </c>
      <c r="E1472">
        <f>SPY_alpaca[[#This Row],[close]]</f>
        <v>464.72</v>
      </c>
      <c r="F1472">
        <f t="shared" si="158"/>
        <v>464.72</v>
      </c>
      <c r="G1472">
        <f t="shared" si="159"/>
        <v>464.72</v>
      </c>
      <c r="H1472">
        <f t="shared" si="160"/>
        <v>464.72</v>
      </c>
      <c r="I1472">
        <f t="shared" si="161"/>
        <v>464.72</v>
      </c>
      <c r="J1472" s="3">
        <f t="shared" si="162"/>
        <v>0</v>
      </c>
      <c r="K1472" s="3">
        <f t="shared" si="163"/>
        <v>0</v>
      </c>
      <c r="L1472" s="3">
        <f t="shared" si="164"/>
        <v>0</v>
      </c>
    </row>
    <row r="1473" spans="1:12" x14ac:dyDescent="0.2">
      <c r="A1473" s="1">
        <f>SPY_yahoo[[#This Row],[datetime]]</f>
        <v>44504</v>
      </c>
      <c r="B1473">
        <f>SPY_yahoo[[#This Row],[close]]</f>
        <v>466.91000366210938</v>
      </c>
      <c r="C1473">
        <f>SPY_polygon[[#This Row],[close]]</f>
        <v>466.91</v>
      </c>
      <c r="D1473">
        <f>SPY_eod[[#This Row],[close]]</f>
        <v>466.91</v>
      </c>
      <c r="E1473">
        <f>SPY_alpaca[[#This Row],[close]]</f>
        <v>466.91</v>
      </c>
      <c r="F1473">
        <f t="shared" si="158"/>
        <v>466.91</v>
      </c>
      <c r="G1473">
        <f t="shared" si="159"/>
        <v>466.91</v>
      </c>
      <c r="H1473">
        <f t="shared" si="160"/>
        <v>466.91</v>
      </c>
      <c r="I1473">
        <f t="shared" si="161"/>
        <v>466.91</v>
      </c>
      <c r="J1473" s="3">
        <f t="shared" si="162"/>
        <v>0</v>
      </c>
      <c r="K1473" s="3">
        <f t="shared" si="163"/>
        <v>0</v>
      </c>
      <c r="L1473" s="3">
        <f t="shared" si="164"/>
        <v>0</v>
      </c>
    </row>
    <row r="1474" spans="1:12" x14ac:dyDescent="0.2">
      <c r="A1474" s="1">
        <f>SPY_yahoo[[#This Row],[datetime]]</f>
        <v>44505</v>
      </c>
      <c r="B1474">
        <f>SPY_yahoo[[#This Row],[close]]</f>
        <v>468.52999877929688</v>
      </c>
      <c r="C1474">
        <f>SPY_polygon[[#This Row],[close]]</f>
        <v>468.53</v>
      </c>
      <c r="D1474">
        <f>SPY_eod[[#This Row],[close]]</f>
        <v>468.53</v>
      </c>
      <c r="E1474">
        <f>SPY_alpaca[[#This Row],[close]]</f>
        <v>468.53</v>
      </c>
      <c r="F1474">
        <f t="shared" si="158"/>
        <v>468.53</v>
      </c>
      <c r="G1474">
        <f t="shared" si="159"/>
        <v>468.53</v>
      </c>
      <c r="H1474">
        <f t="shared" si="160"/>
        <v>468.53</v>
      </c>
      <c r="I1474">
        <f t="shared" si="161"/>
        <v>468.53</v>
      </c>
      <c r="J1474" s="3">
        <f t="shared" si="162"/>
        <v>0</v>
      </c>
      <c r="K1474" s="3">
        <f t="shared" si="163"/>
        <v>0</v>
      </c>
      <c r="L1474" s="3">
        <f t="shared" si="164"/>
        <v>0</v>
      </c>
    </row>
    <row r="1475" spans="1:12" x14ac:dyDescent="0.2">
      <c r="A1475" s="1">
        <f>SPY_yahoo[[#This Row],[datetime]]</f>
        <v>44508</v>
      </c>
      <c r="B1475">
        <f>SPY_yahoo[[#This Row],[close]]</f>
        <v>468.92999267578131</v>
      </c>
      <c r="C1475">
        <f>SPY_polygon[[#This Row],[close]]</f>
        <v>468.93</v>
      </c>
      <c r="D1475">
        <f>SPY_eod[[#This Row],[close]]</f>
        <v>468.93</v>
      </c>
      <c r="E1475">
        <f>SPY_alpaca[[#This Row],[close]]</f>
        <v>468.93</v>
      </c>
      <c r="F1475">
        <f t="shared" ref="F1475:F1538" si="165">ROUND(B1475,2)</f>
        <v>468.93</v>
      </c>
      <c r="G1475">
        <f t="shared" ref="G1475:G1538" si="166">ROUND(C1475,2)</f>
        <v>468.93</v>
      </c>
      <c r="H1475">
        <f t="shared" ref="H1475:H1538" si="167">ROUND(D1475,2)</f>
        <v>468.93</v>
      </c>
      <c r="I1475">
        <f t="shared" ref="I1475:I1538" si="168">ROUND(E1475,2)</f>
        <v>468.93</v>
      </c>
      <c r="J1475" s="3">
        <f t="shared" si="162"/>
        <v>0</v>
      </c>
      <c r="K1475" s="3">
        <f t="shared" si="163"/>
        <v>0</v>
      </c>
      <c r="L1475" s="3">
        <f t="shared" si="164"/>
        <v>0</v>
      </c>
    </row>
    <row r="1476" spans="1:12" x14ac:dyDescent="0.2">
      <c r="A1476" s="1">
        <f>SPY_yahoo[[#This Row],[datetime]]</f>
        <v>44509</v>
      </c>
      <c r="B1476">
        <f>SPY_yahoo[[#This Row],[close]]</f>
        <v>467.3800048828125</v>
      </c>
      <c r="C1476">
        <f>SPY_polygon[[#This Row],[close]]</f>
        <v>467.38</v>
      </c>
      <c r="D1476">
        <f>SPY_eod[[#This Row],[close]]</f>
        <v>467.38</v>
      </c>
      <c r="E1476">
        <f>SPY_alpaca[[#This Row],[close]]</f>
        <v>467.38</v>
      </c>
      <c r="F1476">
        <f t="shared" si="165"/>
        <v>467.38</v>
      </c>
      <c r="G1476">
        <f t="shared" si="166"/>
        <v>467.38</v>
      </c>
      <c r="H1476">
        <f t="shared" si="167"/>
        <v>467.38</v>
      </c>
      <c r="I1476">
        <f t="shared" si="168"/>
        <v>467.38</v>
      </c>
      <c r="J1476" s="3">
        <f t="shared" si="162"/>
        <v>0</v>
      </c>
      <c r="K1476" s="3">
        <f t="shared" si="163"/>
        <v>0</v>
      </c>
      <c r="L1476" s="3">
        <f t="shared" si="164"/>
        <v>0</v>
      </c>
    </row>
    <row r="1477" spans="1:12" x14ac:dyDescent="0.2">
      <c r="A1477" s="1">
        <f>SPY_yahoo[[#This Row],[datetime]]</f>
        <v>44510</v>
      </c>
      <c r="B1477">
        <f>SPY_yahoo[[#This Row],[close]]</f>
        <v>463.6199951171875</v>
      </c>
      <c r="C1477">
        <f>SPY_polygon[[#This Row],[close]]</f>
        <v>463.62</v>
      </c>
      <c r="D1477">
        <f>SPY_eod[[#This Row],[close]]</f>
        <v>463.62</v>
      </c>
      <c r="E1477">
        <f>SPY_alpaca[[#This Row],[close]]</f>
        <v>463.62</v>
      </c>
      <c r="F1477">
        <f t="shared" si="165"/>
        <v>463.62</v>
      </c>
      <c r="G1477">
        <f t="shared" si="166"/>
        <v>463.62</v>
      </c>
      <c r="H1477">
        <f t="shared" si="167"/>
        <v>463.62</v>
      </c>
      <c r="I1477">
        <f t="shared" si="168"/>
        <v>463.62</v>
      </c>
      <c r="J1477" s="3">
        <f t="shared" si="162"/>
        <v>0</v>
      </c>
      <c r="K1477" s="3">
        <f t="shared" si="163"/>
        <v>0</v>
      </c>
      <c r="L1477" s="3">
        <f t="shared" si="164"/>
        <v>0</v>
      </c>
    </row>
    <row r="1478" spans="1:12" x14ac:dyDescent="0.2">
      <c r="A1478" s="1">
        <f>SPY_yahoo[[#This Row],[datetime]]</f>
        <v>44511</v>
      </c>
      <c r="B1478">
        <f>SPY_yahoo[[#This Row],[close]]</f>
        <v>463.76998901367188</v>
      </c>
      <c r="C1478">
        <f>SPY_polygon[[#This Row],[close]]</f>
        <v>463.77</v>
      </c>
      <c r="D1478">
        <f>SPY_eod[[#This Row],[close]]</f>
        <v>463.77</v>
      </c>
      <c r="E1478">
        <f>SPY_alpaca[[#This Row],[close]]</f>
        <v>463.77</v>
      </c>
      <c r="F1478">
        <f t="shared" si="165"/>
        <v>463.77</v>
      </c>
      <c r="G1478">
        <f t="shared" si="166"/>
        <v>463.77</v>
      </c>
      <c r="H1478">
        <f t="shared" si="167"/>
        <v>463.77</v>
      </c>
      <c r="I1478">
        <f t="shared" si="168"/>
        <v>463.77</v>
      </c>
      <c r="J1478" s="3">
        <f t="shared" ref="J1478:J1541" si="169">1-(F1478/I1478)</f>
        <v>0</v>
      </c>
      <c r="K1478" s="3">
        <f t="shared" ref="K1478:K1541" si="170">1-(G1478/I1478)</f>
        <v>0</v>
      </c>
      <c r="L1478" s="3">
        <f t="shared" ref="L1478:L1541" si="171">1-(H1478/I1478)</f>
        <v>0</v>
      </c>
    </row>
    <row r="1479" spans="1:12" x14ac:dyDescent="0.2">
      <c r="A1479" s="1">
        <f>SPY_yahoo[[#This Row],[datetime]]</f>
        <v>44512</v>
      </c>
      <c r="B1479">
        <f>SPY_yahoo[[#This Row],[close]]</f>
        <v>467.26998901367188</v>
      </c>
      <c r="C1479">
        <f>SPY_polygon[[#This Row],[close]]</f>
        <v>467.27</v>
      </c>
      <c r="D1479">
        <f>SPY_eod[[#This Row],[close]]</f>
        <v>467.27</v>
      </c>
      <c r="E1479">
        <f>SPY_alpaca[[#This Row],[close]]</f>
        <v>467.27</v>
      </c>
      <c r="F1479">
        <f t="shared" si="165"/>
        <v>467.27</v>
      </c>
      <c r="G1479">
        <f t="shared" si="166"/>
        <v>467.27</v>
      </c>
      <c r="H1479">
        <f t="shared" si="167"/>
        <v>467.27</v>
      </c>
      <c r="I1479">
        <f t="shared" si="168"/>
        <v>467.27</v>
      </c>
      <c r="J1479" s="3">
        <f t="shared" si="169"/>
        <v>0</v>
      </c>
      <c r="K1479" s="3">
        <f t="shared" si="170"/>
        <v>0</v>
      </c>
      <c r="L1479" s="3">
        <f t="shared" si="171"/>
        <v>0</v>
      </c>
    </row>
    <row r="1480" spans="1:12" x14ac:dyDescent="0.2">
      <c r="A1480" s="1">
        <f>SPY_yahoo[[#This Row],[datetime]]</f>
        <v>44515</v>
      </c>
      <c r="B1480">
        <f>SPY_yahoo[[#This Row],[close]]</f>
        <v>467.42999267578131</v>
      </c>
      <c r="C1480">
        <f>SPY_polygon[[#This Row],[close]]</f>
        <v>467.43</v>
      </c>
      <c r="D1480">
        <f>SPY_eod[[#This Row],[close]]</f>
        <v>467.43</v>
      </c>
      <c r="E1480">
        <f>SPY_alpaca[[#This Row],[close]]</f>
        <v>467.43</v>
      </c>
      <c r="F1480">
        <f t="shared" si="165"/>
        <v>467.43</v>
      </c>
      <c r="G1480">
        <f t="shared" si="166"/>
        <v>467.43</v>
      </c>
      <c r="H1480">
        <f t="shared" si="167"/>
        <v>467.43</v>
      </c>
      <c r="I1480">
        <f t="shared" si="168"/>
        <v>467.43</v>
      </c>
      <c r="J1480" s="3">
        <f t="shared" si="169"/>
        <v>0</v>
      </c>
      <c r="K1480" s="3">
        <f t="shared" si="170"/>
        <v>0</v>
      </c>
      <c r="L1480" s="3">
        <f t="shared" si="171"/>
        <v>0</v>
      </c>
    </row>
    <row r="1481" spans="1:12" x14ac:dyDescent="0.2">
      <c r="A1481" s="1">
        <f>SPY_yahoo[[#This Row],[datetime]]</f>
        <v>44516</v>
      </c>
      <c r="B1481">
        <f>SPY_yahoo[[#This Row],[close]]</f>
        <v>469.27999877929688</v>
      </c>
      <c r="C1481">
        <f>SPY_polygon[[#This Row],[close]]</f>
        <v>469.28</v>
      </c>
      <c r="D1481">
        <f>SPY_eod[[#This Row],[close]]</f>
        <v>469.28</v>
      </c>
      <c r="E1481">
        <f>SPY_alpaca[[#This Row],[close]]</f>
        <v>469.28</v>
      </c>
      <c r="F1481">
        <f t="shared" si="165"/>
        <v>469.28</v>
      </c>
      <c r="G1481">
        <f t="shared" si="166"/>
        <v>469.28</v>
      </c>
      <c r="H1481">
        <f t="shared" si="167"/>
        <v>469.28</v>
      </c>
      <c r="I1481">
        <f t="shared" si="168"/>
        <v>469.28</v>
      </c>
      <c r="J1481" s="3">
        <f t="shared" si="169"/>
        <v>0</v>
      </c>
      <c r="K1481" s="3">
        <f t="shared" si="170"/>
        <v>0</v>
      </c>
      <c r="L1481" s="3">
        <f t="shared" si="171"/>
        <v>0</v>
      </c>
    </row>
    <row r="1482" spans="1:12" x14ac:dyDescent="0.2">
      <c r="A1482" s="1">
        <f>SPY_yahoo[[#This Row],[datetime]]</f>
        <v>44517</v>
      </c>
      <c r="B1482">
        <f>SPY_yahoo[[#This Row],[close]]</f>
        <v>468.1400146484375</v>
      </c>
      <c r="C1482">
        <f>SPY_polygon[[#This Row],[close]]</f>
        <v>468.14</v>
      </c>
      <c r="D1482">
        <f>SPY_eod[[#This Row],[close]]</f>
        <v>468.14</v>
      </c>
      <c r="E1482">
        <f>SPY_alpaca[[#This Row],[close]]</f>
        <v>468.14</v>
      </c>
      <c r="F1482">
        <f t="shared" si="165"/>
        <v>468.14</v>
      </c>
      <c r="G1482">
        <f t="shared" si="166"/>
        <v>468.14</v>
      </c>
      <c r="H1482">
        <f t="shared" si="167"/>
        <v>468.14</v>
      </c>
      <c r="I1482">
        <f t="shared" si="168"/>
        <v>468.14</v>
      </c>
      <c r="J1482" s="3">
        <f t="shared" si="169"/>
        <v>0</v>
      </c>
      <c r="K1482" s="3">
        <f t="shared" si="170"/>
        <v>0</v>
      </c>
      <c r="L1482" s="3">
        <f t="shared" si="171"/>
        <v>0</v>
      </c>
    </row>
    <row r="1483" spans="1:12" x14ac:dyDescent="0.2">
      <c r="A1483" s="1">
        <f>SPY_yahoo[[#This Row],[datetime]]</f>
        <v>44518</v>
      </c>
      <c r="B1483">
        <f>SPY_yahoo[[#This Row],[close]]</f>
        <v>469.73001098632812</v>
      </c>
      <c r="C1483">
        <f>SPY_polygon[[#This Row],[close]]</f>
        <v>469.73</v>
      </c>
      <c r="D1483">
        <f>SPY_eod[[#This Row],[close]]</f>
        <v>469.73</v>
      </c>
      <c r="E1483">
        <f>SPY_alpaca[[#This Row],[close]]</f>
        <v>469.73</v>
      </c>
      <c r="F1483">
        <f t="shared" si="165"/>
        <v>469.73</v>
      </c>
      <c r="G1483">
        <f t="shared" si="166"/>
        <v>469.73</v>
      </c>
      <c r="H1483">
        <f t="shared" si="167"/>
        <v>469.73</v>
      </c>
      <c r="I1483">
        <f t="shared" si="168"/>
        <v>469.73</v>
      </c>
      <c r="J1483" s="3">
        <f t="shared" si="169"/>
        <v>0</v>
      </c>
      <c r="K1483" s="3">
        <f t="shared" si="170"/>
        <v>0</v>
      </c>
      <c r="L1483" s="3">
        <f t="shared" si="171"/>
        <v>0</v>
      </c>
    </row>
    <row r="1484" spans="1:12" x14ac:dyDescent="0.2">
      <c r="A1484" s="1">
        <f>SPY_yahoo[[#This Row],[datetime]]</f>
        <v>44519</v>
      </c>
      <c r="B1484">
        <f>SPY_yahoo[[#This Row],[close]]</f>
        <v>468.8900146484375</v>
      </c>
      <c r="C1484">
        <f>SPY_polygon[[#This Row],[close]]</f>
        <v>468.89</v>
      </c>
      <c r="D1484">
        <f>SPY_eod[[#This Row],[close]]</f>
        <v>468.89</v>
      </c>
      <c r="E1484">
        <f>SPY_alpaca[[#This Row],[close]]</f>
        <v>468.89</v>
      </c>
      <c r="F1484">
        <f t="shared" si="165"/>
        <v>468.89</v>
      </c>
      <c r="G1484">
        <f t="shared" si="166"/>
        <v>468.89</v>
      </c>
      <c r="H1484">
        <f t="shared" si="167"/>
        <v>468.89</v>
      </c>
      <c r="I1484">
        <f t="shared" si="168"/>
        <v>468.89</v>
      </c>
      <c r="J1484" s="3">
        <f t="shared" si="169"/>
        <v>0</v>
      </c>
      <c r="K1484" s="3">
        <f t="shared" si="170"/>
        <v>0</v>
      </c>
      <c r="L1484" s="3">
        <f t="shared" si="171"/>
        <v>0</v>
      </c>
    </row>
    <row r="1485" spans="1:12" x14ac:dyDescent="0.2">
      <c r="A1485" s="1">
        <f>SPY_yahoo[[#This Row],[datetime]]</f>
        <v>44522</v>
      </c>
      <c r="B1485">
        <f>SPY_yahoo[[#This Row],[close]]</f>
        <v>467.57000732421881</v>
      </c>
      <c r="C1485">
        <f>SPY_polygon[[#This Row],[close]]</f>
        <v>467.57</v>
      </c>
      <c r="D1485">
        <f>SPY_eod[[#This Row],[close]]</f>
        <v>467.57</v>
      </c>
      <c r="E1485">
        <f>SPY_alpaca[[#This Row],[close]]</f>
        <v>467.57</v>
      </c>
      <c r="F1485">
        <f t="shared" si="165"/>
        <v>467.57</v>
      </c>
      <c r="G1485">
        <f t="shared" si="166"/>
        <v>467.57</v>
      </c>
      <c r="H1485">
        <f t="shared" si="167"/>
        <v>467.57</v>
      </c>
      <c r="I1485">
        <f t="shared" si="168"/>
        <v>467.57</v>
      </c>
      <c r="J1485" s="3">
        <f t="shared" si="169"/>
        <v>0</v>
      </c>
      <c r="K1485" s="3">
        <f t="shared" si="170"/>
        <v>0</v>
      </c>
      <c r="L1485" s="3">
        <f t="shared" si="171"/>
        <v>0</v>
      </c>
    </row>
    <row r="1486" spans="1:12" x14ac:dyDescent="0.2">
      <c r="A1486" s="1">
        <f>SPY_yahoo[[#This Row],[datetime]]</f>
        <v>44523</v>
      </c>
      <c r="B1486">
        <f>SPY_yahoo[[#This Row],[close]]</f>
        <v>468.19000244140631</v>
      </c>
      <c r="C1486">
        <f>SPY_polygon[[#This Row],[close]]</f>
        <v>468.19</v>
      </c>
      <c r="D1486">
        <f>SPY_eod[[#This Row],[close]]</f>
        <v>468.19</v>
      </c>
      <c r="E1486">
        <f>SPY_alpaca[[#This Row],[close]]</f>
        <v>468.19</v>
      </c>
      <c r="F1486">
        <f t="shared" si="165"/>
        <v>468.19</v>
      </c>
      <c r="G1486">
        <f t="shared" si="166"/>
        <v>468.19</v>
      </c>
      <c r="H1486">
        <f t="shared" si="167"/>
        <v>468.19</v>
      </c>
      <c r="I1486">
        <f t="shared" si="168"/>
        <v>468.19</v>
      </c>
      <c r="J1486" s="3">
        <f t="shared" si="169"/>
        <v>0</v>
      </c>
      <c r="K1486" s="3">
        <f t="shared" si="170"/>
        <v>0</v>
      </c>
      <c r="L1486" s="3">
        <f t="shared" si="171"/>
        <v>0</v>
      </c>
    </row>
    <row r="1487" spans="1:12" x14ac:dyDescent="0.2">
      <c r="A1487" s="1">
        <f>SPY_yahoo[[#This Row],[datetime]]</f>
        <v>44524</v>
      </c>
      <c r="B1487">
        <f>SPY_yahoo[[#This Row],[close]]</f>
        <v>469.44000244140631</v>
      </c>
      <c r="C1487">
        <f>SPY_polygon[[#This Row],[close]]</f>
        <v>469.44</v>
      </c>
      <c r="D1487">
        <f>SPY_eod[[#This Row],[close]]</f>
        <v>469.44</v>
      </c>
      <c r="E1487">
        <f>SPY_alpaca[[#This Row],[close]]</f>
        <v>469.44</v>
      </c>
      <c r="F1487">
        <f t="shared" si="165"/>
        <v>469.44</v>
      </c>
      <c r="G1487">
        <f t="shared" si="166"/>
        <v>469.44</v>
      </c>
      <c r="H1487">
        <f t="shared" si="167"/>
        <v>469.44</v>
      </c>
      <c r="I1487">
        <f t="shared" si="168"/>
        <v>469.44</v>
      </c>
      <c r="J1487" s="3">
        <f t="shared" si="169"/>
        <v>0</v>
      </c>
      <c r="K1487" s="3">
        <f t="shared" si="170"/>
        <v>0</v>
      </c>
      <c r="L1487" s="3">
        <f t="shared" si="171"/>
        <v>0</v>
      </c>
    </row>
    <row r="1488" spans="1:12" x14ac:dyDescent="0.2">
      <c r="A1488" s="1">
        <f>SPY_yahoo[[#This Row],[datetime]]</f>
        <v>44526</v>
      </c>
      <c r="B1488">
        <f>SPY_yahoo[[#This Row],[close]]</f>
        <v>458.97000122070312</v>
      </c>
      <c r="C1488">
        <f>SPY_polygon[[#This Row],[close]]</f>
        <v>458.97</v>
      </c>
      <c r="D1488">
        <f>SPY_eod[[#This Row],[close]]</f>
        <v>458.97</v>
      </c>
      <c r="E1488">
        <f>SPY_alpaca[[#This Row],[close]]</f>
        <v>458.97</v>
      </c>
      <c r="F1488">
        <f t="shared" si="165"/>
        <v>458.97</v>
      </c>
      <c r="G1488">
        <f t="shared" si="166"/>
        <v>458.97</v>
      </c>
      <c r="H1488">
        <f t="shared" si="167"/>
        <v>458.97</v>
      </c>
      <c r="I1488">
        <f t="shared" si="168"/>
        <v>458.97</v>
      </c>
      <c r="J1488" s="3">
        <f t="shared" si="169"/>
        <v>0</v>
      </c>
      <c r="K1488" s="3">
        <f t="shared" si="170"/>
        <v>0</v>
      </c>
      <c r="L1488" s="3">
        <f t="shared" si="171"/>
        <v>0</v>
      </c>
    </row>
    <row r="1489" spans="1:12" x14ac:dyDescent="0.2">
      <c r="A1489" s="1">
        <f>SPY_yahoo[[#This Row],[datetime]]</f>
        <v>44529</v>
      </c>
      <c r="B1489">
        <f>SPY_yahoo[[#This Row],[close]]</f>
        <v>464.60000610351562</v>
      </c>
      <c r="C1489">
        <f>SPY_polygon[[#This Row],[close]]</f>
        <v>464.6</v>
      </c>
      <c r="D1489">
        <f>SPY_eod[[#This Row],[close]]</f>
        <v>464.6</v>
      </c>
      <c r="E1489">
        <f>SPY_alpaca[[#This Row],[close]]</f>
        <v>464.6</v>
      </c>
      <c r="F1489">
        <f t="shared" si="165"/>
        <v>464.6</v>
      </c>
      <c r="G1489">
        <f t="shared" si="166"/>
        <v>464.6</v>
      </c>
      <c r="H1489">
        <f t="shared" si="167"/>
        <v>464.6</v>
      </c>
      <c r="I1489">
        <f t="shared" si="168"/>
        <v>464.6</v>
      </c>
      <c r="J1489" s="3">
        <f t="shared" si="169"/>
        <v>0</v>
      </c>
      <c r="K1489" s="3">
        <f t="shared" si="170"/>
        <v>0</v>
      </c>
      <c r="L1489" s="3">
        <f t="shared" si="171"/>
        <v>0</v>
      </c>
    </row>
    <row r="1490" spans="1:12" x14ac:dyDescent="0.2">
      <c r="A1490" s="1">
        <f>SPY_yahoo[[#This Row],[datetime]]</f>
        <v>44530</v>
      </c>
      <c r="B1490">
        <f>SPY_yahoo[[#This Row],[close]]</f>
        <v>455.55999755859375</v>
      </c>
      <c r="C1490">
        <f>SPY_polygon[[#This Row],[close]]</f>
        <v>455.56</v>
      </c>
      <c r="D1490">
        <f>SPY_eod[[#This Row],[close]]</f>
        <v>455.56</v>
      </c>
      <c r="E1490">
        <f>SPY_alpaca[[#This Row],[close]]</f>
        <v>455.56</v>
      </c>
      <c r="F1490">
        <f t="shared" si="165"/>
        <v>455.56</v>
      </c>
      <c r="G1490">
        <f t="shared" si="166"/>
        <v>455.56</v>
      </c>
      <c r="H1490">
        <f t="shared" si="167"/>
        <v>455.56</v>
      </c>
      <c r="I1490">
        <f t="shared" si="168"/>
        <v>455.56</v>
      </c>
      <c r="J1490" s="3">
        <f t="shared" si="169"/>
        <v>0</v>
      </c>
      <c r="K1490" s="3">
        <f t="shared" si="170"/>
        <v>0</v>
      </c>
      <c r="L1490" s="3">
        <f t="shared" si="171"/>
        <v>0</v>
      </c>
    </row>
    <row r="1491" spans="1:12" x14ac:dyDescent="0.2">
      <c r="A1491" s="1">
        <f>SPY_yahoo[[#This Row],[datetime]]</f>
        <v>44531</v>
      </c>
      <c r="B1491">
        <f>SPY_yahoo[[#This Row],[close]]</f>
        <v>450.5</v>
      </c>
      <c r="C1491">
        <f>SPY_polygon[[#This Row],[close]]</f>
        <v>450.5</v>
      </c>
      <c r="D1491">
        <f>SPY_eod[[#This Row],[close]]</f>
        <v>450.5</v>
      </c>
      <c r="E1491">
        <f>SPY_alpaca[[#This Row],[close]]</f>
        <v>450.5</v>
      </c>
      <c r="F1491">
        <f t="shared" si="165"/>
        <v>450.5</v>
      </c>
      <c r="G1491">
        <f t="shared" si="166"/>
        <v>450.5</v>
      </c>
      <c r="H1491">
        <f t="shared" si="167"/>
        <v>450.5</v>
      </c>
      <c r="I1491">
        <f t="shared" si="168"/>
        <v>450.5</v>
      </c>
      <c r="J1491" s="3">
        <f t="shared" si="169"/>
        <v>0</v>
      </c>
      <c r="K1491" s="3">
        <f t="shared" si="170"/>
        <v>0</v>
      </c>
      <c r="L1491" s="3">
        <f t="shared" si="171"/>
        <v>0</v>
      </c>
    </row>
    <row r="1492" spans="1:12" x14ac:dyDescent="0.2">
      <c r="A1492" s="1">
        <f>SPY_yahoo[[#This Row],[datetime]]</f>
        <v>44532</v>
      </c>
      <c r="B1492">
        <f>SPY_yahoo[[#This Row],[close]]</f>
        <v>457.39999389648438</v>
      </c>
      <c r="C1492">
        <f>SPY_polygon[[#This Row],[close]]</f>
        <v>457.4</v>
      </c>
      <c r="D1492">
        <f>SPY_eod[[#This Row],[close]]</f>
        <v>457.4</v>
      </c>
      <c r="E1492">
        <f>SPY_alpaca[[#This Row],[close]]</f>
        <v>457.4</v>
      </c>
      <c r="F1492">
        <f t="shared" si="165"/>
        <v>457.4</v>
      </c>
      <c r="G1492">
        <f t="shared" si="166"/>
        <v>457.4</v>
      </c>
      <c r="H1492">
        <f t="shared" si="167"/>
        <v>457.4</v>
      </c>
      <c r="I1492">
        <f t="shared" si="168"/>
        <v>457.4</v>
      </c>
      <c r="J1492" s="3">
        <f t="shared" si="169"/>
        <v>0</v>
      </c>
      <c r="K1492" s="3">
        <f t="shared" si="170"/>
        <v>0</v>
      </c>
      <c r="L1492" s="3">
        <f t="shared" si="171"/>
        <v>0</v>
      </c>
    </row>
    <row r="1493" spans="1:12" x14ac:dyDescent="0.2">
      <c r="A1493" s="1">
        <f>SPY_yahoo[[#This Row],[datetime]]</f>
        <v>44533</v>
      </c>
      <c r="B1493">
        <f>SPY_yahoo[[#This Row],[close]]</f>
        <v>453.42001342773438</v>
      </c>
      <c r="C1493">
        <f>SPY_polygon[[#This Row],[close]]</f>
        <v>453.42</v>
      </c>
      <c r="D1493">
        <f>SPY_eod[[#This Row],[close]]</f>
        <v>453.42</v>
      </c>
      <c r="E1493">
        <f>SPY_alpaca[[#This Row],[close]]</f>
        <v>453.42</v>
      </c>
      <c r="F1493">
        <f t="shared" si="165"/>
        <v>453.42</v>
      </c>
      <c r="G1493">
        <f t="shared" si="166"/>
        <v>453.42</v>
      </c>
      <c r="H1493">
        <f t="shared" si="167"/>
        <v>453.42</v>
      </c>
      <c r="I1493">
        <f t="shared" si="168"/>
        <v>453.42</v>
      </c>
      <c r="J1493" s="3">
        <f t="shared" si="169"/>
        <v>0</v>
      </c>
      <c r="K1493" s="3">
        <f t="shared" si="170"/>
        <v>0</v>
      </c>
      <c r="L1493" s="3">
        <f t="shared" si="171"/>
        <v>0</v>
      </c>
    </row>
    <row r="1494" spans="1:12" x14ac:dyDescent="0.2">
      <c r="A1494" s="1">
        <f>SPY_yahoo[[#This Row],[datetime]]</f>
        <v>44536</v>
      </c>
      <c r="B1494">
        <f>SPY_yahoo[[#This Row],[close]]</f>
        <v>458.79000854492188</v>
      </c>
      <c r="C1494">
        <f>SPY_polygon[[#This Row],[close]]</f>
        <v>458.79</v>
      </c>
      <c r="D1494">
        <f>SPY_eod[[#This Row],[close]]</f>
        <v>458.79</v>
      </c>
      <c r="E1494">
        <f>SPY_alpaca[[#This Row],[close]]</f>
        <v>458.79</v>
      </c>
      <c r="F1494">
        <f t="shared" si="165"/>
        <v>458.79</v>
      </c>
      <c r="G1494">
        <f t="shared" si="166"/>
        <v>458.79</v>
      </c>
      <c r="H1494">
        <f t="shared" si="167"/>
        <v>458.79</v>
      </c>
      <c r="I1494">
        <f t="shared" si="168"/>
        <v>458.79</v>
      </c>
      <c r="J1494" s="3">
        <f t="shared" si="169"/>
        <v>0</v>
      </c>
      <c r="K1494" s="3">
        <f t="shared" si="170"/>
        <v>0</v>
      </c>
      <c r="L1494" s="3">
        <f t="shared" si="171"/>
        <v>0</v>
      </c>
    </row>
    <row r="1495" spans="1:12" x14ac:dyDescent="0.2">
      <c r="A1495" s="1">
        <f>SPY_yahoo[[#This Row],[datetime]]</f>
        <v>44537</v>
      </c>
      <c r="B1495">
        <f>SPY_yahoo[[#This Row],[close]]</f>
        <v>468.27999877929688</v>
      </c>
      <c r="C1495">
        <f>SPY_polygon[[#This Row],[close]]</f>
        <v>468.28</v>
      </c>
      <c r="D1495">
        <f>SPY_eod[[#This Row],[close]]</f>
        <v>468.28</v>
      </c>
      <c r="E1495">
        <f>SPY_alpaca[[#This Row],[close]]</f>
        <v>468.28</v>
      </c>
      <c r="F1495">
        <f t="shared" si="165"/>
        <v>468.28</v>
      </c>
      <c r="G1495">
        <f t="shared" si="166"/>
        <v>468.28</v>
      </c>
      <c r="H1495">
        <f t="shared" si="167"/>
        <v>468.28</v>
      </c>
      <c r="I1495">
        <f t="shared" si="168"/>
        <v>468.28</v>
      </c>
      <c r="J1495" s="3">
        <f t="shared" si="169"/>
        <v>0</v>
      </c>
      <c r="K1495" s="3">
        <f t="shared" si="170"/>
        <v>0</v>
      </c>
      <c r="L1495" s="3">
        <f t="shared" si="171"/>
        <v>0</v>
      </c>
    </row>
    <row r="1496" spans="1:12" x14ac:dyDescent="0.2">
      <c r="A1496" s="1">
        <f>SPY_yahoo[[#This Row],[datetime]]</f>
        <v>44538</v>
      </c>
      <c r="B1496">
        <f>SPY_yahoo[[#This Row],[close]]</f>
        <v>469.51998901367188</v>
      </c>
      <c r="C1496">
        <f>SPY_polygon[[#This Row],[close]]</f>
        <v>469.52</v>
      </c>
      <c r="D1496">
        <f>SPY_eod[[#This Row],[close]]</f>
        <v>469.52</v>
      </c>
      <c r="E1496">
        <f>SPY_alpaca[[#This Row],[close]]</f>
        <v>469.52</v>
      </c>
      <c r="F1496">
        <f t="shared" si="165"/>
        <v>469.52</v>
      </c>
      <c r="G1496">
        <f t="shared" si="166"/>
        <v>469.52</v>
      </c>
      <c r="H1496">
        <f t="shared" si="167"/>
        <v>469.52</v>
      </c>
      <c r="I1496">
        <f t="shared" si="168"/>
        <v>469.52</v>
      </c>
      <c r="J1496" s="3">
        <f t="shared" si="169"/>
        <v>0</v>
      </c>
      <c r="K1496" s="3">
        <f t="shared" si="170"/>
        <v>0</v>
      </c>
      <c r="L1496" s="3">
        <f t="shared" si="171"/>
        <v>0</v>
      </c>
    </row>
    <row r="1497" spans="1:12" x14ac:dyDescent="0.2">
      <c r="A1497" s="1">
        <f>SPY_yahoo[[#This Row],[datetime]]</f>
        <v>44539</v>
      </c>
      <c r="B1497">
        <f>SPY_yahoo[[#This Row],[close]]</f>
        <v>466.35000610351562</v>
      </c>
      <c r="C1497">
        <f>SPY_polygon[[#This Row],[close]]</f>
        <v>466.35</v>
      </c>
      <c r="D1497">
        <f>SPY_eod[[#This Row],[close]]</f>
        <v>466.35</v>
      </c>
      <c r="E1497">
        <f>SPY_alpaca[[#This Row],[close]]</f>
        <v>466.35</v>
      </c>
      <c r="F1497">
        <f t="shared" si="165"/>
        <v>466.35</v>
      </c>
      <c r="G1497">
        <f t="shared" si="166"/>
        <v>466.35</v>
      </c>
      <c r="H1497">
        <f t="shared" si="167"/>
        <v>466.35</v>
      </c>
      <c r="I1497">
        <f t="shared" si="168"/>
        <v>466.35</v>
      </c>
      <c r="J1497" s="3">
        <f t="shared" si="169"/>
        <v>0</v>
      </c>
      <c r="K1497" s="3">
        <f t="shared" si="170"/>
        <v>0</v>
      </c>
      <c r="L1497" s="3">
        <f t="shared" si="171"/>
        <v>0</v>
      </c>
    </row>
    <row r="1498" spans="1:12" x14ac:dyDescent="0.2">
      <c r="A1498" s="1">
        <f>SPY_yahoo[[#This Row],[datetime]]</f>
        <v>44540</v>
      </c>
      <c r="B1498">
        <f>SPY_yahoo[[#This Row],[close]]</f>
        <v>470.739990234375</v>
      </c>
      <c r="C1498">
        <f>SPY_polygon[[#This Row],[close]]</f>
        <v>470.74</v>
      </c>
      <c r="D1498">
        <f>SPY_eod[[#This Row],[close]]</f>
        <v>470.74</v>
      </c>
      <c r="E1498">
        <f>SPY_alpaca[[#This Row],[close]]</f>
        <v>470.74</v>
      </c>
      <c r="F1498">
        <f t="shared" si="165"/>
        <v>470.74</v>
      </c>
      <c r="G1498">
        <f t="shared" si="166"/>
        <v>470.74</v>
      </c>
      <c r="H1498">
        <f t="shared" si="167"/>
        <v>470.74</v>
      </c>
      <c r="I1498">
        <f t="shared" si="168"/>
        <v>470.74</v>
      </c>
      <c r="J1498" s="3">
        <f t="shared" si="169"/>
        <v>0</v>
      </c>
      <c r="K1498" s="3">
        <f t="shared" si="170"/>
        <v>0</v>
      </c>
      <c r="L1498" s="3">
        <f t="shared" si="171"/>
        <v>0</v>
      </c>
    </row>
    <row r="1499" spans="1:12" x14ac:dyDescent="0.2">
      <c r="A1499" s="1">
        <f>SPY_yahoo[[#This Row],[datetime]]</f>
        <v>44543</v>
      </c>
      <c r="B1499">
        <f>SPY_yahoo[[#This Row],[close]]</f>
        <v>466.57000732421881</v>
      </c>
      <c r="C1499">
        <f>SPY_polygon[[#This Row],[close]]</f>
        <v>466.57</v>
      </c>
      <c r="D1499">
        <f>SPY_eod[[#This Row],[close]]</f>
        <v>466.57</v>
      </c>
      <c r="E1499">
        <f>SPY_alpaca[[#This Row],[close]]</f>
        <v>466.59</v>
      </c>
      <c r="F1499">
        <f t="shared" si="165"/>
        <v>466.57</v>
      </c>
      <c r="G1499">
        <f t="shared" si="166"/>
        <v>466.57</v>
      </c>
      <c r="H1499">
        <f t="shared" si="167"/>
        <v>466.57</v>
      </c>
      <c r="I1499">
        <f t="shared" si="168"/>
        <v>466.59</v>
      </c>
      <c r="J1499" s="3">
        <f t="shared" si="169"/>
        <v>4.2864184830349039E-5</v>
      </c>
      <c r="K1499" s="3">
        <f t="shared" si="170"/>
        <v>4.2864184830349039E-5</v>
      </c>
      <c r="L1499" s="3">
        <f t="shared" si="171"/>
        <v>4.2864184830349039E-5</v>
      </c>
    </row>
    <row r="1500" spans="1:12" x14ac:dyDescent="0.2">
      <c r="A1500" s="1">
        <f>SPY_yahoo[[#This Row],[datetime]]</f>
        <v>44544</v>
      </c>
      <c r="B1500">
        <f>SPY_yahoo[[#This Row],[close]]</f>
        <v>463.3599853515625</v>
      </c>
      <c r="C1500">
        <f>SPY_polygon[[#This Row],[close]]</f>
        <v>463.36</v>
      </c>
      <c r="D1500">
        <f>SPY_eod[[#This Row],[close]]</f>
        <v>463.36</v>
      </c>
      <c r="E1500">
        <f>SPY_alpaca[[#This Row],[close]]</f>
        <v>463.36</v>
      </c>
      <c r="F1500">
        <f t="shared" si="165"/>
        <v>463.36</v>
      </c>
      <c r="G1500">
        <f t="shared" si="166"/>
        <v>463.36</v>
      </c>
      <c r="H1500">
        <f t="shared" si="167"/>
        <v>463.36</v>
      </c>
      <c r="I1500">
        <f t="shared" si="168"/>
        <v>463.36</v>
      </c>
      <c r="J1500" s="3">
        <f t="shared" si="169"/>
        <v>0</v>
      </c>
      <c r="K1500" s="3">
        <f t="shared" si="170"/>
        <v>0</v>
      </c>
      <c r="L1500" s="3">
        <f t="shared" si="171"/>
        <v>0</v>
      </c>
    </row>
    <row r="1501" spans="1:12" x14ac:dyDescent="0.2">
      <c r="A1501" s="1">
        <f>SPY_yahoo[[#This Row],[datetime]]</f>
        <v>44545</v>
      </c>
      <c r="B1501">
        <f>SPY_yahoo[[#This Row],[close]]</f>
        <v>470.60000610351562</v>
      </c>
      <c r="C1501">
        <f>SPY_polygon[[#This Row],[close]]</f>
        <v>470.6</v>
      </c>
      <c r="D1501">
        <f>SPY_eod[[#This Row],[close]]</f>
        <v>470.6</v>
      </c>
      <c r="E1501">
        <f>SPY_alpaca[[#This Row],[close]]</f>
        <v>470.6</v>
      </c>
      <c r="F1501">
        <f t="shared" si="165"/>
        <v>470.6</v>
      </c>
      <c r="G1501">
        <f t="shared" si="166"/>
        <v>470.6</v>
      </c>
      <c r="H1501">
        <f t="shared" si="167"/>
        <v>470.6</v>
      </c>
      <c r="I1501">
        <f t="shared" si="168"/>
        <v>470.6</v>
      </c>
      <c r="J1501" s="3">
        <f t="shared" si="169"/>
        <v>0</v>
      </c>
      <c r="K1501" s="3">
        <f t="shared" si="170"/>
        <v>0</v>
      </c>
      <c r="L1501" s="3">
        <f t="shared" si="171"/>
        <v>0</v>
      </c>
    </row>
    <row r="1502" spans="1:12" x14ac:dyDescent="0.2">
      <c r="A1502" s="1">
        <f>SPY_yahoo[[#This Row],[datetime]]</f>
        <v>44546</v>
      </c>
      <c r="B1502">
        <f>SPY_yahoo[[#This Row],[close]]</f>
        <v>466.45001220703131</v>
      </c>
      <c r="C1502">
        <f>SPY_polygon[[#This Row],[close]]</f>
        <v>466.45</v>
      </c>
      <c r="D1502">
        <f>SPY_eod[[#This Row],[close]]</f>
        <v>466.45</v>
      </c>
      <c r="E1502">
        <f>SPY_alpaca[[#This Row],[close]]</f>
        <v>466.45</v>
      </c>
      <c r="F1502">
        <f t="shared" si="165"/>
        <v>466.45</v>
      </c>
      <c r="G1502">
        <f t="shared" si="166"/>
        <v>466.45</v>
      </c>
      <c r="H1502">
        <f t="shared" si="167"/>
        <v>466.45</v>
      </c>
      <c r="I1502">
        <f t="shared" si="168"/>
        <v>466.45</v>
      </c>
      <c r="J1502" s="3">
        <f t="shared" si="169"/>
        <v>0</v>
      </c>
      <c r="K1502" s="3">
        <f t="shared" si="170"/>
        <v>0</v>
      </c>
      <c r="L1502" s="3">
        <f t="shared" si="171"/>
        <v>0</v>
      </c>
    </row>
    <row r="1503" spans="1:12" x14ac:dyDescent="0.2">
      <c r="A1503" s="1">
        <f>SPY_yahoo[[#This Row],[datetime]]</f>
        <v>44547</v>
      </c>
      <c r="B1503">
        <f>SPY_yahoo[[#This Row],[close]]</f>
        <v>459.8699951171875</v>
      </c>
      <c r="C1503">
        <f>SPY_polygon[[#This Row],[close]]</f>
        <v>459.87</v>
      </c>
      <c r="D1503">
        <f>SPY_eod[[#This Row],[close]]</f>
        <v>459.87</v>
      </c>
      <c r="E1503">
        <f>SPY_alpaca[[#This Row],[close]]</f>
        <v>459.87</v>
      </c>
      <c r="F1503">
        <f t="shared" si="165"/>
        <v>459.87</v>
      </c>
      <c r="G1503">
        <f t="shared" si="166"/>
        <v>459.87</v>
      </c>
      <c r="H1503">
        <f t="shared" si="167"/>
        <v>459.87</v>
      </c>
      <c r="I1503">
        <f t="shared" si="168"/>
        <v>459.87</v>
      </c>
      <c r="J1503" s="3">
        <f t="shared" si="169"/>
        <v>0</v>
      </c>
      <c r="K1503" s="3">
        <f t="shared" si="170"/>
        <v>0</v>
      </c>
      <c r="L1503" s="3">
        <f t="shared" si="171"/>
        <v>0</v>
      </c>
    </row>
    <row r="1504" spans="1:12" x14ac:dyDescent="0.2">
      <c r="A1504" s="1">
        <f>SPY_yahoo[[#This Row],[datetime]]</f>
        <v>44550</v>
      </c>
      <c r="B1504">
        <f>SPY_yahoo[[#This Row],[close]]</f>
        <v>454.98001098632812</v>
      </c>
      <c r="C1504">
        <f>SPY_polygon[[#This Row],[close]]</f>
        <v>454.98</v>
      </c>
      <c r="D1504">
        <f>SPY_eod[[#This Row],[close]]</f>
        <v>454.98</v>
      </c>
      <c r="E1504">
        <f>SPY_alpaca[[#This Row],[close]]</f>
        <v>454.98</v>
      </c>
      <c r="F1504">
        <f t="shared" si="165"/>
        <v>454.98</v>
      </c>
      <c r="G1504">
        <f t="shared" si="166"/>
        <v>454.98</v>
      </c>
      <c r="H1504">
        <f t="shared" si="167"/>
        <v>454.98</v>
      </c>
      <c r="I1504">
        <f t="shared" si="168"/>
        <v>454.98</v>
      </c>
      <c r="J1504" s="3">
        <f t="shared" si="169"/>
        <v>0</v>
      </c>
      <c r="K1504" s="3">
        <f t="shared" si="170"/>
        <v>0</v>
      </c>
      <c r="L1504" s="3">
        <f t="shared" si="171"/>
        <v>0</v>
      </c>
    </row>
    <row r="1505" spans="1:12" x14ac:dyDescent="0.2">
      <c r="A1505" s="1">
        <f>SPY_yahoo[[#This Row],[datetime]]</f>
        <v>44551</v>
      </c>
      <c r="B1505">
        <f>SPY_yahoo[[#This Row],[close]]</f>
        <v>463.05999755859375</v>
      </c>
      <c r="C1505">
        <f>SPY_polygon[[#This Row],[close]]</f>
        <v>463.06</v>
      </c>
      <c r="D1505">
        <f>SPY_eod[[#This Row],[close]]</f>
        <v>463.06</v>
      </c>
      <c r="E1505">
        <f>SPY_alpaca[[#This Row],[close]]</f>
        <v>463.06</v>
      </c>
      <c r="F1505">
        <f t="shared" si="165"/>
        <v>463.06</v>
      </c>
      <c r="G1505">
        <f t="shared" si="166"/>
        <v>463.06</v>
      </c>
      <c r="H1505">
        <f t="shared" si="167"/>
        <v>463.06</v>
      </c>
      <c r="I1505">
        <f t="shared" si="168"/>
        <v>463.06</v>
      </c>
      <c r="J1505" s="3">
        <f t="shared" si="169"/>
        <v>0</v>
      </c>
      <c r="K1505" s="3">
        <f t="shared" si="170"/>
        <v>0</v>
      </c>
      <c r="L1505" s="3">
        <f t="shared" si="171"/>
        <v>0</v>
      </c>
    </row>
    <row r="1506" spans="1:12" x14ac:dyDescent="0.2">
      <c r="A1506" s="1">
        <f>SPY_yahoo[[#This Row],[datetime]]</f>
        <v>44552</v>
      </c>
      <c r="B1506">
        <f>SPY_yahoo[[#This Row],[close]]</f>
        <v>467.69000244140631</v>
      </c>
      <c r="C1506">
        <f>SPY_polygon[[#This Row],[close]]</f>
        <v>467.69</v>
      </c>
      <c r="D1506">
        <f>SPY_eod[[#This Row],[close]]</f>
        <v>467.69</v>
      </c>
      <c r="E1506">
        <f>SPY_alpaca[[#This Row],[close]]</f>
        <v>467.69</v>
      </c>
      <c r="F1506">
        <f t="shared" si="165"/>
        <v>467.69</v>
      </c>
      <c r="G1506">
        <f t="shared" si="166"/>
        <v>467.69</v>
      </c>
      <c r="H1506">
        <f t="shared" si="167"/>
        <v>467.69</v>
      </c>
      <c r="I1506">
        <f t="shared" si="168"/>
        <v>467.69</v>
      </c>
      <c r="J1506" s="3">
        <f t="shared" si="169"/>
        <v>0</v>
      </c>
      <c r="K1506" s="3">
        <f t="shared" si="170"/>
        <v>0</v>
      </c>
      <c r="L1506" s="3">
        <f t="shared" si="171"/>
        <v>0</v>
      </c>
    </row>
    <row r="1507" spans="1:12" x14ac:dyDescent="0.2">
      <c r="A1507" s="1">
        <f>SPY_yahoo[[#This Row],[datetime]]</f>
        <v>44553</v>
      </c>
      <c r="B1507">
        <f>SPY_yahoo[[#This Row],[close]]</f>
        <v>470.60000610351562</v>
      </c>
      <c r="C1507">
        <f>SPY_polygon[[#This Row],[close]]</f>
        <v>470.6</v>
      </c>
      <c r="D1507">
        <f>SPY_eod[[#This Row],[close]]</f>
        <v>470.6</v>
      </c>
      <c r="E1507">
        <f>SPY_alpaca[[#This Row],[close]]</f>
        <v>470.6</v>
      </c>
      <c r="F1507">
        <f t="shared" si="165"/>
        <v>470.6</v>
      </c>
      <c r="G1507">
        <f t="shared" si="166"/>
        <v>470.6</v>
      </c>
      <c r="H1507">
        <f t="shared" si="167"/>
        <v>470.6</v>
      </c>
      <c r="I1507">
        <f t="shared" si="168"/>
        <v>470.6</v>
      </c>
      <c r="J1507" s="3">
        <f t="shared" si="169"/>
        <v>0</v>
      </c>
      <c r="K1507" s="3">
        <f t="shared" si="170"/>
        <v>0</v>
      </c>
      <c r="L1507" s="3">
        <f t="shared" si="171"/>
        <v>0</v>
      </c>
    </row>
    <row r="1508" spans="1:12" x14ac:dyDescent="0.2">
      <c r="A1508" s="1">
        <f>SPY_yahoo[[#This Row],[datetime]]</f>
        <v>44557</v>
      </c>
      <c r="B1508">
        <f>SPY_yahoo[[#This Row],[close]]</f>
        <v>477.260009765625</v>
      </c>
      <c r="C1508">
        <f>SPY_polygon[[#This Row],[close]]</f>
        <v>477.26</v>
      </c>
      <c r="D1508">
        <f>SPY_eod[[#This Row],[close]]</f>
        <v>477.26</v>
      </c>
      <c r="E1508">
        <f>SPY_alpaca[[#This Row],[close]]</f>
        <v>477.26</v>
      </c>
      <c r="F1508">
        <f t="shared" si="165"/>
        <v>477.26</v>
      </c>
      <c r="G1508">
        <f t="shared" si="166"/>
        <v>477.26</v>
      </c>
      <c r="H1508">
        <f t="shared" si="167"/>
        <v>477.26</v>
      </c>
      <c r="I1508">
        <f t="shared" si="168"/>
        <v>477.26</v>
      </c>
      <c r="J1508" s="3">
        <f t="shared" si="169"/>
        <v>0</v>
      </c>
      <c r="K1508" s="3">
        <f t="shared" si="170"/>
        <v>0</v>
      </c>
      <c r="L1508" s="3">
        <f t="shared" si="171"/>
        <v>0</v>
      </c>
    </row>
    <row r="1509" spans="1:12" x14ac:dyDescent="0.2">
      <c r="A1509" s="1">
        <f>SPY_yahoo[[#This Row],[datetime]]</f>
        <v>44558</v>
      </c>
      <c r="B1509">
        <f>SPY_yahoo[[#This Row],[close]]</f>
        <v>476.8699951171875</v>
      </c>
      <c r="C1509">
        <f>SPY_polygon[[#This Row],[close]]</f>
        <v>476.87</v>
      </c>
      <c r="D1509">
        <f>SPY_eod[[#This Row],[close]]</f>
        <v>476.87</v>
      </c>
      <c r="E1509">
        <f>SPY_alpaca[[#This Row],[close]]</f>
        <v>476.87</v>
      </c>
      <c r="F1509">
        <f t="shared" si="165"/>
        <v>476.87</v>
      </c>
      <c r="G1509">
        <f t="shared" si="166"/>
        <v>476.87</v>
      </c>
      <c r="H1509">
        <f t="shared" si="167"/>
        <v>476.87</v>
      </c>
      <c r="I1509">
        <f t="shared" si="168"/>
        <v>476.87</v>
      </c>
      <c r="J1509" s="3">
        <f t="shared" si="169"/>
        <v>0</v>
      </c>
      <c r="K1509" s="3">
        <f t="shared" si="170"/>
        <v>0</v>
      </c>
      <c r="L1509" s="3">
        <f t="shared" si="171"/>
        <v>0</v>
      </c>
    </row>
    <row r="1510" spans="1:12" x14ac:dyDescent="0.2">
      <c r="A1510" s="1">
        <f>SPY_yahoo[[#This Row],[datetime]]</f>
        <v>44559</v>
      </c>
      <c r="B1510">
        <f>SPY_yahoo[[#This Row],[close]]</f>
        <v>477.48001098632812</v>
      </c>
      <c r="C1510">
        <f>SPY_polygon[[#This Row],[close]]</f>
        <v>477.48</v>
      </c>
      <c r="D1510">
        <f>SPY_eod[[#This Row],[close]]</f>
        <v>477.48</v>
      </c>
      <c r="E1510">
        <f>SPY_alpaca[[#This Row],[close]]</f>
        <v>477.48</v>
      </c>
      <c r="F1510">
        <f t="shared" si="165"/>
        <v>477.48</v>
      </c>
      <c r="G1510">
        <f t="shared" si="166"/>
        <v>477.48</v>
      </c>
      <c r="H1510">
        <f t="shared" si="167"/>
        <v>477.48</v>
      </c>
      <c r="I1510">
        <f t="shared" si="168"/>
        <v>477.48</v>
      </c>
      <c r="J1510" s="3">
        <f t="shared" si="169"/>
        <v>0</v>
      </c>
      <c r="K1510" s="3">
        <f t="shared" si="170"/>
        <v>0</v>
      </c>
      <c r="L1510" s="3">
        <f t="shared" si="171"/>
        <v>0</v>
      </c>
    </row>
    <row r="1511" spans="1:12" x14ac:dyDescent="0.2">
      <c r="A1511" s="1">
        <f>SPY_yahoo[[#This Row],[datetime]]</f>
        <v>44560</v>
      </c>
      <c r="B1511">
        <f>SPY_yahoo[[#This Row],[close]]</f>
        <v>476.16000366210938</v>
      </c>
      <c r="C1511">
        <f>SPY_polygon[[#This Row],[close]]</f>
        <v>476.16</v>
      </c>
      <c r="D1511">
        <f>SPY_eod[[#This Row],[close]]</f>
        <v>476.16</v>
      </c>
      <c r="E1511">
        <f>SPY_alpaca[[#This Row],[close]]</f>
        <v>476.16</v>
      </c>
      <c r="F1511">
        <f t="shared" si="165"/>
        <v>476.16</v>
      </c>
      <c r="G1511">
        <f t="shared" si="166"/>
        <v>476.16</v>
      </c>
      <c r="H1511">
        <f t="shared" si="167"/>
        <v>476.16</v>
      </c>
      <c r="I1511">
        <f t="shared" si="168"/>
        <v>476.16</v>
      </c>
      <c r="J1511" s="3">
        <f t="shared" si="169"/>
        <v>0</v>
      </c>
      <c r="K1511" s="3">
        <f t="shared" si="170"/>
        <v>0</v>
      </c>
      <c r="L1511" s="3">
        <f t="shared" si="171"/>
        <v>0</v>
      </c>
    </row>
    <row r="1512" spans="1:12" x14ac:dyDescent="0.2">
      <c r="A1512" s="1">
        <f>SPY_yahoo[[#This Row],[datetime]]</f>
        <v>44561</v>
      </c>
      <c r="B1512">
        <f>SPY_yahoo[[#This Row],[close]]</f>
        <v>474.95999145507812</v>
      </c>
      <c r="C1512">
        <f>SPY_polygon[[#This Row],[close]]</f>
        <v>474.96</v>
      </c>
      <c r="D1512">
        <f>SPY_eod[[#This Row],[close]]</f>
        <v>474.96</v>
      </c>
      <c r="E1512">
        <f>SPY_alpaca[[#This Row],[close]]</f>
        <v>474.96</v>
      </c>
      <c r="F1512">
        <f t="shared" si="165"/>
        <v>474.96</v>
      </c>
      <c r="G1512">
        <f t="shared" si="166"/>
        <v>474.96</v>
      </c>
      <c r="H1512">
        <f t="shared" si="167"/>
        <v>474.96</v>
      </c>
      <c r="I1512">
        <f t="shared" si="168"/>
        <v>474.96</v>
      </c>
      <c r="J1512" s="3">
        <f t="shared" si="169"/>
        <v>0</v>
      </c>
      <c r="K1512" s="3">
        <f t="shared" si="170"/>
        <v>0</v>
      </c>
      <c r="L1512" s="3">
        <f t="shared" si="171"/>
        <v>0</v>
      </c>
    </row>
    <row r="1513" spans="1:12" x14ac:dyDescent="0.2">
      <c r="A1513" s="1">
        <f>SPY_yahoo[[#This Row],[datetime]]</f>
        <v>44564</v>
      </c>
      <c r="B1513">
        <f>SPY_yahoo[[#This Row],[close]]</f>
        <v>477.70999145507812</v>
      </c>
      <c r="C1513">
        <f>SPY_polygon[[#This Row],[close]]</f>
        <v>477.71</v>
      </c>
      <c r="D1513">
        <f>SPY_eod[[#This Row],[close]]</f>
        <v>477.71</v>
      </c>
      <c r="E1513">
        <f>SPY_alpaca[[#This Row],[close]]</f>
        <v>477.71</v>
      </c>
      <c r="F1513">
        <f t="shared" si="165"/>
        <v>477.71</v>
      </c>
      <c r="G1513">
        <f t="shared" si="166"/>
        <v>477.71</v>
      </c>
      <c r="H1513">
        <f t="shared" si="167"/>
        <v>477.71</v>
      </c>
      <c r="I1513">
        <f t="shared" si="168"/>
        <v>477.71</v>
      </c>
      <c r="J1513" s="3">
        <f t="shared" si="169"/>
        <v>0</v>
      </c>
      <c r="K1513" s="3">
        <f t="shared" si="170"/>
        <v>0</v>
      </c>
      <c r="L1513" s="3">
        <f t="shared" si="171"/>
        <v>0</v>
      </c>
    </row>
    <row r="1514" spans="1:12" x14ac:dyDescent="0.2">
      <c r="A1514" s="1">
        <f>SPY_yahoo[[#This Row],[datetime]]</f>
        <v>44565</v>
      </c>
      <c r="B1514">
        <f>SPY_yahoo[[#This Row],[close]]</f>
        <v>477.54998779296881</v>
      </c>
      <c r="C1514">
        <f>SPY_polygon[[#This Row],[close]]</f>
        <v>477.55</v>
      </c>
      <c r="D1514">
        <f>SPY_eod[[#This Row],[close]]</f>
        <v>477.55</v>
      </c>
      <c r="E1514">
        <f>SPY_alpaca[[#This Row],[close]]</f>
        <v>477.55</v>
      </c>
      <c r="F1514">
        <f t="shared" si="165"/>
        <v>477.55</v>
      </c>
      <c r="G1514">
        <f t="shared" si="166"/>
        <v>477.55</v>
      </c>
      <c r="H1514">
        <f t="shared" si="167"/>
        <v>477.55</v>
      </c>
      <c r="I1514">
        <f t="shared" si="168"/>
        <v>477.55</v>
      </c>
      <c r="J1514" s="3">
        <f t="shared" si="169"/>
        <v>0</v>
      </c>
      <c r="K1514" s="3">
        <f t="shared" si="170"/>
        <v>0</v>
      </c>
      <c r="L1514" s="3">
        <f t="shared" si="171"/>
        <v>0</v>
      </c>
    </row>
    <row r="1515" spans="1:12" x14ac:dyDescent="0.2">
      <c r="A1515" s="1">
        <f>SPY_yahoo[[#This Row],[datetime]]</f>
        <v>44566</v>
      </c>
      <c r="B1515">
        <f>SPY_yahoo[[#This Row],[close]]</f>
        <v>468.3800048828125</v>
      </c>
      <c r="C1515">
        <f>SPY_polygon[[#This Row],[close]]</f>
        <v>468.38</v>
      </c>
      <c r="D1515">
        <f>SPY_eod[[#This Row],[close]]</f>
        <v>468.38</v>
      </c>
      <c r="E1515">
        <f>SPY_alpaca[[#This Row],[close]]</f>
        <v>468.38</v>
      </c>
      <c r="F1515">
        <f t="shared" si="165"/>
        <v>468.38</v>
      </c>
      <c r="G1515">
        <f t="shared" si="166"/>
        <v>468.38</v>
      </c>
      <c r="H1515">
        <f t="shared" si="167"/>
        <v>468.38</v>
      </c>
      <c r="I1515">
        <f t="shared" si="168"/>
        <v>468.38</v>
      </c>
      <c r="J1515" s="3">
        <f t="shared" si="169"/>
        <v>0</v>
      </c>
      <c r="K1515" s="3">
        <f t="shared" si="170"/>
        <v>0</v>
      </c>
      <c r="L1515" s="3">
        <f t="shared" si="171"/>
        <v>0</v>
      </c>
    </row>
    <row r="1516" spans="1:12" x14ac:dyDescent="0.2">
      <c r="A1516" s="1">
        <f>SPY_yahoo[[#This Row],[datetime]]</f>
        <v>44567</v>
      </c>
      <c r="B1516">
        <f>SPY_yahoo[[#This Row],[close]]</f>
        <v>467.94000244140631</v>
      </c>
      <c r="C1516">
        <f>SPY_polygon[[#This Row],[close]]</f>
        <v>467.94</v>
      </c>
      <c r="D1516">
        <f>SPY_eod[[#This Row],[close]]</f>
        <v>467.94</v>
      </c>
      <c r="E1516">
        <f>SPY_alpaca[[#This Row],[close]]</f>
        <v>467.94</v>
      </c>
      <c r="F1516">
        <f t="shared" si="165"/>
        <v>467.94</v>
      </c>
      <c r="G1516">
        <f t="shared" si="166"/>
        <v>467.94</v>
      </c>
      <c r="H1516">
        <f t="shared" si="167"/>
        <v>467.94</v>
      </c>
      <c r="I1516">
        <f t="shared" si="168"/>
        <v>467.94</v>
      </c>
      <c r="J1516" s="3">
        <f t="shared" si="169"/>
        <v>0</v>
      </c>
      <c r="K1516" s="3">
        <f t="shared" si="170"/>
        <v>0</v>
      </c>
      <c r="L1516" s="3">
        <f t="shared" si="171"/>
        <v>0</v>
      </c>
    </row>
    <row r="1517" spans="1:12" x14ac:dyDescent="0.2">
      <c r="A1517" s="1">
        <f>SPY_yahoo[[#This Row],[datetime]]</f>
        <v>44568</v>
      </c>
      <c r="B1517">
        <f>SPY_yahoo[[#This Row],[close]]</f>
        <v>466.08999633789062</v>
      </c>
      <c r="C1517">
        <f>SPY_polygon[[#This Row],[close]]</f>
        <v>466.09</v>
      </c>
      <c r="D1517">
        <f>SPY_eod[[#This Row],[close]]</f>
        <v>466.09</v>
      </c>
      <c r="E1517">
        <f>SPY_alpaca[[#This Row],[close]]</f>
        <v>466.09</v>
      </c>
      <c r="F1517">
        <f t="shared" si="165"/>
        <v>466.09</v>
      </c>
      <c r="G1517">
        <f t="shared" si="166"/>
        <v>466.09</v>
      </c>
      <c r="H1517">
        <f t="shared" si="167"/>
        <v>466.09</v>
      </c>
      <c r="I1517">
        <f t="shared" si="168"/>
        <v>466.09</v>
      </c>
      <c r="J1517" s="3">
        <f t="shared" si="169"/>
        <v>0</v>
      </c>
      <c r="K1517" s="3">
        <f t="shared" si="170"/>
        <v>0</v>
      </c>
      <c r="L1517" s="3">
        <f t="shared" si="171"/>
        <v>0</v>
      </c>
    </row>
    <row r="1518" spans="1:12" x14ac:dyDescent="0.2">
      <c r="A1518" s="1">
        <f>SPY_yahoo[[#This Row],[datetime]]</f>
        <v>44571</v>
      </c>
      <c r="B1518">
        <f>SPY_yahoo[[#This Row],[close]]</f>
        <v>465.510009765625</v>
      </c>
      <c r="C1518">
        <f>SPY_polygon[[#This Row],[close]]</f>
        <v>465.51</v>
      </c>
      <c r="D1518">
        <f>SPY_eod[[#This Row],[close]]</f>
        <v>465.51</v>
      </c>
      <c r="E1518">
        <f>SPY_alpaca[[#This Row],[close]]</f>
        <v>465.51</v>
      </c>
      <c r="F1518">
        <f t="shared" si="165"/>
        <v>465.51</v>
      </c>
      <c r="G1518">
        <f t="shared" si="166"/>
        <v>465.51</v>
      </c>
      <c r="H1518">
        <f t="shared" si="167"/>
        <v>465.51</v>
      </c>
      <c r="I1518">
        <f t="shared" si="168"/>
        <v>465.51</v>
      </c>
      <c r="J1518" s="3">
        <f t="shared" si="169"/>
        <v>0</v>
      </c>
      <c r="K1518" s="3">
        <f t="shared" si="170"/>
        <v>0</v>
      </c>
      <c r="L1518" s="3">
        <f t="shared" si="171"/>
        <v>0</v>
      </c>
    </row>
    <row r="1519" spans="1:12" x14ac:dyDescent="0.2">
      <c r="A1519" s="1">
        <f>SPY_yahoo[[#This Row],[datetime]]</f>
        <v>44572</v>
      </c>
      <c r="B1519">
        <f>SPY_yahoo[[#This Row],[close]]</f>
        <v>469.75</v>
      </c>
      <c r="C1519">
        <f>SPY_polygon[[#This Row],[close]]</f>
        <v>469.75</v>
      </c>
      <c r="D1519">
        <f>SPY_eod[[#This Row],[close]]</f>
        <v>469.75</v>
      </c>
      <c r="E1519">
        <f>SPY_alpaca[[#This Row],[close]]</f>
        <v>469.73</v>
      </c>
      <c r="F1519">
        <f t="shared" si="165"/>
        <v>469.75</v>
      </c>
      <c r="G1519">
        <f t="shared" si="166"/>
        <v>469.75</v>
      </c>
      <c r="H1519">
        <f t="shared" si="167"/>
        <v>469.75</v>
      </c>
      <c r="I1519">
        <f t="shared" si="168"/>
        <v>469.73</v>
      </c>
      <c r="J1519" s="3">
        <f t="shared" si="169"/>
        <v>-4.2577650990915927E-5</v>
      </c>
      <c r="K1519" s="3">
        <f t="shared" si="170"/>
        <v>-4.2577650990915927E-5</v>
      </c>
      <c r="L1519" s="3">
        <f t="shared" si="171"/>
        <v>-4.2577650990915927E-5</v>
      </c>
    </row>
    <row r="1520" spans="1:12" x14ac:dyDescent="0.2">
      <c r="A1520" s="1">
        <f>SPY_yahoo[[#This Row],[datetime]]</f>
        <v>44573</v>
      </c>
      <c r="B1520">
        <f>SPY_yahoo[[#This Row],[close]]</f>
        <v>471.01998901367188</v>
      </c>
      <c r="C1520">
        <f>SPY_polygon[[#This Row],[close]]</f>
        <v>471.02</v>
      </c>
      <c r="D1520">
        <f>SPY_eod[[#This Row],[close]]</f>
        <v>471.02</v>
      </c>
      <c r="E1520">
        <f>SPY_alpaca[[#This Row],[close]]</f>
        <v>471.02</v>
      </c>
      <c r="F1520">
        <f t="shared" si="165"/>
        <v>471.02</v>
      </c>
      <c r="G1520">
        <f t="shared" si="166"/>
        <v>471.02</v>
      </c>
      <c r="H1520">
        <f t="shared" si="167"/>
        <v>471.02</v>
      </c>
      <c r="I1520">
        <f t="shared" si="168"/>
        <v>471.02</v>
      </c>
      <c r="J1520" s="3">
        <f t="shared" si="169"/>
        <v>0</v>
      </c>
      <c r="K1520" s="3">
        <f t="shared" si="170"/>
        <v>0</v>
      </c>
      <c r="L1520" s="3">
        <f t="shared" si="171"/>
        <v>0</v>
      </c>
    </row>
    <row r="1521" spans="1:12" x14ac:dyDescent="0.2">
      <c r="A1521" s="1">
        <f>SPY_yahoo[[#This Row],[datetime]]</f>
        <v>44574</v>
      </c>
      <c r="B1521">
        <f>SPY_yahoo[[#This Row],[close]]</f>
        <v>464.52999877929688</v>
      </c>
      <c r="C1521">
        <f>SPY_polygon[[#This Row],[close]]</f>
        <v>464.53</v>
      </c>
      <c r="D1521">
        <f>SPY_eod[[#This Row],[close]]</f>
        <v>464.53</v>
      </c>
      <c r="E1521">
        <f>SPY_alpaca[[#This Row],[close]]</f>
        <v>464.53</v>
      </c>
      <c r="F1521">
        <f t="shared" si="165"/>
        <v>464.53</v>
      </c>
      <c r="G1521">
        <f t="shared" si="166"/>
        <v>464.53</v>
      </c>
      <c r="H1521">
        <f t="shared" si="167"/>
        <v>464.53</v>
      </c>
      <c r="I1521">
        <f t="shared" si="168"/>
        <v>464.53</v>
      </c>
      <c r="J1521" s="3">
        <f t="shared" si="169"/>
        <v>0</v>
      </c>
      <c r="K1521" s="3">
        <f t="shared" si="170"/>
        <v>0</v>
      </c>
      <c r="L1521" s="3">
        <f t="shared" si="171"/>
        <v>0</v>
      </c>
    </row>
    <row r="1522" spans="1:12" x14ac:dyDescent="0.2">
      <c r="A1522" s="1">
        <f>SPY_yahoo[[#This Row],[datetime]]</f>
        <v>44575</v>
      </c>
      <c r="B1522">
        <f>SPY_yahoo[[#This Row],[close]]</f>
        <v>464.72000122070312</v>
      </c>
      <c r="C1522">
        <f>SPY_polygon[[#This Row],[close]]</f>
        <v>464.72</v>
      </c>
      <c r="D1522">
        <f>SPY_eod[[#This Row],[close]]</f>
        <v>464.72</v>
      </c>
      <c r="E1522">
        <f>SPY_alpaca[[#This Row],[close]]</f>
        <v>464.72</v>
      </c>
      <c r="F1522">
        <f t="shared" si="165"/>
        <v>464.72</v>
      </c>
      <c r="G1522">
        <f t="shared" si="166"/>
        <v>464.72</v>
      </c>
      <c r="H1522">
        <f t="shared" si="167"/>
        <v>464.72</v>
      </c>
      <c r="I1522">
        <f t="shared" si="168"/>
        <v>464.72</v>
      </c>
      <c r="J1522" s="3">
        <f t="shared" si="169"/>
        <v>0</v>
      </c>
      <c r="K1522" s="3">
        <f t="shared" si="170"/>
        <v>0</v>
      </c>
      <c r="L1522" s="3">
        <f t="shared" si="171"/>
        <v>0</v>
      </c>
    </row>
    <row r="1523" spans="1:12" x14ac:dyDescent="0.2">
      <c r="A1523" s="1">
        <f>SPY_yahoo[[#This Row],[datetime]]</f>
        <v>44579</v>
      </c>
      <c r="B1523">
        <f>SPY_yahoo[[#This Row],[close]]</f>
        <v>456.489990234375</v>
      </c>
      <c r="C1523">
        <f>SPY_polygon[[#This Row],[close]]</f>
        <v>456.49</v>
      </c>
      <c r="D1523">
        <f>SPY_eod[[#This Row],[close]]</f>
        <v>456.49</v>
      </c>
      <c r="E1523">
        <f>SPY_alpaca[[#This Row],[close]]</f>
        <v>456.49</v>
      </c>
      <c r="F1523">
        <f t="shared" si="165"/>
        <v>456.49</v>
      </c>
      <c r="G1523">
        <f t="shared" si="166"/>
        <v>456.49</v>
      </c>
      <c r="H1523">
        <f t="shared" si="167"/>
        <v>456.49</v>
      </c>
      <c r="I1523">
        <f t="shared" si="168"/>
        <v>456.49</v>
      </c>
      <c r="J1523" s="3">
        <f t="shared" si="169"/>
        <v>0</v>
      </c>
      <c r="K1523" s="3">
        <f t="shared" si="170"/>
        <v>0</v>
      </c>
      <c r="L1523" s="3">
        <f t="shared" si="171"/>
        <v>0</v>
      </c>
    </row>
    <row r="1524" spans="1:12" x14ac:dyDescent="0.2">
      <c r="A1524" s="1">
        <f>SPY_yahoo[[#This Row],[datetime]]</f>
        <v>44580</v>
      </c>
      <c r="B1524">
        <f>SPY_yahoo[[#This Row],[close]]</f>
        <v>451.75</v>
      </c>
      <c r="C1524">
        <f>SPY_polygon[[#This Row],[close]]</f>
        <v>451.75</v>
      </c>
      <c r="D1524">
        <f>SPY_eod[[#This Row],[close]]</f>
        <v>451.75</v>
      </c>
      <c r="E1524">
        <f>SPY_alpaca[[#This Row],[close]]</f>
        <v>451.75</v>
      </c>
      <c r="F1524">
        <f t="shared" si="165"/>
        <v>451.75</v>
      </c>
      <c r="G1524">
        <f t="shared" si="166"/>
        <v>451.75</v>
      </c>
      <c r="H1524">
        <f t="shared" si="167"/>
        <v>451.75</v>
      </c>
      <c r="I1524">
        <f t="shared" si="168"/>
        <v>451.75</v>
      </c>
      <c r="J1524" s="3">
        <f t="shared" si="169"/>
        <v>0</v>
      </c>
      <c r="K1524" s="3">
        <f t="shared" si="170"/>
        <v>0</v>
      </c>
      <c r="L1524" s="3">
        <f t="shared" si="171"/>
        <v>0</v>
      </c>
    </row>
    <row r="1525" spans="1:12" x14ac:dyDescent="0.2">
      <c r="A1525" s="1">
        <f>SPY_yahoo[[#This Row],[datetime]]</f>
        <v>44581</v>
      </c>
      <c r="B1525">
        <f>SPY_yahoo[[#This Row],[close]]</f>
        <v>446.75</v>
      </c>
      <c r="C1525">
        <f>SPY_polygon[[#This Row],[close]]</f>
        <v>446.75</v>
      </c>
      <c r="D1525">
        <f>SPY_eod[[#This Row],[close]]</f>
        <v>446.75</v>
      </c>
      <c r="E1525">
        <f>SPY_alpaca[[#This Row],[close]]</f>
        <v>446.75</v>
      </c>
      <c r="F1525">
        <f t="shared" si="165"/>
        <v>446.75</v>
      </c>
      <c r="G1525">
        <f t="shared" si="166"/>
        <v>446.75</v>
      </c>
      <c r="H1525">
        <f t="shared" si="167"/>
        <v>446.75</v>
      </c>
      <c r="I1525">
        <f t="shared" si="168"/>
        <v>446.75</v>
      </c>
      <c r="J1525" s="3">
        <f t="shared" si="169"/>
        <v>0</v>
      </c>
      <c r="K1525" s="3">
        <f t="shared" si="170"/>
        <v>0</v>
      </c>
      <c r="L1525" s="3">
        <f t="shared" si="171"/>
        <v>0</v>
      </c>
    </row>
    <row r="1526" spans="1:12" x14ac:dyDescent="0.2">
      <c r="A1526" s="1">
        <f>SPY_yahoo[[#This Row],[datetime]]</f>
        <v>44582</v>
      </c>
      <c r="B1526">
        <f>SPY_yahoo[[#This Row],[close]]</f>
        <v>437.98001098632812</v>
      </c>
      <c r="C1526">
        <f>SPY_polygon[[#This Row],[close]]</f>
        <v>437.98</v>
      </c>
      <c r="D1526">
        <f>SPY_eod[[#This Row],[close]]</f>
        <v>437.98</v>
      </c>
      <c r="E1526">
        <f>SPY_alpaca[[#This Row],[close]]</f>
        <v>437.98</v>
      </c>
      <c r="F1526">
        <f t="shared" si="165"/>
        <v>437.98</v>
      </c>
      <c r="G1526">
        <f t="shared" si="166"/>
        <v>437.98</v>
      </c>
      <c r="H1526">
        <f t="shared" si="167"/>
        <v>437.98</v>
      </c>
      <c r="I1526">
        <f t="shared" si="168"/>
        <v>437.98</v>
      </c>
      <c r="J1526" s="3">
        <f t="shared" si="169"/>
        <v>0</v>
      </c>
      <c r="K1526" s="3">
        <f t="shared" si="170"/>
        <v>0</v>
      </c>
      <c r="L1526" s="3">
        <f t="shared" si="171"/>
        <v>0</v>
      </c>
    </row>
    <row r="1527" spans="1:12" x14ac:dyDescent="0.2">
      <c r="A1527" s="1">
        <f>SPY_yahoo[[#This Row],[datetime]]</f>
        <v>44585</v>
      </c>
      <c r="B1527">
        <f>SPY_yahoo[[#This Row],[close]]</f>
        <v>439.83999633789062</v>
      </c>
      <c r="C1527">
        <f>SPY_polygon[[#This Row],[close]]</f>
        <v>439.84</v>
      </c>
      <c r="D1527">
        <f>SPY_eod[[#This Row],[close]]</f>
        <v>439.84</v>
      </c>
      <c r="E1527">
        <f>SPY_alpaca[[#This Row],[close]]</f>
        <v>439.84</v>
      </c>
      <c r="F1527">
        <f t="shared" si="165"/>
        <v>439.84</v>
      </c>
      <c r="G1527">
        <f t="shared" si="166"/>
        <v>439.84</v>
      </c>
      <c r="H1527">
        <f t="shared" si="167"/>
        <v>439.84</v>
      </c>
      <c r="I1527">
        <f t="shared" si="168"/>
        <v>439.84</v>
      </c>
      <c r="J1527" s="3">
        <f t="shared" si="169"/>
        <v>0</v>
      </c>
      <c r="K1527" s="3">
        <f t="shared" si="170"/>
        <v>0</v>
      </c>
      <c r="L1527" s="3">
        <f t="shared" si="171"/>
        <v>0</v>
      </c>
    </row>
    <row r="1528" spans="1:12" x14ac:dyDescent="0.2">
      <c r="A1528" s="1">
        <f>SPY_yahoo[[#This Row],[datetime]]</f>
        <v>44586</v>
      </c>
      <c r="B1528">
        <f>SPY_yahoo[[#This Row],[close]]</f>
        <v>434.47000122070312</v>
      </c>
      <c r="C1528">
        <f>SPY_polygon[[#This Row],[close]]</f>
        <v>434.47</v>
      </c>
      <c r="D1528">
        <f>SPY_eod[[#This Row],[close]]</f>
        <v>434.47</v>
      </c>
      <c r="E1528">
        <f>SPY_alpaca[[#This Row],[close]]</f>
        <v>434.47</v>
      </c>
      <c r="F1528">
        <f t="shared" si="165"/>
        <v>434.47</v>
      </c>
      <c r="G1528">
        <f t="shared" si="166"/>
        <v>434.47</v>
      </c>
      <c r="H1528">
        <f t="shared" si="167"/>
        <v>434.47</v>
      </c>
      <c r="I1528">
        <f t="shared" si="168"/>
        <v>434.47</v>
      </c>
      <c r="J1528" s="3">
        <f t="shared" si="169"/>
        <v>0</v>
      </c>
      <c r="K1528" s="3">
        <f t="shared" si="170"/>
        <v>0</v>
      </c>
      <c r="L1528" s="3">
        <f t="shared" si="171"/>
        <v>0</v>
      </c>
    </row>
    <row r="1529" spans="1:12" x14ac:dyDescent="0.2">
      <c r="A1529" s="1">
        <f>SPY_yahoo[[#This Row],[datetime]]</f>
        <v>44587</v>
      </c>
      <c r="B1529">
        <f>SPY_yahoo[[#This Row],[close]]</f>
        <v>433.3800048828125</v>
      </c>
      <c r="C1529">
        <f>SPY_polygon[[#This Row],[close]]</f>
        <v>433.38</v>
      </c>
      <c r="D1529">
        <f>SPY_eod[[#This Row],[close]]</f>
        <v>433.38</v>
      </c>
      <c r="E1529">
        <f>SPY_alpaca[[#This Row],[close]]</f>
        <v>433.38</v>
      </c>
      <c r="F1529">
        <f t="shared" si="165"/>
        <v>433.38</v>
      </c>
      <c r="G1529">
        <f t="shared" si="166"/>
        <v>433.38</v>
      </c>
      <c r="H1529">
        <f t="shared" si="167"/>
        <v>433.38</v>
      </c>
      <c r="I1529">
        <f t="shared" si="168"/>
        <v>433.38</v>
      </c>
      <c r="J1529" s="3">
        <f t="shared" si="169"/>
        <v>0</v>
      </c>
      <c r="K1529" s="3">
        <f t="shared" si="170"/>
        <v>0</v>
      </c>
      <c r="L1529" s="3">
        <f t="shared" si="171"/>
        <v>0</v>
      </c>
    </row>
    <row r="1530" spans="1:12" x14ac:dyDescent="0.2">
      <c r="A1530" s="1">
        <f>SPY_yahoo[[#This Row],[datetime]]</f>
        <v>44588</v>
      </c>
      <c r="B1530">
        <f>SPY_yahoo[[#This Row],[close]]</f>
        <v>431.239990234375</v>
      </c>
      <c r="C1530">
        <f>SPY_polygon[[#This Row],[close]]</f>
        <v>431.24</v>
      </c>
      <c r="D1530">
        <f>SPY_eod[[#This Row],[close]]</f>
        <v>431.24</v>
      </c>
      <c r="E1530">
        <f>SPY_alpaca[[#This Row],[close]]</f>
        <v>431.24</v>
      </c>
      <c r="F1530">
        <f t="shared" si="165"/>
        <v>431.24</v>
      </c>
      <c r="G1530">
        <f t="shared" si="166"/>
        <v>431.24</v>
      </c>
      <c r="H1530">
        <f t="shared" si="167"/>
        <v>431.24</v>
      </c>
      <c r="I1530">
        <f t="shared" si="168"/>
        <v>431.24</v>
      </c>
      <c r="J1530" s="3">
        <f t="shared" si="169"/>
        <v>0</v>
      </c>
      <c r="K1530" s="3">
        <f t="shared" si="170"/>
        <v>0</v>
      </c>
      <c r="L1530" s="3">
        <f t="shared" si="171"/>
        <v>0</v>
      </c>
    </row>
    <row r="1531" spans="1:12" x14ac:dyDescent="0.2">
      <c r="A1531" s="1">
        <f>SPY_yahoo[[#This Row],[datetime]]</f>
        <v>44589</v>
      </c>
      <c r="B1531">
        <f>SPY_yahoo[[#This Row],[close]]</f>
        <v>441.95001220703131</v>
      </c>
      <c r="C1531">
        <f>SPY_polygon[[#This Row],[close]]</f>
        <v>441.95</v>
      </c>
      <c r="D1531">
        <f>SPY_eod[[#This Row],[close]]</f>
        <v>441.95</v>
      </c>
      <c r="E1531">
        <f>SPY_alpaca[[#This Row],[close]]</f>
        <v>441.95</v>
      </c>
      <c r="F1531">
        <f t="shared" si="165"/>
        <v>441.95</v>
      </c>
      <c r="G1531">
        <f t="shared" si="166"/>
        <v>441.95</v>
      </c>
      <c r="H1531">
        <f t="shared" si="167"/>
        <v>441.95</v>
      </c>
      <c r="I1531">
        <f t="shared" si="168"/>
        <v>441.95</v>
      </c>
      <c r="J1531" s="3">
        <f t="shared" si="169"/>
        <v>0</v>
      </c>
      <c r="K1531" s="3">
        <f t="shared" si="170"/>
        <v>0</v>
      </c>
      <c r="L1531" s="3">
        <f t="shared" si="171"/>
        <v>0</v>
      </c>
    </row>
    <row r="1532" spans="1:12" x14ac:dyDescent="0.2">
      <c r="A1532" s="1">
        <f>SPY_yahoo[[#This Row],[datetime]]</f>
        <v>44592</v>
      </c>
      <c r="B1532">
        <f>SPY_yahoo[[#This Row],[close]]</f>
        <v>449.91000366210938</v>
      </c>
      <c r="C1532">
        <f>SPY_polygon[[#This Row],[close]]</f>
        <v>449.91</v>
      </c>
      <c r="D1532">
        <f>SPY_eod[[#This Row],[close]]</f>
        <v>449.91</v>
      </c>
      <c r="E1532">
        <f>SPY_alpaca[[#This Row],[close]]</f>
        <v>449.91</v>
      </c>
      <c r="F1532">
        <f t="shared" si="165"/>
        <v>449.91</v>
      </c>
      <c r="G1532">
        <f t="shared" si="166"/>
        <v>449.91</v>
      </c>
      <c r="H1532">
        <f t="shared" si="167"/>
        <v>449.91</v>
      </c>
      <c r="I1532">
        <f t="shared" si="168"/>
        <v>449.91</v>
      </c>
      <c r="J1532" s="3">
        <f t="shared" si="169"/>
        <v>0</v>
      </c>
      <c r="K1532" s="3">
        <f t="shared" si="170"/>
        <v>0</v>
      </c>
      <c r="L1532" s="3">
        <f t="shared" si="171"/>
        <v>0</v>
      </c>
    </row>
    <row r="1533" spans="1:12" x14ac:dyDescent="0.2">
      <c r="A1533" s="1">
        <f>SPY_yahoo[[#This Row],[datetime]]</f>
        <v>44593</v>
      </c>
      <c r="B1533">
        <f>SPY_yahoo[[#This Row],[close]]</f>
        <v>452.95001220703131</v>
      </c>
      <c r="C1533">
        <f>SPY_polygon[[#This Row],[close]]</f>
        <v>452.95</v>
      </c>
      <c r="D1533">
        <f>SPY_eod[[#This Row],[close]]</f>
        <v>452.95</v>
      </c>
      <c r="E1533">
        <f>SPY_alpaca[[#This Row],[close]]</f>
        <v>452.95</v>
      </c>
      <c r="F1533">
        <f t="shared" si="165"/>
        <v>452.95</v>
      </c>
      <c r="G1533">
        <f t="shared" si="166"/>
        <v>452.95</v>
      </c>
      <c r="H1533">
        <f t="shared" si="167"/>
        <v>452.95</v>
      </c>
      <c r="I1533">
        <f t="shared" si="168"/>
        <v>452.95</v>
      </c>
      <c r="J1533" s="3">
        <f t="shared" si="169"/>
        <v>0</v>
      </c>
      <c r="K1533" s="3">
        <f t="shared" si="170"/>
        <v>0</v>
      </c>
      <c r="L1533" s="3">
        <f t="shared" si="171"/>
        <v>0</v>
      </c>
    </row>
    <row r="1534" spans="1:12" x14ac:dyDescent="0.2">
      <c r="A1534" s="1">
        <f>SPY_yahoo[[#This Row],[datetime]]</f>
        <v>44594</v>
      </c>
      <c r="B1534">
        <f>SPY_yahoo[[#This Row],[close]]</f>
        <v>457.35000610351562</v>
      </c>
      <c r="C1534">
        <f>SPY_polygon[[#This Row],[close]]</f>
        <v>457.35</v>
      </c>
      <c r="D1534">
        <f>SPY_eod[[#This Row],[close]]</f>
        <v>457.35</v>
      </c>
      <c r="E1534">
        <f>SPY_alpaca[[#This Row],[close]]</f>
        <v>457.35</v>
      </c>
      <c r="F1534">
        <f t="shared" si="165"/>
        <v>457.35</v>
      </c>
      <c r="G1534">
        <f t="shared" si="166"/>
        <v>457.35</v>
      </c>
      <c r="H1534">
        <f t="shared" si="167"/>
        <v>457.35</v>
      </c>
      <c r="I1534">
        <f t="shared" si="168"/>
        <v>457.35</v>
      </c>
      <c r="J1534" s="3">
        <f t="shared" si="169"/>
        <v>0</v>
      </c>
      <c r="K1534" s="3">
        <f t="shared" si="170"/>
        <v>0</v>
      </c>
      <c r="L1534" s="3">
        <f t="shared" si="171"/>
        <v>0</v>
      </c>
    </row>
    <row r="1535" spans="1:12" x14ac:dyDescent="0.2">
      <c r="A1535" s="1">
        <f>SPY_yahoo[[#This Row],[datetime]]</f>
        <v>44595</v>
      </c>
      <c r="B1535">
        <f>SPY_yahoo[[#This Row],[close]]</f>
        <v>446.60000610351562</v>
      </c>
      <c r="C1535">
        <f>SPY_polygon[[#This Row],[close]]</f>
        <v>446.6</v>
      </c>
      <c r="D1535">
        <f>SPY_eod[[#This Row],[close]]</f>
        <v>446.6</v>
      </c>
      <c r="E1535">
        <f>SPY_alpaca[[#This Row],[close]]</f>
        <v>446.6</v>
      </c>
      <c r="F1535">
        <f t="shared" si="165"/>
        <v>446.6</v>
      </c>
      <c r="G1535">
        <f t="shared" si="166"/>
        <v>446.6</v>
      </c>
      <c r="H1535">
        <f t="shared" si="167"/>
        <v>446.6</v>
      </c>
      <c r="I1535">
        <f t="shared" si="168"/>
        <v>446.6</v>
      </c>
      <c r="J1535" s="3">
        <f t="shared" si="169"/>
        <v>0</v>
      </c>
      <c r="K1535" s="3">
        <f t="shared" si="170"/>
        <v>0</v>
      </c>
      <c r="L1535" s="3">
        <f t="shared" si="171"/>
        <v>0</v>
      </c>
    </row>
    <row r="1536" spans="1:12" x14ac:dyDescent="0.2">
      <c r="A1536" s="1">
        <f>SPY_yahoo[[#This Row],[datetime]]</f>
        <v>44596</v>
      </c>
      <c r="B1536">
        <f>SPY_yahoo[[#This Row],[close]]</f>
        <v>448.70001220703131</v>
      </c>
      <c r="C1536">
        <f>SPY_polygon[[#This Row],[close]]</f>
        <v>448.7</v>
      </c>
      <c r="D1536">
        <f>SPY_eod[[#This Row],[close]]</f>
        <v>448.7</v>
      </c>
      <c r="E1536">
        <f>SPY_alpaca[[#This Row],[close]]</f>
        <v>448.7</v>
      </c>
      <c r="F1536">
        <f t="shared" si="165"/>
        <v>448.7</v>
      </c>
      <c r="G1536">
        <f t="shared" si="166"/>
        <v>448.7</v>
      </c>
      <c r="H1536">
        <f t="shared" si="167"/>
        <v>448.7</v>
      </c>
      <c r="I1536">
        <f t="shared" si="168"/>
        <v>448.7</v>
      </c>
      <c r="J1536" s="3">
        <f t="shared" si="169"/>
        <v>0</v>
      </c>
      <c r="K1536" s="3">
        <f t="shared" si="170"/>
        <v>0</v>
      </c>
      <c r="L1536" s="3">
        <f t="shared" si="171"/>
        <v>0</v>
      </c>
    </row>
    <row r="1537" spans="1:12" x14ac:dyDescent="0.2">
      <c r="A1537" s="1">
        <f>SPY_yahoo[[#This Row],[datetime]]</f>
        <v>44599</v>
      </c>
      <c r="B1537">
        <f>SPY_yahoo[[#This Row],[close]]</f>
        <v>447.260009765625</v>
      </c>
      <c r="C1537">
        <f>SPY_polygon[[#This Row],[close]]</f>
        <v>447.26</v>
      </c>
      <c r="D1537">
        <f>SPY_eod[[#This Row],[close]]</f>
        <v>447.26</v>
      </c>
      <c r="E1537">
        <f>SPY_alpaca[[#This Row],[close]]</f>
        <v>447.26</v>
      </c>
      <c r="F1537">
        <f t="shared" si="165"/>
        <v>447.26</v>
      </c>
      <c r="G1537">
        <f t="shared" si="166"/>
        <v>447.26</v>
      </c>
      <c r="H1537">
        <f t="shared" si="167"/>
        <v>447.26</v>
      </c>
      <c r="I1537">
        <f t="shared" si="168"/>
        <v>447.26</v>
      </c>
      <c r="J1537" s="3">
        <f t="shared" si="169"/>
        <v>0</v>
      </c>
      <c r="K1537" s="3">
        <f t="shared" si="170"/>
        <v>0</v>
      </c>
      <c r="L1537" s="3">
        <f t="shared" si="171"/>
        <v>0</v>
      </c>
    </row>
    <row r="1538" spans="1:12" x14ac:dyDescent="0.2">
      <c r="A1538" s="1">
        <f>SPY_yahoo[[#This Row],[datetime]]</f>
        <v>44600</v>
      </c>
      <c r="B1538">
        <f>SPY_yahoo[[#This Row],[close]]</f>
        <v>450.94000244140631</v>
      </c>
      <c r="C1538">
        <f>SPY_polygon[[#This Row],[close]]</f>
        <v>450.94</v>
      </c>
      <c r="D1538">
        <f>SPY_eod[[#This Row],[close]]</f>
        <v>450.94</v>
      </c>
      <c r="E1538">
        <f>SPY_alpaca[[#This Row],[close]]</f>
        <v>450.94</v>
      </c>
      <c r="F1538">
        <f t="shared" si="165"/>
        <v>450.94</v>
      </c>
      <c r="G1538">
        <f t="shared" si="166"/>
        <v>450.94</v>
      </c>
      <c r="H1538">
        <f t="shared" si="167"/>
        <v>450.94</v>
      </c>
      <c r="I1538">
        <f t="shared" si="168"/>
        <v>450.94</v>
      </c>
      <c r="J1538" s="3">
        <f t="shared" si="169"/>
        <v>0</v>
      </c>
      <c r="K1538" s="3">
        <f t="shared" si="170"/>
        <v>0</v>
      </c>
      <c r="L1538" s="3">
        <f t="shared" si="171"/>
        <v>0</v>
      </c>
    </row>
    <row r="1539" spans="1:12" x14ac:dyDescent="0.2">
      <c r="A1539" s="1">
        <f>SPY_yahoo[[#This Row],[datetime]]</f>
        <v>44601</v>
      </c>
      <c r="B1539">
        <f>SPY_yahoo[[#This Row],[close]]</f>
        <v>457.54000854492188</v>
      </c>
      <c r="C1539">
        <f>SPY_polygon[[#This Row],[close]]</f>
        <v>457.54</v>
      </c>
      <c r="D1539">
        <f>SPY_eod[[#This Row],[close]]</f>
        <v>457.54</v>
      </c>
      <c r="E1539">
        <f>SPY_alpaca[[#This Row],[close]]</f>
        <v>457.54</v>
      </c>
      <c r="F1539">
        <f t="shared" ref="F1539:F1602" si="172">ROUND(B1539,2)</f>
        <v>457.54</v>
      </c>
      <c r="G1539">
        <f t="shared" ref="G1539:G1602" si="173">ROUND(C1539,2)</f>
        <v>457.54</v>
      </c>
      <c r="H1539">
        <f t="shared" ref="H1539:H1602" si="174">ROUND(D1539,2)</f>
        <v>457.54</v>
      </c>
      <c r="I1539">
        <f t="shared" ref="I1539:I1602" si="175">ROUND(E1539,2)</f>
        <v>457.54</v>
      </c>
      <c r="J1539" s="3">
        <f t="shared" si="169"/>
        <v>0</v>
      </c>
      <c r="K1539" s="3">
        <f t="shared" si="170"/>
        <v>0</v>
      </c>
      <c r="L1539" s="3">
        <f t="shared" si="171"/>
        <v>0</v>
      </c>
    </row>
    <row r="1540" spans="1:12" x14ac:dyDescent="0.2">
      <c r="A1540" s="1">
        <f>SPY_yahoo[[#This Row],[datetime]]</f>
        <v>44602</v>
      </c>
      <c r="B1540">
        <f>SPY_yahoo[[#This Row],[close]]</f>
        <v>449.32000732421881</v>
      </c>
      <c r="C1540">
        <f>SPY_polygon[[#This Row],[close]]</f>
        <v>449.32</v>
      </c>
      <c r="D1540">
        <f>SPY_eod[[#This Row],[close]]</f>
        <v>449.32</v>
      </c>
      <c r="E1540">
        <f>SPY_alpaca[[#This Row],[close]]</f>
        <v>449.32</v>
      </c>
      <c r="F1540">
        <f t="shared" si="172"/>
        <v>449.32</v>
      </c>
      <c r="G1540">
        <f t="shared" si="173"/>
        <v>449.32</v>
      </c>
      <c r="H1540">
        <f t="shared" si="174"/>
        <v>449.32</v>
      </c>
      <c r="I1540">
        <f t="shared" si="175"/>
        <v>449.32</v>
      </c>
      <c r="J1540" s="3">
        <f t="shared" si="169"/>
        <v>0</v>
      </c>
      <c r="K1540" s="3">
        <f t="shared" si="170"/>
        <v>0</v>
      </c>
      <c r="L1540" s="3">
        <f t="shared" si="171"/>
        <v>0</v>
      </c>
    </row>
    <row r="1541" spans="1:12" x14ac:dyDescent="0.2">
      <c r="A1541" s="1">
        <f>SPY_yahoo[[#This Row],[datetime]]</f>
        <v>44603</v>
      </c>
      <c r="B1541">
        <f>SPY_yahoo[[#This Row],[close]]</f>
        <v>440.45999145507812</v>
      </c>
      <c r="C1541">
        <f>SPY_polygon[[#This Row],[close]]</f>
        <v>440.46</v>
      </c>
      <c r="D1541">
        <f>SPY_eod[[#This Row],[close]]</f>
        <v>440.46</v>
      </c>
      <c r="E1541">
        <f>SPY_alpaca[[#This Row],[close]]</f>
        <v>440.46</v>
      </c>
      <c r="F1541">
        <f t="shared" si="172"/>
        <v>440.46</v>
      </c>
      <c r="G1541">
        <f t="shared" si="173"/>
        <v>440.46</v>
      </c>
      <c r="H1541">
        <f t="shared" si="174"/>
        <v>440.46</v>
      </c>
      <c r="I1541">
        <f t="shared" si="175"/>
        <v>440.46</v>
      </c>
      <c r="J1541" s="3">
        <f t="shared" si="169"/>
        <v>0</v>
      </c>
      <c r="K1541" s="3">
        <f t="shared" si="170"/>
        <v>0</v>
      </c>
      <c r="L1541" s="3">
        <f t="shared" si="171"/>
        <v>0</v>
      </c>
    </row>
    <row r="1542" spans="1:12" x14ac:dyDescent="0.2">
      <c r="A1542" s="1">
        <f>SPY_yahoo[[#This Row],[datetime]]</f>
        <v>44606</v>
      </c>
      <c r="B1542">
        <f>SPY_yahoo[[#This Row],[close]]</f>
        <v>439.01998901367188</v>
      </c>
      <c r="C1542">
        <f>SPY_polygon[[#This Row],[close]]</f>
        <v>439.02</v>
      </c>
      <c r="D1542">
        <f>SPY_eod[[#This Row],[close]]</f>
        <v>439.02</v>
      </c>
      <c r="E1542">
        <f>SPY_alpaca[[#This Row],[close]]</f>
        <v>439.02</v>
      </c>
      <c r="F1542">
        <f t="shared" si="172"/>
        <v>439.02</v>
      </c>
      <c r="G1542">
        <f t="shared" si="173"/>
        <v>439.02</v>
      </c>
      <c r="H1542">
        <f t="shared" si="174"/>
        <v>439.02</v>
      </c>
      <c r="I1542">
        <f t="shared" si="175"/>
        <v>439.02</v>
      </c>
      <c r="J1542" s="3">
        <f t="shared" ref="J1542:J1605" si="176">1-(F1542/I1542)</f>
        <v>0</v>
      </c>
      <c r="K1542" s="3">
        <f t="shared" ref="K1542:K1605" si="177">1-(G1542/I1542)</f>
        <v>0</v>
      </c>
      <c r="L1542" s="3">
        <f t="shared" ref="L1542:L1605" si="178">1-(H1542/I1542)</f>
        <v>0</v>
      </c>
    </row>
    <row r="1543" spans="1:12" x14ac:dyDescent="0.2">
      <c r="A1543" s="1">
        <f>SPY_yahoo[[#This Row],[datetime]]</f>
        <v>44607</v>
      </c>
      <c r="B1543">
        <f>SPY_yahoo[[#This Row],[close]]</f>
        <v>446.10000610351562</v>
      </c>
      <c r="C1543">
        <f>SPY_polygon[[#This Row],[close]]</f>
        <v>446.1</v>
      </c>
      <c r="D1543">
        <f>SPY_eod[[#This Row],[close]]</f>
        <v>446.1</v>
      </c>
      <c r="E1543">
        <f>SPY_alpaca[[#This Row],[close]]</f>
        <v>446.1</v>
      </c>
      <c r="F1543">
        <f t="shared" si="172"/>
        <v>446.1</v>
      </c>
      <c r="G1543">
        <f t="shared" si="173"/>
        <v>446.1</v>
      </c>
      <c r="H1543">
        <f t="shared" si="174"/>
        <v>446.1</v>
      </c>
      <c r="I1543">
        <f t="shared" si="175"/>
        <v>446.1</v>
      </c>
      <c r="J1543" s="3">
        <f t="shared" si="176"/>
        <v>0</v>
      </c>
      <c r="K1543" s="3">
        <f t="shared" si="177"/>
        <v>0</v>
      </c>
      <c r="L1543" s="3">
        <f t="shared" si="178"/>
        <v>0</v>
      </c>
    </row>
    <row r="1544" spans="1:12" x14ac:dyDescent="0.2">
      <c r="A1544" s="1">
        <f>SPY_yahoo[[#This Row],[datetime]]</f>
        <v>44608</v>
      </c>
      <c r="B1544">
        <f>SPY_yahoo[[#This Row],[close]]</f>
        <v>446.60000610351562</v>
      </c>
      <c r="C1544">
        <f>SPY_polygon[[#This Row],[close]]</f>
        <v>446.6</v>
      </c>
      <c r="D1544">
        <f>SPY_eod[[#This Row],[close]]</f>
        <v>446.6</v>
      </c>
      <c r="E1544">
        <f>SPY_alpaca[[#This Row],[close]]</f>
        <v>446.6</v>
      </c>
      <c r="F1544">
        <f t="shared" si="172"/>
        <v>446.6</v>
      </c>
      <c r="G1544">
        <f t="shared" si="173"/>
        <v>446.6</v>
      </c>
      <c r="H1544">
        <f t="shared" si="174"/>
        <v>446.6</v>
      </c>
      <c r="I1544">
        <f t="shared" si="175"/>
        <v>446.6</v>
      </c>
      <c r="J1544" s="3">
        <f t="shared" si="176"/>
        <v>0</v>
      </c>
      <c r="K1544" s="3">
        <f t="shared" si="177"/>
        <v>0</v>
      </c>
      <c r="L1544" s="3">
        <f t="shared" si="178"/>
        <v>0</v>
      </c>
    </row>
    <row r="1545" spans="1:12" x14ac:dyDescent="0.2">
      <c r="A1545" s="1">
        <f>SPY_yahoo[[#This Row],[datetime]]</f>
        <v>44609</v>
      </c>
      <c r="B1545">
        <f>SPY_yahoo[[#This Row],[close]]</f>
        <v>437.05999755859375</v>
      </c>
      <c r="C1545">
        <f>SPY_polygon[[#This Row],[close]]</f>
        <v>437.06</v>
      </c>
      <c r="D1545">
        <f>SPY_eod[[#This Row],[close]]</f>
        <v>437.06</v>
      </c>
      <c r="E1545">
        <f>SPY_alpaca[[#This Row],[close]]</f>
        <v>437.06</v>
      </c>
      <c r="F1545">
        <f t="shared" si="172"/>
        <v>437.06</v>
      </c>
      <c r="G1545">
        <f t="shared" si="173"/>
        <v>437.06</v>
      </c>
      <c r="H1545">
        <f t="shared" si="174"/>
        <v>437.06</v>
      </c>
      <c r="I1545">
        <f t="shared" si="175"/>
        <v>437.06</v>
      </c>
      <c r="J1545" s="3">
        <f t="shared" si="176"/>
        <v>0</v>
      </c>
      <c r="K1545" s="3">
        <f t="shared" si="177"/>
        <v>0</v>
      </c>
      <c r="L1545" s="3">
        <f t="shared" si="178"/>
        <v>0</v>
      </c>
    </row>
    <row r="1546" spans="1:12" x14ac:dyDescent="0.2">
      <c r="A1546" s="1">
        <f>SPY_yahoo[[#This Row],[datetime]]</f>
        <v>44610</v>
      </c>
      <c r="B1546">
        <f>SPY_yahoo[[#This Row],[close]]</f>
        <v>434.23001098632812</v>
      </c>
      <c r="C1546">
        <f>SPY_polygon[[#This Row],[close]]</f>
        <v>434.23</v>
      </c>
      <c r="D1546">
        <f>SPY_eod[[#This Row],[close]]</f>
        <v>434.23</v>
      </c>
      <c r="E1546">
        <f>SPY_alpaca[[#This Row],[close]]</f>
        <v>434.23</v>
      </c>
      <c r="F1546">
        <f t="shared" si="172"/>
        <v>434.23</v>
      </c>
      <c r="G1546">
        <f t="shared" si="173"/>
        <v>434.23</v>
      </c>
      <c r="H1546">
        <f t="shared" si="174"/>
        <v>434.23</v>
      </c>
      <c r="I1546">
        <f t="shared" si="175"/>
        <v>434.23</v>
      </c>
      <c r="J1546" s="3">
        <f t="shared" si="176"/>
        <v>0</v>
      </c>
      <c r="K1546" s="3">
        <f t="shared" si="177"/>
        <v>0</v>
      </c>
      <c r="L1546" s="3">
        <f t="shared" si="178"/>
        <v>0</v>
      </c>
    </row>
    <row r="1547" spans="1:12" x14ac:dyDescent="0.2">
      <c r="A1547" s="1">
        <f>SPY_yahoo[[#This Row],[datetime]]</f>
        <v>44614</v>
      </c>
      <c r="B1547">
        <f>SPY_yahoo[[#This Row],[close]]</f>
        <v>429.57000732421881</v>
      </c>
      <c r="C1547">
        <f>SPY_polygon[[#This Row],[close]]</f>
        <v>429.57</v>
      </c>
      <c r="D1547">
        <f>SPY_eod[[#This Row],[close]]</f>
        <v>429.57</v>
      </c>
      <c r="E1547">
        <f>SPY_alpaca[[#This Row],[close]]</f>
        <v>429.57</v>
      </c>
      <c r="F1547">
        <f t="shared" si="172"/>
        <v>429.57</v>
      </c>
      <c r="G1547">
        <f t="shared" si="173"/>
        <v>429.57</v>
      </c>
      <c r="H1547">
        <f t="shared" si="174"/>
        <v>429.57</v>
      </c>
      <c r="I1547">
        <f t="shared" si="175"/>
        <v>429.57</v>
      </c>
      <c r="J1547" s="3">
        <f t="shared" si="176"/>
        <v>0</v>
      </c>
      <c r="K1547" s="3">
        <f t="shared" si="177"/>
        <v>0</v>
      </c>
      <c r="L1547" s="3">
        <f t="shared" si="178"/>
        <v>0</v>
      </c>
    </row>
    <row r="1548" spans="1:12" x14ac:dyDescent="0.2">
      <c r="A1548" s="1">
        <f>SPY_yahoo[[#This Row],[datetime]]</f>
        <v>44615</v>
      </c>
      <c r="B1548">
        <f>SPY_yahoo[[#This Row],[close]]</f>
        <v>421.95001220703131</v>
      </c>
      <c r="C1548">
        <f>SPY_polygon[[#This Row],[close]]</f>
        <v>421.95</v>
      </c>
      <c r="D1548">
        <f>SPY_eod[[#This Row],[close]]</f>
        <v>421.95</v>
      </c>
      <c r="E1548">
        <f>SPY_alpaca[[#This Row],[close]]</f>
        <v>422.07</v>
      </c>
      <c r="F1548">
        <f t="shared" si="172"/>
        <v>421.95</v>
      </c>
      <c r="G1548">
        <f t="shared" si="173"/>
        <v>421.95</v>
      </c>
      <c r="H1548">
        <f t="shared" si="174"/>
        <v>421.95</v>
      </c>
      <c r="I1548">
        <f t="shared" si="175"/>
        <v>422.07</v>
      </c>
      <c r="J1548" s="3">
        <f t="shared" si="176"/>
        <v>2.8431302864451169E-4</v>
      </c>
      <c r="K1548" s="3">
        <f t="shared" si="177"/>
        <v>2.8431302864451169E-4</v>
      </c>
      <c r="L1548" s="3">
        <f t="shared" si="178"/>
        <v>2.8431302864451169E-4</v>
      </c>
    </row>
    <row r="1549" spans="1:12" x14ac:dyDescent="0.2">
      <c r="A1549" s="1">
        <f>SPY_yahoo[[#This Row],[datetime]]</f>
        <v>44616</v>
      </c>
      <c r="B1549">
        <f>SPY_yahoo[[#This Row],[close]]</f>
        <v>428.29998779296881</v>
      </c>
      <c r="C1549">
        <f>SPY_polygon[[#This Row],[close]]</f>
        <v>428.3</v>
      </c>
      <c r="D1549">
        <f>SPY_eod[[#This Row],[close]]</f>
        <v>428.3</v>
      </c>
      <c r="E1549">
        <f>SPY_alpaca[[#This Row],[close]]</f>
        <v>427.99</v>
      </c>
      <c r="F1549">
        <f t="shared" si="172"/>
        <v>428.3</v>
      </c>
      <c r="G1549">
        <f t="shared" si="173"/>
        <v>428.3</v>
      </c>
      <c r="H1549">
        <f t="shared" si="174"/>
        <v>428.3</v>
      </c>
      <c r="I1549">
        <f t="shared" si="175"/>
        <v>427.99</v>
      </c>
      <c r="J1549" s="3">
        <f t="shared" si="176"/>
        <v>-7.2431598869138192E-4</v>
      </c>
      <c r="K1549" s="3">
        <f t="shared" si="177"/>
        <v>-7.2431598869138192E-4</v>
      </c>
      <c r="L1549" s="3">
        <f t="shared" si="178"/>
        <v>-7.2431598869138192E-4</v>
      </c>
    </row>
    <row r="1550" spans="1:12" x14ac:dyDescent="0.2">
      <c r="A1550" s="1">
        <f>SPY_yahoo[[#This Row],[datetime]]</f>
        <v>44617</v>
      </c>
      <c r="B1550">
        <f>SPY_yahoo[[#This Row],[close]]</f>
        <v>437.75</v>
      </c>
      <c r="C1550">
        <f>SPY_polygon[[#This Row],[close]]</f>
        <v>437.75</v>
      </c>
      <c r="D1550">
        <f>SPY_eod[[#This Row],[close]]</f>
        <v>437.75</v>
      </c>
      <c r="E1550">
        <f>SPY_alpaca[[#This Row],[close]]</f>
        <v>437.75</v>
      </c>
      <c r="F1550">
        <f t="shared" si="172"/>
        <v>437.75</v>
      </c>
      <c r="G1550">
        <f t="shared" si="173"/>
        <v>437.75</v>
      </c>
      <c r="H1550">
        <f t="shared" si="174"/>
        <v>437.75</v>
      </c>
      <c r="I1550">
        <f t="shared" si="175"/>
        <v>437.75</v>
      </c>
      <c r="J1550" s="3">
        <f t="shared" si="176"/>
        <v>0</v>
      </c>
      <c r="K1550" s="3">
        <f t="shared" si="177"/>
        <v>0</v>
      </c>
      <c r="L1550" s="3">
        <f t="shared" si="178"/>
        <v>0</v>
      </c>
    </row>
    <row r="1551" spans="1:12" x14ac:dyDescent="0.2">
      <c r="A1551" s="1">
        <f>SPY_yahoo[[#This Row],[datetime]]</f>
        <v>44620</v>
      </c>
      <c r="B1551">
        <f>SPY_yahoo[[#This Row],[close]]</f>
        <v>436.6300048828125</v>
      </c>
      <c r="C1551">
        <f>SPY_polygon[[#This Row],[close]]</f>
        <v>436.63</v>
      </c>
      <c r="D1551">
        <f>SPY_eod[[#This Row],[close]]</f>
        <v>436.63</v>
      </c>
      <c r="E1551">
        <f>SPY_alpaca[[#This Row],[close]]</f>
        <v>436.63</v>
      </c>
      <c r="F1551">
        <f t="shared" si="172"/>
        <v>436.63</v>
      </c>
      <c r="G1551">
        <f t="shared" si="173"/>
        <v>436.63</v>
      </c>
      <c r="H1551">
        <f t="shared" si="174"/>
        <v>436.63</v>
      </c>
      <c r="I1551">
        <f t="shared" si="175"/>
        <v>436.63</v>
      </c>
      <c r="J1551" s="3">
        <f t="shared" si="176"/>
        <v>0</v>
      </c>
      <c r="K1551" s="3">
        <f t="shared" si="177"/>
        <v>0</v>
      </c>
      <c r="L1551" s="3">
        <f t="shared" si="178"/>
        <v>0</v>
      </c>
    </row>
    <row r="1552" spans="1:12" x14ac:dyDescent="0.2">
      <c r="A1552" s="1">
        <f>SPY_yahoo[[#This Row],[datetime]]</f>
        <v>44621</v>
      </c>
      <c r="B1552">
        <f>SPY_yahoo[[#This Row],[close]]</f>
        <v>429.98001098632812</v>
      </c>
      <c r="C1552">
        <f>SPY_polygon[[#This Row],[close]]</f>
        <v>429.98</v>
      </c>
      <c r="D1552">
        <f>SPY_eod[[#This Row],[close]]</f>
        <v>429.98</v>
      </c>
      <c r="E1552">
        <f>SPY_alpaca[[#This Row],[close]]</f>
        <v>429.98</v>
      </c>
      <c r="F1552">
        <f t="shared" si="172"/>
        <v>429.98</v>
      </c>
      <c r="G1552">
        <f t="shared" si="173"/>
        <v>429.98</v>
      </c>
      <c r="H1552">
        <f t="shared" si="174"/>
        <v>429.98</v>
      </c>
      <c r="I1552">
        <f t="shared" si="175"/>
        <v>429.98</v>
      </c>
      <c r="J1552" s="3">
        <f t="shared" si="176"/>
        <v>0</v>
      </c>
      <c r="K1552" s="3">
        <f t="shared" si="177"/>
        <v>0</v>
      </c>
      <c r="L1552" s="3">
        <f t="shared" si="178"/>
        <v>0</v>
      </c>
    </row>
    <row r="1553" spans="1:12" x14ac:dyDescent="0.2">
      <c r="A1553" s="1">
        <f>SPY_yahoo[[#This Row],[datetime]]</f>
        <v>44622</v>
      </c>
      <c r="B1553">
        <f>SPY_yahoo[[#This Row],[close]]</f>
        <v>437.8900146484375</v>
      </c>
      <c r="C1553">
        <f>SPY_polygon[[#This Row],[close]]</f>
        <v>437.89</v>
      </c>
      <c r="D1553">
        <f>SPY_eod[[#This Row],[close]]</f>
        <v>437.89</v>
      </c>
      <c r="E1553">
        <f>SPY_alpaca[[#This Row],[close]]</f>
        <v>437.89</v>
      </c>
      <c r="F1553">
        <f t="shared" si="172"/>
        <v>437.89</v>
      </c>
      <c r="G1553">
        <f t="shared" si="173"/>
        <v>437.89</v>
      </c>
      <c r="H1553">
        <f t="shared" si="174"/>
        <v>437.89</v>
      </c>
      <c r="I1553">
        <f t="shared" si="175"/>
        <v>437.89</v>
      </c>
      <c r="J1553" s="3">
        <f t="shared" si="176"/>
        <v>0</v>
      </c>
      <c r="K1553" s="3">
        <f t="shared" si="177"/>
        <v>0</v>
      </c>
      <c r="L1553" s="3">
        <f t="shared" si="178"/>
        <v>0</v>
      </c>
    </row>
    <row r="1554" spans="1:12" x14ac:dyDescent="0.2">
      <c r="A1554" s="1">
        <f>SPY_yahoo[[#This Row],[datetime]]</f>
        <v>44623</v>
      </c>
      <c r="B1554">
        <f>SPY_yahoo[[#This Row],[close]]</f>
        <v>435.70999145507812</v>
      </c>
      <c r="C1554">
        <f>SPY_polygon[[#This Row],[close]]</f>
        <v>435.71</v>
      </c>
      <c r="D1554">
        <f>SPY_eod[[#This Row],[close]]</f>
        <v>435.71</v>
      </c>
      <c r="E1554">
        <f>SPY_alpaca[[#This Row],[close]]</f>
        <v>435.71</v>
      </c>
      <c r="F1554">
        <f t="shared" si="172"/>
        <v>435.71</v>
      </c>
      <c r="G1554">
        <f t="shared" si="173"/>
        <v>435.71</v>
      </c>
      <c r="H1554">
        <f t="shared" si="174"/>
        <v>435.71</v>
      </c>
      <c r="I1554">
        <f t="shared" si="175"/>
        <v>435.71</v>
      </c>
      <c r="J1554" s="3">
        <f t="shared" si="176"/>
        <v>0</v>
      </c>
      <c r="K1554" s="3">
        <f t="shared" si="177"/>
        <v>0</v>
      </c>
      <c r="L1554" s="3">
        <f t="shared" si="178"/>
        <v>0</v>
      </c>
    </row>
    <row r="1555" spans="1:12" x14ac:dyDescent="0.2">
      <c r="A1555" s="1">
        <f>SPY_yahoo[[#This Row],[datetime]]</f>
        <v>44624</v>
      </c>
      <c r="B1555">
        <f>SPY_yahoo[[#This Row],[close]]</f>
        <v>432.17001342773438</v>
      </c>
      <c r="C1555">
        <f>SPY_polygon[[#This Row],[close]]</f>
        <v>432.17</v>
      </c>
      <c r="D1555">
        <f>SPY_eod[[#This Row],[close]]</f>
        <v>432.17</v>
      </c>
      <c r="E1555">
        <f>SPY_alpaca[[#This Row],[close]]</f>
        <v>432.17</v>
      </c>
      <c r="F1555">
        <f t="shared" si="172"/>
        <v>432.17</v>
      </c>
      <c r="G1555">
        <f t="shared" si="173"/>
        <v>432.17</v>
      </c>
      <c r="H1555">
        <f t="shared" si="174"/>
        <v>432.17</v>
      </c>
      <c r="I1555">
        <f t="shared" si="175"/>
        <v>432.17</v>
      </c>
      <c r="J1555" s="3">
        <f t="shared" si="176"/>
        <v>0</v>
      </c>
      <c r="K1555" s="3">
        <f t="shared" si="177"/>
        <v>0</v>
      </c>
      <c r="L1555" s="3">
        <f t="shared" si="178"/>
        <v>0</v>
      </c>
    </row>
    <row r="1556" spans="1:12" x14ac:dyDescent="0.2">
      <c r="A1556" s="1">
        <f>SPY_yahoo[[#This Row],[datetime]]</f>
        <v>44627</v>
      </c>
      <c r="B1556">
        <f>SPY_yahoo[[#This Row],[close]]</f>
        <v>419.42999267578131</v>
      </c>
      <c r="C1556">
        <f>SPY_polygon[[#This Row],[close]]</f>
        <v>419.43</v>
      </c>
      <c r="D1556">
        <f>SPY_eod[[#This Row],[close]]</f>
        <v>419.43</v>
      </c>
      <c r="E1556">
        <f>SPY_alpaca[[#This Row],[close]]</f>
        <v>419.43</v>
      </c>
      <c r="F1556">
        <f t="shared" si="172"/>
        <v>419.43</v>
      </c>
      <c r="G1556">
        <f t="shared" si="173"/>
        <v>419.43</v>
      </c>
      <c r="H1556">
        <f t="shared" si="174"/>
        <v>419.43</v>
      </c>
      <c r="I1556">
        <f t="shared" si="175"/>
        <v>419.43</v>
      </c>
      <c r="J1556" s="3">
        <f t="shared" si="176"/>
        <v>0</v>
      </c>
      <c r="K1556" s="3">
        <f t="shared" si="177"/>
        <v>0</v>
      </c>
      <c r="L1556" s="3">
        <f t="shared" si="178"/>
        <v>0</v>
      </c>
    </row>
    <row r="1557" spans="1:12" x14ac:dyDescent="0.2">
      <c r="A1557" s="1">
        <f>SPY_yahoo[[#This Row],[datetime]]</f>
        <v>44628</v>
      </c>
      <c r="B1557">
        <f>SPY_yahoo[[#This Row],[close]]</f>
        <v>416.25</v>
      </c>
      <c r="C1557">
        <f>SPY_polygon[[#This Row],[close]]</f>
        <v>416.25</v>
      </c>
      <c r="D1557">
        <f>SPY_eod[[#This Row],[close]]</f>
        <v>416.25</v>
      </c>
      <c r="E1557">
        <f>SPY_alpaca[[#This Row],[close]]</f>
        <v>416.25</v>
      </c>
      <c r="F1557">
        <f t="shared" si="172"/>
        <v>416.25</v>
      </c>
      <c r="G1557">
        <f t="shared" si="173"/>
        <v>416.25</v>
      </c>
      <c r="H1557">
        <f t="shared" si="174"/>
        <v>416.25</v>
      </c>
      <c r="I1557">
        <f t="shared" si="175"/>
        <v>416.25</v>
      </c>
      <c r="J1557" s="3">
        <f t="shared" si="176"/>
        <v>0</v>
      </c>
      <c r="K1557" s="3">
        <f t="shared" si="177"/>
        <v>0</v>
      </c>
      <c r="L1557" s="3">
        <f t="shared" si="178"/>
        <v>0</v>
      </c>
    </row>
    <row r="1558" spans="1:12" x14ac:dyDescent="0.2">
      <c r="A1558" s="1">
        <f>SPY_yahoo[[#This Row],[datetime]]</f>
        <v>44629</v>
      </c>
      <c r="B1558">
        <f>SPY_yahoo[[#This Row],[close]]</f>
        <v>427.41000366210938</v>
      </c>
      <c r="C1558">
        <f>SPY_polygon[[#This Row],[close]]</f>
        <v>427.41</v>
      </c>
      <c r="D1558">
        <f>SPY_eod[[#This Row],[close]]</f>
        <v>427.41</v>
      </c>
      <c r="E1558">
        <f>SPY_alpaca[[#This Row],[close]]</f>
        <v>427.41</v>
      </c>
      <c r="F1558">
        <f t="shared" si="172"/>
        <v>427.41</v>
      </c>
      <c r="G1558">
        <f t="shared" si="173"/>
        <v>427.41</v>
      </c>
      <c r="H1558">
        <f t="shared" si="174"/>
        <v>427.41</v>
      </c>
      <c r="I1558">
        <f t="shared" si="175"/>
        <v>427.41</v>
      </c>
      <c r="J1558" s="3">
        <f t="shared" si="176"/>
        <v>0</v>
      </c>
      <c r="K1558" s="3">
        <f t="shared" si="177"/>
        <v>0</v>
      </c>
      <c r="L1558" s="3">
        <f t="shared" si="178"/>
        <v>0</v>
      </c>
    </row>
    <row r="1559" spans="1:12" x14ac:dyDescent="0.2">
      <c r="A1559" s="1">
        <f>SPY_yahoo[[#This Row],[datetime]]</f>
        <v>44630</v>
      </c>
      <c r="B1559">
        <f>SPY_yahoo[[#This Row],[close]]</f>
        <v>425.48001098632812</v>
      </c>
      <c r="C1559">
        <f>SPY_polygon[[#This Row],[close]]</f>
        <v>425.48</v>
      </c>
      <c r="D1559">
        <f>SPY_eod[[#This Row],[close]]</f>
        <v>425.48</v>
      </c>
      <c r="E1559">
        <f>SPY_alpaca[[#This Row],[close]]</f>
        <v>425.48</v>
      </c>
      <c r="F1559">
        <f t="shared" si="172"/>
        <v>425.48</v>
      </c>
      <c r="G1559">
        <f t="shared" si="173"/>
        <v>425.48</v>
      </c>
      <c r="H1559">
        <f t="shared" si="174"/>
        <v>425.48</v>
      </c>
      <c r="I1559">
        <f t="shared" si="175"/>
        <v>425.48</v>
      </c>
      <c r="J1559" s="3">
        <f t="shared" si="176"/>
        <v>0</v>
      </c>
      <c r="K1559" s="3">
        <f t="shared" si="177"/>
        <v>0</v>
      </c>
      <c r="L1559" s="3">
        <f t="shared" si="178"/>
        <v>0</v>
      </c>
    </row>
    <row r="1560" spans="1:12" x14ac:dyDescent="0.2">
      <c r="A1560" s="1">
        <f>SPY_yahoo[[#This Row],[datetime]]</f>
        <v>44631</v>
      </c>
      <c r="B1560">
        <f>SPY_yahoo[[#This Row],[close]]</f>
        <v>420.07000732421881</v>
      </c>
      <c r="C1560">
        <f>SPY_polygon[[#This Row],[close]]</f>
        <v>420.07</v>
      </c>
      <c r="D1560">
        <f>SPY_eod[[#This Row],[close]]</f>
        <v>420.07</v>
      </c>
      <c r="E1560">
        <f>SPY_alpaca[[#This Row],[close]]</f>
        <v>420.07</v>
      </c>
      <c r="F1560">
        <f t="shared" si="172"/>
        <v>420.07</v>
      </c>
      <c r="G1560">
        <f t="shared" si="173"/>
        <v>420.07</v>
      </c>
      <c r="H1560">
        <f t="shared" si="174"/>
        <v>420.07</v>
      </c>
      <c r="I1560">
        <f t="shared" si="175"/>
        <v>420.07</v>
      </c>
      <c r="J1560" s="3">
        <f t="shared" si="176"/>
        <v>0</v>
      </c>
      <c r="K1560" s="3">
        <f t="shared" si="177"/>
        <v>0</v>
      </c>
      <c r="L1560" s="3">
        <f t="shared" si="178"/>
        <v>0</v>
      </c>
    </row>
    <row r="1561" spans="1:12" x14ac:dyDescent="0.2">
      <c r="A1561" s="1">
        <f>SPY_yahoo[[#This Row],[datetime]]</f>
        <v>44634</v>
      </c>
      <c r="B1561">
        <f>SPY_yahoo[[#This Row],[close]]</f>
        <v>417</v>
      </c>
      <c r="C1561">
        <f>SPY_polygon[[#This Row],[close]]</f>
        <v>417</v>
      </c>
      <c r="D1561">
        <f>SPY_eod[[#This Row],[close]]</f>
        <v>417</v>
      </c>
      <c r="E1561">
        <f>SPY_alpaca[[#This Row],[close]]</f>
        <v>417</v>
      </c>
      <c r="F1561">
        <f t="shared" si="172"/>
        <v>417</v>
      </c>
      <c r="G1561">
        <f t="shared" si="173"/>
        <v>417</v>
      </c>
      <c r="H1561">
        <f t="shared" si="174"/>
        <v>417</v>
      </c>
      <c r="I1561">
        <f t="shared" si="175"/>
        <v>417</v>
      </c>
      <c r="J1561" s="3">
        <f t="shared" si="176"/>
        <v>0</v>
      </c>
      <c r="K1561" s="3">
        <f t="shared" si="177"/>
        <v>0</v>
      </c>
      <c r="L1561" s="3">
        <f t="shared" si="178"/>
        <v>0</v>
      </c>
    </row>
    <row r="1562" spans="1:12" x14ac:dyDescent="0.2">
      <c r="A1562" s="1">
        <f>SPY_yahoo[[#This Row],[datetime]]</f>
        <v>44635</v>
      </c>
      <c r="B1562">
        <f>SPY_yahoo[[#This Row],[close]]</f>
        <v>426.17001342773438</v>
      </c>
      <c r="C1562">
        <f>SPY_polygon[[#This Row],[close]]</f>
        <v>426.17</v>
      </c>
      <c r="D1562">
        <f>SPY_eod[[#This Row],[close]]</f>
        <v>426.17</v>
      </c>
      <c r="E1562">
        <f>SPY_alpaca[[#This Row],[close]]</f>
        <v>426.17</v>
      </c>
      <c r="F1562">
        <f t="shared" si="172"/>
        <v>426.17</v>
      </c>
      <c r="G1562">
        <f t="shared" si="173"/>
        <v>426.17</v>
      </c>
      <c r="H1562">
        <f t="shared" si="174"/>
        <v>426.17</v>
      </c>
      <c r="I1562">
        <f t="shared" si="175"/>
        <v>426.17</v>
      </c>
      <c r="J1562" s="3">
        <f t="shared" si="176"/>
        <v>0</v>
      </c>
      <c r="K1562" s="3">
        <f t="shared" si="177"/>
        <v>0</v>
      </c>
      <c r="L1562" s="3">
        <f t="shared" si="178"/>
        <v>0</v>
      </c>
    </row>
    <row r="1563" spans="1:12" x14ac:dyDescent="0.2">
      <c r="A1563" s="1">
        <f>SPY_yahoo[[#This Row],[datetime]]</f>
        <v>44636</v>
      </c>
      <c r="B1563">
        <f>SPY_yahoo[[#This Row],[close]]</f>
        <v>435.6199951171875</v>
      </c>
      <c r="C1563">
        <f>SPY_polygon[[#This Row],[close]]</f>
        <v>435.62</v>
      </c>
      <c r="D1563">
        <f>SPY_eod[[#This Row],[close]]</f>
        <v>435.62</v>
      </c>
      <c r="E1563">
        <f>SPY_alpaca[[#This Row],[close]]</f>
        <v>435.62</v>
      </c>
      <c r="F1563">
        <f t="shared" si="172"/>
        <v>435.62</v>
      </c>
      <c r="G1563">
        <f t="shared" si="173"/>
        <v>435.62</v>
      </c>
      <c r="H1563">
        <f t="shared" si="174"/>
        <v>435.62</v>
      </c>
      <c r="I1563">
        <f t="shared" si="175"/>
        <v>435.62</v>
      </c>
      <c r="J1563" s="3">
        <f t="shared" si="176"/>
        <v>0</v>
      </c>
      <c r="K1563" s="3">
        <f t="shared" si="177"/>
        <v>0</v>
      </c>
      <c r="L1563" s="3">
        <f t="shared" si="178"/>
        <v>0</v>
      </c>
    </row>
    <row r="1564" spans="1:12" x14ac:dyDescent="0.2">
      <c r="A1564" s="1">
        <f>SPY_yahoo[[#This Row],[datetime]]</f>
        <v>44637</v>
      </c>
      <c r="B1564">
        <f>SPY_yahoo[[#This Row],[close]]</f>
        <v>441.07000732421881</v>
      </c>
      <c r="C1564">
        <f>SPY_polygon[[#This Row],[close]]</f>
        <v>441.07</v>
      </c>
      <c r="D1564">
        <f>SPY_eod[[#This Row],[close]]</f>
        <v>441.07</v>
      </c>
      <c r="E1564">
        <f>SPY_alpaca[[#This Row],[close]]</f>
        <v>441.07</v>
      </c>
      <c r="F1564">
        <f t="shared" si="172"/>
        <v>441.07</v>
      </c>
      <c r="G1564">
        <f t="shared" si="173"/>
        <v>441.07</v>
      </c>
      <c r="H1564">
        <f t="shared" si="174"/>
        <v>441.07</v>
      </c>
      <c r="I1564">
        <f t="shared" si="175"/>
        <v>441.07</v>
      </c>
      <c r="J1564" s="3">
        <f t="shared" si="176"/>
        <v>0</v>
      </c>
      <c r="K1564" s="3">
        <f t="shared" si="177"/>
        <v>0</v>
      </c>
      <c r="L1564" s="3">
        <f t="shared" si="178"/>
        <v>0</v>
      </c>
    </row>
    <row r="1565" spans="1:12" x14ac:dyDescent="0.2">
      <c r="A1565" s="1">
        <f>SPY_yahoo[[#This Row],[datetime]]</f>
        <v>44638</v>
      </c>
      <c r="B1565">
        <f>SPY_yahoo[[#This Row],[close]]</f>
        <v>444.51998901367188</v>
      </c>
      <c r="C1565">
        <f>SPY_polygon[[#This Row],[close]]</f>
        <v>444.52</v>
      </c>
      <c r="D1565">
        <f>SPY_eod[[#This Row],[close]]</f>
        <v>444.52</v>
      </c>
      <c r="E1565">
        <f>SPY_alpaca[[#This Row],[close]]</f>
        <v>444.52</v>
      </c>
      <c r="F1565">
        <f t="shared" si="172"/>
        <v>444.52</v>
      </c>
      <c r="G1565">
        <f t="shared" si="173"/>
        <v>444.52</v>
      </c>
      <c r="H1565">
        <f t="shared" si="174"/>
        <v>444.52</v>
      </c>
      <c r="I1565">
        <f t="shared" si="175"/>
        <v>444.52</v>
      </c>
      <c r="J1565" s="3">
        <f t="shared" si="176"/>
        <v>0</v>
      </c>
      <c r="K1565" s="3">
        <f t="shared" si="177"/>
        <v>0</v>
      </c>
      <c r="L1565" s="3">
        <f t="shared" si="178"/>
        <v>0</v>
      </c>
    </row>
    <row r="1566" spans="1:12" x14ac:dyDescent="0.2">
      <c r="A1566" s="1">
        <f>SPY_yahoo[[#This Row],[datetime]]</f>
        <v>44641</v>
      </c>
      <c r="B1566">
        <f>SPY_yahoo[[#This Row],[close]]</f>
        <v>444.3900146484375</v>
      </c>
      <c r="C1566">
        <f>SPY_polygon[[#This Row],[close]]</f>
        <v>444.39</v>
      </c>
      <c r="D1566">
        <f>SPY_eod[[#This Row],[close]]</f>
        <v>444.39</v>
      </c>
      <c r="E1566">
        <f>SPY_alpaca[[#This Row],[close]]</f>
        <v>444.39</v>
      </c>
      <c r="F1566">
        <f t="shared" si="172"/>
        <v>444.39</v>
      </c>
      <c r="G1566">
        <f t="shared" si="173"/>
        <v>444.39</v>
      </c>
      <c r="H1566">
        <f t="shared" si="174"/>
        <v>444.39</v>
      </c>
      <c r="I1566">
        <f t="shared" si="175"/>
        <v>444.39</v>
      </c>
      <c r="J1566" s="3">
        <f t="shared" si="176"/>
        <v>0</v>
      </c>
      <c r="K1566" s="3">
        <f t="shared" si="177"/>
        <v>0</v>
      </c>
      <c r="L1566" s="3">
        <f t="shared" si="178"/>
        <v>0</v>
      </c>
    </row>
    <row r="1567" spans="1:12" x14ac:dyDescent="0.2">
      <c r="A1567" s="1">
        <f>SPY_yahoo[[#This Row],[datetime]]</f>
        <v>44642</v>
      </c>
      <c r="B1567">
        <f>SPY_yahoo[[#This Row],[close]]</f>
        <v>449.58999633789062</v>
      </c>
      <c r="C1567">
        <f>SPY_polygon[[#This Row],[close]]</f>
        <v>449.59</v>
      </c>
      <c r="D1567">
        <f>SPY_eod[[#This Row],[close]]</f>
        <v>449.59</v>
      </c>
      <c r="E1567">
        <f>SPY_alpaca[[#This Row],[close]]</f>
        <v>449.59</v>
      </c>
      <c r="F1567">
        <f t="shared" si="172"/>
        <v>449.59</v>
      </c>
      <c r="G1567">
        <f t="shared" si="173"/>
        <v>449.59</v>
      </c>
      <c r="H1567">
        <f t="shared" si="174"/>
        <v>449.59</v>
      </c>
      <c r="I1567">
        <f t="shared" si="175"/>
        <v>449.59</v>
      </c>
      <c r="J1567" s="3">
        <f t="shared" si="176"/>
        <v>0</v>
      </c>
      <c r="K1567" s="3">
        <f t="shared" si="177"/>
        <v>0</v>
      </c>
      <c r="L1567" s="3">
        <f t="shared" si="178"/>
        <v>0</v>
      </c>
    </row>
    <row r="1568" spans="1:12" x14ac:dyDescent="0.2">
      <c r="A1568" s="1">
        <f>SPY_yahoo[[#This Row],[datetime]]</f>
        <v>44643</v>
      </c>
      <c r="B1568">
        <f>SPY_yahoo[[#This Row],[close]]</f>
        <v>443.79998779296881</v>
      </c>
      <c r="C1568">
        <f>SPY_polygon[[#This Row],[close]]</f>
        <v>443.8</v>
      </c>
      <c r="D1568">
        <f>SPY_eod[[#This Row],[close]]</f>
        <v>443.8</v>
      </c>
      <c r="E1568">
        <f>SPY_alpaca[[#This Row],[close]]</f>
        <v>443.8</v>
      </c>
      <c r="F1568">
        <f t="shared" si="172"/>
        <v>443.8</v>
      </c>
      <c r="G1568">
        <f t="shared" si="173"/>
        <v>443.8</v>
      </c>
      <c r="H1568">
        <f t="shared" si="174"/>
        <v>443.8</v>
      </c>
      <c r="I1568">
        <f t="shared" si="175"/>
        <v>443.8</v>
      </c>
      <c r="J1568" s="3">
        <f t="shared" si="176"/>
        <v>0</v>
      </c>
      <c r="K1568" s="3">
        <f t="shared" si="177"/>
        <v>0</v>
      </c>
      <c r="L1568" s="3">
        <f t="shared" si="178"/>
        <v>0</v>
      </c>
    </row>
    <row r="1569" spans="1:12" x14ac:dyDescent="0.2">
      <c r="A1569" s="1">
        <f>SPY_yahoo[[#This Row],[datetime]]</f>
        <v>44644</v>
      </c>
      <c r="B1569">
        <f>SPY_yahoo[[#This Row],[close]]</f>
        <v>450.489990234375</v>
      </c>
      <c r="C1569">
        <f>SPY_polygon[[#This Row],[close]]</f>
        <v>450.49</v>
      </c>
      <c r="D1569">
        <f>SPY_eod[[#This Row],[close]]</f>
        <v>450.49</v>
      </c>
      <c r="E1569">
        <f>SPY_alpaca[[#This Row],[close]]</f>
        <v>450.49</v>
      </c>
      <c r="F1569">
        <f t="shared" si="172"/>
        <v>450.49</v>
      </c>
      <c r="G1569">
        <f t="shared" si="173"/>
        <v>450.49</v>
      </c>
      <c r="H1569">
        <f t="shared" si="174"/>
        <v>450.49</v>
      </c>
      <c r="I1569">
        <f t="shared" si="175"/>
        <v>450.49</v>
      </c>
      <c r="J1569" s="3">
        <f t="shared" si="176"/>
        <v>0</v>
      </c>
      <c r="K1569" s="3">
        <f t="shared" si="177"/>
        <v>0</v>
      </c>
      <c r="L1569" s="3">
        <f t="shared" si="178"/>
        <v>0</v>
      </c>
    </row>
    <row r="1570" spans="1:12" x14ac:dyDescent="0.2">
      <c r="A1570" s="1">
        <f>SPY_yahoo[[#This Row],[datetime]]</f>
        <v>44645</v>
      </c>
      <c r="B1570">
        <f>SPY_yahoo[[#This Row],[close]]</f>
        <v>452.69000244140631</v>
      </c>
      <c r="C1570">
        <f>SPY_polygon[[#This Row],[close]]</f>
        <v>452.69</v>
      </c>
      <c r="D1570">
        <f>SPY_eod[[#This Row],[close]]</f>
        <v>452.69</v>
      </c>
      <c r="E1570">
        <f>SPY_alpaca[[#This Row],[close]]</f>
        <v>452.69</v>
      </c>
      <c r="F1570">
        <f t="shared" si="172"/>
        <v>452.69</v>
      </c>
      <c r="G1570">
        <f t="shared" si="173"/>
        <v>452.69</v>
      </c>
      <c r="H1570">
        <f t="shared" si="174"/>
        <v>452.69</v>
      </c>
      <c r="I1570">
        <f t="shared" si="175"/>
        <v>452.69</v>
      </c>
      <c r="J1570" s="3">
        <f t="shared" si="176"/>
        <v>0</v>
      </c>
      <c r="K1570" s="3">
        <f t="shared" si="177"/>
        <v>0</v>
      </c>
      <c r="L1570" s="3">
        <f t="shared" si="178"/>
        <v>0</v>
      </c>
    </row>
    <row r="1571" spans="1:12" x14ac:dyDescent="0.2">
      <c r="A1571" s="1">
        <f>SPY_yahoo[[#This Row],[datetime]]</f>
        <v>44648</v>
      </c>
      <c r="B1571">
        <f>SPY_yahoo[[#This Row],[close]]</f>
        <v>455.91000366210938</v>
      </c>
      <c r="C1571">
        <f>SPY_polygon[[#This Row],[close]]</f>
        <v>455.91</v>
      </c>
      <c r="D1571">
        <f>SPY_eod[[#This Row],[close]]</f>
        <v>455.91</v>
      </c>
      <c r="E1571">
        <f>SPY_alpaca[[#This Row],[close]]</f>
        <v>455.84</v>
      </c>
      <c r="F1571">
        <f t="shared" si="172"/>
        <v>455.91</v>
      </c>
      <c r="G1571">
        <f t="shared" si="173"/>
        <v>455.91</v>
      </c>
      <c r="H1571">
        <f t="shared" si="174"/>
        <v>455.91</v>
      </c>
      <c r="I1571">
        <f t="shared" si="175"/>
        <v>455.84</v>
      </c>
      <c r="J1571" s="3">
        <f t="shared" si="176"/>
        <v>-1.5356265356269994E-4</v>
      </c>
      <c r="K1571" s="3">
        <f t="shared" si="177"/>
        <v>-1.5356265356269994E-4</v>
      </c>
      <c r="L1571" s="3">
        <f t="shared" si="178"/>
        <v>-1.5356265356269994E-4</v>
      </c>
    </row>
    <row r="1572" spans="1:12" x14ac:dyDescent="0.2">
      <c r="A1572" s="1">
        <f>SPY_yahoo[[#This Row],[datetime]]</f>
        <v>44649</v>
      </c>
      <c r="B1572">
        <f>SPY_yahoo[[#This Row],[close]]</f>
        <v>461.54998779296881</v>
      </c>
      <c r="C1572">
        <f>SPY_polygon[[#This Row],[close]]</f>
        <v>461.55</v>
      </c>
      <c r="D1572">
        <f>SPY_eod[[#This Row],[close]]</f>
        <v>461.55</v>
      </c>
      <c r="E1572">
        <f>SPY_alpaca[[#This Row],[close]]</f>
        <v>461.53</v>
      </c>
      <c r="F1572">
        <f t="shared" si="172"/>
        <v>461.55</v>
      </c>
      <c r="G1572">
        <f t="shared" si="173"/>
        <v>461.55</v>
      </c>
      <c r="H1572">
        <f t="shared" si="174"/>
        <v>461.55</v>
      </c>
      <c r="I1572">
        <f t="shared" si="175"/>
        <v>461.53</v>
      </c>
      <c r="J1572" s="3">
        <f t="shared" si="176"/>
        <v>-4.3334127792338251E-5</v>
      </c>
      <c r="K1572" s="3">
        <f t="shared" si="177"/>
        <v>-4.3334127792338251E-5</v>
      </c>
      <c r="L1572" s="3">
        <f t="shared" si="178"/>
        <v>-4.3334127792338251E-5</v>
      </c>
    </row>
    <row r="1573" spans="1:12" x14ac:dyDescent="0.2">
      <c r="A1573" s="1">
        <f>SPY_yahoo[[#This Row],[datetime]]</f>
        <v>44650</v>
      </c>
      <c r="B1573">
        <f>SPY_yahoo[[#This Row],[close]]</f>
        <v>458.70001220703131</v>
      </c>
      <c r="C1573">
        <f>SPY_polygon[[#This Row],[close]]</f>
        <v>458.7</v>
      </c>
      <c r="D1573">
        <f>SPY_eod[[#This Row],[close]]</f>
        <v>458.7</v>
      </c>
      <c r="E1573">
        <f>SPY_alpaca[[#This Row],[close]]</f>
        <v>458.79</v>
      </c>
      <c r="F1573">
        <f t="shared" si="172"/>
        <v>458.7</v>
      </c>
      <c r="G1573">
        <f t="shared" si="173"/>
        <v>458.7</v>
      </c>
      <c r="H1573">
        <f t="shared" si="174"/>
        <v>458.7</v>
      </c>
      <c r="I1573">
        <f t="shared" si="175"/>
        <v>458.79</v>
      </c>
      <c r="J1573" s="3">
        <f t="shared" si="176"/>
        <v>1.96168181521017E-4</v>
      </c>
      <c r="K1573" s="3">
        <f t="shared" si="177"/>
        <v>1.96168181521017E-4</v>
      </c>
      <c r="L1573" s="3">
        <f t="shared" si="178"/>
        <v>1.96168181521017E-4</v>
      </c>
    </row>
    <row r="1574" spans="1:12" x14ac:dyDescent="0.2">
      <c r="A1574" s="1">
        <f>SPY_yahoo[[#This Row],[datetime]]</f>
        <v>44651</v>
      </c>
      <c r="B1574">
        <f>SPY_yahoo[[#This Row],[close]]</f>
        <v>451.6400146484375</v>
      </c>
      <c r="C1574">
        <f>SPY_polygon[[#This Row],[close]]</f>
        <v>451.64</v>
      </c>
      <c r="D1574">
        <f>SPY_eod[[#This Row],[close]]</f>
        <v>451.64</v>
      </c>
      <c r="E1574">
        <f>SPY_alpaca[[#This Row],[close]]</f>
        <v>451.64</v>
      </c>
      <c r="F1574">
        <f t="shared" si="172"/>
        <v>451.64</v>
      </c>
      <c r="G1574">
        <f t="shared" si="173"/>
        <v>451.64</v>
      </c>
      <c r="H1574">
        <f t="shared" si="174"/>
        <v>451.64</v>
      </c>
      <c r="I1574">
        <f t="shared" si="175"/>
        <v>451.64</v>
      </c>
      <c r="J1574" s="3">
        <f t="shared" si="176"/>
        <v>0</v>
      </c>
      <c r="K1574" s="3">
        <f t="shared" si="177"/>
        <v>0</v>
      </c>
      <c r="L1574" s="3">
        <f t="shared" si="178"/>
        <v>0</v>
      </c>
    </row>
    <row r="1575" spans="1:12" x14ac:dyDescent="0.2">
      <c r="A1575" s="1">
        <f>SPY_yahoo[[#This Row],[datetime]]</f>
        <v>44652</v>
      </c>
      <c r="B1575">
        <f>SPY_yahoo[[#This Row],[close]]</f>
        <v>452.92001342773438</v>
      </c>
      <c r="C1575">
        <f>SPY_polygon[[#This Row],[close]]</f>
        <v>452.92</v>
      </c>
      <c r="D1575">
        <f>SPY_eod[[#This Row],[close]]</f>
        <v>452.92</v>
      </c>
      <c r="E1575">
        <f>SPY_alpaca[[#This Row],[close]]</f>
        <v>452.92</v>
      </c>
      <c r="F1575">
        <f t="shared" si="172"/>
        <v>452.92</v>
      </c>
      <c r="G1575">
        <f t="shared" si="173"/>
        <v>452.92</v>
      </c>
      <c r="H1575">
        <f t="shared" si="174"/>
        <v>452.92</v>
      </c>
      <c r="I1575">
        <f t="shared" si="175"/>
        <v>452.92</v>
      </c>
      <c r="J1575" s="3">
        <f t="shared" si="176"/>
        <v>0</v>
      </c>
      <c r="K1575" s="3">
        <f t="shared" si="177"/>
        <v>0</v>
      </c>
      <c r="L1575" s="3">
        <f t="shared" si="178"/>
        <v>0</v>
      </c>
    </row>
    <row r="1576" spans="1:12" x14ac:dyDescent="0.2">
      <c r="A1576" s="1">
        <f>SPY_yahoo[[#This Row],[datetime]]</f>
        <v>44655</v>
      </c>
      <c r="B1576">
        <f>SPY_yahoo[[#This Row],[close]]</f>
        <v>456.79998779296881</v>
      </c>
      <c r="C1576">
        <f>SPY_polygon[[#This Row],[close]]</f>
        <v>456.8</v>
      </c>
      <c r="D1576">
        <f>SPY_eod[[#This Row],[close]]</f>
        <v>456.8</v>
      </c>
      <c r="E1576">
        <f>SPY_alpaca[[#This Row],[close]]</f>
        <v>456.8</v>
      </c>
      <c r="F1576">
        <f t="shared" si="172"/>
        <v>456.8</v>
      </c>
      <c r="G1576">
        <f t="shared" si="173"/>
        <v>456.8</v>
      </c>
      <c r="H1576">
        <f t="shared" si="174"/>
        <v>456.8</v>
      </c>
      <c r="I1576">
        <f t="shared" si="175"/>
        <v>456.8</v>
      </c>
      <c r="J1576" s="3">
        <f t="shared" si="176"/>
        <v>0</v>
      </c>
      <c r="K1576" s="3">
        <f t="shared" si="177"/>
        <v>0</v>
      </c>
      <c r="L1576" s="3">
        <f t="shared" si="178"/>
        <v>0</v>
      </c>
    </row>
    <row r="1577" spans="1:12" x14ac:dyDescent="0.2">
      <c r="A1577" s="1">
        <f>SPY_yahoo[[#This Row],[datetime]]</f>
        <v>44656</v>
      </c>
      <c r="B1577">
        <f>SPY_yahoo[[#This Row],[close]]</f>
        <v>451.02999877929688</v>
      </c>
      <c r="C1577">
        <f>SPY_polygon[[#This Row],[close]]</f>
        <v>451.03</v>
      </c>
      <c r="D1577">
        <f>SPY_eod[[#This Row],[close]]</f>
        <v>451.03</v>
      </c>
      <c r="E1577">
        <f>SPY_alpaca[[#This Row],[close]]</f>
        <v>451.03</v>
      </c>
      <c r="F1577">
        <f t="shared" si="172"/>
        <v>451.03</v>
      </c>
      <c r="G1577">
        <f t="shared" si="173"/>
        <v>451.03</v>
      </c>
      <c r="H1577">
        <f t="shared" si="174"/>
        <v>451.03</v>
      </c>
      <c r="I1577">
        <f t="shared" si="175"/>
        <v>451.03</v>
      </c>
      <c r="J1577" s="3">
        <f t="shared" si="176"/>
        <v>0</v>
      </c>
      <c r="K1577" s="3">
        <f t="shared" si="177"/>
        <v>0</v>
      </c>
      <c r="L1577" s="3">
        <f t="shared" si="178"/>
        <v>0</v>
      </c>
    </row>
    <row r="1578" spans="1:12" x14ac:dyDescent="0.2">
      <c r="A1578" s="1">
        <f>SPY_yahoo[[#This Row],[datetime]]</f>
        <v>44657</v>
      </c>
      <c r="B1578">
        <f>SPY_yahoo[[#This Row],[close]]</f>
        <v>446.51998901367188</v>
      </c>
      <c r="C1578">
        <f>SPY_polygon[[#This Row],[close]]</f>
        <v>446.52</v>
      </c>
      <c r="D1578">
        <f>SPY_eod[[#This Row],[close]]</f>
        <v>446.52</v>
      </c>
      <c r="E1578">
        <f>SPY_alpaca[[#This Row],[close]]</f>
        <v>446.52</v>
      </c>
      <c r="F1578">
        <f t="shared" si="172"/>
        <v>446.52</v>
      </c>
      <c r="G1578">
        <f t="shared" si="173"/>
        <v>446.52</v>
      </c>
      <c r="H1578">
        <f t="shared" si="174"/>
        <v>446.52</v>
      </c>
      <c r="I1578">
        <f t="shared" si="175"/>
        <v>446.52</v>
      </c>
      <c r="J1578" s="3">
        <f t="shared" si="176"/>
        <v>0</v>
      </c>
      <c r="K1578" s="3">
        <f t="shared" si="177"/>
        <v>0</v>
      </c>
      <c r="L1578" s="3">
        <f t="shared" si="178"/>
        <v>0</v>
      </c>
    </row>
    <row r="1579" spans="1:12" x14ac:dyDescent="0.2">
      <c r="A1579" s="1">
        <f>SPY_yahoo[[#This Row],[datetime]]</f>
        <v>44658</v>
      </c>
      <c r="B1579">
        <f>SPY_yahoo[[#This Row],[close]]</f>
        <v>448.76998901367188</v>
      </c>
      <c r="C1579">
        <f>SPY_polygon[[#This Row],[close]]</f>
        <v>448.77</v>
      </c>
      <c r="D1579">
        <f>SPY_eod[[#This Row],[close]]</f>
        <v>448.77</v>
      </c>
      <c r="E1579">
        <f>SPY_alpaca[[#This Row],[close]]</f>
        <v>448.77</v>
      </c>
      <c r="F1579">
        <f t="shared" si="172"/>
        <v>448.77</v>
      </c>
      <c r="G1579">
        <f t="shared" si="173"/>
        <v>448.77</v>
      </c>
      <c r="H1579">
        <f t="shared" si="174"/>
        <v>448.77</v>
      </c>
      <c r="I1579">
        <f t="shared" si="175"/>
        <v>448.77</v>
      </c>
      <c r="J1579" s="3">
        <f t="shared" si="176"/>
        <v>0</v>
      </c>
      <c r="K1579" s="3">
        <f t="shared" si="177"/>
        <v>0</v>
      </c>
      <c r="L1579" s="3">
        <f t="shared" si="178"/>
        <v>0</v>
      </c>
    </row>
    <row r="1580" spans="1:12" x14ac:dyDescent="0.2">
      <c r="A1580" s="1">
        <f>SPY_yahoo[[#This Row],[datetime]]</f>
        <v>44659</v>
      </c>
      <c r="B1580">
        <f>SPY_yahoo[[#This Row],[close]]</f>
        <v>447.57000732421881</v>
      </c>
      <c r="C1580">
        <f>SPY_polygon[[#This Row],[close]]</f>
        <v>447.57</v>
      </c>
      <c r="D1580">
        <f>SPY_eod[[#This Row],[close]]</f>
        <v>447.57</v>
      </c>
      <c r="E1580">
        <f>SPY_alpaca[[#This Row],[close]]</f>
        <v>447.57</v>
      </c>
      <c r="F1580">
        <f t="shared" si="172"/>
        <v>447.57</v>
      </c>
      <c r="G1580">
        <f t="shared" si="173"/>
        <v>447.57</v>
      </c>
      <c r="H1580">
        <f t="shared" si="174"/>
        <v>447.57</v>
      </c>
      <c r="I1580">
        <f t="shared" si="175"/>
        <v>447.57</v>
      </c>
      <c r="J1580" s="3">
        <f t="shared" si="176"/>
        <v>0</v>
      </c>
      <c r="K1580" s="3">
        <f t="shared" si="177"/>
        <v>0</v>
      </c>
      <c r="L1580" s="3">
        <f t="shared" si="178"/>
        <v>0</v>
      </c>
    </row>
    <row r="1581" spans="1:12" x14ac:dyDescent="0.2">
      <c r="A1581" s="1">
        <f>SPY_yahoo[[#This Row],[datetime]]</f>
        <v>44662</v>
      </c>
      <c r="B1581">
        <f>SPY_yahoo[[#This Row],[close]]</f>
        <v>439.92001342773438</v>
      </c>
      <c r="C1581">
        <f>SPY_polygon[[#This Row],[close]]</f>
        <v>439.92</v>
      </c>
      <c r="D1581">
        <f>SPY_eod[[#This Row],[close]]</f>
        <v>439.92</v>
      </c>
      <c r="E1581">
        <f>SPY_alpaca[[#This Row],[close]]</f>
        <v>439.92</v>
      </c>
      <c r="F1581">
        <f t="shared" si="172"/>
        <v>439.92</v>
      </c>
      <c r="G1581">
        <f t="shared" si="173"/>
        <v>439.92</v>
      </c>
      <c r="H1581">
        <f t="shared" si="174"/>
        <v>439.92</v>
      </c>
      <c r="I1581">
        <f t="shared" si="175"/>
        <v>439.92</v>
      </c>
      <c r="J1581" s="3">
        <f t="shared" si="176"/>
        <v>0</v>
      </c>
      <c r="K1581" s="3">
        <f t="shared" si="177"/>
        <v>0</v>
      </c>
      <c r="L1581" s="3">
        <f t="shared" si="178"/>
        <v>0</v>
      </c>
    </row>
    <row r="1582" spans="1:12" x14ac:dyDescent="0.2">
      <c r="A1582" s="1">
        <f>SPY_yahoo[[#This Row],[datetime]]</f>
        <v>44663</v>
      </c>
      <c r="B1582">
        <f>SPY_yahoo[[#This Row],[close]]</f>
        <v>438.29000854492188</v>
      </c>
      <c r="C1582">
        <f>SPY_polygon[[#This Row],[close]]</f>
        <v>438.29</v>
      </c>
      <c r="D1582">
        <f>SPY_eod[[#This Row],[close]]</f>
        <v>438.29</v>
      </c>
      <c r="E1582">
        <f>SPY_alpaca[[#This Row],[close]]</f>
        <v>438.29</v>
      </c>
      <c r="F1582">
        <f t="shared" si="172"/>
        <v>438.29</v>
      </c>
      <c r="G1582">
        <f t="shared" si="173"/>
        <v>438.29</v>
      </c>
      <c r="H1582">
        <f t="shared" si="174"/>
        <v>438.29</v>
      </c>
      <c r="I1582">
        <f t="shared" si="175"/>
        <v>438.29</v>
      </c>
      <c r="J1582" s="3">
        <f t="shared" si="176"/>
        <v>0</v>
      </c>
      <c r="K1582" s="3">
        <f t="shared" si="177"/>
        <v>0</v>
      </c>
      <c r="L1582" s="3">
        <f t="shared" si="178"/>
        <v>0</v>
      </c>
    </row>
    <row r="1583" spans="1:12" x14ac:dyDescent="0.2">
      <c r="A1583" s="1">
        <f>SPY_yahoo[[#This Row],[datetime]]</f>
        <v>44664</v>
      </c>
      <c r="B1583">
        <f>SPY_yahoo[[#This Row],[close]]</f>
        <v>443.30999755859375</v>
      </c>
      <c r="C1583">
        <f>SPY_polygon[[#This Row],[close]]</f>
        <v>443.31</v>
      </c>
      <c r="D1583">
        <f>SPY_eod[[#This Row],[close]]</f>
        <v>443.31</v>
      </c>
      <c r="E1583">
        <f>SPY_alpaca[[#This Row],[close]]</f>
        <v>443.31</v>
      </c>
      <c r="F1583">
        <f t="shared" si="172"/>
        <v>443.31</v>
      </c>
      <c r="G1583">
        <f t="shared" si="173"/>
        <v>443.31</v>
      </c>
      <c r="H1583">
        <f t="shared" si="174"/>
        <v>443.31</v>
      </c>
      <c r="I1583">
        <f t="shared" si="175"/>
        <v>443.31</v>
      </c>
      <c r="J1583" s="3">
        <f t="shared" si="176"/>
        <v>0</v>
      </c>
      <c r="K1583" s="3">
        <f t="shared" si="177"/>
        <v>0</v>
      </c>
      <c r="L1583" s="3">
        <f t="shared" si="178"/>
        <v>0</v>
      </c>
    </row>
    <row r="1584" spans="1:12" x14ac:dyDescent="0.2">
      <c r="A1584" s="1">
        <f>SPY_yahoo[[#This Row],[datetime]]</f>
        <v>44665</v>
      </c>
      <c r="B1584">
        <f>SPY_yahoo[[#This Row],[close]]</f>
        <v>437.79000854492188</v>
      </c>
      <c r="C1584">
        <f>SPY_polygon[[#This Row],[close]]</f>
        <v>437.79</v>
      </c>
      <c r="D1584">
        <f>SPY_eod[[#This Row],[close]]</f>
        <v>437.79</v>
      </c>
      <c r="E1584">
        <f>SPY_alpaca[[#This Row],[close]]</f>
        <v>437.79</v>
      </c>
      <c r="F1584">
        <f t="shared" si="172"/>
        <v>437.79</v>
      </c>
      <c r="G1584">
        <f t="shared" si="173"/>
        <v>437.79</v>
      </c>
      <c r="H1584">
        <f t="shared" si="174"/>
        <v>437.79</v>
      </c>
      <c r="I1584">
        <f t="shared" si="175"/>
        <v>437.79</v>
      </c>
      <c r="J1584" s="3">
        <f t="shared" si="176"/>
        <v>0</v>
      </c>
      <c r="K1584" s="3">
        <f t="shared" si="177"/>
        <v>0</v>
      </c>
      <c r="L1584" s="3">
        <f t="shared" si="178"/>
        <v>0</v>
      </c>
    </row>
    <row r="1585" spans="1:12" x14ac:dyDescent="0.2">
      <c r="A1585" s="1">
        <f>SPY_yahoo[[#This Row],[datetime]]</f>
        <v>44669</v>
      </c>
      <c r="B1585">
        <f>SPY_yahoo[[#This Row],[close]]</f>
        <v>437.97000122070312</v>
      </c>
      <c r="C1585">
        <f>SPY_polygon[[#This Row],[close]]</f>
        <v>437.97</v>
      </c>
      <c r="D1585">
        <f>SPY_eod[[#This Row],[close]]</f>
        <v>437.97</v>
      </c>
      <c r="E1585">
        <f>SPY_alpaca[[#This Row],[close]]</f>
        <v>437.97</v>
      </c>
      <c r="F1585">
        <f t="shared" si="172"/>
        <v>437.97</v>
      </c>
      <c r="G1585">
        <f t="shared" si="173"/>
        <v>437.97</v>
      </c>
      <c r="H1585">
        <f t="shared" si="174"/>
        <v>437.97</v>
      </c>
      <c r="I1585">
        <f t="shared" si="175"/>
        <v>437.97</v>
      </c>
      <c r="J1585" s="3">
        <f t="shared" si="176"/>
        <v>0</v>
      </c>
      <c r="K1585" s="3">
        <f t="shared" si="177"/>
        <v>0</v>
      </c>
      <c r="L1585" s="3">
        <f t="shared" si="178"/>
        <v>0</v>
      </c>
    </row>
    <row r="1586" spans="1:12" x14ac:dyDescent="0.2">
      <c r="A1586" s="1">
        <f>SPY_yahoo[[#This Row],[datetime]]</f>
        <v>44670</v>
      </c>
      <c r="B1586">
        <f>SPY_yahoo[[#This Row],[close]]</f>
        <v>445.04000854492188</v>
      </c>
      <c r="C1586">
        <f>SPY_polygon[[#This Row],[close]]</f>
        <v>445.04</v>
      </c>
      <c r="D1586">
        <f>SPY_eod[[#This Row],[close]]</f>
        <v>445.04</v>
      </c>
      <c r="E1586">
        <f>SPY_alpaca[[#This Row],[close]]</f>
        <v>445.04</v>
      </c>
      <c r="F1586">
        <f t="shared" si="172"/>
        <v>445.04</v>
      </c>
      <c r="G1586">
        <f t="shared" si="173"/>
        <v>445.04</v>
      </c>
      <c r="H1586">
        <f t="shared" si="174"/>
        <v>445.04</v>
      </c>
      <c r="I1586">
        <f t="shared" si="175"/>
        <v>445.04</v>
      </c>
      <c r="J1586" s="3">
        <f t="shared" si="176"/>
        <v>0</v>
      </c>
      <c r="K1586" s="3">
        <f t="shared" si="177"/>
        <v>0</v>
      </c>
      <c r="L1586" s="3">
        <f t="shared" si="178"/>
        <v>0</v>
      </c>
    </row>
    <row r="1587" spans="1:12" x14ac:dyDescent="0.2">
      <c r="A1587" s="1">
        <f>SPY_yahoo[[#This Row],[datetime]]</f>
        <v>44671</v>
      </c>
      <c r="B1587">
        <f>SPY_yahoo[[#This Row],[close]]</f>
        <v>444.70999145507812</v>
      </c>
      <c r="C1587">
        <f>SPY_polygon[[#This Row],[close]]</f>
        <v>444.71</v>
      </c>
      <c r="D1587">
        <f>SPY_eod[[#This Row],[close]]</f>
        <v>444.71</v>
      </c>
      <c r="E1587">
        <f>SPY_alpaca[[#This Row],[close]]</f>
        <v>444.71</v>
      </c>
      <c r="F1587">
        <f t="shared" si="172"/>
        <v>444.71</v>
      </c>
      <c r="G1587">
        <f t="shared" si="173"/>
        <v>444.71</v>
      </c>
      <c r="H1587">
        <f t="shared" si="174"/>
        <v>444.71</v>
      </c>
      <c r="I1587">
        <f t="shared" si="175"/>
        <v>444.71</v>
      </c>
      <c r="J1587" s="3">
        <f t="shared" si="176"/>
        <v>0</v>
      </c>
      <c r="K1587" s="3">
        <f t="shared" si="177"/>
        <v>0</v>
      </c>
      <c r="L1587" s="3">
        <f t="shared" si="178"/>
        <v>0</v>
      </c>
    </row>
    <row r="1588" spans="1:12" x14ac:dyDescent="0.2">
      <c r="A1588" s="1">
        <f>SPY_yahoo[[#This Row],[datetime]]</f>
        <v>44672</v>
      </c>
      <c r="B1588">
        <f>SPY_yahoo[[#This Row],[close]]</f>
        <v>438.05999755859375</v>
      </c>
      <c r="C1588">
        <f>SPY_polygon[[#This Row],[close]]</f>
        <v>438.06</v>
      </c>
      <c r="D1588">
        <f>SPY_eod[[#This Row],[close]]</f>
        <v>438.06</v>
      </c>
      <c r="E1588">
        <f>SPY_alpaca[[#This Row],[close]]</f>
        <v>438.06</v>
      </c>
      <c r="F1588">
        <f t="shared" si="172"/>
        <v>438.06</v>
      </c>
      <c r="G1588">
        <f t="shared" si="173"/>
        <v>438.06</v>
      </c>
      <c r="H1588">
        <f t="shared" si="174"/>
        <v>438.06</v>
      </c>
      <c r="I1588">
        <f t="shared" si="175"/>
        <v>438.06</v>
      </c>
      <c r="J1588" s="3">
        <f t="shared" si="176"/>
        <v>0</v>
      </c>
      <c r="K1588" s="3">
        <f t="shared" si="177"/>
        <v>0</v>
      </c>
      <c r="L1588" s="3">
        <f t="shared" si="178"/>
        <v>0</v>
      </c>
    </row>
    <row r="1589" spans="1:12" x14ac:dyDescent="0.2">
      <c r="A1589" s="1">
        <f>SPY_yahoo[[#This Row],[datetime]]</f>
        <v>44673</v>
      </c>
      <c r="B1589">
        <f>SPY_yahoo[[#This Row],[close]]</f>
        <v>426.04000854492188</v>
      </c>
      <c r="C1589">
        <f>SPY_polygon[[#This Row],[close]]</f>
        <v>426.04</v>
      </c>
      <c r="D1589">
        <f>SPY_eod[[#This Row],[close]]</f>
        <v>426.04</v>
      </c>
      <c r="E1589">
        <f>SPY_alpaca[[#This Row],[close]]</f>
        <v>426.04</v>
      </c>
      <c r="F1589">
        <f t="shared" si="172"/>
        <v>426.04</v>
      </c>
      <c r="G1589">
        <f t="shared" si="173"/>
        <v>426.04</v>
      </c>
      <c r="H1589">
        <f t="shared" si="174"/>
        <v>426.04</v>
      </c>
      <c r="I1589">
        <f t="shared" si="175"/>
        <v>426.04</v>
      </c>
      <c r="J1589" s="3">
        <f t="shared" si="176"/>
        <v>0</v>
      </c>
      <c r="K1589" s="3">
        <f t="shared" si="177"/>
        <v>0</v>
      </c>
      <c r="L1589" s="3">
        <f t="shared" si="178"/>
        <v>0</v>
      </c>
    </row>
    <row r="1590" spans="1:12" x14ac:dyDescent="0.2">
      <c r="A1590" s="1">
        <f>SPY_yahoo[[#This Row],[datetime]]</f>
        <v>44676</v>
      </c>
      <c r="B1590">
        <f>SPY_yahoo[[#This Row],[close]]</f>
        <v>428.510009765625</v>
      </c>
      <c r="C1590">
        <f>SPY_polygon[[#This Row],[close]]</f>
        <v>428.51</v>
      </c>
      <c r="D1590">
        <f>SPY_eod[[#This Row],[close]]</f>
        <v>428.51</v>
      </c>
      <c r="E1590">
        <f>SPY_alpaca[[#This Row],[close]]</f>
        <v>428.51</v>
      </c>
      <c r="F1590">
        <f t="shared" si="172"/>
        <v>428.51</v>
      </c>
      <c r="G1590">
        <f t="shared" si="173"/>
        <v>428.51</v>
      </c>
      <c r="H1590">
        <f t="shared" si="174"/>
        <v>428.51</v>
      </c>
      <c r="I1590">
        <f t="shared" si="175"/>
        <v>428.51</v>
      </c>
      <c r="J1590" s="3">
        <f t="shared" si="176"/>
        <v>0</v>
      </c>
      <c r="K1590" s="3">
        <f t="shared" si="177"/>
        <v>0</v>
      </c>
      <c r="L1590" s="3">
        <f t="shared" si="178"/>
        <v>0</v>
      </c>
    </row>
    <row r="1591" spans="1:12" x14ac:dyDescent="0.2">
      <c r="A1591" s="1">
        <f>SPY_yahoo[[#This Row],[datetime]]</f>
        <v>44677</v>
      </c>
      <c r="B1591">
        <f>SPY_yahoo[[#This Row],[close]]</f>
        <v>416.10000610351562</v>
      </c>
      <c r="C1591">
        <f>SPY_polygon[[#This Row],[close]]</f>
        <v>416.1</v>
      </c>
      <c r="D1591">
        <f>SPY_eod[[#This Row],[close]]</f>
        <v>416.1</v>
      </c>
      <c r="E1591">
        <f>SPY_alpaca[[#This Row],[close]]</f>
        <v>416.1</v>
      </c>
      <c r="F1591">
        <f t="shared" si="172"/>
        <v>416.1</v>
      </c>
      <c r="G1591">
        <f t="shared" si="173"/>
        <v>416.1</v>
      </c>
      <c r="H1591">
        <f t="shared" si="174"/>
        <v>416.1</v>
      </c>
      <c r="I1591">
        <f t="shared" si="175"/>
        <v>416.1</v>
      </c>
      <c r="J1591" s="3">
        <f t="shared" si="176"/>
        <v>0</v>
      </c>
      <c r="K1591" s="3">
        <f t="shared" si="177"/>
        <v>0</v>
      </c>
      <c r="L1591" s="3">
        <f t="shared" si="178"/>
        <v>0</v>
      </c>
    </row>
    <row r="1592" spans="1:12" x14ac:dyDescent="0.2">
      <c r="A1592" s="1">
        <f>SPY_yahoo[[#This Row],[datetime]]</f>
        <v>44678</v>
      </c>
      <c r="B1592">
        <f>SPY_yahoo[[#This Row],[close]]</f>
        <v>417.26998901367188</v>
      </c>
      <c r="C1592">
        <f>SPY_polygon[[#This Row],[close]]</f>
        <v>417.27</v>
      </c>
      <c r="D1592">
        <f>SPY_eod[[#This Row],[close]]</f>
        <v>417.27</v>
      </c>
      <c r="E1592">
        <f>SPY_alpaca[[#This Row],[close]]</f>
        <v>417.27</v>
      </c>
      <c r="F1592">
        <f t="shared" si="172"/>
        <v>417.27</v>
      </c>
      <c r="G1592">
        <f t="shared" si="173"/>
        <v>417.27</v>
      </c>
      <c r="H1592">
        <f t="shared" si="174"/>
        <v>417.27</v>
      </c>
      <c r="I1592">
        <f t="shared" si="175"/>
        <v>417.27</v>
      </c>
      <c r="J1592" s="3">
        <f t="shared" si="176"/>
        <v>0</v>
      </c>
      <c r="K1592" s="3">
        <f t="shared" si="177"/>
        <v>0</v>
      </c>
      <c r="L1592" s="3">
        <f t="shared" si="178"/>
        <v>0</v>
      </c>
    </row>
    <row r="1593" spans="1:12" x14ac:dyDescent="0.2">
      <c r="A1593" s="1">
        <f>SPY_yahoo[[#This Row],[datetime]]</f>
        <v>44679</v>
      </c>
      <c r="B1593">
        <f>SPY_yahoo[[#This Row],[close]]</f>
        <v>427.80999755859375</v>
      </c>
      <c r="C1593">
        <f>SPY_polygon[[#This Row],[close]]</f>
        <v>427.81</v>
      </c>
      <c r="D1593">
        <f>SPY_eod[[#This Row],[close]]</f>
        <v>427.81</v>
      </c>
      <c r="E1593">
        <f>SPY_alpaca[[#This Row],[close]]</f>
        <v>427.81</v>
      </c>
      <c r="F1593">
        <f t="shared" si="172"/>
        <v>427.81</v>
      </c>
      <c r="G1593">
        <f t="shared" si="173"/>
        <v>427.81</v>
      </c>
      <c r="H1593">
        <f t="shared" si="174"/>
        <v>427.81</v>
      </c>
      <c r="I1593">
        <f t="shared" si="175"/>
        <v>427.81</v>
      </c>
      <c r="J1593" s="3">
        <f t="shared" si="176"/>
        <v>0</v>
      </c>
      <c r="K1593" s="3">
        <f t="shared" si="177"/>
        <v>0</v>
      </c>
      <c r="L1593" s="3">
        <f t="shared" si="178"/>
        <v>0</v>
      </c>
    </row>
    <row r="1594" spans="1:12" x14ac:dyDescent="0.2">
      <c r="A1594" s="1">
        <f>SPY_yahoo[[#This Row],[datetime]]</f>
        <v>44680</v>
      </c>
      <c r="B1594">
        <f>SPY_yahoo[[#This Row],[close]]</f>
        <v>412</v>
      </c>
      <c r="C1594">
        <f>SPY_polygon[[#This Row],[close]]</f>
        <v>412</v>
      </c>
      <c r="D1594">
        <f>SPY_eod[[#This Row],[close]]</f>
        <v>412</v>
      </c>
      <c r="E1594">
        <f>SPY_alpaca[[#This Row],[close]]</f>
        <v>412</v>
      </c>
      <c r="F1594">
        <f t="shared" si="172"/>
        <v>412</v>
      </c>
      <c r="G1594">
        <f t="shared" si="173"/>
        <v>412</v>
      </c>
      <c r="H1594">
        <f t="shared" si="174"/>
        <v>412</v>
      </c>
      <c r="I1594">
        <f t="shared" si="175"/>
        <v>412</v>
      </c>
      <c r="J1594" s="3">
        <f t="shared" si="176"/>
        <v>0</v>
      </c>
      <c r="K1594" s="3">
        <f t="shared" si="177"/>
        <v>0</v>
      </c>
      <c r="L1594" s="3">
        <f t="shared" si="178"/>
        <v>0</v>
      </c>
    </row>
    <row r="1595" spans="1:12" x14ac:dyDescent="0.2">
      <c r="A1595" s="1">
        <f>SPY_yahoo[[#This Row],[datetime]]</f>
        <v>44683</v>
      </c>
      <c r="B1595">
        <f>SPY_yahoo[[#This Row],[close]]</f>
        <v>414.48001098632812</v>
      </c>
      <c r="C1595">
        <f>SPY_polygon[[#This Row],[close]]</f>
        <v>414.48</v>
      </c>
      <c r="D1595">
        <f>SPY_eod[[#This Row],[close]]</f>
        <v>414.48</v>
      </c>
      <c r="E1595">
        <f>SPY_alpaca[[#This Row],[close]]</f>
        <v>414.48</v>
      </c>
      <c r="F1595">
        <f t="shared" si="172"/>
        <v>414.48</v>
      </c>
      <c r="G1595">
        <f t="shared" si="173"/>
        <v>414.48</v>
      </c>
      <c r="H1595">
        <f t="shared" si="174"/>
        <v>414.48</v>
      </c>
      <c r="I1595">
        <f t="shared" si="175"/>
        <v>414.48</v>
      </c>
      <c r="J1595" s="3">
        <f t="shared" si="176"/>
        <v>0</v>
      </c>
      <c r="K1595" s="3">
        <f t="shared" si="177"/>
        <v>0</v>
      </c>
      <c r="L1595" s="3">
        <f t="shared" si="178"/>
        <v>0</v>
      </c>
    </row>
    <row r="1596" spans="1:12" x14ac:dyDescent="0.2">
      <c r="A1596" s="1">
        <f>SPY_yahoo[[#This Row],[datetime]]</f>
        <v>44684</v>
      </c>
      <c r="B1596">
        <f>SPY_yahoo[[#This Row],[close]]</f>
        <v>416.3800048828125</v>
      </c>
      <c r="C1596">
        <f>SPY_polygon[[#This Row],[close]]</f>
        <v>416.38</v>
      </c>
      <c r="D1596">
        <f>SPY_eod[[#This Row],[close]]</f>
        <v>416.38</v>
      </c>
      <c r="E1596">
        <f>SPY_alpaca[[#This Row],[close]]</f>
        <v>416.38</v>
      </c>
      <c r="F1596">
        <f t="shared" si="172"/>
        <v>416.38</v>
      </c>
      <c r="G1596">
        <f t="shared" si="173"/>
        <v>416.38</v>
      </c>
      <c r="H1596">
        <f t="shared" si="174"/>
        <v>416.38</v>
      </c>
      <c r="I1596">
        <f t="shared" si="175"/>
        <v>416.38</v>
      </c>
      <c r="J1596" s="3">
        <f t="shared" si="176"/>
        <v>0</v>
      </c>
      <c r="K1596" s="3">
        <f t="shared" si="177"/>
        <v>0</v>
      </c>
      <c r="L1596" s="3">
        <f t="shared" si="178"/>
        <v>0</v>
      </c>
    </row>
    <row r="1597" spans="1:12" x14ac:dyDescent="0.2">
      <c r="A1597" s="1">
        <f>SPY_yahoo[[#This Row],[datetime]]</f>
        <v>44685</v>
      </c>
      <c r="B1597">
        <f>SPY_yahoo[[#This Row],[close]]</f>
        <v>429.05999755859375</v>
      </c>
      <c r="C1597">
        <f>SPY_polygon[[#This Row],[close]]</f>
        <v>429.06</v>
      </c>
      <c r="D1597">
        <f>SPY_eod[[#This Row],[close]]</f>
        <v>429.06</v>
      </c>
      <c r="E1597">
        <f>SPY_alpaca[[#This Row],[close]]</f>
        <v>429.06</v>
      </c>
      <c r="F1597">
        <f t="shared" si="172"/>
        <v>429.06</v>
      </c>
      <c r="G1597">
        <f t="shared" si="173"/>
        <v>429.06</v>
      </c>
      <c r="H1597">
        <f t="shared" si="174"/>
        <v>429.06</v>
      </c>
      <c r="I1597">
        <f t="shared" si="175"/>
        <v>429.06</v>
      </c>
      <c r="J1597" s="3">
        <f t="shared" si="176"/>
        <v>0</v>
      </c>
      <c r="K1597" s="3">
        <f t="shared" si="177"/>
        <v>0</v>
      </c>
      <c r="L1597" s="3">
        <f t="shared" si="178"/>
        <v>0</v>
      </c>
    </row>
    <row r="1598" spans="1:12" x14ac:dyDescent="0.2">
      <c r="A1598" s="1">
        <f>SPY_yahoo[[#This Row],[datetime]]</f>
        <v>44686</v>
      </c>
      <c r="B1598">
        <f>SPY_yahoo[[#This Row],[close]]</f>
        <v>413.80999755859375</v>
      </c>
      <c r="C1598">
        <f>SPY_polygon[[#This Row],[close]]</f>
        <v>413.81</v>
      </c>
      <c r="D1598">
        <f>SPY_eod[[#This Row],[close]]</f>
        <v>413.81</v>
      </c>
      <c r="E1598">
        <f>SPY_alpaca[[#This Row],[close]]</f>
        <v>413.81</v>
      </c>
      <c r="F1598">
        <f t="shared" si="172"/>
        <v>413.81</v>
      </c>
      <c r="G1598">
        <f t="shared" si="173"/>
        <v>413.81</v>
      </c>
      <c r="H1598">
        <f t="shared" si="174"/>
        <v>413.81</v>
      </c>
      <c r="I1598">
        <f t="shared" si="175"/>
        <v>413.81</v>
      </c>
      <c r="J1598" s="3">
        <f t="shared" si="176"/>
        <v>0</v>
      </c>
      <c r="K1598" s="3">
        <f t="shared" si="177"/>
        <v>0</v>
      </c>
      <c r="L1598" s="3">
        <f t="shared" si="178"/>
        <v>0</v>
      </c>
    </row>
    <row r="1599" spans="1:12" x14ac:dyDescent="0.2">
      <c r="A1599" s="1">
        <f>SPY_yahoo[[#This Row],[datetime]]</f>
        <v>44687</v>
      </c>
      <c r="B1599">
        <f>SPY_yahoo[[#This Row],[close]]</f>
        <v>411.33999633789062</v>
      </c>
      <c r="C1599">
        <f>SPY_polygon[[#This Row],[close]]</f>
        <v>411.34</v>
      </c>
      <c r="D1599">
        <f>SPY_eod[[#This Row],[close]]</f>
        <v>411.34</v>
      </c>
      <c r="E1599">
        <f>SPY_alpaca[[#This Row],[close]]</f>
        <v>411.34</v>
      </c>
      <c r="F1599">
        <f t="shared" si="172"/>
        <v>411.34</v>
      </c>
      <c r="G1599">
        <f t="shared" si="173"/>
        <v>411.34</v>
      </c>
      <c r="H1599">
        <f t="shared" si="174"/>
        <v>411.34</v>
      </c>
      <c r="I1599">
        <f t="shared" si="175"/>
        <v>411.34</v>
      </c>
      <c r="J1599" s="3">
        <f t="shared" si="176"/>
        <v>0</v>
      </c>
      <c r="K1599" s="3">
        <f t="shared" si="177"/>
        <v>0</v>
      </c>
      <c r="L1599" s="3">
        <f t="shared" si="178"/>
        <v>0</v>
      </c>
    </row>
    <row r="1600" spans="1:12" x14ac:dyDescent="0.2">
      <c r="A1600" s="1">
        <f>SPY_yahoo[[#This Row],[datetime]]</f>
        <v>44690</v>
      </c>
      <c r="B1600">
        <f>SPY_yahoo[[#This Row],[close]]</f>
        <v>398.17001342773438</v>
      </c>
      <c r="C1600">
        <f>SPY_polygon[[#This Row],[close]]</f>
        <v>398.17</v>
      </c>
      <c r="D1600">
        <f>SPY_eod[[#This Row],[close]]</f>
        <v>398.17</v>
      </c>
      <c r="E1600">
        <f>SPY_alpaca[[#This Row],[close]]</f>
        <v>398.17</v>
      </c>
      <c r="F1600">
        <f t="shared" si="172"/>
        <v>398.17</v>
      </c>
      <c r="G1600">
        <f t="shared" si="173"/>
        <v>398.17</v>
      </c>
      <c r="H1600">
        <f t="shared" si="174"/>
        <v>398.17</v>
      </c>
      <c r="I1600">
        <f t="shared" si="175"/>
        <v>398.17</v>
      </c>
      <c r="J1600" s="3">
        <f t="shared" si="176"/>
        <v>0</v>
      </c>
      <c r="K1600" s="3">
        <f t="shared" si="177"/>
        <v>0</v>
      </c>
      <c r="L1600" s="3">
        <f t="shared" si="178"/>
        <v>0</v>
      </c>
    </row>
    <row r="1601" spans="1:12" x14ac:dyDescent="0.2">
      <c r="A1601" s="1">
        <f>SPY_yahoo[[#This Row],[datetime]]</f>
        <v>44691</v>
      </c>
      <c r="B1601">
        <f>SPY_yahoo[[#This Row],[close]]</f>
        <v>399.08999633789062</v>
      </c>
      <c r="C1601">
        <f>SPY_polygon[[#This Row],[close]]</f>
        <v>399.09</v>
      </c>
      <c r="D1601">
        <f>SPY_eod[[#This Row],[close]]</f>
        <v>399.09</v>
      </c>
      <c r="E1601">
        <f>SPY_alpaca[[#This Row],[close]]</f>
        <v>399.09</v>
      </c>
      <c r="F1601">
        <f t="shared" si="172"/>
        <v>399.09</v>
      </c>
      <c r="G1601">
        <f t="shared" si="173"/>
        <v>399.09</v>
      </c>
      <c r="H1601">
        <f t="shared" si="174"/>
        <v>399.09</v>
      </c>
      <c r="I1601">
        <f t="shared" si="175"/>
        <v>399.09</v>
      </c>
      <c r="J1601" s="3">
        <f t="shared" si="176"/>
        <v>0</v>
      </c>
      <c r="K1601" s="3">
        <f t="shared" si="177"/>
        <v>0</v>
      </c>
      <c r="L1601" s="3">
        <f t="shared" si="178"/>
        <v>0</v>
      </c>
    </row>
    <row r="1602" spans="1:12" x14ac:dyDescent="0.2">
      <c r="A1602" s="1">
        <f>SPY_yahoo[[#This Row],[datetime]]</f>
        <v>44692</v>
      </c>
      <c r="B1602">
        <f>SPY_yahoo[[#This Row],[close]]</f>
        <v>392.75</v>
      </c>
      <c r="C1602">
        <f>SPY_polygon[[#This Row],[close]]</f>
        <v>392.75</v>
      </c>
      <c r="D1602">
        <f>SPY_eod[[#This Row],[close]]</f>
        <v>392.75</v>
      </c>
      <c r="E1602">
        <f>SPY_alpaca[[#This Row],[close]]</f>
        <v>392.75</v>
      </c>
      <c r="F1602">
        <f t="shared" si="172"/>
        <v>392.75</v>
      </c>
      <c r="G1602">
        <f t="shared" si="173"/>
        <v>392.75</v>
      </c>
      <c r="H1602">
        <f t="shared" si="174"/>
        <v>392.75</v>
      </c>
      <c r="I1602">
        <f t="shared" si="175"/>
        <v>392.75</v>
      </c>
      <c r="J1602" s="3">
        <f t="shared" si="176"/>
        <v>0</v>
      </c>
      <c r="K1602" s="3">
        <f t="shared" si="177"/>
        <v>0</v>
      </c>
      <c r="L1602" s="3">
        <f t="shared" si="178"/>
        <v>0</v>
      </c>
    </row>
    <row r="1603" spans="1:12" x14ac:dyDescent="0.2">
      <c r="A1603" s="1">
        <f>SPY_yahoo[[#This Row],[datetime]]</f>
        <v>44693</v>
      </c>
      <c r="B1603">
        <f>SPY_yahoo[[#This Row],[close]]</f>
        <v>392.33999633789062</v>
      </c>
      <c r="C1603">
        <f>SPY_polygon[[#This Row],[close]]</f>
        <v>392.34</v>
      </c>
      <c r="D1603">
        <f>SPY_eod[[#This Row],[close]]</f>
        <v>392.34</v>
      </c>
      <c r="E1603">
        <f>SPY_alpaca[[#This Row],[close]]</f>
        <v>392.34</v>
      </c>
      <c r="F1603">
        <f t="shared" ref="F1603:F1666" si="179">ROUND(B1603,2)</f>
        <v>392.34</v>
      </c>
      <c r="G1603">
        <f t="shared" ref="G1603:G1666" si="180">ROUND(C1603,2)</f>
        <v>392.34</v>
      </c>
      <c r="H1603">
        <f t="shared" ref="H1603:H1666" si="181">ROUND(D1603,2)</f>
        <v>392.34</v>
      </c>
      <c r="I1603">
        <f t="shared" ref="I1603:I1666" si="182">ROUND(E1603,2)</f>
        <v>392.34</v>
      </c>
      <c r="J1603" s="3">
        <f t="shared" si="176"/>
        <v>0</v>
      </c>
      <c r="K1603" s="3">
        <f t="shared" si="177"/>
        <v>0</v>
      </c>
      <c r="L1603" s="3">
        <f t="shared" si="178"/>
        <v>0</v>
      </c>
    </row>
    <row r="1604" spans="1:12" x14ac:dyDescent="0.2">
      <c r="A1604" s="1">
        <f>SPY_yahoo[[#This Row],[datetime]]</f>
        <v>44694</v>
      </c>
      <c r="B1604">
        <f>SPY_yahoo[[#This Row],[close]]</f>
        <v>401.72000122070312</v>
      </c>
      <c r="C1604">
        <f>SPY_polygon[[#This Row],[close]]</f>
        <v>401.72</v>
      </c>
      <c r="D1604">
        <f>SPY_eod[[#This Row],[close]]</f>
        <v>401.72</v>
      </c>
      <c r="E1604">
        <f>SPY_alpaca[[#This Row],[close]]</f>
        <v>401.72</v>
      </c>
      <c r="F1604">
        <f t="shared" si="179"/>
        <v>401.72</v>
      </c>
      <c r="G1604">
        <f t="shared" si="180"/>
        <v>401.72</v>
      </c>
      <c r="H1604">
        <f t="shared" si="181"/>
        <v>401.72</v>
      </c>
      <c r="I1604">
        <f t="shared" si="182"/>
        <v>401.72</v>
      </c>
      <c r="J1604" s="3">
        <f t="shared" si="176"/>
        <v>0</v>
      </c>
      <c r="K1604" s="3">
        <f t="shared" si="177"/>
        <v>0</v>
      </c>
      <c r="L1604" s="3">
        <f t="shared" si="178"/>
        <v>0</v>
      </c>
    </row>
    <row r="1605" spans="1:12" x14ac:dyDescent="0.2">
      <c r="A1605" s="1">
        <f>SPY_yahoo[[#This Row],[datetime]]</f>
        <v>44697</v>
      </c>
      <c r="B1605">
        <f>SPY_yahoo[[#This Row],[close]]</f>
        <v>400.08999633789062</v>
      </c>
      <c r="C1605">
        <f>SPY_polygon[[#This Row],[close]]</f>
        <v>400.09</v>
      </c>
      <c r="D1605">
        <f>SPY_eod[[#This Row],[close]]</f>
        <v>400.09</v>
      </c>
      <c r="E1605">
        <f>SPY_alpaca[[#This Row],[close]]</f>
        <v>400.09</v>
      </c>
      <c r="F1605">
        <f t="shared" si="179"/>
        <v>400.09</v>
      </c>
      <c r="G1605">
        <f t="shared" si="180"/>
        <v>400.09</v>
      </c>
      <c r="H1605">
        <f t="shared" si="181"/>
        <v>400.09</v>
      </c>
      <c r="I1605">
        <f t="shared" si="182"/>
        <v>400.09</v>
      </c>
      <c r="J1605" s="3">
        <f t="shared" si="176"/>
        <v>0</v>
      </c>
      <c r="K1605" s="3">
        <f t="shared" si="177"/>
        <v>0</v>
      </c>
      <c r="L1605" s="3">
        <f t="shared" si="178"/>
        <v>0</v>
      </c>
    </row>
    <row r="1606" spans="1:12" x14ac:dyDescent="0.2">
      <c r="A1606" s="1">
        <f>SPY_yahoo[[#This Row],[datetime]]</f>
        <v>44698</v>
      </c>
      <c r="B1606">
        <f>SPY_yahoo[[#This Row],[close]]</f>
        <v>408.32000732421881</v>
      </c>
      <c r="C1606">
        <f>SPY_polygon[[#This Row],[close]]</f>
        <v>408.32</v>
      </c>
      <c r="D1606">
        <f>SPY_eod[[#This Row],[close]]</f>
        <v>408.32</v>
      </c>
      <c r="E1606">
        <f>SPY_alpaca[[#This Row],[close]]</f>
        <v>408.32</v>
      </c>
      <c r="F1606">
        <f t="shared" si="179"/>
        <v>408.32</v>
      </c>
      <c r="G1606">
        <f t="shared" si="180"/>
        <v>408.32</v>
      </c>
      <c r="H1606">
        <f t="shared" si="181"/>
        <v>408.32</v>
      </c>
      <c r="I1606">
        <f t="shared" si="182"/>
        <v>408.32</v>
      </c>
      <c r="J1606" s="3">
        <f t="shared" ref="J1606:J1669" si="183">1-(F1606/I1606)</f>
        <v>0</v>
      </c>
      <c r="K1606" s="3">
        <f t="shared" ref="K1606:K1669" si="184">1-(G1606/I1606)</f>
        <v>0</v>
      </c>
      <c r="L1606" s="3">
        <f t="shared" ref="L1606:L1669" si="185">1-(H1606/I1606)</f>
        <v>0</v>
      </c>
    </row>
    <row r="1607" spans="1:12" x14ac:dyDescent="0.2">
      <c r="A1607" s="1">
        <f>SPY_yahoo[[#This Row],[datetime]]</f>
        <v>44699</v>
      </c>
      <c r="B1607">
        <f>SPY_yahoo[[#This Row],[close]]</f>
        <v>391.8599853515625</v>
      </c>
      <c r="C1607">
        <f>SPY_polygon[[#This Row],[close]]</f>
        <v>391.86</v>
      </c>
      <c r="D1607">
        <f>SPY_eod[[#This Row],[close]]</f>
        <v>391.86</v>
      </c>
      <c r="E1607">
        <f>SPY_alpaca[[#This Row],[close]]</f>
        <v>391.86</v>
      </c>
      <c r="F1607">
        <f t="shared" si="179"/>
        <v>391.86</v>
      </c>
      <c r="G1607">
        <f t="shared" si="180"/>
        <v>391.86</v>
      </c>
      <c r="H1607">
        <f t="shared" si="181"/>
        <v>391.86</v>
      </c>
      <c r="I1607">
        <f t="shared" si="182"/>
        <v>391.86</v>
      </c>
      <c r="J1607" s="3">
        <f t="shared" si="183"/>
        <v>0</v>
      </c>
      <c r="K1607" s="3">
        <f t="shared" si="184"/>
        <v>0</v>
      </c>
      <c r="L1607" s="3">
        <f t="shared" si="185"/>
        <v>0</v>
      </c>
    </row>
    <row r="1608" spans="1:12" x14ac:dyDescent="0.2">
      <c r="A1608" s="1">
        <f>SPY_yahoo[[#This Row],[datetime]]</f>
        <v>44700</v>
      </c>
      <c r="B1608">
        <f>SPY_yahoo[[#This Row],[close]]</f>
        <v>389.45999145507812</v>
      </c>
      <c r="C1608">
        <f>SPY_polygon[[#This Row],[close]]</f>
        <v>389.46</v>
      </c>
      <c r="D1608">
        <f>SPY_eod[[#This Row],[close]]</f>
        <v>389.46</v>
      </c>
      <c r="E1608">
        <f>SPY_alpaca[[#This Row],[close]]</f>
        <v>389.46</v>
      </c>
      <c r="F1608">
        <f t="shared" si="179"/>
        <v>389.46</v>
      </c>
      <c r="G1608">
        <f t="shared" si="180"/>
        <v>389.46</v>
      </c>
      <c r="H1608">
        <f t="shared" si="181"/>
        <v>389.46</v>
      </c>
      <c r="I1608">
        <f t="shared" si="182"/>
        <v>389.46</v>
      </c>
      <c r="J1608" s="3">
        <f t="shared" si="183"/>
        <v>0</v>
      </c>
      <c r="K1608" s="3">
        <f t="shared" si="184"/>
        <v>0</v>
      </c>
      <c r="L1608" s="3">
        <f t="shared" si="185"/>
        <v>0</v>
      </c>
    </row>
    <row r="1609" spans="1:12" x14ac:dyDescent="0.2">
      <c r="A1609" s="1">
        <f>SPY_yahoo[[#This Row],[datetime]]</f>
        <v>44701</v>
      </c>
      <c r="B1609">
        <f>SPY_yahoo[[#This Row],[close]]</f>
        <v>389.6300048828125</v>
      </c>
      <c r="C1609">
        <f>SPY_polygon[[#This Row],[close]]</f>
        <v>389.63</v>
      </c>
      <c r="D1609">
        <f>SPY_eod[[#This Row],[close]]</f>
        <v>389.63</v>
      </c>
      <c r="E1609">
        <f>SPY_alpaca[[#This Row],[close]]</f>
        <v>389.63</v>
      </c>
      <c r="F1609">
        <f t="shared" si="179"/>
        <v>389.63</v>
      </c>
      <c r="G1609">
        <f t="shared" si="180"/>
        <v>389.63</v>
      </c>
      <c r="H1609">
        <f t="shared" si="181"/>
        <v>389.63</v>
      </c>
      <c r="I1609">
        <f t="shared" si="182"/>
        <v>389.63</v>
      </c>
      <c r="J1609" s="3">
        <f t="shared" si="183"/>
        <v>0</v>
      </c>
      <c r="K1609" s="3">
        <f t="shared" si="184"/>
        <v>0</v>
      </c>
      <c r="L1609" s="3">
        <f t="shared" si="185"/>
        <v>0</v>
      </c>
    </row>
    <row r="1610" spans="1:12" x14ac:dyDescent="0.2">
      <c r="A1610" s="1">
        <f>SPY_yahoo[[#This Row],[datetime]]</f>
        <v>44704</v>
      </c>
      <c r="B1610">
        <f>SPY_yahoo[[#This Row],[close]]</f>
        <v>396.92001342773438</v>
      </c>
      <c r="C1610">
        <f>SPY_polygon[[#This Row],[close]]</f>
        <v>396.92</v>
      </c>
      <c r="D1610">
        <f>SPY_eod[[#This Row],[close]]</f>
        <v>396.92</v>
      </c>
      <c r="E1610">
        <f>SPY_alpaca[[#This Row],[close]]</f>
        <v>396.92</v>
      </c>
      <c r="F1610">
        <f t="shared" si="179"/>
        <v>396.92</v>
      </c>
      <c r="G1610">
        <f t="shared" si="180"/>
        <v>396.92</v>
      </c>
      <c r="H1610">
        <f t="shared" si="181"/>
        <v>396.92</v>
      </c>
      <c r="I1610">
        <f t="shared" si="182"/>
        <v>396.92</v>
      </c>
      <c r="J1610" s="3">
        <f t="shared" si="183"/>
        <v>0</v>
      </c>
      <c r="K1610" s="3">
        <f t="shared" si="184"/>
        <v>0</v>
      </c>
      <c r="L1610" s="3">
        <f t="shared" si="185"/>
        <v>0</v>
      </c>
    </row>
    <row r="1611" spans="1:12" x14ac:dyDescent="0.2">
      <c r="A1611" s="1">
        <f>SPY_yahoo[[#This Row],[datetime]]</f>
        <v>44705</v>
      </c>
      <c r="B1611">
        <f>SPY_yahoo[[#This Row],[close]]</f>
        <v>393.8900146484375</v>
      </c>
      <c r="C1611">
        <f>SPY_polygon[[#This Row],[close]]</f>
        <v>393.89</v>
      </c>
      <c r="D1611">
        <f>SPY_eod[[#This Row],[close]]</f>
        <v>393.89</v>
      </c>
      <c r="E1611">
        <f>SPY_alpaca[[#This Row],[close]]</f>
        <v>393.89</v>
      </c>
      <c r="F1611">
        <f t="shared" si="179"/>
        <v>393.89</v>
      </c>
      <c r="G1611">
        <f t="shared" si="180"/>
        <v>393.89</v>
      </c>
      <c r="H1611">
        <f t="shared" si="181"/>
        <v>393.89</v>
      </c>
      <c r="I1611">
        <f t="shared" si="182"/>
        <v>393.89</v>
      </c>
      <c r="J1611" s="3">
        <f t="shared" si="183"/>
        <v>0</v>
      </c>
      <c r="K1611" s="3">
        <f t="shared" si="184"/>
        <v>0</v>
      </c>
      <c r="L1611" s="3">
        <f t="shared" si="185"/>
        <v>0</v>
      </c>
    </row>
    <row r="1612" spans="1:12" x14ac:dyDescent="0.2">
      <c r="A1612" s="1">
        <f>SPY_yahoo[[#This Row],[datetime]]</f>
        <v>44706</v>
      </c>
      <c r="B1612">
        <f>SPY_yahoo[[#This Row],[close]]</f>
        <v>397.3699951171875</v>
      </c>
      <c r="C1612">
        <f>SPY_polygon[[#This Row],[close]]</f>
        <v>397.37</v>
      </c>
      <c r="D1612">
        <f>SPY_eod[[#This Row],[close]]</f>
        <v>397.37</v>
      </c>
      <c r="E1612">
        <f>SPY_alpaca[[#This Row],[close]]</f>
        <v>397.37</v>
      </c>
      <c r="F1612">
        <f t="shared" si="179"/>
        <v>397.37</v>
      </c>
      <c r="G1612">
        <f t="shared" si="180"/>
        <v>397.37</v>
      </c>
      <c r="H1612">
        <f t="shared" si="181"/>
        <v>397.37</v>
      </c>
      <c r="I1612">
        <f t="shared" si="182"/>
        <v>397.37</v>
      </c>
      <c r="J1612" s="3">
        <f t="shared" si="183"/>
        <v>0</v>
      </c>
      <c r="K1612" s="3">
        <f t="shared" si="184"/>
        <v>0</v>
      </c>
      <c r="L1612" s="3">
        <f t="shared" si="185"/>
        <v>0</v>
      </c>
    </row>
    <row r="1613" spans="1:12" x14ac:dyDescent="0.2">
      <c r="A1613" s="1">
        <f>SPY_yahoo[[#This Row],[datetime]]</f>
        <v>44707</v>
      </c>
      <c r="B1613">
        <f>SPY_yahoo[[#This Row],[close]]</f>
        <v>405.30999755859375</v>
      </c>
      <c r="C1613">
        <f>SPY_polygon[[#This Row],[close]]</f>
        <v>405.31</v>
      </c>
      <c r="D1613">
        <f>SPY_eod[[#This Row],[close]]</f>
        <v>405.31</v>
      </c>
      <c r="E1613">
        <f>SPY_alpaca[[#This Row],[close]]</f>
        <v>405.31</v>
      </c>
      <c r="F1613">
        <f t="shared" si="179"/>
        <v>405.31</v>
      </c>
      <c r="G1613">
        <f t="shared" si="180"/>
        <v>405.31</v>
      </c>
      <c r="H1613">
        <f t="shared" si="181"/>
        <v>405.31</v>
      </c>
      <c r="I1613">
        <f t="shared" si="182"/>
        <v>405.31</v>
      </c>
      <c r="J1613" s="3">
        <f t="shared" si="183"/>
        <v>0</v>
      </c>
      <c r="K1613" s="3">
        <f t="shared" si="184"/>
        <v>0</v>
      </c>
      <c r="L1613" s="3">
        <f t="shared" si="185"/>
        <v>0</v>
      </c>
    </row>
    <row r="1614" spans="1:12" x14ac:dyDescent="0.2">
      <c r="A1614" s="1">
        <f>SPY_yahoo[[#This Row],[datetime]]</f>
        <v>44708</v>
      </c>
      <c r="B1614">
        <f>SPY_yahoo[[#This Row],[close]]</f>
        <v>415.260009765625</v>
      </c>
      <c r="C1614">
        <f>SPY_polygon[[#This Row],[close]]</f>
        <v>415.26</v>
      </c>
      <c r="D1614">
        <f>SPY_eod[[#This Row],[close]]</f>
        <v>415.26</v>
      </c>
      <c r="E1614">
        <f>SPY_alpaca[[#This Row],[close]]</f>
        <v>415.26</v>
      </c>
      <c r="F1614">
        <f t="shared" si="179"/>
        <v>415.26</v>
      </c>
      <c r="G1614">
        <f t="shared" si="180"/>
        <v>415.26</v>
      </c>
      <c r="H1614">
        <f t="shared" si="181"/>
        <v>415.26</v>
      </c>
      <c r="I1614">
        <f t="shared" si="182"/>
        <v>415.26</v>
      </c>
      <c r="J1614" s="3">
        <f t="shared" si="183"/>
        <v>0</v>
      </c>
      <c r="K1614" s="3">
        <f t="shared" si="184"/>
        <v>0</v>
      </c>
      <c r="L1614" s="3">
        <f t="shared" si="185"/>
        <v>0</v>
      </c>
    </row>
    <row r="1615" spans="1:12" x14ac:dyDescent="0.2">
      <c r="A1615" s="1">
        <f>SPY_yahoo[[#This Row],[datetime]]</f>
        <v>44712</v>
      </c>
      <c r="B1615">
        <f>SPY_yahoo[[#This Row],[close]]</f>
        <v>412.92999267578131</v>
      </c>
      <c r="C1615">
        <f>SPY_polygon[[#This Row],[close]]</f>
        <v>412.93</v>
      </c>
      <c r="D1615">
        <f>SPY_eod[[#This Row],[close]]</f>
        <v>412.93</v>
      </c>
      <c r="E1615">
        <f>SPY_alpaca[[#This Row],[close]]</f>
        <v>412.93</v>
      </c>
      <c r="F1615">
        <f t="shared" si="179"/>
        <v>412.93</v>
      </c>
      <c r="G1615">
        <f t="shared" si="180"/>
        <v>412.93</v>
      </c>
      <c r="H1615">
        <f t="shared" si="181"/>
        <v>412.93</v>
      </c>
      <c r="I1615">
        <f t="shared" si="182"/>
        <v>412.93</v>
      </c>
      <c r="J1615" s="3">
        <f t="shared" si="183"/>
        <v>0</v>
      </c>
      <c r="K1615" s="3">
        <f t="shared" si="184"/>
        <v>0</v>
      </c>
      <c r="L1615" s="3">
        <f t="shared" si="185"/>
        <v>0</v>
      </c>
    </row>
    <row r="1616" spans="1:12" x14ac:dyDescent="0.2">
      <c r="A1616" s="1">
        <f>SPY_yahoo[[#This Row],[datetime]]</f>
        <v>44713</v>
      </c>
      <c r="B1616">
        <f>SPY_yahoo[[#This Row],[close]]</f>
        <v>409.58999633789062</v>
      </c>
      <c r="C1616">
        <f>SPY_polygon[[#This Row],[close]]</f>
        <v>409.59</v>
      </c>
      <c r="D1616">
        <f>SPY_eod[[#This Row],[close]]</f>
        <v>409.59</v>
      </c>
      <c r="E1616">
        <f>SPY_alpaca[[#This Row],[close]]</f>
        <v>409.59</v>
      </c>
      <c r="F1616">
        <f t="shared" si="179"/>
        <v>409.59</v>
      </c>
      <c r="G1616">
        <f t="shared" si="180"/>
        <v>409.59</v>
      </c>
      <c r="H1616">
        <f t="shared" si="181"/>
        <v>409.59</v>
      </c>
      <c r="I1616">
        <f t="shared" si="182"/>
        <v>409.59</v>
      </c>
      <c r="J1616" s="3">
        <f t="shared" si="183"/>
        <v>0</v>
      </c>
      <c r="K1616" s="3">
        <f t="shared" si="184"/>
        <v>0</v>
      </c>
      <c r="L1616" s="3">
        <f t="shared" si="185"/>
        <v>0</v>
      </c>
    </row>
    <row r="1617" spans="1:12" x14ac:dyDescent="0.2">
      <c r="A1617" s="1">
        <f>SPY_yahoo[[#This Row],[datetime]]</f>
        <v>44714</v>
      </c>
      <c r="B1617">
        <f>SPY_yahoo[[#This Row],[close]]</f>
        <v>417.3900146484375</v>
      </c>
      <c r="C1617">
        <f>SPY_polygon[[#This Row],[close]]</f>
        <v>417.39</v>
      </c>
      <c r="D1617">
        <f>SPY_eod[[#This Row],[close]]</f>
        <v>417.39</v>
      </c>
      <c r="E1617">
        <f>SPY_alpaca[[#This Row],[close]]</f>
        <v>417.34</v>
      </c>
      <c r="F1617">
        <f t="shared" si="179"/>
        <v>417.39</v>
      </c>
      <c r="G1617">
        <f t="shared" si="180"/>
        <v>417.39</v>
      </c>
      <c r="H1617">
        <f t="shared" si="181"/>
        <v>417.39</v>
      </c>
      <c r="I1617">
        <f t="shared" si="182"/>
        <v>417.34</v>
      </c>
      <c r="J1617" s="3">
        <f t="shared" si="183"/>
        <v>-1.198063928691262E-4</v>
      </c>
      <c r="K1617" s="3">
        <f t="shared" si="184"/>
        <v>-1.198063928691262E-4</v>
      </c>
      <c r="L1617" s="3">
        <f t="shared" si="185"/>
        <v>-1.198063928691262E-4</v>
      </c>
    </row>
    <row r="1618" spans="1:12" x14ac:dyDescent="0.2">
      <c r="A1618" s="1">
        <f>SPY_yahoo[[#This Row],[datetime]]</f>
        <v>44715</v>
      </c>
      <c r="B1618">
        <f>SPY_yahoo[[#This Row],[close]]</f>
        <v>410.54000854492188</v>
      </c>
      <c r="C1618">
        <f>SPY_polygon[[#This Row],[close]]</f>
        <v>410.54</v>
      </c>
      <c r="D1618">
        <f>SPY_eod[[#This Row],[close]]</f>
        <v>410.54</v>
      </c>
      <c r="E1618">
        <f>SPY_alpaca[[#This Row],[close]]</f>
        <v>410.54</v>
      </c>
      <c r="F1618">
        <f t="shared" si="179"/>
        <v>410.54</v>
      </c>
      <c r="G1618">
        <f t="shared" si="180"/>
        <v>410.54</v>
      </c>
      <c r="H1618">
        <f t="shared" si="181"/>
        <v>410.54</v>
      </c>
      <c r="I1618">
        <f t="shared" si="182"/>
        <v>410.54</v>
      </c>
      <c r="J1618" s="3">
        <f t="shared" si="183"/>
        <v>0</v>
      </c>
      <c r="K1618" s="3">
        <f t="shared" si="184"/>
        <v>0</v>
      </c>
      <c r="L1618" s="3">
        <f t="shared" si="185"/>
        <v>0</v>
      </c>
    </row>
    <row r="1619" spans="1:12" x14ac:dyDescent="0.2">
      <c r="A1619" s="1">
        <f>SPY_yahoo[[#This Row],[datetime]]</f>
        <v>44718</v>
      </c>
      <c r="B1619">
        <f>SPY_yahoo[[#This Row],[close]]</f>
        <v>411.79000854492188</v>
      </c>
      <c r="C1619">
        <f>SPY_polygon[[#This Row],[close]]</f>
        <v>411.79</v>
      </c>
      <c r="D1619">
        <f>SPY_eod[[#This Row],[close]]</f>
        <v>411.79</v>
      </c>
      <c r="E1619">
        <f>SPY_alpaca[[#This Row],[close]]</f>
        <v>411.79</v>
      </c>
      <c r="F1619">
        <f t="shared" si="179"/>
        <v>411.79</v>
      </c>
      <c r="G1619">
        <f t="shared" si="180"/>
        <v>411.79</v>
      </c>
      <c r="H1619">
        <f t="shared" si="181"/>
        <v>411.79</v>
      </c>
      <c r="I1619">
        <f t="shared" si="182"/>
        <v>411.79</v>
      </c>
      <c r="J1619" s="3">
        <f t="shared" si="183"/>
        <v>0</v>
      </c>
      <c r="K1619" s="3">
        <f t="shared" si="184"/>
        <v>0</v>
      </c>
      <c r="L1619" s="3">
        <f t="shared" si="185"/>
        <v>0</v>
      </c>
    </row>
    <row r="1620" spans="1:12" x14ac:dyDescent="0.2">
      <c r="A1620" s="1">
        <f>SPY_yahoo[[#This Row],[datetime]]</f>
        <v>44719</v>
      </c>
      <c r="B1620">
        <f>SPY_yahoo[[#This Row],[close]]</f>
        <v>415.739990234375</v>
      </c>
      <c r="C1620">
        <f>SPY_polygon[[#This Row],[close]]</f>
        <v>415.74</v>
      </c>
      <c r="D1620">
        <f>SPY_eod[[#This Row],[close]]</f>
        <v>415.74</v>
      </c>
      <c r="E1620">
        <f>SPY_alpaca[[#This Row],[close]]</f>
        <v>415.74</v>
      </c>
      <c r="F1620">
        <f t="shared" si="179"/>
        <v>415.74</v>
      </c>
      <c r="G1620">
        <f t="shared" si="180"/>
        <v>415.74</v>
      </c>
      <c r="H1620">
        <f t="shared" si="181"/>
        <v>415.74</v>
      </c>
      <c r="I1620">
        <f t="shared" si="182"/>
        <v>415.74</v>
      </c>
      <c r="J1620" s="3">
        <f t="shared" si="183"/>
        <v>0</v>
      </c>
      <c r="K1620" s="3">
        <f t="shared" si="184"/>
        <v>0</v>
      </c>
      <c r="L1620" s="3">
        <f t="shared" si="185"/>
        <v>0</v>
      </c>
    </row>
    <row r="1621" spans="1:12" x14ac:dyDescent="0.2">
      <c r="A1621" s="1">
        <f>SPY_yahoo[[#This Row],[datetime]]</f>
        <v>44720</v>
      </c>
      <c r="B1621">
        <f>SPY_yahoo[[#This Row],[close]]</f>
        <v>411.22000122070312</v>
      </c>
      <c r="C1621">
        <f>SPY_polygon[[#This Row],[close]]</f>
        <v>411.22</v>
      </c>
      <c r="D1621">
        <f>SPY_eod[[#This Row],[close]]</f>
        <v>411.22</v>
      </c>
      <c r="E1621">
        <f>SPY_alpaca[[#This Row],[close]]</f>
        <v>411.22</v>
      </c>
      <c r="F1621">
        <f t="shared" si="179"/>
        <v>411.22</v>
      </c>
      <c r="G1621">
        <f t="shared" si="180"/>
        <v>411.22</v>
      </c>
      <c r="H1621">
        <f t="shared" si="181"/>
        <v>411.22</v>
      </c>
      <c r="I1621">
        <f t="shared" si="182"/>
        <v>411.22</v>
      </c>
      <c r="J1621" s="3">
        <f t="shared" si="183"/>
        <v>0</v>
      </c>
      <c r="K1621" s="3">
        <f t="shared" si="184"/>
        <v>0</v>
      </c>
      <c r="L1621" s="3">
        <f t="shared" si="185"/>
        <v>0</v>
      </c>
    </row>
    <row r="1622" spans="1:12" x14ac:dyDescent="0.2">
      <c r="A1622" s="1">
        <f>SPY_yahoo[[#This Row],[datetime]]</f>
        <v>44721</v>
      </c>
      <c r="B1622">
        <f>SPY_yahoo[[#This Row],[close]]</f>
        <v>401.44000244140631</v>
      </c>
      <c r="C1622">
        <f>SPY_polygon[[#This Row],[close]]</f>
        <v>401.44</v>
      </c>
      <c r="D1622">
        <f>SPY_eod[[#This Row],[close]]</f>
        <v>401.44</v>
      </c>
      <c r="E1622">
        <f>SPY_alpaca[[#This Row],[close]]</f>
        <v>401.44</v>
      </c>
      <c r="F1622">
        <f t="shared" si="179"/>
        <v>401.44</v>
      </c>
      <c r="G1622">
        <f t="shared" si="180"/>
        <v>401.44</v>
      </c>
      <c r="H1622">
        <f t="shared" si="181"/>
        <v>401.44</v>
      </c>
      <c r="I1622">
        <f t="shared" si="182"/>
        <v>401.44</v>
      </c>
      <c r="J1622" s="3">
        <f t="shared" si="183"/>
        <v>0</v>
      </c>
      <c r="K1622" s="3">
        <f t="shared" si="184"/>
        <v>0</v>
      </c>
      <c r="L1622" s="3">
        <f t="shared" si="185"/>
        <v>0</v>
      </c>
    </row>
    <row r="1623" spans="1:12" x14ac:dyDescent="0.2">
      <c r="A1623" s="1">
        <f>SPY_yahoo[[#This Row],[datetime]]</f>
        <v>44722</v>
      </c>
      <c r="B1623">
        <f>SPY_yahoo[[#This Row],[close]]</f>
        <v>389.79998779296881</v>
      </c>
      <c r="C1623">
        <f>SPY_polygon[[#This Row],[close]]</f>
        <v>389.8</v>
      </c>
      <c r="D1623">
        <f>SPY_eod[[#This Row],[close]]</f>
        <v>389.8</v>
      </c>
      <c r="E1623">
        <f>SPY_alpaca[[#This Row],[close]]</f>
        <v>389.8</v>
      </c>
      <c r="F1623">
        <f t="shared" si="179"/>
        <v>389.8</v>
      </c>
      <c r="G1623">
        <f t="shared" si="180"/>
        <v>389.8</v>
      </c>
      <c r="H1623">
        <f t="shared" si="181"/>
        <v>389.8</v>
      </c>
      <c r="I1623">
        <f t="shared" si="182"/>
        <v>389.8</v>
      </c>
      <c r="J1623" s="3">
        <f t="shared" si="183"/>
        <v>0</v>
      </c>
      <c r="K1623" s="3">
        <f t="shared" si="184"/>
        <v>0</v>
      </c>
      <c r="L1623" s="3">
        <f t="shared" si="185"/>
        <v>0</v>
      </c>
    </row>
    <row r="1624" spans="1:12" x14ac:dyDescent="0.2">
      <c r="A1624" s="1">
        <f>SPY_yahoo[[#This Row],[datetime]]</f>
        <v>44725</v>
      </c>
      <c r="B1624">
        <f>SPY_yahoo[[#This Row],[close]]</f>
        <v>375</v>
      </c>
      <c r="C1624">
        <f>SPY_polygon[[#This Row],[close]]</f>
        <v>375</v>
      </c>
      <c r="D1624">
        <f>SPY_eod[[#This Row],[close]]</f>
        <v>375</v>
      </c>
      <c r="E1624">
        <f>SPY_alpaca[[#This Row],[close]]</f>
        <v>375</v>
      </c>
      <c r="F1624">
        <f t="shared" si="179"/>
        <v>375</v>
      </c>
      <c r="G1624">
        <f t="shared" si="180"/>
        <v>375</v>
      </c>
      <c r="H1624">
        <f t="shared" si="181"/>
        <v>375</v>
      </c>
      <c r="I1624">
        <f t="shared" si="182"/>
        <v>375</v>
      </c>
      <c r="J1624" s="3">
        <f t="shared" si="183"/>
        <v>0</v>
      </c>
      <c r="K1624" s="3">
        <f t="shared" si="184"/>
        <v>0</v>
      </c>
      <c r="L1624" s="3">
        <f t="shared" si="185"/>
        <v>0</v>
      </c>
    </row>
    <row r="1625" spans="1:12" x14ac:dyDescent="0.2">
      <c r="A1625" s="1">
        <f>SPY_yahoo[[#This Row],[datetime]]</f>
        <v>44726</v>
      </c>
      <c r="B1625">
        <f>SPY_yahoo[[#This Row],[close]]</f>
        <v>373.8699951171875</v>
      </c>
      <c r="C1625">
        <f>SPY_polygon[[#This Row],[close]]</f>
        <v>373.87</v>
      </c>
      <c r="D1625">
        <f>SPY_eod[[#This Row],[close]]</f>
        <v>373.87</v>
      </c>
      <c r="E1625">
        <f>SPY_alpaca[[#This Row],[close]]</f>
        <v>373.87</v>
      </c>
      <c r="F1625">
        <f t="shared" si="179"/>
        <v>373.87</v>
      </c>
      <c r="G1625">
        <f t="shared" si="180"/>
        <v>373.87</v>
      </c>
      <c r="H1625">
        <f t="shared" si="181"/>
        <v>373.87</v>
      </c>
      <c r="I1625">
        <f t="shared" si="182"/>
        <v>373.87</v>
      </c>
      <c r="J1625" s="3">
        <f t="shared" si="183"/>
        <v>0</v>
      </c>
      <c r="K1625" s="3">
        <f t="shared" si="184"/>
        <v>0</v>
      </c>
      <c r="L1625" s="3">
        <f t="shared" si="185"/>
        <v>0</v>
      </c>
    </row>
    <row r="1626" spans="1:12" x14ac:dyDescent="0.2">
      <c r="A1626" s="1">
        <f>SPY_yahoo[[#This Row],[datetime]]</f>
        <v>44727</v>
      </c>
      <c r="B1626">
        <f>SPY_yahoo[[#This Row],[close]]</f>
        <v>379.20001220703131</v>
      </c>
      <c r="C1626">
        <f>SPY_polygon[[#This Row],[close]]</f>
        <v>379.2</v>
      </c>
      <c r="D1626">
        <f>SPY_eod[[#This Row],[close]]</f>
        <v>379.2</v>
      </c>
      <c r="E1626">
        <f>SPY_alpaca[[#This Row],[close]]</f>
        <v>379.2</v>
      </c>
      <c r="F1626">
        <f t="shared" si="179"/>
        <v>379.2</v>
      </c>
      <c r="G1626">
        <f t="shared" si="180"/>
        <v>379.2</v>
      </c>
      <c r="H1626">
        <f t="shared" si="181"/>
        <v>379.2</v>
      </c>
      <c r="I1626">
        <f t="shared" si="182"/>
        <v>379.2</v>
      </c>
      <c r="J1626" s="3">
        <f t="shared" si="183"/>
        <v>0</v>
      </c>
      <c r="K1626" s="3">
        <f t="shared" si="184"/>
        <v>0</v>
      </c>
      <c r="L1626" s="3">
        <f t="shared" si="185"/>
        <v>0</v>
      </c>
    </row>
    <row r="1627" spans="1:12" x14ac:dyDescent="0.2">
      <c r="A1627" s="1">
        <f>SPY_yahoo[[#This Row],[datetime]]</f>
        <v>44728</v>
      </c>
      <c r="B1627">
        <f>SPY_yahoo[[#This Row],[close]]</f>
        <v>366.64999389648438</v>
      </c>
      <c r="C1627">
        <f>SPY_polygon[[#This Row],[close]]</f>
        <v>366.65</v>
      </c>
      <c r="D1627">
        <f>SPY_eod[[#This Row],[close]]</f>
        <v>366.65</v>
      </c>
      <c r="E1627">
        <f>SPY_alpaca[[#This Row],[close]]</f>
        <v>366.65</v>
      </c>
      <c r="F1627">
        <f t="shared" si="179"/>
        <v>366.65</v>
      </c>
      <c r="G1627">
        <f t="shared" si="180"/>
        <v>366.65</v>
      </c>
      <c r="H1627">
        <f t="shared" si="181"/>
        <v>366.65</v>
      </c>
      <c r="I1627">
        <f t="shared" si="182"/>
        <v>366.65</v>
      </c>
      <c r="J1627" s="3">
        <f t="shared" si="183"/>
        <v>0</v>
      </c>
      <c r="K1627" s="3">
        <f t="shared" si="184"/>
        <v>0</v>
      </c>
      <c r="L1627" s="3">
        <f t="shared" si="185"/>
        <v>0</v>
      </c>
    </row>
    <row r="1628" spans="1:12" x14ac:dyDescent="0.2">
      <c r="A1628" s="1">
        <f>SPY_yahoo[[#This Row],[datetime]]</f>
        <v>44729</v>
      </c>
      <c r="B1628">
        <f>SPY_yahoo[[#This Row],[close]]</f>
        <v>365.8599853515625</v>
      </c>
      <c r="C1628">
        <f>SPY_polygon[[#This Row],[close]]</f>
        <v>365.86</v>
      </c>
      <c r="D1628">
        <f>SPY_eod[[#This Row],[close]]</f>
        <v>365.86</v>
      </c>
      <c r="E1628">
        <f>SPY_alpaca[[#This Row],[close]]</f>
        <v>365.86</v>
      </c>
      <c r="F1628">
        <f t="shared" si="179"/>
        <v>365.86</v>
      </c>
      <c r="G1628">
        <f t="shared" si="180"/>
        <v>365.86</v>
      </c>
      <c r="H1628">
        <f t="shared" si="181"/>
        <v>365.86</v>
      </c>
      <c r="I1628">
        <f t="shared" si="182"/>
        <v>365.86</v>
      </c>
      <c r="J1628" s="3">
        <f t="shared" si="183"/>
        <v>0</v>
      </c>
      <c r="K1628" s="3">
        <f t="shared" si="184"/>
        <v>0</v>
      </c>
      <c r="L1628" s="3">
        <f t="shared" si="185"/>
        <v>0</v>
      </c>
    </row>
    <row r="1629" spans="1:12" x14ac:dyDescent="0.2">
      <c r="A1629" s="1">
        <f>SPY_yahoo[[#This Row],[datetime]]</f>
        <v>44733</v>
      </c>
      <c r="B1629">
        <f>SPY_yahoo[[#This Row],[close]]</f>
        <v>375.07000732421881</v>
      </c>
      <c r="C1629">
        <f>SPY_polygon[[#This Row],[close]]</f>
        <v>375.07</v>
      </c>
      <c r="D1629">
        <f>SPY_eod[[#This Row],[close]]</f>
        <v>375.07</v>
      </c>
      <c r="E1629">
        <f>SPY_alpaca[[#This Row],[close]]</f>
        <v>375.07</v>
      </c>
      <c r="F1629">
        <f t="shared" si="179"/>
        <v>375.07</v>
      </c>
      <c r="G1629">
        <f t="shared" si="180"/>
        <v>375.07</v>
      </c>
      <c r="H1629">
        <f t="shared" si="181"/>
        <v>375.07</v>
      </c>
      <c r="I1629">
        <f t="shared" si="182"/>
        <v>375.07</v>
      </c>
      <c r="J1629" s="3">
        <f t="shared" si="183"/>
        <v>0</v>
      </c>
      <c r="K1629" s="3">
        <f t="shared" si="184"/>
        <v>0</v>
      </c>
      <c r="L1629" s="3">
        <f t="shared" si="185"/>
        <v>0</v>
      </c>
    </row>
    <row r="1630" spans="1:12" x14ac:dyDescent="0.2">
      <c r="A1630" s="1">
        <f>SPY_yahoo[[#This Row],[datetime]]</f>
        <v>44734</v>
      </c>
      <c r="B1630">
        <f>SPY_yahoo[[#This Row],[close]]</f>
        <v>374.3900146484375</v>
      </c>
      <c r="C1630">
        <f>SPY_polygon[[#This Row],[close]]</f>
        <v>374.39</v>
      </c>
      <c r="D1630">
        <f>SPY_eod[[#This Row],[close]]</f>
        <v>374.39</v>
      </c>
      <c r="E1630">
        <f>SPY_alpaca[[#This Row],[close]]</f>
        <v>374.39</v>
      </c>
      <c r="F1630">
        <f t="shared" si="179"/>
        <v>374.39</v>
      </c>
      <c r="G1630">
        <f t="shared" si="180"/>
        <v>374.39</v>
      </c>
      <c r="H1630">
        <f t="shared" si="181"/>
        <v>374.39</v>
      </c>
      <c r="I1630">
        <f t="shared" si="182"/>
        <v>374.39</v>
      </c>
      <c r="J1630" s="3">
        <f t="shared" si="183"/>
        <v>0</v>
      </c>
      <c r="K1630" s="3">
        <f t="shared" si="184"/>
        <v>0</v>
      </c>
      <c r="L1630" s="3">
        <f t="shared" si="185"/>
        <v>0</v>
      </c>
    </row>
    <row r="1631" spans="1:12" x14ac:dyDescent="0.2">
      <c r="A1631" s="1">
        <f>SPY_yahoo[[#This Row],[datetime]]</f>
        <v>44735</v>
      </c>
      <c r="B1631">
        <f>SPY_yahoo[[#This Row],[close]]</f>
        <v>378.05999755859375</v>
      </c>
      <c r="C1631">
        <f>SPY_polygon[[#This Row],[close]]</f>
        <v>378.06</v>
      </c>
      <c r="D1631">
        <f>SPY_eod[[#This Row],[close]]</f>
        <v>378.06</v>
      </c>
      <c r="E1631">
        <f>SPY_alpaca[[#This Row],[close]]</f>
        <v>378.06</v>
      </c>
      <c r="F1631">
        <f t="shared" si="179"/>
        <v>378.06</v>
      </c>
      <c r="G1631">
        <f t="shared" si="180"/>
        <v>378.06</v>
      </c>
      <c r="H1631">
        <f t="shared" si="181"/>
        <v>378.06</v>
      </c>
      <c r="I1631">
        <f t="shared" si="182"/>
        <v>378.06</v>
      </c>
      <c r="J1631" s="3">
        <f t="shared" si="183"/>
        <v>0</v>
      </c>
      <c r="K1631" s="3">
        <f t="shared" si="184"/>
        <v>0</v>
      </c>
      <c r="L1631" s="3">
        <f t="shared" si="185"/>
        <v>0</v>
      </c>
    </row>
    <row r="1632" spans="1:12" x14ac:dyDescent="0.2">
      <c r="A1632" s="1">
        <f>SPY_yahoo[[#This Row],[datetime]]</f>
        <v>44736</v>
      </c>
      <c r="B1632">
        <f>SPY_yahoo[[#This Row],[close]]</f>
        <v>390.07998657226562</v>
      </c>
      <c r="C1632">
        <f>SPY_polygon[[#This Row],[close]]</f>
        <v>390.08</v>
      </c>
      <c r="D1632">
        <f>SPY_eod[[#This Row],[close]]</f>
        <v>390.08</v>
      </c>
      <c r="E1632">
        <f>SPY_alpaca[[#This Row],[close]]</f>
        <v>390.08</v>
      </c>
      <c r="F1632">
        <f t="shared" si="179"/>
        <v>390.08</v>
      </c>
      <c r="G1632">
        <f t="shared" si="180"/>
        <v>390.08</v>
      </c>
      <c r="H1632">
        <f t="shared" si="181"/>
        <v>390.08</v>
      </c>
      <c r="I1632">
        <f t="shared" si="182"/>
        <v>390.08</v>
      </c>
      <c r="J1632" s="3">
        <f t="shared" si="183"/>
        <v>0</v>
      </c>
      <c r="K1632" s="3">
        <f t="shared" si="184"/>
        <v>0</v>
      </c>
      <c r="L1632" s="3">
        <f t="shared" si="185"/>
        <v>0</v>
      </c>
    </row>
    <row r="1633" spans="1:12" x14ac:dyDescent="0.2">
      <c r="A1633" s="1">
        <f>SPY_yahoo[[#This Row],[datetime]]</f>
        <v>44739</v>
      </c>
      <c r="B1633">
        <f>SPY_yahoo[[#This Row],[close]]</f>
        <v>388.58999633789062</v>
      </c>
      <c r="C1633">
        <f>SPY_polygon[[#This Row],[close]]</f>
        <v>388.59</v>
      </c>
      <c r="D1633">
        <f>SPY_eod[[#This Row],[close]]</f>
        <v>388.59</v>
      </c>
      <c r="E1633">
        <f>SPY_alpaca[[#This Row],[close]]</f>
        <v>388.59</v>
      </c>
      <c r="F1633">
        <f t="shared" si="179"/>
        <v>388.59</v>
      </c>
      <c r="G1633">
        <f t="shared" si="180"/>
        <v>388.59</v>
      </c>
      <c r="H1633">
        <f t="shared" si="181"/>
        <v>388.59</v>
      </c>
      <c r="I1633">
        <f t="shared" si="182"/>
        <v>388.59</v>
      </c>
      <c r="J1633" s="3">
        <f t="shared" si="183"/>
        <v>0</v>
      </c>
      <c r="K1633" s="3">
        <f t="shared" si="184"/>
        <v>0</v>
      </c>
      <c r="L1633" s="3">
        <f t="shared" si="185"/>
        <v>0</v>
      </c>
    </row>
    <row r="1634" spans="1:12" x14ac:dyDescent="0.2">
      <c r="A1634" s="1">
        <f>SPY_yahoo[[#This Row],[datetime]]</f>
        <v>44740</v>
      </c>
      <c r="B1634">
        <f>SPY_yahoo[[#This Row],[close]]</f>
        <v>380.64999389648438</v>
      </c>
      <c r="C1634">
        <f>SPY_polygon[[#This Row],[close]]</f>
        <v>380.65</v>
      </c>
      <c r="D1634">
        <f>SPY_eod[[#This Row],[close]]</f>
        <v>380.65</v>
      </c>
      <c r="E1634">
        <f>SPY_alpaca[[#This Row],[close]]</f>
        <v>380.65</v>
      </c>
      <c r="F1634">
        <f t="shared" si="179"/>
        <v>380.65</v>
      </c>
      <c r="G1634">
        <f t="shared" si="180"/>
        <v>380.65</v>
      </c>
      <c r="H1634">
        <f t="shared" si="181"/>
        <v>380.65</v>
      </c>
      <c r="I1634">
        <f t="shared" si="182"/>
        <v>380.65</v>
      </c>
      <c r="J1634" s="3">
        <f t="shared" si="183"/>
        <v>0</v>
      </c>
      <c r="K1634" s="3">
        <f t="shared" si="184"/>
        <v>0</v>
      </c>
      <c r="L1634" s="3">
        <f t="shared" si="185"/>
        <v>0</v>
      </c>
    </row>
    <row r="1635" spans="1:12" x14ac:dyDescent="0.2">
      <c r="A1635" s="1">
        <f>SPY_yahoo[[#This Row],[datetime]]</f>
        <v>44741</v>
      </c>
      <c r="B1635">
        <f>SPY_yahoo[[#This Row],[close]]</f>
        <v>380.33999633789062</v>
      </c>
      <c r="C1635">
        <f>SPY_polygon[[#This Row],[close]]</f>
        <v>380.34</v>
      </c>
      <c r="D1635">
        <f>SPY_eod[[#This Row],[close]]</f>
        <v>380.34</v>
      </c>
      <c r="E1635">
        <f>SPY_alpaca[[#This Row],[close]]</f>
        <v>380.34</v>
      </c>
      <c r="F1635">
        <f t="shared" si="179"/>
        <v>380.34</v>
      </c>
      <c r="G1635">
        <f t="shared" si="180"/>
        <v>380.34</v>
      </c>
      <c r="H1635">
        <f t="shared" si="181"/>
        <v>380.34</v>
      </c>
      <c r="I1635">
        <f t="shared" si="182"/>
        <v>380.34</v>
      </c>
      <c r="J1635" s="3">
        <f t="shared" si="183"/>
        <v>0</v>
      </c>
      <c r="K1635" s="3">
        <f t="shared" si="184"/>
        <v>0</v>
      </c>
      <c r="L1635" s="3">
        <f t="shared" si="185"/>
        <v>0</v>
      </c>
    </row>
    <row r="1636" spans="1:12" x14ac:dyDescent="0.2">
      <c r="A1636" s="1">
        <f>SPY_yahoo[[#This Row],[datetime]]</f>
        <v>44742</v>
      </c>
      <c r="B1636">
        <f>SPY_yahoo[[#This Row],[close]]</f>
        <v>377.25</v>
      </c>
      <c r="C1636">
        <f>SPY_polygon[[#This Row],[close]]</f>
        <v>377.25</v>
      </c>
      <c r="D1636">
        <f>SPY_eod[[#This Row],[close]]</f>
        <v>377.25</v>
      </c>
      <c r="E1636">
        <f>SPY_alpaca[[#This Row],[close]]</f>
        <v>377.25</v>
      </c>
      <c r="F1636">
        <f t="shared" si="179"/>
        <v>377.25</v>
      </c>
      <c r="G1636">
        <f t="shared" si="180"/>
        <v>377.25</v>
      </c>
      <c r="H1636">
        <f t="shared" si="181"/>
        <v>377.25</v>
      </c>
      <c r="I1636">
        <f t="shared" si="182"/>
        <v>377.25</v>
      </c>
      <c r="J1636" s="3">
        <f t="shared" si="183"/>
        <v>0</v>
      </c>
      <c r="K1636" s="3">
        <f t="shared" si="184"/>
        <v>0</v>
      </c>
      <c r="L1636" s="3">
        <f t="shared" si="185"/>
        <v>0</v>
      </c>
    </row>
    <row r="1637" spans="1:12" x14ac:dyDescent="0.2">
      <c r="A1637" s="1">
        <f>SPY_yahoo[[#This Row],[datetime]]</f>
        <v>44743</v>
      </c>
      <c r="B1637">
        <f>SPY_yahoo[[#This Row],[close]]</f>
        <v>381.239990234375</v>
      </c>
      <c r="C1637">
        <f>SPY_polygon[[#This Row],[close]]</f>
        <v>381.24</v>
      </c>
      <c r="D1637">
        <f>SPY_eod[[#This Row],[close]]</f>
        <v>381.24</v>
      </c>
      <c r="E1637">
        <f>SPY_alpaca[[#This Row],[close]]</f>
        <v>381.24</v>
      </c>
      <c r="F1637">
        <f t="shared" si="179"/>
        <v>381.24</v>
      </c>
      <c r="G1637">
        <f t="shared" si="180"/>
        <v>381.24</v>
      </c>
      <c r="H1637">
        <f t="shared" si="181"/>
        <v>381.24</v>
      </c>
      <c r="I1637">
        <f t="shared" si="182"/>
        <v>381.24</v>
      </c>
      <c r="J1637" s="3">
        <f t="shared" si="183"/>
        <v>0</v>
      </c>
      <c r="K1637" s="3">
        <f t="shared" si="184"/>
        <v>0</v>
      </c>
      <c r="L1637" s="3">
        <f t="shared" si="185"/>
        <v>0</v>
      </c>
    </row>
    <row r="1638" spans="1:12" x14ac:dyDescent="0.2">
      <c r="A1638" s="1">
        <f>SPY_yahoo[[#This Row],[datetime]]</f>
        <v>44747</v>
      </c>
      <c r="B1638">
        <f>SPY_yahoo[[#This Row],[close]]</f>
        <v>381.95999145507812</v>
      </c>
      <c r="C1638">
        <f>SPY_polygon[[#This Row],[close]]</f>
        <v>381.96</v>
      </c>
      <c r="D1638">
        <f>SPY_eod[[#This Row],[close]]</f>
        <v>381.96</v>
      </c>
      <c r="E1638">
        <f>SPY_alpaca[[#This Row],[close]]</f>
        <v>381.96</v>
      </c>
      <c r="F1638">
        <f t="shared" si="179"/>
        <v>381.96</v>
      </c>
      <c r="G1638">
        <f t="shared" si="180"/>
        <v>381.96</v>
      </c>
      <c r="H1638">
        <f t="shared" si="181"/>
        <v>381.96</v>
      </c>
      <c r="I1638">
        <f t="shared" si="182"/>
        <v>381.96</v>
      </c>
      <c r="J1638" s="3">
        <f t="shared" si="183"/>
        <v>0</v>
      </c>
      <c r="K1638" s="3">
        <f t="shared" si="184"/>
        <v>0</v>
      </c>
      <c r="L1638" s="3">
        <f t="shared" si="185"/>
        <v>0</v>
      </c>
    </row>
    <row r="1639" spans="1:12" x14ac:dyDescent="0.2">
      <c r="A1639" s="1">
        <f>SPY_yahoo[[#This Row],[datetime]]</f>
        <v>44748</v>
      </c>
      <c r="B1639">
        <f>SPY_yahoo[[#This Row],[close]]</f>
        <v>383.25</v>
      </c>
      <c r="C1639">
        <f>SPY_polygon[[#This Row],[close]]</f>
        <v>383.25</v>
      </c>
      <c r="D1639">
        <f>SPY_eod[[#This Row],[close]]</f>
        <v>383.25</v>
      </c>
      <c r="E1639">
        <f>SPY_alpaca[[#This Row],[close]]</f>
        <v>383.25</v>
      </c>
      <c r="F1639">
        <f t="shared" si="179"/>
        <v>383.25</v>
      </c>
      <c r="G1639">
        <f t="shared" si="180"/>
        <v>383.25</v>
      </c>
      <c r="H1639">
        <f t="shared" si="181"/>
        <v>383.25</v>
      </c>
      <c r="I1639">
        <f t="shared" si="182"/>
        <v>383.25</v>
      </c>
      <c r="J1639" s="3">
        <f t="shared" si="183"/>
        <v>0</v>
      </c>
      <c r="K1639" s="3">
        <f t="shared" si="184"/>
        <v>0</v>
      </c>
      <c r="L1639" s="3">
        <f t="shared" si="185"/>
        <v>0</v>
      </c>
    </row>
    <row r="1640" spans="1:12" x14ac:dyDescent="0.2">
      <c r="A1640" s="1">
        <f>SPY_yahoo[[#This Row],[datetime]]</f>
        <v>44749</v>
      </c>
      <c r="B1640">
        <f>SPY_yahoo[[#This Row],[close]]</f>
        <v>388.989990234375</v>
      </c>
      <c r="C1640">
        <f>SPY_polygon[[#This Row],[close]]</f>
        <v>388.99</v>
      </c>
      <c r="D1640">
        <f>SPY_eod[[#This Row],[close]]</f>
        <v>388.99</v>
      </c>
      <c r="E1640">
        <f>SPY_alpaca[[#This Row],[close]]</f>
        <v>388.99</v>
      </c>
      <c r="F1640">
        <f t="shared" si="179"/>
        <v>388.99</v>
      </c>
      <c r="G1640">
        <f t="shared" si="180"/>
        <v>388.99</v>
      </c>
      <c r="H1640">
        <f t="shared" si="181"/>
        <v>388.99</v>
      </c>
      <c r="I1640">
        <f t="shared" si="182"/>
        <v>388.99</v>
      </c>
      <c r="J1640" s="3">
        <f t="shared" si="183"/>
        <v>0</v>
      </c>
      <c r="K1640" s="3">
        <f t="shared" si="184"/>
        <v>0</v>
      </c>
      <c r="L1640" s="3">
        <f t="shared" si="185"/>
        <v>0</v>
      </c>
    </row>
    <row r="1641" spans="1:12" x14ac:dyDescent="0.2">
      <c r="A1641" s="1">
        <f>SPY_yahoo[[#This Row],[datetime]]</f>
        <v>44750</v>
      </c>
      <c r="B1641">
        <f>SPY_yahoo[[#This Row],[close]]</f>
        <v>388.67001342773438</v>
      </c>
      <c r="C1641">
        <f>SPY_polygon[[#This Row],[close]]</f>
        <v>388.67</v>
      </c>
      <c r="D1641">
        <f>SPY_eod[[#This Row],[close]]</f>
        <v>388.67</v>
      </c>
      <c r="E1641">
        <f>SPY_alpaca[[#This Row],[close]]</f>
        <v>388.67</v>
      </c>
      <c r="F1641">
        <f t="shared" si="179"/>
        <v>388.67</v>
      </c>
      <c r="G1641">
        <f t="shared" si="180"/>
        <v>388.67</v>
      </c>
      <c r="H1641">
        <f t="shared" si="181"/>
        <v>388.67</v>
      </c>
      <c r="I1641">
        <f t="shared" si="182"/>
        <v>388.67</v>
      </c>
      <c r="J1641" s="3">
        <f t="shared" si="183"/>
        <v>0</v>
      </c>
      <c r="K1641" s="3">
        <f t="shared" si="184"/>
        <v>0</v>
      </c>
      <c r="L1641" s="3">
        <f t="shared" si="185"/>
        <v>0</v>
      </c>
    </row>
    <row r="1642" spans="1:12" x14ac:dyDescent="0.2">
      <c r="A1642" s="1">
        <f>SPY_yahoo[[#This Row],[datetime]]</f>
        <v>44753</v>
      </c>
      <c r="B1642">
        <f>SPY_yahoo[[#This Row],[close]]</f>
        <v>384.23001098632812</v>
      </c>
      <c r="C1642">
        <f>SPY_polygon[[#This Row],[close]]</f>
        <v>384.23</v>
      </c>
      <c r="D1642">
        <f>SPY_eod[[#This Row],[close]]</f>
        <v>384.23</v>
      </c>
      <c r="E1642">
        <f>SPY_alpaca[[#This Row],[close]]</f>
        <v>384.23</v>
      </c>
      <c r="F1642">
        <f t="shared" si="179"/>
        <v>384.23</v>
      </c>
      <c r="G1642">
        <f t="shared" si="180"/>
        <v>384.23</v>
      </c>
      <c r="H1642">
        <f t="shared" si="181"/>
        <v>384.23</v>
      </c>
      <c r="I1642">
        <f t="shared" si="182"/>
        <v>384.23</v>
      </c>
      <c r="J1642" s="3">
        <f t="shared" si="183"/>
        <v>0</v>
      </c>
      <c r="K1642" s="3">
        <f t="shared" si="184"/>
        <v>0</v>
      </c>
      <c r="L1642" s="3">
        <f t="shared" si="185"/>
        <v>0</v>
      </c>
    </row>
    <row r="1643" spans="1:12" x14ac:dyDescent="0.2">
      <c r="A1643" s="1">
        <f>SPY_yahoo[[#This Row],[datetime]]</f>
        <v>44754</v>
      </c>
      <c r="B1643">
        <f>SPY_yahoo[[#This Row],[close]]</f>
        <v>380.82998657226562</v>
      </c>
      <c r="C1643">
        <f>SPY_polygon[[#This Row],[close]]</f>
        <v>380.83</v>
      </c>
      <c r="D1643">
        <f>SPY_eod[[#This Row],[close]]</f>
        <v>380.83</v>
      </c>
      <c r="E1643">
        <f>SPY_alpaca[[#This Row],[close]]</f>
        <v>380.83</v>
      </c>
      <c r="F1643">
        <f t="shared" si="179"/>
        <v>380.83</v>
      </c>
      <c r="G1643">
        <f t="shared" si="180"/>
        <v>380.83</v>
      </c>
      <c r="H1643">
        <f t="shared" si="181"/>
        <v>380.83</v>
      </c>
      <c r="I1643">
        <f t="shared" si="182"/>
        <v>380.83</v>
      </c>
      <c r="J1643" s="3">
        <f t="shared" si="183"/>
        <v>0</v>
      </c>
      <c r="K1643" s="3">
        <f t="shared" si="184"/>
        <v>0</v>
      </c>
      <c r="L1643" s="3">
        <f t="shared" si="185"/>
        <v>0</v>
      </c>
    </row>
    <row r="1644" spans="1:12" x14ac:dyDescent="0.2">
      <c r="A1644" s="1">
        <f>SPY_yahoo[[#This Row],[datetime]]</f>
        <v>44755</v>
      </c>
      <c r="B1644">
        <f>SPY_yahoo[[#This Row],[close]]</f>
        <v>378.82998657226562</v>
      </c>
      <c r="C1644">
        <f>SPY_polygon[[#This Row],[close]]</f>
        <v>378.83</v>
      </c>
      <c r="D1644">
        <f>SPY_eod[[#This Row],[close]]</f>
        <v>378.83</v>
      </c>
      <c r="E1644">
        <f>SPY_alpaca[[#This Row],[close]]</f>
        <v>378.83</v>
      </c>
      <c r="F1644">
        <f t="shared" si="179"/>
        <v>378.83</v>
      </c>
      <c r="G1644">
        <f t="shared" si="180"/>
        <v>378.83</v>
      </c>
      <c r="H1644">
        <f t="shared" si="181"/>
        <v>378.83</v>
      </c>
      <c r="I1644">
        <f t="shared" si="182"/>
        <v>378.83</v>
      </c>
      <c r="J1644" s="3">
        <f t="shared" si="183"/>
        <v>0</v>
      </c>
      <c r="K1644" s="3">
        <f t="shared" si="184"/>
        <v>0</v>
      </c>
      <c r="L1644" s="3">
        <f t="shared" si="185"/>
        <v>0</v>
      </c>
    </row>
    <row r="1645" spans="1:12" x14ac:dyDescent="0.2">
      <c r="A1645" s="1">
        <f>SPY_yahoo[[#This Row],[datetime]]</f>
        <v>44756</v>
      </c>
      <c r="B1645">
        <f>SPY_yahoo[[#This Row],[close]]</f>
        <v>377.91000366210938</v>
      </c>
      <c r="C1645">
        <f>SPY_polygon[[#This Row],[close]]</f>
        <v>377.91</v>
      </c>
      <c r="D1645">
        <f>SPY_eod[[#This Row],[close]]</f>
        <v>377.91</v>
      </c>
      <c r="E1645">
        <f>SPY_alpaca[[#This Row],[close]]</f>
        <v>377.91</v>
      </c>
      <c r="F1645">
        <f t="shared" si="179"/>
        <v>377.91</v>
      </c>
      <c r="G1645">
        <f t="shared" si="180"/>
        <v>377.91</v>
      </c>
      <c r="H1645">
        <f t="shared" si="181"/>
        <v>377.91</v>
      </c>
      <c r="I1645">
        <f t="shared" si="182"/>
        <v>377.91</v>
      </c>
      <c r="J1645" s="3">
        <f t="shared" si="183"/>
        <v>0</v>
      </c>
      <c r="K1645" s="3">
        <f t="shared" si="184"/>
        <v>0</v>
      </c>
      <c r="L1645" s="3">
        <f t="shared" si="185"/>
        <v>0</v>
      </c>
    </row>
    <row r="1646" spans="1:12" x14ac:dyDescent="0.2">
      <c r="A1646" s="1">
        <f>SPY_yahoo[[#This Row],[datetime]]</f>
        <v>44757</v>
      </c>
      <c r="B1646">
        <f>SPY_yahoo[[#This Row],[close]]</f>
        <v>385.1300048828125</v>
      </c>
      <c r="C1646">
        <f>SPY_polygon[[#This Row],[close]]</f>
        <v>385.13</v>
      </c>
      <c r="D1646">
        <f>SPY_eod[[#This Row],[close]]</f>
        <v>385.13</v>
      </c>
      <c r="E1646">
        <f>SPY_alpaca[[#This Row],[close]]</f>
        <v>385.13</v>
      </c>
      <c r="F1646">
        <f t="shared" si="179"/>
        <v>385.13</v>
      </c>
      <c r="G1646">
        <f t="shared" si="180"/>
        <v>385.13</v>
      </c>
      <c r="H1646">
        <f t="shared" si="181"/>
        <v>385.13</v>
      </c>
      <c r="I1646">
        <f t="shared" si="182"/>
        <v>385.13</v>
      </c>
      <c r="J1646" s="3">
        <f t="shared" si="183"/>
        <v>0</v>
      </c>
      <c r="K1646" s="3">
        <f t="shared" si="184"/>
        <v>0</v>
      </c>
      <c r="L1646" s="3">
        <f t="shared" si="185"/>
        <v>0</v>
      </c>
    </row>
    <row r="1647" spans="1:12" x14ac:dyDescent="0.2">
      <c r="A1647" s="1">
        <f>SPY_yahoo[[#This Row],[datetime]]</f>
        <v>44760</v>
      </c>
      <c r="B1647">
        <f>SPY_yahoo[[#This Row],[close]]</f>
        <v>381.95001220703131</v>
      </c>
      <c r="C1647">
        <f>SPY_polygon[[#This Row],[close]]</f>
        <v>381.95</v>
      </c>
      <c r="D1647">
        <f>SPY_eod[[#This Row],[close]]</f>
        <v>381.95</v>
      </c>
      <c r="E1647">
        <f>SPY_alpaca[[#This Row],[close]]</f>
        <v>381.95</v>
      </c>
      <c r="F1647">
        <f t="shared" si="179"/>
        <v>381.95</v>
      </c>
      <c r="G1647">
        <f t="shared" si="180"/>
        <v>381.95</v>
      </c>
      <c r="H1647">
        <f t="shared" si="181"/>
        <v>381.95</v>
      </c>
      <c r="I1647">
        <f t="shared" si="182"/>
        <v>381.95</v>
      </c>
      <c r="J1647" s="3">
        <f t="shared" si="183"/>
        <v>0</v>
      </c>
      <c r="K1647" s="3">
        <f t="shared" si="184"/>
        <v>0</v>
      </c>
      <c r="L1647" s="3">
        <f t="shared" si="185"/>
        <v>0</v>
      </c>
    </row>
    <row r="1648" spans="1:12" x14ac:dyDescent="0.2">
      <c r="A1648" s="1">
        <f>SPY_yahoo[[#This Row],[datetime]]</f>
        <v>44761</v>
      </c>
      <c r="B1648">
        <f>SPY_yahoo[[#This Row],[close]]</f>
        <v>392.26998901367188</v>
      </c>
      <c r="C1648">
        <f>SPY_polygon[[#This Row],[close]]</f>
        <v>392.27</v>
      </c>
      <c r="D1648">
        <f>SPY_eod[[#This Row],[close]]</f>
        <v>392.27</v>
      </c>
      <c r="E1648">
        <f>SPY_alpaca[[#This Row],[close]]</f>
        <v>392.27</v>
      </c>
      <c r="F1648">
        <f t="shared" si="179"/>
        <v>392.27</v>
      </c>
      <c r="G1648">
        <f t="shared" si="180"/>
        <v>392.27</v>
      </c>
      <c r="H1648">
        <f t="shared" si="181"/>
        <v>392.27</v>
      </c>
      <c r="I1648">
        <f t="shared" si="182"/>
        <v>392.27</v>
      </c>
      <c r="J1648" s="3">
        <f t="shared" si="183"/>
        <v>0</v>
      </c>
      <c r="K1648" s="3">
        <f t="shared" si="184"/>
        <v>0</v>
      </c>
      <c r="L1648" s="3">
        <f t="shared" si="185"/>
        <v>0</v>
      </c>
    </row>
    <row r="1649" spans="1:12" x14ac:dyDescent="0.2">
      <c r="A1649" s="1">
        <f>SPY_yahoo[[#This Row],[datetime]]</f>
        <v>44762</v>
      </c>
      <c r="B1649">
        <f>SPY_yahoo[[#This Row],[close]]</f>
        <v>394.76998901367188</v>
      </c>
      <c r="C1649">
        <f>SPY_polygon[[#This Row],[close]]</f>
        <v>394.77</v>
      </c>
      <c r="D1649">
        <f>SPY_eod[[#This Row],[close]]</f>
        <v>394.77</v>
      </c>
      <c r="E1649">
        <f>SPY_alpaca[[#This Row],[close]]</f>
        <v>394.77</v>
      </c>
      <c r="F1649">
        <f t="shared" si="179"/>
        <v>394.77</v>
      </c>
      <c r="G1649">
        <f t="shared" si="180"/>
        <v>394.77</v>
      </c>
      <c r="H1649">
        <f t="shared" si="181"/>
        <v>394.77</v>
      </c>
      <c r="I1649">
        <f t="shared" si="182"/>
        <v>394.77</v>
      </c>
      <c r="J1649" s="3">
        <f t="shared" si="183"/>
        <v>0</v>
      </c>
      <c r="K1649" s="3">
        <f t="shared" si="184"/>
        <v>0</v>
      </c>
      <c r="L1649" s="3">
        <f t="shared" si="185"/>
        <v>0</v>
      </c>
    </row>
    <row r="1650" spans="1:12" x14ac:dyDescent="0.2">
      <c r="A1650" s="1">
        <f>SPY_yahoo[[#This Row],[datetime]]</f>
        <v>44763</v>
      </c>
      <c r="B1650">
        <f>SPY_yahoo[[#This Row],[close]]</f>
        <v>398.79000854492188</v>
      </c>
      <c r="C1650">
        <f>SPY_polygon[[#This Row],[close]]</f>
        <v>398.79</v>
      </c>
      <c r="D1650">
        <f>SPY_eod[[#This Row],[close]]</f>
        <v>398.79</v>
      </c>
      <c r="E1650">
        <f>SPY_alpaca[[#This Row],[close]]</f>
        <v>398.79</v>
      </c>
      <c r="F1650">
        <f t="shared" si="179"/>
        <v>398.79</v>
      </c>
      <c r="G1650">
        <f t="shared" si="180"/>
        <v>398.79</v>
      </c>
      <c r="H1650">
        <f t="shared" si="181"/>
        <v>398.79</v>
      </c>
      <c r="I1650">
        <f t="shared" si="182"/>
        <v>398.79</v>
      </c>
      <c r="J1650" s="3">
        <f t="shared" si="183"/>
        <v>0</v>
      </c>
      <c r="K1650" s="3">
        <f t="shared" si="184"/>
        <v>0</v>
      </c>
      <c r="L1650" s="3">
        <f t="shared" si="185"/>
        <v>0</v>
      </c>
    </row>
    <row r="1651" spans="1:12" x14ac:dyDescent="0.2">
      <c r="A1651" s="1">
        <f>SPY_yahoo[[#This Row],[datetime]]</f>
        <v>44764</v>
      </c>
      <c r="B1651">
        <f>SPY_yahoo[[#This Row],[close]]</f>
        <v>395.08999633789062</v>
      </c>
      <c r="C1651">
        <f>SPY_polygon[[#This Row],[close]]</f>
        <v>395.09</v>
      </c>
      <c r="D1651">
        <f>SPY_eod[[#This Row],[close]]</f>
        <v>395.09</v>
      </c>
      <c r="E1651">
        <f>SPY_alpaca[[#This Row],[close]]</f>
        <v>395.09</v>
      </c>
      <c r="F1651">
        <f t="shared" si="179"/>
        <v>395.09</v>
      </c>
      <c r="G1651">
        <f t="shared" si="180"/>
        <v>395.09</v>
      </c>
      <c r="H1651">
        <f t="shared" si="181"/>
        <v>395.09</v>
      </c>
      <c r="I1651">
        <f t="shared" si="182"/>
        <v>395.09</v>
      </c>
      <c r="J1651" s="3">
        <f t="shared" si="183"/>
        <v>0</v>
      </c>
      <c r="K1651" s="3">
        <f t="shared" si="184"/>
        <v>0</v>
      </c>
      <c r="L1651" s="3">
        <f t="shared" si="185"/>
        <v>0</v>
      </c>
    </row>
    <row r="1652" spans="1:12" x14ac:dyDescent="0.2">
      <c r="A1652" s="1">
        <f>SPY_yahoo[[#This Row],[datetime]]</f>
        <v>44767</v>
      </c>
      <c r="B1652">
        <f>SPY_yahoo[[#This Row],[close]]</f>
        <v>395.57000732421881</v>
      </c>
      <c r="C1652">
        <f>SPY_polygon[[#This Row],[close]]</f>
        <v>395.57</v>
      </c>
      <c r="D1652">
        <f>SPY_eod[[#This Row],[close]]</f>
        <v>395.57</v>
      </c>
      <c r="E1652">
        <f>SPY_alpaca[[#This Row],[close]]</f>
        <v>395.57</v>
      </c>
      <c r="F1652">
        <f t="shared" si="179"/>
        <v>395.57</v>
      </c>
      <c r="G1652">
        <f t="shared" si="180"/>
        <v>395.57</v>
      </c>
      <c r="H1652">
        <f t="shared" si="181"/>
        <v>395.57</v>
      </c>
      <c r="I1652">
        <f t="shared" si="182"/>
        <v>395.57</v>
      </c>
      <c r="J1652" s="3">
        <f t="shared" si="183"/>
        <v>0</v>
      </c>
      <c r="K1652" s="3">
        <f t="shared" si="184"/>
        <v>0</v>
      </c>
      <c r="L1652" s="3">
        <f t="shared" si="185"/>
        <v>0</v>
      </c>
    </row>
    <row r="1653" spans="1:12" x14ac:dyDescent="0.2">
      <c r="A1653" s="1">
        <f>SPY_yahoo[[#This Row],[datetime]]</f>
        <v>44768</v>
      </c>
      <c r="B1653">
        <f>SPY_yahoo[[#This Row],[close]]</f>
        <v>390.8900146484375</v>
      </c>
      <c r="C1653">
        <f>SPY_polygon[[#This Row],[close]]</f>
        <v>390.89</v>
      </c>
      <c r="D1653">
        <f>SPY_eod[[#This Row],[close]]</f>
        <v>390.89</v>
      </c>
      <c r="E1653">
        <f>SPY_alpaca[[#This Row],[close]]</f>
        <v>390.89</v>
      </c>
      <c r="F1653">
        <f t="shared" si="179"/>
        <v>390.89</v>
      </c>
      <c r="G1653">
        <f t="shared" si="180"/>
        <v>390.89</v>
      </c>
      <c r="H1653">
        <f t="shared" si="181"/>
        <v>390.89</v>
      </c>
      <c r="I1653">
        <f t="shared" si="182"/>
        <v>390.89</v>
      </c>
      <c r="J1653" s="3">
        <f t="shared" si="183"/>
        <v>0</v>
      </c>
      <c r="K1653" s="3">
        <f t="shared" si="184"/>
        <v>0</v>
      </c>
      <c r="L1653" s="3">
        <f t="shared" si="185"/>
        <v>0</v>
      </c>
    </row>
    <row r="1654" spans="1:12" x14ac:dyDescent="0.2">
      <c r="A1654" s="1">
        <f>SPY_yahoo[[#This Row],[datetime]]</f>
        <v>44769</v>
      </c>
      <c r="B1654">
        <f>SPY_yahoo[[#This Row],[close]]</f>
        <v>401.04000854492188</v>
      </c>
      <c r="C1654">
        <f>SPY_polygon[[#This Row],[close]]</f>
        <v>401.04</v>
      </c>
      <c r="D1654">
        <f>SPY_eod[[#This Row],[close]]</f>
        <v>401.04</v>
      </c>
      <c r="E1654">
        <f>SPY_alpaca[[#This Row],[close]]</f>
        <v>401.04</v>
      </c>
      <c r="F1654">
        <f t="shared" si="179"/>
        <v>401.04</v>
      </c>
      <c r="G1654">
        <f t="shared" si="180"/>
        <v>401.04</v>
      </c>
      <c r="H1654">
        <f t="shared" si="181"/>
        <v>401.04</v>
      </c>
      <c r="I1654">
        <f t="shared" si="182"/>
        <v>401.04</v>
      </c>
      <c r="J1654" s="3">
        <f t="shared" si="183"/>
        <v>0</v>
      </c>
      <c r="K1654" s="3">
        <f t="shared" si="184"/>
        <v>0</v>
      </c>
      <c r="L1654" s="3">
        <f t="shared" si="185"/>
        <v>0</v>
      </c>
    </row>
    <row r="1655" spans="1:12" x14ac:dyDescent="0.2">
      <c r="A1655" s="1">
        <f>SPY_yahoo[[#This Row],[datetime]]</f>
        <v>44770</v>
      </c>
      <c r="B1655">
        <f>SPY_yahoo[[#This Row],[close]]</f>
        <v>406.07000732421881</v>
      </c>
      <c r="C1655">
        <f>SPY_polygon[[#This Row],[close]]</f>
        <v>406.07</v>
      </c>
      <c r="D1655">
        <f>SPY_eod[[#This Row],[close]]</f>
        <v>406.07</v>
      </c>
      <c r="E1655">
        <f>SPY_alpaca[[#This Row],[close]]</f>
        <v>406.04</v>
      </c>
      <c r="F1655">
        <f t="shared" si="179"/>
        <v>406.07</v>
      </c>
      <c r="G1655">
        <f t="shared" si="180"/>
        <v>406.07</v>
      </c>
      <c r="H1655">
        <f t="shared" si="181"/>
        <v>406.07</v>
      </c>
      <c r="I1655">
        <f t="shared" si="182"/>
        <v>406.04</v>
      </c>
      <c r="J1655" s="3">
        <f t="shared" si="183"/>
        <v>-7.3884346369679221E-5</v>
      </c>
      <c r="K1655" s="3">
        <f t="shared" si="184"/>
        <v>-7.3884346369679221E-5</v>
      </c>
      <c r="L1655" s="3">
        <f t="shared" si="185"/>
        <v>-7.3884346369679221E-5</v>
      </c>
    </row>
    <row r="1656" spans="1:12" x14ac:dyDescent="0.2">
      <c r="A1656" s="1">
        <f>SPY_yahoo[[#This Row],[datetime]]</f>
        <v>44771</v>
      </c>
      <c r="B1656">
        <f>SPY_yahoo[[#This Row],[close]]</f>
        <v>411.989990234375</v>
      </c>
      <c r="C1656">
        <f>SPY_polygon[[#This Row],[close]]</f>
        <v>411.99</v>
      </c>
      <c r="D1656">
        <f>SPY_eod[[#This Row],[close]]</f>
        <v>411.99</v>
      </c>
      <c r="E1656">
        <f>SPY_alpaca[[#This Row],[close]]</f>
        <v>411.99</v>
      </c>
      <c r="F1656">
        <f t="shared" si="179"/>
        <v>411.99</v>
      </c>
      <c r="G1656">
        <f t="shared" si="180"/>
        <v>411.99</v>
      </c>
      <c r="H1656">
        <f t="shared" si="181"/>
        <v>411.99</v>
      </c>
      <c r="I1656">
        <f t="shared" si="182"/>
        <v>411.99</v>
      </c>
      <c r="J1656" s="3">
        <f t="shared" si="183"/>
        <v>0</v>
      </c>
      <c r="K1656" s="3">
        <f t="shared" si="184"/>
        <v>0</v>
      </c>
      <c r="L1656" s="3">
        <f t="shared" si="185"/>
        <v>0</v>
      </c>
    </row>
    <row r="1657" spans="1:12" x14ac:dyDescent="0.2">
      <c r="A1657" s="1">
        <f>SPY_yahoo[[#This Row],[datetime]]</f>
        <v>44774</v>
      </c>
      <c r="B1657">
        <f>SPY_yahoo[[#This Row],[close]]</f>
        <v>410.76998901367188</v>
      </c>
      <c r="C1657">
        <f>SPY_polygon[[#This Row],[close]]</f>
        <v>410.77</v>
      </c>
      <c r="D1657">
        <f>SPY_eod[[#This Row],[close]]</f>
        <v>410.77</v>
      </c>
      <c r="E1657">
        <f>SPY_alpaca[[#This Row],[close]]</f>
        <v>410.77</v>
      </c>
      <c r="F1657">
        <f t="shared" si="179"/>
        <v>410.77</v>
      </c>
      <c r="G1657">
        <f t="shared" si="180"/>
        <v>410.77</v>
      </c>
      <c r="H1657">
        <f t="shared" si="181"/>
        <v>410.77</v>
      </c>
      <c r="I1657">
        <f t="shared" si="182"/>
        <v>410.77</v>
      </c>
      <c r="J1657" s="3">
        <f t="shared" si="183"/>
        <v>0</v>
      </c>
      <c r="K1657" s="3">
        <f t="shared" si="184"/>
        <v>0</v>
      </c>
      <c r="L1657" s="3">
        <f t="shared" si="185"/>
        <v>0</v>
      </c>
    </row>
    <row r="1658" spans="1:12" x14ac:dyDescent="0.2">
      <c r="A1658" s="1">
        <f>SPY_yahoo[[#This Row],[datetime]]</f>
        <v>44775</v>
      </c>
      <c r="B1658">
        <f>SPY_yahoo[[#This Row],[close]]</f>
        <v>408.05999755859375</v>
      </c>
      <c r="C1658">
        <f>SPY_polygon[[#This Row],[close]]</f>
        <v>408.06</v>
      </c>
      <c r="D1658">
        <f>SPY_eod[[#This Row],[close]]</f>
        <v>408.06</v>
      </c>
      <c r="E1658">
        <f>SPY_alpaca[[#This Row],[close]]</f>
        <v>408.06</v>
      </c>
      <c r="F1658">
        <f t="shared" si="179"/>
        <v>408.06</v>
      </c>
      <c r="G1658">
        <f t="shared" si="180"/>
        <v>408.06</v>
      </c>
      <c r="H1658">
        <f t="shared" si="181"/>
        <v>408.06</v>
      </c>
      <c r="I1658">
        <f t="shared" si="182"/>
        <v>408.06</v>
      </c>
      <c r="J1658" s="3">
        <f t="shared" si="183"/>
        <v>0</v>
      </c>
      <c r="K1658" s="3">
        <f t="shared" si="184"/>
        <v>0</v>
      </c>
      <c r="L1658" s="3">
        <f t="shared" si="185"/>
        <v>0</v>
      </c>
    </row>
    <row r="1659" spans="1:12" x14ac:dyDescent="0.2">
      <c r="A1659" s="1">
        <f>SPY_yahoo[[#This Row],[datetime]]</f>
        <v>44776</v>
      </c>
      <c r="B1659">
        <f>SPY_yahoo[[#This Row],[close]]</f>
        <v>414.45001220703131</v>
      </c>
      <c r="C1659">
        <f>SPY_polygon[[#This Row],[close]]</f>
        <v>414.45</v>
      </c>
      <c r="D1659">
        <f>SPY_eod[[#This Row],[close]]</f>
        <v>414.45</v>
      </c>
      <c r="E1659">
        <f>SPY_alpaca[[#This Row],[close]]</f>
        <v>414.45</v>
      </c>
      <c r="F1659">
        <f t="shared" si="179"/>
        <v>414.45</v>
      </c>
      <c r="G1659">
        <f t="shared" si="180"/>
        <v>414.45</v>
      </c>
      <c r="H1659">
        <f t="shared" si="181"/>
        <v>414.45</v>
      </c>
      <c r="I1659">
        <f t="shared" si="182"/>
        <v>414.45</v>
      </c>
      <c r="J1659" s="3">
        <f t="shared" si="183"/>
        <v>0</v>
      </c>
      <c r="K1659" s="3">
        <f t="shared" si="184"/>
        <v>0</v>
      </c>
      <c r="L1659" s="3">
        <f t="shared" si="185"/>
        <v>0</v>
      </c>
    </row>
    <row r="1660" spans="1:12" x14ac:dyDescent="0.2">
      <c r="A1660" s="1">
        <f>SPY_yahoo[[#This Row],[datetime]]</f>
        <v>44777</v>
      </c>
      <c r="B1660">
        <f>SPY_yahoo[[#This Row],[close]]</f>
        <v>414.17001342773438</v>
      </c>
      <c r="C1660">
        <f>SPY_polygon[[#This Row],[close]]</f>
        <v>414.17</v>
      </c>
      <c r="D1660">
        <f>SPY_eod[[#This Row],[close]]</f>
        <v>414.17</v>
      </c>
      <c r="E1660">
        <f>SPY_alpaca[[#This Row],[close]]</f>
        <v>414.17</v>
      </c>
      <c r="F1660">
        <f t="shared" si="179"/>
        <v>414.17</v>
      </c>
      <c r="G1660">
        <f t="shared" si="180"/>
        <v>414.17</v>
      </c>
      <c r="H1660">
        <f t="shared" si="181"/>
        <v>414.17</v>
      </c>
      <c r="I1660">
        <f t="shared" si="182"/>
        <v>414.17</v>
      </c>
      <c r="J1660" s="3">
        <f t="shared" si="183"/>
        <v>0</v>
      </c>
      <c r="K1660" s="3">
        <f t="shared" si="184"/>
        <v>0</v>
      </c>
      <c r="L1660" s="3">
        <f t="shared" si="185"/>
        <v>0</v>
      </c>
    </row>
    <row r="1661" spans="1:12" x14ac:dyDescent="0.2">
      <c r="A1661" s="1">
        <f>SPY_yahoo[[#This Row],[datetime]]</f>
        <v>44778</v>
      </c>
      <c r="B1661">
        <f>SPY_yahoo[[#This Row],[close]]</f>
        <v>413.47000122070312</v>
      </c>
      <c r="C1661">
        <f>SPY_polygon[[#This Row],[close]]</f>
        <v>413.47</v>
      </c>
      <c r="D1661">
        <f>SPY_eod[[#This Row],[close]]</f>
        <v>413.47</v>
      </c>
      <c r="E1661">
        <f>SPY_alpaca[[#This Row],[close]]</f>
        <v>413.47</v>
      </c>
      <c r="F1661">
        <f t="shared" si="179"/>
        <v>413.47</v>
      </c>
      <c r="G1661">
        <f t="shared" si="180"/>
        <v>413.47</v>
      </c>
      <c r="H1661">
        <f t="shared" si="181"/>
        <v>413.47</v>
      </c>
      <c r="I1661">
        <f t="shared" si="182"/>
        <v>413.47</v>
      </c>
      <c r="J1661" s="3">
        <f t="shared" si="183"/>
        <v>0</v>
      </c>
      <c r="K1661" s="3">
        <f t="shared" si="184"/>
        <v>0</v>
      </c>
      <c r="L1661" s="3">
        <f t="shared" si="185"/>
        <v>0</v>
      </c>
    </row>
    <row r="1662" spans="1:12" x14ac:dyDescent="0.2">
      <c r="A1662" s="1">
        <f>SPY_yahoo[[#This Row],[datetime]]</f>
        <v>44781</v>
      </c>
      <c r="B1662">
        <f>SPY_yahoo[[#This Row],[close]]</f>
        <v>412.989990234375</v>
      </c>
      <c r="C1662">
        <f>SPY_polygon[[#This Row],[close]]</f>
        <v>412.99</v>
      </c>
      <c r="D1662">
        <f>SPY_eod[[#This Row],[close]]</f>
        <v>412.99</v>
      </c>
      <c r="E1662">
        <f>SPY_alpaca[[#This Row],[close]]</f>
        <v>412.99</v>
      </c>
      <c r="F1662">
        <f t="shared" si="179"/>
        <v>412.99</v>
      </c>
      <c r="G1662">
        <f t="shared" si="180"/>
        <v>412.99</v>
      </c>
      <c r="H1662">
        <f t="shared" si="181"/>
        <v>412.99</v>
      </c>
      <c r="I1662">
        <f t="shared" si="182"/>
        <v>412.99</v>
      </c>
      <c r="J1662" s="3">
        <f t="shared" si="183"/>
        <v>0</v>
      </c>
      <c r="K1662" s="3">
        <f t="shared" si="184"/>
        <v>0</v>
      </c>
      <c r="L1662" s="3">
        <f t="shared" si="185"/>
        <v>0</v>
      </c>
    </row>
    <row r="1663" spans="1:12" x14ac:dyDescent="0.2">
      <c r="A1663" s="1">
        <f>SPY_yahoo[[#This Row],[datetime]]</f>
        <v>44782</v>
      </c>
      <c r="B1663">
        <f>SPY_yahoo[[#This Row],[close]]</f>
        <v>411.35000610351562</v>
      </c>
      <c r="C1663">
        <f>SPY_polygon[[#This Row],[close]]</f>
        <v>411.35</v>
      </c>
      <c r="D1663">
        <f>SPY_eod[[#This Row],[close]]</f>
        <v>411.35</v>
      </c>
      <c r="E1663">
        <f>SPY_alpaca[[#This Row],[close]]</f>
        <v>411.35</v>
      </c>
      <c r="F1663">
        <f t="shared" si="179"/>
        <v>411.35</v>
      </c>
      <c r="G1663">
        <f t="shared" si="180"/>
        <v>411.35</v>
      </c>
      <c r="H1663">
        <f t="shared" si="181"/>
        <v>411.35</v>
      </c>
      <c r="I1663">
        <f t="shared" si="182"/>
        <v>411.35</v>
      </c>
      <c r="J1663" s="3">
        <f t="shared" si="183"/>
        <v>0</v>
      </c>
      <c r="K1663" s="3">
        <f t="shared" si="184"/>
        <v>0</v>
      </c>
      <c r="L1663" s="3">
        <f t="shared" si="185"/>
        <v>0</v>
      </c>
    </row>
    <row r="1664" spans="1:12" x14ac:dyDescent="0.2">
      <c r="A1664" s="1">
        <f>SPY_yahoo[[#This Row],[datetime]]</f>
        <v>44783</v>
      </c>
      <c r="B1664">
        <f>SPY_yahoo[[#This Row],[close]]</f>
        <v>419.989990234375</v>
      </c>
      <c r="C1664">
        <f>SPY_polygon[[#This Row],[close]]</f>
        <v>419.99</v>
      </c>
      <c r="D1664">
        <f>SPY_eod[[#This Row],[close]]</f>
        <v>419.99</v>
      </c>
      <c r="E1664">
        <f>SPY_alpaca[[#This Row],[close]]</f>
        <v>419.99</v>
      </c>
      <c r="F1664">
        <f t="shared" si="179"/>
        <v>419.99</v>
      </c>
      <c r="G1664">
        <f t="shared" si="180"/>
        <v>419.99</v>
      </c>
      <c r="H1664">
        <f t="shared" si="181"/>
        <v>419.99</v>
      </c>
      <c r="I1664">
        <f t="shared" si="182"/>
        <v>419.99</v>
      </c>
      <c r="J1664" s="3">
        <f t="shared" si="183"/>
        <v>0</v>
      </c>
      <c r="K1664" s="3">
        <f t="shared" si="184"/>
        <v>0</v>
      </c>
      <c r="L1664" s="3">
        <f t="shared" si="185"/>
        <v>0</v>
      </c>
    </row>
    <row r="1665" spans="1:12" x14ac:dyDescent="0.2">
      <c r="A1665" s="1">
        <f>SPY_yahoo[[#This Row],[datetime]]</f>
        <v>44784</v>
      </c>
      <c r="B1665">
        <f>SPY_yahoo[[#This Row],[close]]</f>
        <v>419.989990234375</v>
      </c>
      <c r="C1665">
        <f>SPY_polygon[[#This Row],[close]]</f>
        <v>419.99</v>
      </c>
      <c r="D1665">
        <f>SPY_eod[[#This Row],[close]]</f>
        <v>419.99</v>
      </c>
      <c r="E1665">
        <f>SPY_alpaca[[#This Row],[close]]</f>
        <v>419.99</v>
      </c>
      <c r="F1665">
        <f t="shared" si="179"/>
        <v>419.99</v>
      </c>
      <c r="G1665">
        <f t="shared" si="180"/>
        <v>419.99</v>
      </c>
      <c r="H1665">
        <f t="shared" si="181"/>
        <v>419.99</v>
      </c>
      <c r="I1665">
        <f t="shared" si="182"/>
        <v>419.99</v>
      </c>
      <c r="J1665" s="3">
        <f t="shared" si="183"/>
        <v>0</v>
      </c>
      <c r="K1665" s="3">
        <f t="shared" si="184"/>
        <v>0</v>
      </c>
      <c r="L1665" s="3">
        <f t="shared" si="185"/>
        <v>0</v>
      </c>
    </row>
    <row r="1666" spans="1:12" x14ac:dyDescent="0.2">
      <c r="A1666" s="1">
        <f>SPY_yahoo[[#This Row],[datetime]]</f>
        <v>44785</v>
      </c>
      <c r="B1666">
        <f>SPY_yahoo[[#This Row],[close]]</f>
        <v>427.10000610351562</v>
      </c>
      <c r="C1666">
        <f>SPY_polygon[[#This Row],[close]]</f>
        <v>427.1</v>
      </c>
      <c r="D1666">
        <f>SPY_eod[[#This Row],[close]]</f>
        <v>427.1</v>
      </c>
      <c r="E1666">
        <f>SPY_alpaca[[#This Row],[close]]</f>
        <v>427.1</v>
      </c>
      <c r="F1666">
        <f t="shared" si="179"/>
        <v>427.1</v>
      </c>
      <c r="G1666">
        <f t="shared" si="180"/>
        <v>427.1</v>
      </c>
      <c r="H1666">
        <f t="shared" si="181"/>
        <v>427.1</v>
      </c>
      <c r="I1666">
        <f t="shared" si="182"/>
        <v>427.1</v>
      </c>
      <c r="J1666" s="3">
        <f t="shared" si="183"/>
        <v>0</v>
      </c>
      <c r="K1666" s="3">
        <f t="shared" si="184"/>
        <v>0</v>
      </c>
      <c r="L1666" s="3">
        <f t="shared" si="185"/>
        <v>0</v>
      </c>
    </row>
    <row r="1667" spans="1:12" x14ac:dyDescent="0.2">
      <c r="A1667" s="1">
        <f>SPY_yahoo[[#This Row],[datetime]]</f>
        <v>44788</v>
      </c>
      <c r="B1667">
        <f>SPY_yahoo[[#This Row],[close]]</f>
        <v>428.8599853515625</v>
      </c>
      <c r="C1667">
        <f>SPY_polygon[[#This Row],[close]]</f>
        <v>428.86</v>
      </c>
      <c r="D1667">
        <f>SPY_eod[[#This Row],[close]]</f>
        <v>428.86</v>
      </c>
      <c r="E1667">
        <f>SPY_alpaca[[#This Row],[close]]</f>
        <v>428.86</v>
      </c>
      <c r="F1667">
        <f t="shared" ref="F1667:F1730" si="186">ROUND(B1667,2)</f>
        <v>428.86</v>
      </c>
      <c r="G1667">
        <f t="shared" ref="G1667:G1730" si="187">ROUND(C1667,2)</f>
        <v>428.86</v>
      </c>
      <c r="H1667">
        <f t="shared" ref="H1667:H1730" si="188">ROUND(D1667,2)</f>
        <v>428.86</v>
      </c>
      <c r="I1667">
        <f t="shared" ref="I1667:I1730" si="189">ROUND(E1667,2)</f>
        <v>428.86</v>
      </c>
      <c r="J1667" s="3">
        <f t="shared" si="183"/>
        <v>0</v>
      </c>
      <c r="K1667" s="3">
        <f t="shared" si="184"/>
        <v>0</v>
      </c>
      <c r="L1667" s="3">
        <f t="shared" si="185"/>
        <v>0</v>
      </c>
    </row>
    <row r="1668" spans="1:12" x14ac:dyDescent="0.2">
      <c r="A1668" s="1">
        <f>SPY_yahoo[[#This Row],[datetime]]</f>
        <v>44789</v>
      </c>
      <c r="B1668">
        <f>SPY_yahoo[[#This Row],[close]]</f>
        <v>429.70001220703131</v>
      </c>
      <c r="C1668">
        <f>SPY_polygon[[#This Row],[close]]</f>
        <v>429.7</v>
      </c>
      <c r="D1668">
        <f>SPY_eod[[#This Row],[close]]</f>
        <v>429.7</v>
      </c>
      <c r="E1668">
        <f>SPY_alpaca[[#This Row],[close]]</f>
        <v>429.7</v>
      </c>
      <c r="F1668">
        <f t="shared" si="186"/>
        <v>429.7</v>
      </c>
      <c r="G1668">
        <f t="shared" si="187"/>
        <v>429.7</v>
      </c>
      <c r="H1668">
        <f t="shared" si="188"/>
        <v>429.7</v>
      </c>
      <c r="I1668">
        <f t="shared" si="189"/>
        <v>429.7</v>
      </c>
      <c r="J1668" s="3">
        <f t="shared" si="183"/>
        <v>0</v>
      </c>
      <c r="K1668" s="3">
        <f t="shared" si="184"/>
        <v>0</v>
      </c>
      <c r="L1668" s="3">
        <f t="shared" si="185"/>
        <v>0</v>
      </c>
    </row>
    <row r="1669" spans="1:12" x14ac:dyDescent="0.2">
      <c r="A1669" s="1">
        <f>SPY_yahoo[[#This Row],[datetime]]</f>
        <v>44790</v>
      </c>
      <c r="B1669">
        <f>SPY_yahoo[[#This Row],[close]]</f>
        <v>426.64999389648438</v>
      </c>
      <c r="C1669">
        <f>SPY_polygon[[#This Row],[close]]</f>
        <v>426.65</v>
      </c>
      <c r="D1669">
        <f>SPY_eod[[#This Row],[close]]</f>
        <v>426.65</v>
      </c>
      <c r="E1669">
        <f>SPY_alpaca[[#This Row],[close]]</f>
        <v>426.65</v>
      </c>
      <c r="F1669">
        <f t="shared" si="186"/>
        <v>426.65</v>
      </c>
      <c r="G1669">
        <f t="shared" si="187"/>
        <v>426.65</v>
      </c>
      <c r="H1669">
        <f t="shared" si="188"/>
        <v>426.65</v>
      </c>
      <c r="I1669">
        <f t="shared" si="189"/>
        <v>426.65</v>
      </c>
      <c r="J1669" s="3">
        <f t="shared" si="183"/>
        <v>0</v>
      </c>
      <c r="K1669" s="3">
        <f t="shared" si="184"/>
        <v>0</v>
      </c>
      <c r="L1669" s="3">
        <f t="shared" si="185"/>
        <v>0</v>
      </c>
    </row>
    <row r="1670" spans="1:12" x14ac:dyDescent="0.2">
      <c r="A1670" s="1">
        <f>SPY_yahoo[[#This Row],[datetime]]</f>
        <v>44791</v>
      </c>
      <c r="B1670">
        <f>SPY_yahoo[[#This Row],[close]]</f>
        <v>427.8900146484375</v>
      </c>
      <c r="C1670">
        <f>SPY_polygon[[#This Row],[close]]</f>
        <v>427.89</v>
      </c>
      <c r="D1670">
        <f>SPY_eod[[#This Row],[close]]</f>
        <v>427.89</v>
      </c>
      <c r="E1670">
        <f>SPY_alpaca[[#This Row],[close]]</f>
        <v>427.89</v>
      </c>
      <c r="F1670">
        <f t="shared" si="186"/>
        <v>427.89</v>
      </c>
      <c r="G1670">
        <f t="shared" si="187"/>
        <v>427.89</v>
      </c>
      <c r="H1670">
        <f t="shared" si="188"/>
        <v>427.89</v>
      </c>
      <c r="I1670">
        <f t="shared" si="189"/>
        <v>427.89</v>
      </c>
      <c r="J1670" s="3">
        <f t="shared" ref="J1670:J1733" si="190">1-(F1670/I1670)</f>
        <v>0</v>
      </c>
      <c r="K1670" s="3">
        <f t="shared" ref="K1670:K1733" si="191">1-(G1670/I1670)</f>
        <v>0</v>
      </c>
      <c r="L1670" s="3">
        <f t="shared" ref="L1670:L1733" si="192">1-(H1670/I1670)</f>
        <v>0</v>
      </c>
    </row>
    <row r="1671" spans="1:12" x14ac:dyDescent="0.2">
      <c r="A1671" s="1">
        <f>SPY_yahoo[[#This Row],[datetime]]</f>
        <v>44792</v>
      </c>
      <c r="B1671">
        <f>SPY_yahoo[[#This Row],[close]]</f>
        <v>422.1400146484375</v>
      </c>
      <c r="C1671">
        <f>SPY_polygon[[#This Row],[close]]</f>
        <v>422.14</v>
      </c>
      <c r="D1671">
        <f>SPY_eod[[#This Row],[close]]</f>
        <v>422.14</v>
      </c>
      <c r="E1671">
        <f>SPY_alpaca[[#This Row],[close]]</f>
        <v>422.14</v>
      </c>
      <c r="F1671">
        <f t="shared" si="186"/>
        <v>422.14</v>
      </c>
      <c r="G1671">
        <f t="shared" si="187"/>
        <v>422.14</v>
      </c>
      <c r="H1671">
        <f t="shared" si="188"/>
        <v>422.14</v>
      </c>
      <c r="I1671">
        <f t="shared" si="189"/>
        <v>422.14</v>
      </c>
      <c r="J1671" s="3">
        <f t="shared" si="190"/>
        <v>0</v>
      </c>
      <c r="K1671" s="3">
        <f t="shared" si="191"/>
        <v>0</v>
      </c>
      <c r="L1671" s="3">
        <f t="shared" si="192"/>
        <v>0</v>
      </c>
    </row>
    <row r="1672" spans="1:12" x14ac:dyDescent="0.2">
      <c r="A1672" s="1">
        <f>SPY_yahoo[[#This Row],[datetime]]</f>
        <v>44795</v>
      </c>
      <c r="B1672">
        <f>SPY_yahoo[[#This Row],[close]]</f>
        <v>413.35000610351562</v>
      </c>
      <c r="C1672">
        <f>SPY_polygon[[#This Row],[close]]</f>
        <v>413.35</v>
      </c>
      <c r="D1672">
        <f>SPY_eod[[#This Row],[close]]</f>
        <v>413.35</v>
      </c>
      <c r="E1672">
        <f>SPY_alpaca[[#This Row],[close]]</f>
        <v>413.35</v>
      </c>
      <c r="F1672">
        <f t="shared" si="186"/>
        <v>413.35</v>
      </c>
      <c r="G1672">
        <f t="shared" si="187"/>
        <v>413.35</v>
      </c>
      <c r="H1672">
        <f t="shared" si="188"/>
        <v>413.35</v>
      </c>
      <c r="I1672">
        <f t="shared" si="189"/>
        <v>413.35</v>
      </c>
      <c r="J1672" s="3">
        <f t="shared" si="190"/>
        <v>0</v>
      </c>
      <c r="K1672" s="3">
        <f t="shared" si="191"/>
        <v>0</v>
      </c>
      <c r="L1672" s="3">
        <f t="shared" si="192"/>
        <v>0</v>
      </c>
    </row>
    <row r="1673" spans="1:12" x14ac:dyDescent="0.2">
      <c r="A1673" s="1">
        <f>SPY_yahoo[[#This Row],[datetime]]</f>
        <v>44796</v>
      </c>
      <c r="B1673">
        <f>SPY_yahoo[[#This Row],[close]]</f>
        <v>412.35000610351562</v>
      </c>
      <c r="C1673">
        <f>SPY_polygon[[#This Row],[close]]</f>
        <v>412.35</v>
      </c>
      <c r="D1673">
        <f>SPY_eod[[#This Row],[close]]</f>
        <v>412.35</v>
      </c>
      <c r="E1673">
        <f>SPY_alpaca[[#This Row],[close]]</f>
        <v>412.35</v>
      </c>
      <c r="F1673">
        <f t="shared" si="186"/>
        <v>412.35</v>
      </c>
      <c r="G1673">
        <f t="shared" si="187"/>
        <v>412.35</v>
      </c>
      <c r="H1673">
        <f t="shared" si="188"/>
        <v>412.35</v>
      </c>
      <c r="I1673">
        <f t="shared" si="189"/>
        <v>412.35</v>
      </c>
      <c r="J1673" s="3">
        <f t="shared" si="190"/>
        <v>0</v>
      </c>
      <c r="K1673" s="3">
        <f t="shared" si="191"/>
        <v>0</v>
      </c>
      <c r="L1673" s="3">
        <f t="shared" si="192"/>
        <v>0</v>
      </c>
    </row>
    <row r="1674" spans="1:12" x14ac:dyDescent="0.2">
      <c r="A1674" s="1">
        <f>SPY_yahoo[[#This Row],[datetime]]</f>
        <v>44797</v>
      </c>
      <c r="B1674">
        <f>SPY_yahoo[[#This Row],[close]]</f>
        <v>413.67001342773438</v>
      </c>
      <c r="C1674">
        <f>SPY_polygon[[#This Row],[close]]</f>
        <v>413.67</v>
      </c>
      <c r="D1674">
        <f>SPY_eod[[#This Row],[close]]</f>
        <v>413.67</v>
      </c>
      <c r="E1674">
        <f>SPY_alpaca[[#This Row],[close]]</f>
        <v>413.67</v>
      </c>
      <c r="F1674">
        <f t="shared" si="186"/>
        <v>413.67</v>
      </c>
      <c r="G1674">
        <f t="shared" si="187"/>
        <v>413.67</v>
      </c>
      <c r="H1674">
        <f t="shared" si="188"/>
        <v>413.67</v>
      </c>
      <c r="I1674">
        <f t="shared" si="189"/>
        <v>413.67</v>
      </c>
      <c r="J1674" s="3">
        <f t="shared" si="190"/>
        <v>0</v>
      </c>
      <c r="K1674" s="3">
        <f t="shared" si="191"/>
        <v>0</v>
      </c>
      <c r="L1674" s="3">
        <f t="shared" si="192"/>
        <v>0</v>
      </c>
    </row>
    <row r="1675" spans="1:12" x14ac:dyDescent="0.2">
      <c r="A1675" s="1">
        <f>SPY_yahoo[[#This Row],[datetime]]</f>
        <v>44798</v>
      </c>
      <c r="B1675">
        <f>SPY_yahoo[[#This Row],[close]]</f>
        <v>419.510009765625</v>
      </c>
      <c r="C1675">
        <f>SPY_polygon[[#This Row],[close]]</f>
        <v>419.51</v>
      </c>
      <c r="D1675">
        <f>SPY_eod[[#This Row],[close]]</f>
        <v>419.51</v>
      </c>
      <c r="E1675">
        <f>SPY_alpaca[[#This Row],[close]]</f>
        <v>419.51</v>
      </c>
      <c r="F1675">
        <f t="shared" si="186"/>
        <v>419.51</v>
      </c>
      <c r="G1675">
        <f t="shared" si="187"/>
        <v>419.51</v>
      </c>
      <c r="H1675">
        <f t="shared" si="188"/>
        <v>419.51</v>
      </c>
      <c r="I1675">
        <f t="shared" si="189"/>
        <v>419.51</v>
      </c>
      <c r="J1675" s="3">
        <f t="shared" si="190"/>
        <v>0</v>
      </c>
      <c r="K1675" s="3">
        <f t="shared" si="191"/>
        <v>0</v>
      </c>
      <c r="L1675" s="3">
        <f t="shared" si="192"/>
        <v>0</v>
      </c>
    </row>
    <row r="1676" spans="1:12" x14ac:dyDescent="0.2">
      <c r="A1676" s="1">
        <f>SPY_yahoo[[#This Row],[datetime]]</f>
        <v>44799</v>
      </c>
      <c r="B1676">
        <f>SPY_yahoo[[#This Row],[close]]</f>
        <v>405.30999755859375</v>
      </c>
      <c r="C1676">
        <f>SPY_polygon[[#This Row],[close]]</f>
        <v>405.31</v>
      </c>
      <c r="D1676">
        <f>SPY_eod[[#This Row],[close]]</f>
        <v>405.31</v>
      </c>
      <c r="E1676">
        <f>SPY_alpaca[[#This Row],[close]]</f>
        <v>405.31</v>
      </c>
      <c r="F1676">
        <f t="shared" si="186"/>
        <v>405.31</v>
      </c>
      <c r="G1676">
        <f t="shared" si="187"/>
        <v>405.31</v>
      </c>
      <c r="H1676">
        <f t="shared" si="188"/>
        <v>405.31</v>
      </c>
      <c r="I1676">
        <f t="shared" si="189"/>
        <v>405.31</v>
      </c>
      <c r="J1676" s="3">
        <f t="shared" si="190"/>
        <v>0</v>
      </c>
      <c r="K1676" s="3">
        <f t="shared" si="191"/>
        <v>0</v>
      </c>
      <c r="L1676" s="3">
        <f t="shared" si="192"/>
        <v>0</v>
      </c>
    </row>
    <row r="1677" spans="1:12" x14ac:dyDescent="0.2">
      <c r="A1677" s="1">
        <f>SPY_yahoo[[#This Row],[datetime]]</f>
        <v>44802</v>
      </c>
      <c r="B1677">
        <f>SPY_yahoo[[#This Row],[close]]</f>
        <v>402.6300048828125</v>
      </c>
      <c r="C1677">
        <f>SPY_polygon[[#This Row],[close]]</f>
        <v>402.63</v>
      </c>
      <c r="D1677">
        <f>SPY_eod[[#This Row],[close]]</f>
        <v>402.63</v>
      </c>
      <c r="E1677">
        <f>SPY_alpaca[[#This Row],[close]]</f>
        <v>402.63</v>
      </c>
      <c r="F1677">
        <f t="shared" si="186"/>
        <v>402.63</v>
      </c>
      <c r="G1677">
        <f t="shared" si="187"/>
        <v>402.63</v>
      </c>
      <c r="H1677">
        <f t="shared" si="188"/>
        <v>402.63</v>
      </c>
      <c r="I1677">
        <f t="shared" si="189"/>
        <v>402.63</v>
      </c>
      <c r="J1677" s="3">
        <f t="shared" si="190"/>
        <v>0</v>
      </c>
      <c r="K1677" s="3">
        <f t="shared" si="191"/>
        <v>0</v>
      </c>
      <c r="L1677" s="3">
        <f t="shared" si="192"/>
        <v>0</v>
      </c>
    </row>
    <row r="1678" spans="1:12" x14ac:dyDescent="0.2">
      <c r="A1678" s="1">
        <f>SPY_yahoo[[#This Row],[datetime]]</f>
        <v>44803</v>
      </c>
      <c r="B1678">
        <f>SPY_yahoo[[#This Row],[close]]</f>
        <v>398.20999145507812</v>
      </c>
      <c r="C1678">
        <f>SPY_polygon[[#This Row],[close]]</f>
        <v>398.21</v>
      </c>
      <c r="D1678">
        <f>SPY_eod[[#This Row],[close]]</f>
        <v>398.21</v>
      </c>
      <c r="E1678">
        <f>SPY_alpaca[[#This Row],[close]]</f>
        <v>398.21</v>
      </c>
      <c r="F1678">
        <f t="shared" si="186"/>
        <v>398.21</v>
      </c>
      <c r="G1678">
        <f t="shared" si="187"/>
        <v>398.21</v>
      </c>
      <c r="H1678">
        <f t="shared" si="188"/>
        <v>398.21</v>
      </c>
      <c r="I1678">
        <f t="shared" si="189"/>
        <v>398.21</v>
      </c>
      <c r="J1678" s="3">
        <f t="shared" si="190"/>
        <v>0</v>
      </c>
      <c r="K1678" s="3">
        <f t="shared" si="191"/>
        <v>0</v>
      </c>
      <c r="L1678" s="3">
        <f t="shared" si="192"/>
        <v>0</v>
      </c>
    </row>
    <row r="1679" spans="1:12" x14ac:dyDescent="0.2">
      <c r="A1679" s="1">
        <f>SPY_yahoo[[#This Row],[datetime]]</f>
        <v>44804</v>
      </c>
      <c r="B1679">
        <f>SPY_yahoo[[#This Row],[close]]</f>
        <v>395.17999267578131</v>
      </c>
      <c r="C1679">
        <f>SPY_polygon[[#This Row],[close]]</f>
        <v>395.18</v>
      </c>
      <c r="D1679">
        <f>SPY_eod[[#This Row],[close]]</f>
        <v>395.18</v>
      </c>
      <c r="E1679">
        <f>SPY_alpaca[[#This Row],[close]]</f>
        <v>395.18</v>
      </c>
      <c r="F1679">
        <f t="shared" si="186"/>
        <v>395.18</v>
      </c>
      <c r="G1679">
        <f t="shared" si="187"/>
        <v>395.18</v>
      </c>
      <c r="H1679">
        <f t="shared" si="188"/>
        <v>395.18</v>
      </c>
      <c r="I1679">
        <f t="shared" si="189"/>
        <v>395.18</v>
      </c>
      <c r="J1679" s="3">
        <f t="shared" si="190"/>
        <v>0</v>
      </c>
      <c r="K1679" s="3">
        <f t="shared" si="191"/>
        <v>0</v>
      </c>
      <c r="L1679" s="3">
        <f t="shared" si="192"/>
        <v>0</v>
      </c>
    </row>
    <row r="1680" spans="1:12" x14ac:dyDescent="0.2">
      <c r="A1680" s="1">
        <f>SPY_yahoo[[#This Row],[datetime]]</f>
        <v>44805</v>
      </c>
      <c r="B1680">
        <f>SPY_yahoo[[#This Row],[close]]</f>
        <v>396.42001342773438</v>
      </c>
      <c r="C1680">
        <f>SPY_polygon[[#This Row],[close]]</f>
        <v>396.42</v>
      </c>
      <c r="D1680">
        <f>SPY_eod[[#This Row],[close]]</f>
        <v>396.42</v>
      </c>
      <c r="E1680">
        <f>SPY_alpaca[[#This Row],[close]]</f>
        <v>396.42</v>
      </c>
      <c r="F1680">
        <f t="shared" si="186"/>
        <v>396.42</v>
      </c>
      <c r="G1680">
        <f t="shared" si="187"/>
        <v>396.42</v>
      </c>
      <c r="H1680">
        <f t="shared" si="188"/>
        <v>396.42</v>
      </c>
      <c r="I1680">
        <f t="shared" si="189"/>
        <v>396.42</v>
      </c>
      <c r="J1680" s="3">
        <f t="shared" si="190"/>
        <v>0</v>
      </c>
      <c r="K1680" s="3">
        <f t="shared" si="191"/>
        <v>0</v>
      </c>
      <c r="L1680" s="3">
        <f t="shared" si="192"/>
        <v>0</v>
      </c>
    </row>
    <row r="1681" spans="1:12" x14ac:dyDescent="0.2">
      <c r="A1681" s="1">
        <f>SPY_yahoo[[#This Row],[datetime]]</f>
        <v>44806</v>
      </c>
      <c r="B1681">
        <f>SPY_yahoo[[#This Row],[close]]</f>
        <v>392.239990234375</v>
      </c>
      <c r="C1681">
        <f>SPY_polygon[[#This Row],[close]]</f>
        <v>392.24</v>
      </c>
      <c r="D1681">
        <f>SPY_eod[[#This Row],[close]]</f>
        <v>392.24</v>
      </c>
      <c r="E1681">
        <f>SPY_alpaca[[#This Row],[close]]</f>
        <v>392.24</v>
      </c>
      <c r="F1681">
        <f t="shared" si="186"/>
        <v>392.24</v>
      </c>
      <c r="G1681">
        <f t="shared" si="187"/>
        <v>392.24</v>
      </c>
      <c r="H1681">
        <f t="shared" si="188"/>
        <v>392.24</v>
      </c>
      <c r="I1681">
        <f t="shared" si="189"/>
        <v>392.24</v>
      </c>
      <c r="J1681" s="3">
        <f t="shared" si="190"/>
        <v>0</v>
      </c>
      <c r="K1681" s="3">
        <f t="shared" si="191"/>
        <v>0</v>
      </c>
      <c r="L1681" s="3">
        <f t="shared" si="192"/>
        <v>0</v>
      </c>
    </row>
    <row r="1682" spans="1:12" x14ac:dyDescent="0.2">
      <c r="A1682" s="1">
        <f>SPY_yahoo[[#This Row],[datetime]]</f>
        <v>44810</v>
      </c>
      <c r="B1682">
        <f>SPY_yahoo[[#This Row],[close]]</f>
        <v>390.760009765625</v>
      </c>
      <c r="C1682">
        <f>SPY_polygon[[#This Row],[close]]</f>
        <v>390.76</v>
      </c>
      <c r="D1682">
        <f>SPY_eod[[#This Row],[close]]</f>
        <v>390.76</v>
      </c>
      <c r="E1682">
        <f>SPY_alpaca[[#This Row],[close]]</f>
        <v>390.76</v>
      </c>
      <c r="F1682">
        <f t="shared" si="186"/>
        <v>390.76</v>
      </c>
      <c r="G1682">
        <f t="shared" si="187"/>
        <v>390.76</v>
      </c>
      <c r="H1682">
        <f t="shared" si="188"/>
        <v>390.76</v>
      </c>
      <c r="I1682">
        <f t="shared" si="189"/>
        <v>390.76</v>
      </c>
      <c r="J1682" s="3">
        <f t="shared" si="190"/>
        <v>0</v>
      </c>
      <c r="K1682" s="3">
        <f t="shared" si="191"/>
        <v>0</v>
      </c>
      <c r="L1682" s="3">
        <f t="shared" si="192"/>
        <v>0</v>
      </c>
    </row>
    <row r="1683" spans="1:12" x14ac:dyDescent="0.2">
      <c r="A1683" s="1">
        <f>SPY_yahoo[[#This Row],[datetime]]</f>
        <v>44811</v>
      </c>
      <c r="B1683">
        <f>SPY_yahoo[[#This Row],[close]]</f>
        <v>397.77999877929688</v>
      </c>
      <c r="C1683">
        <f>SPY_polygon[[#This Row],[close]]</f>
        <v>397.78</v>
      </c>
      <c r="D1683">
        <f>SPY_eod[[#This Row],[close]]</f>
        <v>397.78</v>
      </c>
      <c r="E1683">
        <f>SPY_alpaca[[#This Row],[close]]</f>
        <v>397.78</v>
      </c>
      <c r="F1683">
        <f t="shared" si="186"/>
        <v>397.78</v>
      </c>
      <c r="G1683">
        <f t="shared" si="187"/>
        <v>397.78</v>
      </c>
      <c r="H1683">
        <f t="shared" si="188"/>
        <v>397.78</v>
      </c>
      <c r="I1683">
        <f t="shared" si="189"/>
        <v>397.78</v>
      </c>
      <c r="J1683" s="3">
        <f t="shared" si="190"/>
        <v>0</v>
      </c>
      <c r="K1683" s="3">
        <f t="shared" si="191"/>
        <v>0</v>
      </c>
      <c r="L1683" s="3">
        <f t="shared" si="192"/>
        <v>0</v>
      </c>
    </row>
    <row r="1684" spans="1:12" x14ac:dyDescent="0.2">
      <c r="A1684" s="1">
        <f>SPY_yahoo[[#This Row],[datetime]]</f>
        <v>44812</v>
      </c>
      <c r="B1684">
        <f>SPY_yahoo[[#This Row],[close]]</f>
        <v>400.3800048828125</v>
      </c>
      <c r="C1684">
        <f>SPY_polygon[[#This Row],[close]]</f>
        <v>400.38</v>
      </c>
      <c r="D1684">
        <f>SPY_eod[[#This Row],[close]]</f>
        <v>400.38</v>
      </c>
      <c r="E1684">
        <f>SPY_alpaca[[#This Row],[close]]</f>
        <v>400.38</v>
      </c>
      <c r="F1684">
        <f t="shared" si="186"/>
        <v>400.38</v>
      </c>
      <c r="G1684">
        <f t="shared" si="187"/>
        <v>400.38</v>
      </c>
      <c r="H1684">
        <f t="shared" si="188"/>
        <v>400.38</v>
      </c>
      <c r="I1684">
        <f t="shared" si="189"/>
        <v>400.38</v>
      </c>
      <c r="J1684" s="3">
        <f t="shared" si="190"/>
        <v>0</v>
      </c>
      <c r="K1684" s="3">
        <f t="shared" si="191"/>
        <v>0</v>
      </c>
      <c r="L1684" s="3">
        <f t="shared" si="192"/>
        <v>0</v>
      </c>
    </row>
    <row r="1685" spans="1:12" x14ac:dyDescent="0.2">
      <c r="A1685" s="1">
        <f>SPY_yahoo[[#This Row],[datetime]]</f>
        <v>44813</v>
      </c>
      <c r="B1685">
        <f>SPY_yahoo[[#This Row],[close]]</f>
        <v>406.60000610351562</v>
      </c>
      <c r="C1685">
        <f>SPY_polygon[[#This Row],[close]]</f>
        <v>406.6</v>
      </c>
      <c r="D1685">
        <f>SPY_eod[[#This Row],[close]]</f>
        <v>406.6</v>
      </c>
      <c r="E1685">
        <f>SPY_alpaca[[#This Row],[close]]</f>
        <v>406.6</v>
      </c>
      <c r="F1685">
        <f t="shared" si="186"/>
        <v>406.6</v>
      </c>
      <c r="G1685">
        <f t="shared" si="187"/>
        <v>406.6</v>
      </c>
      <c r="H1685">
        <f t="shared" si="188"/>
        <v>406.6</v>
      </c>
      <c r="I1685">
        <f t="shared" si="189"/>
        <v>406.6</v>
      </c>
      <c r="J1685" s="3">
        <f t="shared" si="190"/>
        <v>0</v>
      </c>
      <c r="K1685" s="3">
        <f t="shared" si="191"/>
        <v>0</v>
      </c>
      <c r="L1685" s="3">
        <f t="shared" si="192"/>
        <v>0</v>
      </c>
    </row>
    <row r="1686" spans="1:12" x14ac:dyDescent="0.2">
      <c r="A1686" s="1">
        <f>SPY_yahoo[[#This Row],[datetime]]</f>
        <v>44816</v>
      </c>
      <c r="B1686">
        <f>SPY_yahoo[[#This Row],[close]]</f>
        <v>410.97000122070312</v>
      </c>
      <c r="C1686">
        <f>SPY_polygon[[#This Row],[close]]</f>
        <v>410.97</v>
      </c>
      <c r="D1686">
        <f>SPY_eod[[#This Row],[close]]</f>
        <v>410.97</v>
      </c>
      <c r="E1686">
        <f>SPY_alpaca[[#This Row],[close]]</f>
        <v>410.97</v>
      </c>
      <c r="F1686">
        <f t="shared" si="186"/>
        <v>410.97</v>
      </c>
      <c r="G1686">
        <f t="shared" si="187"/>
        <v>410.97</v>
      </c>
      <c r="H1686">
        <f t="shared" si="188"/>
        <v>410.97</v>
      </c>
      <c r="I1686">
        <f t="shared" si="189"/>
        <v>410.97</v>
      </c>
      <c r="J1686" s="3">
        <f t="shared" si="190"/>
        <v>0</v>
      </c>
      <c r="K1686" s="3">
        <f t="shared" si="191"/>
        <v>0</v>
      </c>
      <c r="L1686" s="3">
        <f t="shared" si="192"/>
        <v>0</v>
      </c>
    </row>
    <row r="1687" spans="1:12" x14ac:dyDescent="0.2">
      <c r="A1687" s="1">
        <f>SPY_yahoo[[#This Row],[datetime]]</f>
        <v>44817</v>
      </c>
      <c r="B1687">
        <f>SPY_yahoo[[#This Row],[close]]</f>
        <v>393.10000610351562</v>
      </c>
      <c r="C1687">
        <f>SPY_polygon[[#This Row],[close]]</f>
        <v>393.1</v>
      </c>
      <c r="D1687">
        <f>SPY_eod[[#This Row],[close]]</f>
        <v>393.1</v>
      </c>
      <c r="E1687">
        <f>SPY_alpaca[[#This Row],[close]]</f>
        <v>393.1</v>
      </c>
      <c r="F1687">
        <f t="shared" si="186"/>
        <v>393.1</v>
      </c>
      <c r="G1687">
        <f t="shared" si="187"/>
        <v>393.1</v>
      </c>
      <c r="H1687">
        <f t="shared" si="188"/>
        <v>393.1</v>
      </c>
      <c r="I1687">
        <f t="shared" si="189"/>
        <v>393.1</v>
      </c>
      <c r="J1687" s="3">
        <f t="shared" si="190"/>
        <v>0</v>
      </c>
      <c r="K1687" s="3">
        <f t="shared" si="191"/>
        <v>0</v>
      </c>
      <c r="L1687" s="3">
        <f t="shared" si="192"/>
        <v>0</v>
      </c>
    </row>
    <row r="1688" spans="1:12" x14ac:dyDescent="0.2">
      <c r="A1688" s="1">
        <f>SPY_yahoo[[#This Row],[datetime]]</f>
        <v>44818</v>
      </c>
      <c r="B1688">
        <f>SPY_yahoo[[#This Row],[close]]</f>
        <v>394.60000610351562</v>
      </c>
      <c r="C1688">
        <f>SPY_polygon[[#This Row],[close]]</f>
        <v>394.6</v>
      </c>
      <c r="D1688">
        <f>SPY_eod[[#This Row],[close]]</f>
        <v>394.6</v>
      </c>
      <c r="E1688">
        <f>SPY_alpaca[[#This Row],[close]]</f>
        <v>394.6</v>
      </c>
      <c r="F1688">
        <f t="shared" si="186"/>
        <v>394.6</v>
      </c>
      <c r="G1688">
        <f t="shared" si="187"/>
        <v>394.6</v>
      </c>
      <c r="H1688">
        <f t="shared" si="188"/>
        <v>394.6</v>
      </c>
      <c r="I1688">
        <f t="shared" si="189"/>
        <v>394.6</v>
      </c>
      <c r="J1688" s="3">
        <f t="shared" si="190"/>
        <v>0</v>
      </c>
      <c r="K1688" s="3">
        <f t="shared" si="191"/>
        <v>0</v>
      </c>
      <c r="L1688" s="3">
        <f t="shared" si="192"/>
        <v>0</v>
      </c>
    </row>
    <row r="1689" spans="1:12" x14ac:dyDescent="0.2">
      <c r="A1689" s="1">
        <f>SPY_yahoo[[#This Row],[datetime]]</f>
        <v>44819</v>
      </c>
      <c r="B1689">
        <f>SPY_yahoo[[#This Row],[close]]</f>
        <v>390.1199951171875</v>
      </c>
      <c r="C1689">
        <f>SPY_polygon[[#This Row],[close]]</f>
        <v>390.12</v>
      </c>
      <c r="D1689">
        <f>SPY_eod[[#This Row],[close]]</f>
        <v>390.12</v>
      </c>
      <c r="E1689">
        <f>SPY_alpaca[[#This Row],[close]]</f>
        <v>390.12</v>
      </c>
      <c r="F1689">
        <f t="shared" si="186"/>
        <v>390.12</v>
      </c>
      <c r="G1689">
        <f t="shared" si="187"/>
        <v>390.12</v>
      </c>
      <c r="H1689">
        <f t="shared" si="188"/>
        <v>390.12</v>
      </c>
      <c r="I1689">
        <f t="shared" si="189"/>
        <v>390.12</v>
      </c>
      <c r="J1689" s="3">
        <f t="shared" si="190"/>
        <v>0</v>
      </c>
      <c r="K1689" s="3">
        <f t="shared" si="191"/>
        <v>0</v>
      </c>
      <c r="L1689" s="3">
        <f t="shared" si="192"/>
        <v>0</v>
      </c>
    </row>
    <row r="1690" spans="1:12" x14ac:dyDescent="0.2">
      <c r="A1690" s="1">
        <f>SPY_yahoo[[#This Row],[datetime]]</f>
        <v>44820</v>
      </c>
      <c r="B1690">
        <f>SPY_yahoo[[#This Row],[close]]</f>
        <v>385.55999755859375</v>
      </c>
      <c r="C1690">
        <f>SPY_polygon[[#This Row],[close]]</f>
        <v>385.56</v>
      </c>
      <c r="D1690">
        <f>SPY_eod[[#This Row],[close]]</f>
        <v>385.56</v>
      </c>
      <c r="E1690">
        <f>SPY_alpaca[[#This Row],[close]]</f>
        <v>385.56</v>
      </c>
      <c r="F1690">
        <f t="shared" si="186"/>
        <v>385.56</v>
      </c>
      <c r="G1690">
        <f t="shared" si="187"/>
        <v>385.56</v>
      </c>
      <c r="H1690">
        <f t="shared" si="188"/>
        <v>385.56</v>
      </c>
      <c r="I1690">
        <f t="shared" si="189"/>
        <v>385.56</v>
      </c>
      <c r="J1690" s="3">
        <f t="shared" si="190"/>
        <v>0</v>
      </c>
      <c r="K1690" s="3">
        <f t="shared" si="191"/>
        <v>0</v>
      </c>
      <c r="L1690" s="3">
        <f t="shared" si="192"/>
        <v>0</v>
      </c>
    </row>
    <row r="1691" spans="1:12" x14ac:dyDescent="0.2">
      <c r="A1691" s="1">
        <f>SPY_yahoo[[#This Row],[datetime]]</f>
        <v>44823</v>
      </c>
      <c r="B1691">
        <f>SPY_yahoo[[#This Row],[close]]</f>
        <v>388.54998779296881</v>
      </c>
      <c r="C1691">
        <f>SPY_polygon[[#This Row],[close]]</f>
        <v>388.55</v>
      </c>
      <c r="D1691">
        <f>SPY_eod[[#This Row],[close]]</f>
        <v>388.55</v>
      </c>
      <c r="E1691">
        <f>SPY_alpaca[[#This Row],[close]]</f>
        <v>388.55</v>
      </c>
      <c r="F1691">
        <f t="shared" si="186"/>
        <v>388.55</v>
      </c>
      <c r="G1691">
        <f t="shared" si="187"/>
        <v>388.55</v>
      </c>
      <c r="H1691">
        <f t="shared" si="188"/>
        <v>388.55</v>
      </c>
      <c r="I1691">
        <f t="shared" si="189"/>
        <v>388.55</v>
      </c>
      <c r="J1691" s="3">
        <f t="shared" si="190"/>
        <v>0</v>
      </c>
      <c r="K1691" s="3">
        <f t="shared" si="191"/>
        <v>0</v>
      </c>
      <c r="L1691" s="3">
        <f t="shared" si="192"/>
        <v>0</v>
      </c>
    </row>
    <row r="1692" spans="1:12" x14ac:dyDescent="0.2">
      <c r="A1692" s="1">
        <f>SPY_yahoo[[#This Row],[datetime]]</f>
        <v>44824</v>
      </c>
      <c r="B1692">
        <f>SPY_yahoo[[#This Row],[close]]</f>
        <v>384.08999633789062</v>
      </c>
      <c r="C1692">
        <f>SPY_polygon[[#This Row],[close]]</f>
        <v>384.09</v>
      </c>
      <c r="D1692">
        <f>SPY_eod[[#This Row],[close]]</f>
        <v>384.09</v>
      </c>
      <c r="E1692">
        <f>SPY_alpaca[[#This Row],[close]]</f>
        <v>384.09</v>
      </c>
      <c r="F1692">
        <f t="shared" si="186"/>
        <v>384.09</v>
      </c>
      <c r="G1692">
        <f t="shared" si="187"/>
        <v>384.09</v>
      </c>
      <c r="H1692">
        <f t="shared" si="188"/>
        <v>384.09</v>
      </c>
      <c r="I1692">
        <f t="shared" si="189"/>
        <v>384.09</v>
      </c>
      <c r="J1692" s="3">
        <f t="shared" si="190"/>
        <v>0</v>
      </c>
      <c r="K1692" s="3">
        <f t="shared" si="191"/>
        <v>0</v>
      </c>
      <c r="L1692" s="3">
        <f t="shared" si="192"/>
        <v>0</v>
      </c>
    </row>
    <row r="1693" spans="1:12" x14ac:dyDescent="0.2">
      <c r="A1693" s="1">
        <f>SPY_yahoo[[#This Row],[datetime]]</f>
        <v>44825</v>
      </c>
      <c r="B1693">
        <f>SPY_yahoo[[#This Row],[close]]</f>
        <v>377.3900146484375</v>
      </c>
      <c r="C1693">
        <f>SPY_polygon[[#This Row],[close]]</f>
        <v>377.39</v>
      </c>
      <c r="D1693">
        <f>SPY_eod[[#This Row],[close]]</f>
        <v>377.39</v>
      </c>
      <c r="E1693">
        <f>SPY_alpaca[[#This Row],[close]]</f>
        <v>377.39</v>
      </c>
      <c r="F1693">
        <f t="shared" si="186"/>
        <v>377.39</v>
      </c>
      <c r="G1693">
        <f t="shared" si="187"/>
        <v>377.39</v>
      </c>
      <c r="H1693">
        <f t="shared" si="188"/>
        <v>377.39</v>
      </c>
      <c r="I1693">
        <f t="shared" si="189"/>
        <v>377.39</v>
      </c>
      <c r="J1693" s="3">
        <f t="shared" si="190"/>
        <v>0</v>
      </c>
      <c r="K1693" s="3">
        <f t="shared" si="191"/>
        <v>0</v>
      </c>
      <c r="L1693" s="3">
        <f t="shared" si="192"/>
        <v>0</v>
      </c>
    </row>
    <row r="1694" spans="1:12" x14ac:dyDescent="0.2">
      <c r="A1694" s="1">
        <f>SPY_yahoo[[#This Row],[datetime]]</f>
        <v>44826</v>
      </c>
      <c r="B1694">
        <f>SPY_yahoo[[#This Row],[close]]</f>
        <v>374.22000122070312</v>
      </c>
      <c r="C1694">
        <f>SPY_polygon[[#This Row],[close]]</f>
        <v>374.22</v>
      </c>
      <c r="D1694">
        <f>SPY_eod[[#This Row],[close]]</f>
        <v>374.22</v>
      </c>
      <c r="E1694">
        <f>SPY_alpaca[[#This Row],[close]]</f>
        <v>374.22</v>
      </c>
      <c r="F1694">
        <f t="shared" si="186"/>
        <v>374.22</v>
      </c>
      <c r="G1694">
        <f t="shared" si="187"/>
        <v>374.22</v>
      </c>
      <c r="H1694">
        <f t="shared" si="188"/>
        <v>374.22</v>
      </c>
      <c r="I1694">
        <f t="shared" si="189"/>
        <v>374.22</v>
      </c>
      <c r="J1694" s="3">
        <f t="shared" si="190"/>
        <v>0</v>
      </c>
      <c r="K1694" s="3">
        <f t="shared" si="191"/>
        <v>0</v>
      </c>
      <c r="L1694" s="3">
        <f t="shared" si="192"/>
        <v>0</v>
      </c>
    </row>
    <row r="1695" spans="1:12" x14ac:dyDescent="0.2">
      <c r="A1695" s="1">
        <f>SPY_yahoo[[#This Row],[datetime]]</f>
        <v>44827</v>
      </c>
      <c r="B1695">
        <f>SPY_yahoo[[#This Row],[close]]</f>
        <v>367.95001220703131</v>
      </c>
      <c r="C1695">
        <f>SPY_polygon[[#This Row],[close]]</f>
        <v>367.95</v>
      </c>
      <c r="D1695">
        <f>SPY_eod[[#This Row],[close]]</f>
        <v>367.95</v>
      </c>
      <c r="E1695">
        <f>SPY_alpaca[[#This Row],[close]]</f>
        <v>367.95</v>
      </c>
      <c r="F1695">
        <f t="shared" si="186"/>
        <v>367.95</v>
      </c>
      <c r="G1695">
        <f t="shared" si="187"/>
        <v>367.95</v>
      </c>
      <c r="H1695">
        <f t="shared" si="188"/>
        <v>367.95</v>
      </c>
      <c r="I1695">
        <f t="shared" si="189"/>
        <v>367.95</v>
      </c>
      <c r="J1695" s="3">
        <f t="shared" si="190"/>
        <v>0</v>
      </c>
      <c r="K1695" s="3">
        <f t="shared" si="191"/>
        <v>0</v>
      </c>
      <c r="L1695" s="3">
        <f t="shared" si="192"/>
        <v>0</v>
      </c>
    </row>
    <row r="1696" spans="1:12" x14ac:dyDescent="0.2">
      <c r="A1696" s="1">
        <f>SPY_yahoo[[#This Row],[datetime]]</f>
        <v>44830</v>
      </c>
      <c r="B1696">
        <f>SPY_yahoo[[#This Row],[close]]</f>
        <v>364.30999755859375</v>
      </c>
      <c r="C1696">
        <f>SPY_polygon[[#This Row],[close]]</f>
        <v>364.31</v>
      </c>
      <c r="D1696">
        <f>SPY_eod[[#This Row],[close]]</f>
        <v>364.31</v>
      </c>
      <c r="E1696">
        <f>SPY_alpaca[[#This Row],[close]]</f>
        <v>364.31</v>
      </c>
      <c r="F1696">
        <f t="shared" si="186"/>
        <v>364.31</v>
      </c>
      <c r="G1696">
        <f t="shared" si="187"/>
        <v>364.31</v>
      </c>
      <c r="H1696">
        <f t="shared" si="188"/>
        <v>364.31</v>
      </c>
      <c r="I1696">
        <f t="shared" si="189"/>
        <v>364.31</v>
      </c>
      <c r="J1696" s="3">
        <f t="shared" si="190"/>
        <v>0</v>
      </c>
      <c r="K1696" s="3">
        <f t="shared" si="191"/>
        <v>0</v>
      </c>
      <c r="L1696" s="3">
        <f t="shared" si="192"/>
        <v>0</v>
      </c>
    </row>
    <row r="1697" spans="1:12" x14ac:dyDescent="0.2">
      <c r="A1697" s="1">
        <f>SPY_yahoo[[#This Row],[datetime]]</f>
        <v>44831</v>
      </c>
      <c r="B1697">
        <f>SPY_yahoo[[#This Row],[close]]</f>
        <v>363.3800048828125</v>
      </c>
      <c r="C1697">
        <f>SPY_polygon[[#This Row],[close]]</f>
        <v>363.38</v>
      </c>
      <c r="D1697">
        <f>SPY_eod[[#This Row],[close]]</f>
        <v>363.38</v>
      </c>
      <c r="E1697">
        <f>SPY_alpaca[[#This Row],[close]]</f>
        <v>363.38</v>
      </c>
      <c r="F1697">
        <f t="shared" si="186"/>
        <v>363.38</v>
      </c>
      <c r="G1697">
        <f t="shared" si="187"/>
        <v>363.38</v>
      </c>
      <c r="H1697">
        <f t="shared" si="188"/>
        <v>363.38</v>
      </c>
      <c r="I1697">
        <f t="shared" si="189"/>
        <v>363.38</v>
      </c>
      <c r="J1697" s="3">
        <f t="shared" si="190"/>
        <v>0</v>
      </c>
      <c r="K1697" s="3">
        <f t="shared" si="191"/>
        <v>0</v>
      </c>
      <c r="L1697" s="3">
        <f t="shared" si="192"/>
        <v>0</v>
      </c>
    </row>
    <row r="1698" spans="1:12" x14ac:dyDescent="0.2">
      <c r="A1698" s="1">
        <f>SPY_yahoo[[#This Row],[datetime]]</f>
        <v>44832</v>
      </c>
      <c r="B1698">
        <f>SPY_yahoo[[#This Row],[close]]</f>
        <v>370.52999877929688</v>
      </c>
      <c r="C1698">
        <f>SPY_polygon[[#This Row],[close]]</f>
        <v>370.53</v>
      </c>
      <c r="D1698">
        <f>SPY_eod[[#This Row],[close]]</f>
        <v>370.53</v>
      </c>
      <c r="E1698">
        <f>SPY_alpaca[[#This Row],[close]]</f>
        <v>370.53</v>
      </c>
      <c r="F1698">
        <f t="shared" si="186"/>
        <v>370.53</v>
      </c>
      <c r="G1698">
        <f t="shared" si="187"/>
        <v>370.53</v>
      </c>
      <c r="H1698">
        <f t="shared" si="188"/>
        <v>370.53</v>
      </c>
      <c r="I1698">
        <f t="shared" si="189"/>
        <v>370.53</v>
      </c>
      <c r="J1698" s="3">
        <f t="shared" si="190"/>
        <v>0</v>
      </c>
      <c r="K1698" s="3">
        <f t="shared" si="191"/>
        <v>0</v>
      </c>
      <c r="L1698" s="3">
        <f t="shared" si="192"/>
        <v>0</v>
      </c>
    </row>
    <row r="1699" spans="1:12" x14ac:dyDescent="0.2">
      <c r="A1699" s="1">
        <f>SPY_yahoo[[#This Row],[datetime]]</f>
        <v>44833</v>
      </c>
      <c r="B1699">
        <f>SPY_yahoo[[#This Row],[close]]</f>
        <v>362.79000854492188</v>
      </c>
      <c r="C1699">
        <f>SPY_polygon[[#This Row],[close]]</f>
        <v>362.79</v>
      </c>
      <c r="D1699">
        <f>SPY_eod[[#This Row],[close]]</f>
        <v>362.79</v>
      </c>
      <c r="E1699">
        <f>SPY_alpaca[[#This Row],[close]]</f>
        <v>362.79</v>
      </c>
      <c r="F1699">
        <f t="shared" si="186"/>
        <v>362.79</v>
      </c>
      <c r="G1699">
        <f t="shared" si="187"/>
        <v>362.79</v>
      </c>
      <c r="H1699">
        <f t="shared" si="188"/>
        <v>362.79</v>
      </c>
      <c r="I1699">
        <f t="shared" si="189"/>
        <v>362.79</v>
      </c>
      <c r="J1699" s="3">
        <f t="shared" si="190"/>
        <v>0</v>
      </c>
      <c r="K1699" s="3">
        <f t="shared" si="191"/>
        <v>0</v>
      </c>
      <c r="L1699" s="3">
        <f t="shared" si="192"/>
        <v>0</v>
      </c>
    </row>
    <row r="1700" spans="1:12" x14ac:dyDescent="0.2">
      <c r="A1700" s="1">
        <f>SPY_yahoo[[#This Row],[datetime]]</f>
        <v>44834</v>
      </c>
      <c r="B1700">
        <f>SPY_yahoo[[#This Row],[close]]</f>
        <v>357.17999267578125</v>
      </c>
      <c r="C1700">
        <f>SPY_polygon[[#This Row],[close]]</f>
        <v>357.18</v>
      </c>
      <c r="D1700">
        <f>SPY_eod[[#This Row],[close]]</f>
        <v>357.18</v>
      </c>
      <c r="E1700">
        <f>SPY_alpaca[[#This Row],[close]]</f>
        <v>357.18</v>
      </c>
      <c r="F1700">
        <f t="shared" si="186"/>
        <v>357.18</v>
      </c>
      <c r="G1700">
        <f t="shared" si="187"/>
        <v>357.18</v>
      </c>
      <c r="H1700">
        <f t="shared" si="188"/>
        <v>357.18</v>
      </c>
      <c r="I1700">
        <f t="shared" si="189"/>
        <v>357.18</v>
      </c>
      <c r="J1700" s="3">
        <f t="shared" si="190"/>
        <v>0</v>
      </c>
      <c r="K1700" s="3">
        <f t="shared" si="191"/>
        <v>0</v>
      </c>
      <c r="L1700" s="3">
        <f t="shared" si="192"/>
        <v>0</v>
      </c>
    </row>
    <row r="1701" spans="1:12" x14ac:dyDescent="0.2">
      <c r="A1701" s="1">
        <f>SPY_yahoo[[#This Row],[datetime]]</f>
        <v>44837</v>
      </c>
      <c r="B1701">
        <f>SPY_yahoo[[#This Row],[close]]</f>
        <v>366.6099853515625</v>
      </c>
      <c r="C1701">
        <f>SPY_polygon[[#This Row],[close]]</f>
        <v>366.61</v>
      </c>
      <c r="D1701">
        <f>SPY_eod[[#This Row],[close]]</f>
        <v>366.61</v>
      </c>
      <c r="E1701">
        <f>SPY_alpaca[[#This Row],[close]]</f>
        <v>366.61</v>
      </c>
      <c r="F1701">
        <f t="shared" si="186"/>
        <v>366.61</v>
      </c>
      <c r="G1701">
        <f t="shared" si="187"/>
        <v>366.61</v>
      </c>
      <c r="H1701">
        <f t="shared" si="188"/>
        <v>366.61</v>
      </c>
      <c r="I1701">
        <f t="shared" si="189"/>
        <v>366.61</v>
      </c>
      <c r="J1701" s="3">
        <f t="shared" si="190"/>
        <v>0</v>
      </c>
      <c r="K1701" s="3">
        <f t="shared" si="191"/>
        <v>0</v>
      </c>
      <c r="L1701" s="3">
        <f t="shared" si="192"/>
        <v>0</v>
      </c>
    </row>
    <row r="1702" spans="1:12" x14ac:dyDescent="0.2">
      <c r="A1702" s="1">
        <f>SPY_yahoo[[#This Row],[datetime]]</f>
        <v>44838</v>
      </c>
      <c r="B1702">
        <f>SPY_yahoo[[#This Row],[close]]</f>
        <v>377.97000122070312</v>
      </c>
      <c r="C1702">
        <f>SPY_polygon[[#This Row],[close]]</f>
        <v>377.97</v>
      </c>
      <c r="D1702">
        <f>SPY_eod[[#This Row],[close]]</f>
        <v>377.97</v>
      </c>
      <c r="E1702">
        <f>SPY_alpaca[[#This Row],[close]]</f>
        <v>377.97</v>
      </c>
      <c r="F1702">
        <f t="shared" si="186"/>
        <v>377.97</v>
      </c>
      <c r="G1702">
        <f t="shared" si="187"/>
        <v>377.97</v>
      </c>
      <c r="H1702">
        <f t="shared" si="188"/>
        <v>377.97</v>
      </c>
      <c r="I1702">
        <f t="shared" si="189"/>
        <v>377.97</v>
      </c>
      <c r="J1702" s="3">
        <f t="shared" si="190"/>
        <v>0</v>
      </c>
      <c r="K1702" s="3">
        <f t="shared" si="191"/>
        <v>0</v>
      </c>
      <c r="L1702" s="3">
        <f t="shared" si="192"/>
        <v>0</v>
      </c>
    </row>
    <row r="1703" spans="1:12" x14ac:dyDescent="0.2">
      <c r="A1703" s="1">
        <f>SPY_yahoo[[#This Row],[datetime]]</f>
        <v>44839</v>
      </c>
      <c r="B1703">
        <f>SPY_yahoo[[#This Row],[close]]</f>
        <v>377.08999633789062</v>
      </c>
      <c r="C1703">
        <f>SPY_polygon[[#This Row],[close]]</f>
        <v>377.09</v>
      </c>
      <c r="D1703">
        <f>SPY_eod[[#This Row],[close]]</f>
        <v>377.09</v>
      </c>
      <c r="E1703">
        <f>SPY_alpaca[[#This Row],[close]]</f>
        <v>377.09</v>
      </c>
      <c r="F1703">
        <f t="shared" si="186"/>
        <v>377.09</v>
      </c>
      <c r="G1703">
        <f t="shared" si="187"/>
        <v>377.09</v>
      </c>
      <c r="H1703">
        <f t="shared" si="188"/>
        <v>377.09</v>
      </c>
      <c r="I1703">
        <f t="shared" si="189"/>
        <v>377.09</v>
      </c>
      <c r="J1703" s="3">
        <f t="shared" si="190"/>
        <v>0</v>
      </c>
      <c r="K1703" s="3">
        <f t="shared" si="191"/>
        <v>0</v>
      </c>
      <c r="L1703" s="3">
        <f t="shared" si="192"/>
        <v>0</v>
      </c>
    </row>
    <row r="1704" spans="1:12" x14ac:dyDescent="0.2">
      <c r="A1704" s="1">
        <f>SPY_yahoo[[#This Row],[datetime]]</f>
        <v>44840</v>
      </c>
      <c r="B1704">
        <f>SPY_yahoo[[#This Row],[close]]</f>
        <v>373.20001220703131</v>
      </c>
      <c r="C1704">
        <f>SPY_polygon[[#This Row],[close]]</f>
        <v>373.2</v>
      </c>
      <c r="D1704">
        <f>SPY_eod[[#This Row],[close]]</f>
        <v>373.2</v>
      </c>
      <c r="E1704">
        <f>SPY_alpaca[[#This Row],[close]]</f>
        <v>373.2</v>
      </c>
      <c r="F1704">
        <f t="shared" si="186"/>
        <v>373.2</v>
      </c>
      <c r="G1704">
        <f t="shared" si="187"/>
        <v>373.2</v>
      </c>
      <c r="H1704">
        <f t="shared" si="188"/>
        <v>373.2</v>
      </c>
      <c r="I1704">
        <f t="shared" si="189"/>
        <v>373.2</v>
      </c>
      <c r="J1704" s="3">
        <f t="shared" si="190"/>
        <v>0</v>
      </c>
      <c r="K1704" s="3">
        <f t="shared" si="191"/>
        <v>0</v>
      </c>
      <c r="L1704" s="3">
        <f t="shared" si="192"/>
        <v>0</v>
      </c>
    </row>
    <row r="1705" spans="1:12" x14ac:dyDescent="0.2">
      <c r="A1705" s="1">
        <f>SPY_yahoo[[#This Row],[datetime]]</f>
        <v>44841</v>
      </c>
      <c r="B1705">
        <f>SPY_yahoo[[#This Row],[close]]</f>
        <v>362.79000854492188</v>
      </c>
      <c r="C1705">
        <f>SPY_polygon[[#This Row],[close]]</f>
        <v>362.79</v>
      </c>
      <c r="D1705">
        <f>SPY_eod[[#This Row],[close]]</f>
        <v>362.79</v>
      </c>
      <c r="E1705">
        <f>SPY_alpaca[[#This Row],[close]]</f>
        <v>362.79</v>
      </c>
      <c r="F1705">
        <f t="shared" si="186"/>
        <v>362.79</v>
      </c>
      <c r="G1705">
        <f t="shared" si="187"/>
        <v>362.79</v>
      </c>
      <c r="H1705">
        <f t="shared" si="188"/>
        <v>362.79</v>
      </c>
      <c r="I1705">
        <f t="shared" si="189"/>
        <v>362.79</v>
      </c>
      <c r="J1705" s="3">
        <f t="shared" si="190"/>
        <v>0</v>
      </c>
      <c r="K1705" s="3">
        <f t="shared" si="191"/>
        <v>0</v>
      </c>
      <c r="L1705" s="3">
        <f t="shared" si="192"/>
        <v>0</v>
      </c>
    </row>
    <row r="1706" spans="1:12" x14ac:dyDescent="0.2">
      <c r="A1706" s="1">
        <f>SPY_yahoo[[#This Row],[datetime]]</f>
        <v>44844</v>
      </c>
      <c r="B1706">
        <f>SPY_yahoo[[#This Row],[close]]</f>
        <v>360.01998901367188</v>
      </c>
      <c r="C1706">
        <f>SPY_polygon[[#This Row],[close]]</f>
        <v>360.02</v>
      </c>
      <c r="D1706">
        <f>SPY_eod[[#This Row],[close]]</f>
        <v>360.02</v>
      </c>
      <c r="E1706">
        <f>SPY_alpaca[[#This Row],[close]]</f>
        <v>360.02</v>
      </c>
      <c r="F1706">
        <f t="shared" si="186"/>
        <v>360.02</v>
      </c>
      <c r="G1706">
        <f t="shared" si="187"/>
        <v>360.02</v>
      </c>
      <c r="H1706">
        <f t="shared" si="188"/>
        <v>360.02</v>
      </c>
      <c r="I1706">
        <f t="shared" si="189"/>
        <v>360.02</v>
      </c>
      <c r="J1706" s="3">
        <f t="shared" si="190"/>
        <v>0</v>
      </c>
      <c r="K1706" s="3">
        <f t="shared" si="191"/>
        <v>0</v>
      </c>
      <c r="L1706" s="3">
        <f t="shared" si="192"/>
        <v>0</v>
      </c>
    </row>
    <row r="1707" spans="1:12" x14ac:dyDescent="0.2">
      <c r="A1707" s="1">
        <f>SPY_yahoo[[#This Row],[datetime]]</f>
        <v>44845</v>
      </c>
      <c r="B1707">
        <f>SPY_yahoo[[#This Row],[close]]</f>
        <v>357.739990234375</v>
      </c>
      <c r="C1707">
        <f>SPY_polygon[[#This Row],[close]]</f>
        <v>357.74</v>
      </c>
      <c r="D1707">
        <f>SPY_eod[[#This Row],[close]]</f>
        <v>357.74</v>
      </c>
      <c r="E1707">
        <f>SPY_alpaca[[#This Row],[close]]</f>
        <v>357.74</v>
      </c>
      <c r="F1707">
        <f t="shared" si="186"/>
        <v>357.74</v>
      </c>
      <c r="G1707">
        <f t="shared" si="187"/>
        <v>357.74</v>
      </c>
      <c r="H1707">
        <f t="shared" si="188"/>
        <v>357.74</v>
      </c>
      <c r="I1707">
        <f t="shared" si="189"/>
        <v>357.74</v>
      </c>
      <c r="J1707" s="3">
        <f t="shared" si="190"/>
        <v>0</v>
      </c>
      <c r="K1707" s="3">
        <f t="shared" si="191"/>
        <v>0</v>
      </c>
      <c r="L1707" s="3">
        <f t="shared" si="192"/>
        <v>0</v>
      </c>
    </row>
    <row r="1708" spans="1:12" x14ac:dyDescent="0.2">
      <c r="A1708" s="1">
        <f>SPY_yahoo[[#This Row],[datetime]]</f>
        <v>44846</v>
      </c>
      <c r="B1708">
        <f>SPY_yahoo[[#This Row],[close]]</f>
        <v>356.55999755859369</v>
      </c>
      <c r="C1708">
        <f>SPY_polygon[[#This Row],[close]]</f>
        <v>356.56</v>
      </c>
      <c r="D1708">
        <f>SPY_eod[[#This Row],[close]]</f>
        <v>356.56</v>
      </c>
      <c r="E1708">
        <f>SPY_alpaca[[#This Row],[close]]</f>
        <v>356.56</v>
      </c>
      <c r="F1708">
        <f t="shared" si="186"/>
        <v>356.56</v>
      </c>
      <c r="G1708">
        <f t="shared" si="187"/>
        <v>356.56</v>
      </c>
      <c r="H1708">
        <f t="shared" si="188"/>
        <v>356.56</v>
      </c>
      <c r="I1708">
        <f t="shared" si="189"/>
        <v>356.56</v>
      </c>
      <c r="J1708" s="3">
        <f t="shared" si="190"/>
        <v>0</v>
      </c>
      <c r="K1708" s="3">
        <f t="shared" si="191"/>
        <v>0</v>
      </c>
      <c r="L1708" s="3">
        <f t="shared" si="192"/>
        <v>0</v>
      </c>
    </row>
    <row r="1709" spans="1:12" x14ac:dyDescent="0.2">
      <c r="A1709" s="1">
        <f>SPY_yahoo[[#This Row],[datetime]]</f>
        <v>44847</v>
      </c>
      <c r="B1709">
        <f>SPY_yahoo[[#This Row],[close]]</f>
        <v>365.97000122070312</v>
      </c>
      <c r="C1709">
        <f>SPY_polygon[[#This Row],[close]]</f>
        <v>365.97</v>
      </c>
      <c r="D1709">
        <f>SPY_eod[[#This Row],[close]]</f>
        <v>365.97</v>
      </c>
      <c r="E1709">
        <f>SPY_alpaca[[#This Row],[close]]</f>
        <v>365.97</v>
      </c>
      <c r="F1709">
        <f t="shared" si="186"/>
        <v>365.97</v>
      </c>
      <c r="G1709">
        <f t="shared" si="187"/>
        <v>365.97</v>
      </c>
      <c r="H1709">
        <f t="shared" si="188"/>
        <v>365.97</v>
      </c>
      <c r="I1709">
        <f t="shared" si="189"/>
        <v>365.97</v>
      </c>
      <c r="J1709" s="3">
        <f t="shared" si="190"/>
        <v>0</v>
      </c>
      <c r="K1709" s="3">
        <f t="shared" si="191"/>
        <v>0</v>
      </c>
      <c r="L1709" s="3">
        <f t="shared" si="192"/>
        <v>0</v>
      </c>
    </row>
    <row r="1710" spans="1:12" x14ac:dyDescent="0.2">
      <c r="A1710" s="1">
        <f>SPY_yahoo[[#This Row],[datetime]]</f>
        <v>44848</v>
      </c>
      <c r="B1710">
        <f>SPY_yahoo[[#This Row],[close]]</f>
        <v>357.6300048828125</v>
      </c>
      <c r="C1710">
        <f>SPY_polygon[[#This Row],[close]]</f>
        <v>357.63</v>
      </c>
      <c r="D1710">
        <f>SPY_eod[[#This Row],[close]]</f>
        <v>357.63</v>
      </c>
      <c r="E1710">
        <f>SPY_alpaca[[#This Row],[close]]</f>
        <v>357.63</v>
      </c>
      <c r="F1710">
        <f t="shared" si="186"/>
        <v>357.63</v>
      </c>
      <c r="G1710">
        <f t="shared" si="187"/>
        <v>357.63</v>
      </c>
      <c r="H1710">
        <f t="shared" si="188"/>
        <v>357.63</v>
      </c>
      <c r="I1710">
        <f t="shared" si="189"/>
        <v>357.63</v>
      </c>
      <c r="J1710" s="3">
        <f t="shared" si="190"/>
        <v>0</v>
      </c>
      <c r="K1710" s="3">
        <f t="shared" si="191"/>
        <v>0</v>
      </c>
      <c r="L1710" s="3">
        <f t="shared" si="192"/>
        <v>0</v>
      </c>
    </row>
    <row r="1711" spans="1:12" x14ac:dyDescent="0.2">
      <c r="A1711" s="1">
        <f>SPY_yahoo[[#This Row],[datetime]]</f>
        <v>44851</v>
      </c>
      <c r="B1711">
        <f>SPY_yahoo[[#This Row],[close]]</f>
        <v>366.82000732421881</v>
      </c>
      <c r="C1711">
        <f>SPY_polygon[[#This Row],[close]]</f>
        <v>366.82</v>
      </c>
      <c r="D1711">
        <f>SPY_eod[[#This Row],[close]]</f>
        <v>366.82</v>
      </c>
      <c r="E1711">
        <f>SPY_alpaca[[#This Row],[close]]</f>
        <v>366.82</v>
      </c>
      <c r="F1711">
        <f t="shared" si="186"/>
        <v>366.82</v>
      </c>
      <c r="G1711">
        <f t="shared" si="187"/>
        <v>366.82</v>
      </c>
      <c r="H1711">
        <f t="shared" si="188"/>
        <v>366.82</v>
      </c>
      <c r="I1711">
        <f t="shared" si="189"/>
        <v>366.82</v>
      </c>
      <c r="J1711" s="3">
        <f t="shared" si="190"/>
        <v>0</v>
      </c>
      <c r="K1711" s="3">
        <f t="shared" si="191"/>
        <v>0</v>
      </c>
      <c r="L1711" s="3">
        <f t="shared" si="192"/>
        <v>0</v>
      </c>
    </row>
    <row r="1712" spans="1:12" x14ac:dyDescent="0.2">
      <c r="A1712" s="1">
        <f>SPY_yahoo[[#This Row],[datetime]]</f>
        <v>44852</v>
      </c>
      <c r="B1712">
        <f>SPY_yahoo[[#This Row],[close]]</f>
        <v>371.1300048828125</v>
      </c>
      <c r="C1712">
        <f>SPY_polygon[[#This Row],[close]]</f>
        <v>371.13</v>
      </c>
      <c r="D1712">
        <f>SPY_eod[[#This Row],[close]]</f>
        <v>371.13</v>
      </c>
      <c r="E1712">
        <f>SPY_alpaca[[#This Row],[close]]</f>
        <v>371.13</v>
      </c>
      <c r="F1712">
        <f t="shared" si="186"/>
        <v>371.13</v>
      </c>
      <c r="G1712">
        <f t="shared" si="187"/>
        <v>371.13</v>
      </c>
      <c r="H1712">
        <f t="shared" si="188"/>
        <v>371.13</v>
      </c>
      <c r="I1712">
        <f t="shared" si="189"/>
        <v>371.13</v>
      </c>
      <c r="J1712" s="3">
        <f t="shared" si="190"/>
        <v>0</v>
      </c>
      <c r="K1712" s="3">
        <f t="shared" si="191"/>
        <v>0</v>
      </c>
      <c r="L1712" s="3">
        <f t="shared" si="192"/>
        <v>0</v>
      </c>
    </row>
    <row r="1713" spans="1:12" x14ac:dyDescent="0.2">
      <c r="A1713" s="1">
        <f>SPY_yahoo[[#This Row],[datetime]]</f>
        <v>44853</v>
      </c>
      <c r="B1713">
        <f>SPY_yahoo[[#This Row],[close]]</f>
        <v>368.5</v>
      </c>
      <c r="C1713">
        <f>SPY_polygon[[#This Row],[close]]</f>
        <v>368.5</v>
      </c>
      <c r="D1713">
        <f>SPY_eod[[#This Row],[close]]</f>
        <v>368.5</v>
      </c>
      <c r="E1713">
        <f>SPY_alpaca[[#This Row],[close]]</f>
        <v>368.5</v>
      </c>
      <c r="F1713">
        <f t="shared" si="186"/>
        <v>368.5</v>
      </c>
      <c r="G1713">
        <f t="shared" si="187"/>
        <v>368.5</v>
      </c>
      <c r="H1713">
        <f t="shared" si="188"/>
        <v>368.5</v>
      </c>
      <c r="I1713">
        <f t="shared" si="189"/>
        <v>368.5</v>
      </c>
      <c r="J1713" s="3">
        <f t="shared" si="190"/>
        <v>0</v>
      </c>
      <c r="K1713" s="3">
        <f t="shared" si="191"/>
        <v>0</v>
      </c>
      <c r="L1713" s="3">
        <f t="shared" si="192"/>
        <v>0</v>
      </c>
    </row>
    <row r="1714" spans="1:12" x14ac:dyDescent="0.2">
      <c r="A1714" s="1">
        <f>SPY_yahoo[[#This Row],[datetime]]</f>
        <v>44854</v>
      </c>
      <c r="B1714">
        <f>SPY_yahoo[[#This Row],[close]]</f>
        <v>365.41000366210938</v>
      </c>
      <c r="C1714">
        <f>SPY_polygon[[#This Row],[close]]</f>
        <v>365.41</v>
      </c>
      <c r="D1714">
        <f>SPY_eod[[#This Row],[close]]</f>
        <v>365.41</v>
      </c>
      <c r="E1714">
        <f>SPY_alpaca[[#This Row],[close]]</f>
        <v>365.41</v>
      </c>
      <c r="F1714">
        <f t="shared" si="186"/>
        <v>365.41</v>
      </c>
      <c r="G1714">
        <f t="shared" si="187"/>
        <v>365.41</v>
      </c>
      <c r="H1714">
        <f t="shared" si="188"/>
        <v>365.41</v>
      </c>
      <c r="I1714">
        <f t="shared" si="189"/>
        <v>365.41</v>
      </c>
      <c r="J1714" s="3">
        <f t="shared" si="190"/>
        <v>0</v>
      </c>
      <c r="K1714" s="3">
        <f t="shared" si="191"/>
        <v>0</v>
      </c>
      <c r="L1714" s="3">
        <f t="shared" si="192"/>
        <v>0</v>
      </c>
    </row>
    <row r="1715" spans="1:12" x14ac:dyDescent="0.2">
      <c r="A1715" s="1">
        <f>SPY_yahoo[[#This Row],[datetime]]</f>
        <v>44855</v>
      </c>
      <c r="B1715">
        <f>SPY_yahoo[[#This Row],[close]]</f>
        <v>374.29000854492188</v>
      </c>
      <c r="C1715">
        <f>SPY_polygon[[#This Row],[close]]</f>
        <v>374.29</v>
      </c>
      <c r="D1715">
        <f>SPY_eod[[#This Row],[close]]</f>
        <v>374.29</v>
      </c>
      <c r="E1715">
        <f>SPY_alpaca[[#This Row],[close]]</f>
        <v>374.29</v>
      </c>
      <c r="F1715">
        <f t="shared" si="186"/>
        <v>374.29</v>
      </c>
      <c r="G1715">
        <f t="shared" si="187"/>
        <v>374.29</v>
      </c>
      <c r="H1715">
        <f t="shared" si="188"/>
        <v>374.29</v>
      </c>
      <c r="I1715">
        <f t="shared" si="189"/>
        <v>374.29</v>
      </c>
      <c r="J1715" s="3">
        <f t="shared" si="190"/>
        <v>0</v>
      </c>
      <c r="K1715" s="3">
        <f t="shared" si="191"/>
        <v>0</v>
      </c>
      <c r="L1715" s="3">
        <f t="shared" si="192"/>
        <v>0</v>
      </c>
    </row>
    <row r="1716" spans="1:12" x14ac:dyDescent="0.2">
      <c r="A1716" s="1">
        <f>SPY_yahoo[[#This Row],[datetime]]</f>
        <v>44858</v>
      </c>
      <c r="B1716">
        <f>SPY_yahoo[[#This Row],[close]]</f>
        <v>378.8699951171875</v>
      </c>
      <c r="C1716">
        <f>SPY_polygon[[#This Row],[close]]</f>
        <v>378.87</v>
      </c>
      <c r="D1716">
        <f>SPY_eod[[#This Row],[close]]</f>
        <v>378.87</v>
      </c>
      <c r="E1716">
        <f>SPY_alpaca[[#This Row],[close]]</f>
        <v>378.87</v>
      </c>
      <c r="F1716">
        <f t="shared" si="186"/>
        <v>378.87</v>
      </c>
      <c r="G1716">
        <f t="shared" si="187"/>
        <v>378.87</v>
      </c>
      <c r="H1716">
        <f t="shared" si="188"/>
        <v>378.87</v>
      </c>
      <c r="I1716">
        <f t="shared" si="189"/>
        <v>378.87</v>
      </c>
      <c r="J1716" s="3">
        <f t="shared" si="190"/>
        <v>0</v>
      </c>
      <c r="K1716" s="3">
        <f t="shared" si="191"/>
        <v>0</v>
      </c>
      <c r="L1716" s="3">
        <f t="shared" si="192"/>
        <v>0</v>
      </c>
    </row>
    <row r="1717" spans="1:12" x14ac:dyDescent="0.2">
      <c r="A1717" s="1">
        <f>SPY_yahoo[[#This Row],[datetime]]</f>
        <v>44859</v>
      </c>
      <c r="B1717">
        <f>SPY_yahoo[[#This Row],[close]]</f>
        <v>384.92001342773438</v>
      </c>
      <c r="C1717">
        <f>SPY_polygon[[#This Row],[close]]</f>
        <v>384.92</v>
      </c>
      <c r="D1717">
        <f>SPY_eod[[#This Row],[close]]</f>
        <v>384.92</v>
      </c>
      <c r="E1717">
        <f>SPY_alpaca[[#This Row],[close]]</f>
        <v>384.92</v>
      </c>
      <c r="F1717">
        <f t="shared" si="186"/>
        <v>384.92</v>
      </c>
      <c r="G1717">
        <f t="shared" si="187"/>
        <v>384.92</v>
      </c>
      <c r="H1717">
        <f t="shared" si="188"/>
        <v>384.92</v>
      </c>
      <c r="I1717">
        <f t="shared" si="189"/>
        <v>384.92</v>
      </c>
      <c r="J1717" s="3">
        <f t="shared" si="190"/>
        <v>0</v>
      </c>
      <c r="K1717" s="3">
        <f t="shared" si="191"/>
        <v>0</v>
      </c>
      <c r="L1717" s="3">
        <f t="shared" si="192"/>
        <v>0</v>
      </c>
    </row>
    <row r="1718" spans="1:12" x14ac:dyDescent="0.2">
      <c r="A1718" s="1">
        <f>SPY_yahoo[[#This Row],[datetime]]</f>
        <v>44860</v>
      </c>
      <c r="B1718">
        <f>SPY_yahoo[[#This Row],[close]]</f>
        <v>382.01998901367188</v>
      </c>
      <c r="C1718">
        <f>SPY_polygon[[#This Row],[close]]</f>
        <v>382.02</v>
      </c>
      <c r="D1718">
        <f>SPY_eod[[#This Row],[close]]</f>
        <v>382.02</v>
      </c>
      <c r="E1718">
        <f>SPY_alpaca[[#This Row],[close]]</f>
        <v>382.02</v>
      </c>
      <c r="F1718">
        <f t="shared" si="186"/>
        <v>382.02</v>
      </c>
      <c r="G1718">
        <f t="shared" si="187"/>
        <v>382.02</v>
      </c>
      <c r="H1718">
        <f t="shared" si="188"/>
        <v>382.02</v>
      </c>
      <c r="I1718">
        <f t="shared" si="189"/>
        <v>382.02</v>
      </c>
      <c r="J1718" s="3">
        <f t="shared" si="190"/>
        <v>0</v>
      </c>
      <c r="K1718" s="3">
        <f t="shared" si="191"/>
        <v>0</v>
      </c>
      <c r="L1718" s="3">
        <f t="shared" si="192"/>
        <v>0</v>
      </c>
    </row>
    <row r="1719" spans="1:12" x14ac:dyDescent="0.2">
      <c r="A1719" s="1">
        <f>SPY_yahoo[[#This Row],[datetime]]</f>
        <v>44861</v>
      </c>
      <c r="B1719">
        <f>SPY_yahoo[[#This Row],[close]]</f>
        <v>379.98001098632812</v>
      </c>
      <c r="C1719">
        <f>SPY_polygon[[#This Row],[close]]</f>
        <v>379.98</v>
      </c>
      <c r="D1719">
        <f>SPY_eod[[#This Row],[close]]</f>
        <v>379.98</v>
      </c>
      <c r="E1719">
        <f>SPY_alpaca[[#This Row],[close]]</f>
        <v>379.98</v>
      </c>
      <c r="F1719">
        <f t="shared" si="186"/>
        <v>379.98</v>
      </c>
      <c r="G1719">
        <f t="shared" si="187"/>
        <v>379.98</v>
      </c>
      <c r="H1719">
        <f t="shared" si="188"/>
        <v>379.98</v>
      </c>
      <c r="I1719">
        <f t="shared" si="189"/>
        <v>379.98</v>
      </c>
      <c r="J1719" s="3">
        <f t="shared" si="190"/>
        <v>0</v>
      </c>
      <c r="K1719" s="3">
        <f t="shared" si="191"/>
        <v>0</v>
      </c>
      <c r="L1719" s="3">
        <f t="shared" si="192"/>
        <v>0</v>
      </c>
    </row>
    <row r="1720" spans="1:12" x14ac:dyDescent="0.2">
      <c r="A1720" s="1">
        <f>SPY_yahoo[[#This Row],[datetime]]</f>
        <v>44862</v>
      </c>
      <c r="B1720">
        <f>SPY_yahoo[[#This Row],[close]]</f>
        <v>389.01998901367188</v>
      </c>
      <c r="C1720">
        <f>SPY_polygon[[#This Row],[close]]</f>
        <v>389.02</v>
      </c>
      <c r="D1720">
        <f>SPY_eod[[#This Row],[close]]</f>
        <v>389.02</v>
      </c>
      <c r="E1720">
        <f>SPY_alpaca[[#This Row],[close]]</f>
        <v>389.02</v>
      </c>
      <c r="F1720">
        <f t="shared" si="186"/>
        <v>389.02</v>
      </c>
      <c r="G1720">
        <f t="shared" si="187"/>
        <v>389.02</v>
      </c>
      <c r="H1720">
        <f t="shared" si="188"/>
        <v>389.02</v>
      </c>
      <c r="I1720">
        <f t="shared" si="189"/>
        <v>389.02</v>
      </c>
      <c r="J1720" s="3">
        <f t="shared" si="190"/>
        <v>0</v>
      </c>
      <c r="K1720" s="3">
        <f t="shared" si="191"/>
        <v>0</v>
      </c>
      <c r="L1720" s="3">
        <f t="shared" si="192"/>
        <v>0</v>
      </c>
    </row>
    <row r="1721" spans="1:12" x14ac:dyDescent="0.2">
      <c r="A1721" s="1">
        <f>SPY_yahoo[[#This Row],[datetime]]</f>
        <v>44865</v>
      </c>
      <c r="B1721">
        <f>SPY_yahoo[[#This Row],[close]]</f>
        <v>386.20999145507812</v>
      </c>
      <c r="C1721">
        <f>SPY_polygon[[#This Row],[close]]</f>
        <v>386.21</v>
      </c>
      <c r="D1721">
        <f>SPY_eod[[#This Row],[close]]</f>
        <v>386.21</v>
      </c>
      <c r="E1721">
        <f>SPY_alpaca[[#This Row],[close]]</f>
        <v>386.21</v>
      </c>
      <c r="F1721">
        <f t="shared" si="186"/>
        <v>386.21</v>
      </c>
      <c r="G1721">
        <f t="shared" si="187"/>
        <v>386.21</v>
      </c>
      <c r="H1721">
        <f t="shared" si="188"/>
        <v>386.21</v>
      </c>
      <c r="I1721">
        <f t="shared" si="189"/>
        <v>386.21</v>
      </c>
      <c r="J1721" s="3">
        <f t="shared" si="190"/>
        <v>0</v>
      </c>
      <c r="K1721" s="3">
        <f t="shared" si="191"/>
        <v>0</v>
      </c>
      <c r="L1721" s="3">
        <f t="shared" si="192"/>
        <v>0</v>
      </c>
    </row>
    <row r="1722" spans="1:12" x14ac:dyDescent="0.2">
      <c r="A1722" s="1">
        <f>SPY_yahoo[[#This Row],[datetime]]</f>
        <v>44866</v>
      </c>
      <c r="B1722">
        <f>SPY_yahoo[[#This Row],[close]]</f>
        <v>384.51998901367188</v>
      </c>
      <c r="C1722">
        <f>SPY_polygon[[#This Row],[close]]</f>
        <v>384.52</v>
      </c>
      <c r="D1722">
        <f>SPY_eod[[#This Row],[close]]</f>
        <v>384.52</v>
      </c>
      <c r="E1722">
        <f>SPY_alpaca[[#This Row],[close]]</f>
        <v>384.52</v>
      </c>
      <c r="F1722">
        <f t="shared" si="186"/>
        <v>384.52</v>
      </c>
      <c r="G1722">
        <f t="shared" si="187"/>
        <v>384.52</v>
      </c>
      <c r="H1722">
        <f t="shared" si="188"/>
        <v>384.52</v>
      </c>
      <c r="I1722">
        <f t="shared" si="189"/>
        <v>384.52</v>
      </c>
      <c r="J1722" s="3">
        <f t="shared" si="190"/>
        <v>0</v>
      </c>
      <c r="K1722" s="3">
        <f t="shared" si="191"/>
        <v>0</v>
      </c>
      <c r="L1722" s="3">
        <f t="shared" si="192"/>
        <v>0</v>
      </c>
    </row>
    <row r="1723" spans="1:12" x14ac:dyDescent="0.2">
      <c r="A1723" s="1">
        <f>SPY_yahoo[[#This Row],[datetime]]</f>
        <v>44867</v>
      </c>
      <c r="B1723">
        <f>SPY_yahoo[[#This Row],[close]]</f>
        <v>374.8699951171875</v>
      </c>
      <c r="C1723">
        <f>SPY_polygon[[#This Row],[close]]</f>
        <v>374.87</v>
      </c>
      <c r="D1723">
        <f>SPY_eod[[#This Row],[close]]</f>
        <v>374.87</v>
      </c>
      <c r="E1723">
        <f>SPY_alpaca[[#This Row],[close]]</f>
        <v>374.87</v>
      </c>
      <c r="F1723">
        <f t="shared" si="186"/>
        <v>374.87</v>
      </c>
      <c r="G1723">
        <f t="shared" si="187"/>
        <v>374.87</v>
      </c>
      <c r="H1723">
        <f t="shared" si="188"/>
        <v>374.87</v>
      </c>
      <c r="I1723">
        <f t="shared" si="189"/>
        <v>374.87</v>
      </c>
      <c r="J1723" s="3">
        <f t="shared" si="190"/>
        <v>0</v>
      </c>
      <c r="K1723" s="3">
        <f t="shared" si="191"/>
        <v>0</v>
      </c>
      <c r="L1723" s="3">
        <f t="shared" si="192"/>
        <v>0</v>
      </c>
    </row>
    <row r="1724" spans="1:12" x14ac:dyDescent="0.2">
      <c r="A1724" s="1">
        <f>SPY_yahoo[[#This Row],[datetime]]</f>
        <v>44868</v>
      </c>
      <c r="B1724">
        <f>SPY_yahoo[[#This Row],[close]]</f>
        <v>371.010009765625</v>
      </c>
      <c r="C1724">
        <f>SPY_polygon[[#This Row],[close]]</f>
        <v>371.01</v>
      </c>
      <c r="D1724">
        <f>SPY_eod[[#This Row],[close]]</f>
        <v>371.01</v>
      </c>
      <c r="E1724">
        <f>SPY_alpaca[[#This Row],[close]]</f>
        <v>371.01</v>
      </c>
      <c r="F1724">
        <f t="shared" si="186"/>
        <v>371.01</v>
      </c>
      <c r="G1724">
        <f t="shared" si="187"/>
        <v>371.01</v>
      </c>
      <c r="H1724">
        <f t="shared" si="188"/>
        <v>371.01</v>
      </c>
      <c r="I1724">
        <f t="shared" si="189"/>
        <v>371.01</v>
      </c>
      <c r="J1724" s="3">
        <f t="shared" si="190"/>
        <v>0</v>
      </c>
      <c r="K1724" s="3">
        <f t="shared" si="191"/>
        <v>0</v>
      </c>
      <c r="L1724" s="3">
        <f t="shared" si="192"/>
        <v>0</v>
      </c>
    </row>
    <row r="1725" spans="1:12" x14ac:dyDescent="0.2">
      <c r="A1725" s="1">
        <f>SPY_yahoo[[#This Row],[datetime]]</f>
        <v>44869</v>
      </c>
      <c r="B1725">
        <f>SPY_yahoo[[#This Row],[close]]</f>
        <v>376.35000610351562</v>
      </c>
      <c r="C1725">
        <f>SPY_polygon[[#This Row],[close]]</f>
        <v>376.35</v>
      </c>
      <c r="D1725">
        <f>SPY_eod[[#This Row],[close]]</f>
        <v>376.35</v>
      </c>
      <c r="E1725">
        <f>SPY_alpaca[[#This Row],[close]]</f>
        <v>376.35</v>
      </c>
      <c r="F1725">
        <f t="shared" si="186"/>
        <v>376.35</v>
      </c>
      <c r="G1725">
        <f t="shared" si="187"/>
        <v>376.35</v>
      </c>
      <c r="H1725">
        <f t="shared" si="188"/>
        <v>376.35</v>
      </c>
      <c r="I1725">
        <f t="shared" si="189"/>
        <v>376.35</v>
      </c>
      <c r="J1725" s="3">
        <f t="shared" si="190"/>
        <v>0</v>
      </c>
      <c r="K1725" s="3">
        <f t="shared" si="191"/>
        <v>0</v>
      </c>
      <c r="L1725" s="3">
        <f t="shared" si="192"/>
        <v>0</v>
      </c>
    </row>
    <row r="1726" spans="1:12" x14ac:dyDescent="0.2">
      <c r="A1726" s="1">
        <f>SPY_yahoo[[#This Row],[datetime]]</f>
        <v>44872</v>
      </c>
      <c r="B1726">
        <f>SPY_yahoo[[#This Row],[close]]</f>
        <v>379.95001220703131</v>
      </c>
      <c r="C1726">
        <f>SPY_polygon[[#This Row],[close]]</f>
        <v>379.95</v>
      </c>
      <c r="D1726">
        <f>SPY_eod[[#This Row],[close]]</f>
        <v>379.95</v>
      </c>
      <c r="E1726">
        <f>SPY_alpaca[[#This Row],[close]]</f>
        <v>379.95</v>
      </c>
      <c r="F1726">
        <f t="shared" si="186"/>
        <v>379.95</v>
      </c>
      <c r="G1726">
        <f t="shared" si="187"/>
        <v>379.95</v>
      </c>
      <c r="H1726">
        <f t="shared" si="188"/>
        <v>379.95</v>
      </c>
      <c r="I1726">
        <f t="shared" si="189"/>
        <v>379.95</v>
      </c>
      <c r="J1726" s="3">
        <f t="shared" si="190"/>
        <v>0</v>
      </c>
      <c r="K1726" s="3">
        <f t="shared" si="191"/>
        <v>0</v>
      </c>
      <c r="L1726" s="3">
        <f t="shared" si="192"/>
        <v>0</v>
      </c>
    </row>
    <row r="1727" spans="1:12" x14ac:dyDescent="0.2">
      <c r="A1727" s="1">
        <f>SPY_yahoo[[#This Row],[datetime]]</f>
        <v>44873</v>
      </c>
      <c r="B1727">
        <f>SPY_yahoo[[#This Row],[close]]</f>
        <v>382</v>
      </c>
      <c r="C1727">
        <f>SPY_polygon[[#This Row],[close]]</f>
        <v>382</v>
      </c>
      <c r="D1727">
        <f>SPY_eod[[#This Row],[close]]</f>
        <v>382</v>
      </c>
      <c r="E1727">
        <f>SPY_alpaca[[#This Row],[close]]</f>
        <v>382</v>
      </c>
      <c r="F1727">
        <f t="shared" si="186"/>
        <v>382</v>
      </c>
      <c r="G1727">
        <f t="shared" si="187"/>
        <v>382</v>
      </c>
      <c r="H1727">
        <f t="shared" si="188"/>
        <v>382</v>
      </c>
      <c r="I1727">
        <f t="shared" si="189"/>
        <v>382</v>
      </c>
      <c r="J1727" s="3">
        <f t="shared" si="190"/>
        <v>0</v>
      </c>
      <c r="K1727" s="3">
        <f t="shared" si="191"/>
        <v>0</v>
      </c>
      <c r="L1727" s="3">
        <f t="shared" si="192"/>
        <v>0</v>
      </c>
    </row>
    <row r="1728" spans="1:12" x14ac:dyDescent="0.2">
      <c r="A1728" s="1">
        <f>SPY_yahoo[[#This Row],[datetime]]</f>
        <v>44874</v>
      </c>
      <c r="B1728">
        <f>SPY_yahoo[[#This Row],[close]]</f>
        <v>374.1300048828125</v>
      </c>
      <c r="C1728">
        <f>SPY_polygon[[#This Row],[close]]</f>
        <v>374.13</v>
      </c>
      <c r="D1728">
        <f>SPY_eod[[#This Row],[close]]</f>
        <v>374.13</v>
      </c>
      <c r="E1728">
        <f>SPY_alpaca[[#This Row],[close]]</f>
        <v>374.13</v>
      </c>
      <c r="F1728">
        <f t="shared" si="186"/>
        <v>374.13</v>
      </c>
      <c r="G1728">
        <f t="shared" si="187"/>
        <v>374.13</v>
      </c>
      <c r="H1728">
        <f t="shared" si="188"/>
        <v>374.13</v>
      </c>
      <c r="I1728">
        <f t="shared" si="189"/>
        <v>374.13</v>
      </c>
      <c r="J1728" s="3">
        <f t="shared" si="190"/>
        <v>0</v>
      </c>
      <c r="K1728" s="3">
        <f t="shared" si="191"/>
        <v>0</v>
      </c>
      <c r="L1728" s="3">
        <f t="shared" si="192"/>
        <v>0</v>
      </c>
    </row>
    <row r="1729" spans="1:12" x14ac:dyDescent="0.2">
      <c r="A1729" s="1">
        <f>SPY_yahoo[[#This Row],[datetime]]</f>
        <v>44875</v>
      </c>
      <c r="B1729">
        <f>SPY_yahoo[[#This Row],[close]]</f>
        <v>394.69000244140631</v>
      </c>
      <c r="C1729">
        <f>SPY_polygon[[#This Row],[close]]</f>
        <v>394.69</v>
      </c>
      <c r="D1729">
        <f>SPY_eod[[#This Row],[close]]</f>
        <v>394.69</v>
      </c>
      <c r="E1729">
        <f>SPY_alpaca[[#This Row],[close]]</f>
        <v>394.69</v>
      </c>
      <c r="F1729">
        <f t="shared" si="186"/>
        <v>394.69</v>
      </c>
      <c r="G1729">
        <f t="shared" si="187"/>
        <v>394.69</v>
      </c>
      <c r="H1729">
        <f t="shared" si="188"/>
        <v>394.69</v>
      </c>
      <c r="I1729">
        <f t="shared" si="189"/>
        <v>394.69</v>
      </c>
      <c r="J1729" s="3">
        <f t="shared" si="190"/>
        <v>0</v>
      </c>
      <c r="K1729" s="3">
        <f t="shared" si="191"/>
        <v>0</v>
      </c>
      <c r="L1729" s="3">
        <f t="shared" si="192"/>
        <v>0</v>
      </c>
    </row>
    <row r="1730" spans="1:12" x14ac:dyDescent="0.2">
      <c r="A1730" s="1">
        <f>SPY_yahoo[[#This Row],[datetime]]</f>
        <v>44876</v>
      </c>
      <c r="B1730">
        <f>SPY_yahoo[[#This Row],[close]]</f>
        <v>398.510009765625</v>
      </c>
      <c r="C1730">
        <f>SPY_polygon[[#This Row],[close]]</f>
        <v>398.51</v>
      </c>
      <c r="D1730">
        <f>SPY_eod[[#This Row],[close]]</f>
        <v>398.51</v>
      </c>
      <c r="E1730">
        <f>SPY_alpaca[[#This Row],[close]]</f>
        <v>398.51</v>
      </c>
      <c r="F1730">
        <f t="shared" si="186"/>
        <v>398.51</v>
      </c>
      <c r="G1730">
        <f t="shared" si="187"/>
        <v>398.51</v>
      </c>
      <c r="H1730">
        <f t="shared" si="188"/>
        <v>398.51</v>
      </c>
      <c r="I1730">
        <f t="shared" si="189"/>
        <v>398.51</v>
      </c>
      <c r="J1730" s="3">
        <f t="shared" si="190"/>
        <v>0</v>
      </c>
      <c r="K1730" s="3">
        <f t="shared" si="191"/>
        <v>0</v>
      </c>
      <c r="L1730" s="3">
        <f t="shared" si="192"/>
        <v>0</v>
      </c>
    </row>
    <row r="1731" spans="1:12" x14ac:dyDescent="0.2">
      <c r="A1731" s="1">
        <f>SPY_yahoo[[#This Row],[datetime]]</f>
        <v>44879</v>
      </c>
      <c r="B1731">
        <f>SPY_yahoo[[#This Row],[close]]</f>
        <v>395.1199951171875</v>
      </c>
      <c r="C1731">
        <f>SPY_polygon[[#This Row],[close]]</f>
        <v>395.12</v>
      </c>
      <c r="D1731">
        <f>SPY_eod[[#This Row],[close]]</f>
        <v>395.12</v>
      </c>
      <c r="E1731">
        <f>SPY_alpaca[[#This Row],[close]]</f>
        <v>395.12</v>
      </c>
      <c r="F1731">
        <f t="shared" ref="F1731:F1794" si="193">ROUND(B1731,2)</f>
        <v>395.12</v>
      </c>
      <c r="G1731">
        <f t="shared" ref="G1731:G1794" si="194">ROUND(C1731,2)</f>
        <v>395.12</v>
      </c>
      <c r="H1731">
        <f t="shared" ref="H1731:H1794" si="195">ROUND(D1731,2)</f>
        <v>395.12</v>
      </c>
      <c r="I1731">
        <f t="shared" ref="I1731:I1794" si="196">ROUND(E1731,2)</f>
        <v>395.12</v>
      </c>
      <c r="J1731" s="3">
        <f t="shared" si="190"/>
        <v>0</v>
      </c>
      <c r="K1731" s="3">
        <f t="shared" si="191"/>
        <v>0</v>
      </c>
      <c r="L1731" s="3">
        <f t="shared" si="192"/>
        <v>0</v>
      </c>
    </row>
    <row r="1732" spans="1:12" x14ac:dyDescent="0.2">
      <c r="A1732" s="1">
        <f>SPY_yahoo[[#This Row],[datetime]]</f>
        <v>44880</v>
      </c>
      <c r="B1732">
        <f>SPY_yahoo[[#This Row],[close]]</f>
        <v>398.489990234375</v>
      </c>
      <c r="C1732">
        <f>SPY_polygon[[#This Row],[close]]</f>
        <v>398.49</v>
      </c>
      <c r="D1732">
        <f>SPY_eod[[#This Row],[close]]</f>
        <v>398.49</v>
      </c>
      <c r="E1732">
        <f>SPY_alpaca[[#This Row],[close]]</f>
        <v>398.49</v>
      </c>
      <c r="F1732">
        <f t="shared" si="193"/>
        <v>398.49</v>
      </c>
      <c r="G1732">
        <f t="shared" si="194"/>
        <v>398.49</v>
      </c>
      <c r="H1732">
        <f t="shared" si="195"/>
        <v>398.49</v>
      </c>
      <c r="I1732">
        <f t="shared" si="196"/>
        <v>398.49</v>
      </c>
      <c r="J1732" s="3">
        <f t="shared" si="190"/>
        <v>0</v>
      </c>
      <c r="K1732" s="3">
        <f t="shared" si="191"/>
        <v>0</v>
      </c>
      <c r="L1732" s="3">
        <f t="shared" si="192"/>
        <v>0</v>
      </c>
    </row>
    <row r="1733" spans="1:12" x14ac:dyDescent="0.2">
      <c r="A1733" s="1">
        <f>SPY_yahoo[[#This Row],[datetime]]</f>
        <v>44881</v>
      </c>
      <c r="B1733">
        <f>SPY_yahoo[[#This Row],[close]]</f>
        <v>395.45001220703131</v>
      </c>
      <c r="C1733">
        <f>SPY_polygon[[#This Row],[close]]</f>
        <v>395.45</v>
      </c>
      <c r="D1733">
        <f>SPY_eod[[#This Row],[close]]</f>
        <v>395.45</v>
      </c>
      <c r="E1733">
        <f>SPY_alpaca[[#This Row],[close]]</f>
        <v>395.45</v>
      </c>
      <c r="F1733">
        <f t="shared" si="193"/>
        <v>395.45</v>
      </c>
      <c r="G1733">
        <f t="shared" si="194"/>
        <v>395.45</v>
      </c>
      <c r="H1733">
        <f t="shared" si="195"/>
        <v>395.45</v>
      </c>
      <c r="I1733">
        <f t="shared" si="196"/>
        <v>395.45</v>
      </c>
      <c r="J1733" s="3">
        <f t="shared" si="190"/>
        <v>0</v>
      </c>
      <c r="K1733" s="3">
        <f t="shared" si="191"/>
        <v>0</v>
      </c>
      <c r="L1733" s="3">
        <f t="shared" si="192"/>
        <v>0</v>
      </c>
    </row>
    <row r="1734" spans="1:12" x14ac:dyDescent="0.2">
      <c r="A1734" s="1">
        <f>SPY_yahoo[[#This Row],[datetime]]</f>
        <v>44882</v>
      </c>
      <c r="B1734">
        <f>SPY_yahoo[[#This Row],[close]]</f>
        <v>394.239990234375</v>
      </c>
      <c r="C1734">
        <f>SPY_polygon[[#This Row],[close]]</f>
        <v>394.24</v>
      </c>
      <c r="D1734">
        <f>SPY_eod[[#This Row],[close]]</f>
        <v>394.24</v>
      </c>
      <c r="E1734">
        <f>SPY_alpaca[[#This Row],[close]]</f>
        <v>394.24</v>
      </c>
      <c r="F1734">
        <f t="shared" si="193"/>
        <v>394.24</v>
      </c>
      <c r="G1734">
        <f t="shared" si="194"/>
        <v>394.24</v>
      </c>
      <c r="H1734">
        <f t="shared" si="195"/>
        <v>394.24</v>
      </c>
      <c r="I1734">
        <f t="shared" si="196"/>
        <v>394.24</v>
      </c>
      <c r="J1734" s="3">
        <f t="shared" ref="J1734:J1797" si="197">1-(F1734/I1734)</f>
        <v>0</v>
      </c>
      <c r="K1734" s="3">
        <f t="shared" ref="K1734:K1797" si="198">1-(G1734/I1734)</f>
        <v>0</v>
      </c>
      <c r="L1734" s="3">
        <f t="shared" ref="L1734:L1797" si="199">1-(H1734/I1734)</f>
        <v>0</v>
      </c>
    </row>
    <row r="1735" spans="1:12" x14ac:dyDescent="0.2">
      <c r="A1735" s="1">
        <f>SPY_yahoo[[#This Row],[datetime]]</f>
        <v>44883</v>
      </c>
      <c r="B1735">
        <f>SPY_yahoo[[#This Row],[close]]</f>
        <v>396.02999877929688</v>
      </c>
      <c r="C1735">
        <f>SPY_polygon[[#This Row],[close]]</f>
        <v>396.03</v>
      </c>
      <c r="D1735">
        <f>SPY_eod[[#This Row],[close]]</f>
        <v>396.03</v>
      </c>
      <c r="E1735">
        <f>SPY_alpaca[[#This Row],[close]]</f>
        <v>396.03</v>
      </c>
      <c r="F1735">
        <f t="shared" si="193"/>
        <v>396.03</v>
      </c>
      <c r="G1735">
        <f t="shared" si="194"/>
        <v>396.03</v>
      </c>
      <c r="H1735">
        <f t="shared" si="195"/>
        <v>396.03</v>
      </c>
      <c r="I1735">
        <f t="shared" si="196"/>
        <v>396.03</v>
      </c>
      <c r="J1735" s="3">
        <f t="shared" si="197"/>
        <v>0</v>
      </c>
      <c r="K1735" s="3">
        <f t="shared" si="198"/>
        <v>0</v>
      </c>
      <c r="L1735" s="3">
        <f t="shared" si="199"/>
        <v>0</v>
      </c>
    </row>
    <row r="1736" spans="1:12" x14ac:dyDescent="0.2">
      <c r="A1736" s="1">
        <f>SPY_yahoo[[#This Row],[datetime]]</f>
        <v>44886</v>
      </c>
      <c r="B1736">
        <f>SPY_yahoo[[#This Row],[close]]</f>
        <v>394.58999633789062</v>
      </c>
      <c r="C1736">
        <f>SPY_polygon[[#This Row],[close]]</f>
        <v>394.59</v>
      </c>
      <c r="D1736">
        <f>SPY_eod[[#This Row],[close]]</f>
        <v>394.59</v>
      </c>
      <c r="E1736">
        <f>SPY_alpaca[[#This Row],[close]]</f>
        <v>394.59</v>
      </c>
      <c r="F1736">
        <f t="shared" si="193"/>
        <v>394.59</v>
      </c>
      <c r="G1736">
        <f t="shared" si="194"/>
        <v>394.59</v>
      </c>
      <c r="H1736">
        <f t="shared" si="195"/>
        <v>394.59</v>
      </c>
      <c r="I1736">
        <f t="shared" si="196"/>
        <v>394.59</v>
      </c>
      <c r="J1736" s="3">
        <f t="shared" si="197"/>
        <v>0</v>
      </c>
      <c r="K1736" s="3">
        <f t="shared" si="198"/>
        <v>0</v>
      </c>
      <c r="L1736" s="3">
        <f t="shared" si="199"/>
        <v>0</v>
      </c>
    </row>
    <row r="1737" spans="1:12" x14ac:dyDescent="0.2">
      <c r="A1737" s="1">
        <f>SPY_yahoo[[#This Row],[datetime]]</f>
        <v>44887</v>
      </c>
      <c r="B1737">
        <f>SPY_yahoo[[#This Row],[close]]</f>
        <v>399.89999389648438</v>
      </c>
      <c r="C1737">
        <f>SPY_polygon[[#This Row],[close]]</f>
        <v>399.9</v>
      </c>
      <c r="D1737">
        <f>SPY_eod[[#This Row],[close]]</f>
        <v>399.9</v>
      </c>
      <c r="E1737">
        <f>SPY_alpaca[[#This Row],[close]]</f>
        <v>399.9</v>
      </c>
      <c r="F1737">
        <f t="shared" si="193"/>
        <v>399.9</v>
      </c>
      <c r="G1737">
        <f t="shared" si="194"/>
        <v>399.9</v>
      </c>
      <c r="H1737">
        <f t="shared" si="195"/>
        <v>399.9</v>
      </c>
      <c r="I1737">
        <f t="shared" si="196"/>
        <v>399.9</v>
      </c>
      <c r="J1737" s="3">
        <f t="shared" si="197"/>
        <v>0</v>
      </c>
      <c r="K1737" s="3">
        <f t="shared" si="198"/>
        <v>0</v>
      </c>
      <c r="L1737" s="3">
        <f t="shared" si="199"/>
        <v>0</v>
      </c>
    </row>
    <row r="1738" spans="1:12" x14ac:dyDescent="0.2">
      <c r="A1738" s="1">
        <f>SPY_yahoo[[#This Row],[datetime]]</f>
        <v>44888</v>
      </c>
      <c r="B1738">
        <f>SPY_yahoo[[#This Row],[close]]</f>
        <v>402.42001342773438</v>
      </c>
      <c r="C1738">
        <f>SPY_polygon[[#This Row],[close]]</f>
        <v>402.42</v>
      </c>
      <c r="D1738">
        <f>SPY_eod[[#This Row],[close]]</f>
        <v>402.42</v>
      </c>
      <c r="E1738">
        <f>SPY_alpaca[[#This Row],[close]]</f>
        <v>402.42</v>
      </c>
      <c r="F1738">
        <f t="shared" si="193"/>
        <v>402.42</v>
      </c>
      <c r="G1738">
        <f t="shared" si="194"/>
        <v>402.42</v>
      </c>
      <c r="H1738">
        <f t="shared" si="195"/>
        <v>402.42</v>
      </c>
      <c r="I1738">
        <f t="shared" si="196"/>
        <v>402.42</v>
      </c>
      <c r="J1738" s="3">
        <f t="shared" si="197"/>
        <v>0</v>
      </c>
      <c r="K1738" s="3">
        <f t="shared" si="198"/>
        <v>0</v>
      </c>
      <c r="L1738" s="3">
        <f t="shared" si="199"/>
        <v>0</v>
      </c>
    </row>
    <row r="1739" spans="1:12" x14ac:dyDescent="0.2">
      <c r="A1739" s="1">
        <f>SPY_yahoo[[#This Row],[datetime]]</f>
        <v>44890</v>
      </c>
      <c r="B1739">
        <f>SPY_yahoo[[#This Row],[close]]</f>
        <v>402.32998657226562</v>
      </c>
      <c r="C1739">
        <f>SPY_polygon[[#This Row],[close]]</f>
        <v>402.33</v>
      </c>
      <c r="D1739">
        <f>SPY_eod[[#This Row],[close]]</f>
        <v>402.33</v>
      </c>
      <c r="E1739">
        <f>SPY_alpaca[[#This Row],[close]]</f>
        <v>402.33</v>
      </c>
      <c r="F1739">
        <f t="shared" si="193"/>
        <v>402.33</v>
      </c>
      <c r="G1739">
        <f t="shared" si="194"/>
        <v>402.33</v>
      </c>
      <c r="H1739">
        <f t="shared" si="195"/>
        <v>402.33</v>
      </c>
      <c r="I1739">
        <f t="shared" si="196"/>
        <v>402.33</v>
      </c>
      <c r="J1739" s="3">
        <f t="shared" si="197"/>
        <v>0</v>
      </c>
      <c r="K1739" s="3">
        <f t="shared" si="198"/>
        <v>0</v>
      </c>
      <c r="L1739" s="3">
        <f t="shared" si="199"/>
        <v>0</v>
      </c>
    </row>
    <row r="1740" spans="1:12" x14ac:dyDescent="0.2">
      <c r="A1740" s="1">
        <f>SPY_yahoo[[#This Row],[datetime]]</f>
        <v>44893</v>
      </c>
      <c r="B1740">
        <f>SPY_yahoo[[#This Row],[close]]</f>
        <v>395.91000366210938</v>
      </c>
      <c r="C1740">
        <f>SPY_polygon[[#This Row],[close]]</f>
        <v>395.91</v>
      </c>
      <c r="D1740">
        <f>SPY_eod[[#This Row],[close]]</f>
        <v>395.91</v>
      </c>
      <c r="E1740">
        <f>SPY_alpaca[[#This Row],[close]]</f>
        <v>395.91</v>
      </c>
      <c r="F1740">
        <f t="shared" si="193"/>
        <v>395.91</v>
      </c>
      <c r="G1740">
        <f t="shared" si="194"/>
        <v>395.91</v>
      </c>
      <c r="H1740">
        <f t="shared" si="195"/>
        <v>395.91</v>
      </c>
      <c r="I1740">
        <f t="shared" si="196"/>
        <v>395.91</v>
      </c>
      <c r="J1740" s="3">
        <f t="shared" si="197"/>
        <v>0</v>
      </c>
      <c r="K1740" s="3">
        <f t="shared" si="198"/>
        <v>0</v>
      </c>
      <c r="L1740" s="3">
        <f t="shared" si="199"/>
        <v>0</v>
      </c>
    </row>
    <row r="1741" spans="1:12" x14ac:dyDescent="0.2">
      <c r="A1741" s="1">
        <f>SPY_yahoo[[#This Row],[datetime]]</f>
        <v>44894</v>
      </c>
      <c r="B1741">
        <f>SPY_yahoo[[#This Row],[close]]</f>
        <v>395.23001098632812</v>
      </c>
      <c r="C1741">
        <f>SPY_polygon[[#This Row],[close]]</f>
        <v>395.23</v>
      </c>
      <c r="D1741">
        <f>SPY_eod[[#This Row],[close]]</f>
        <v>395.23</v>
      </c>
      <c r="E1741">
        <f>SPY_alpaca[[#This Row],[close]]</f>
        <v>395.23</v>
      </c>
      <c r="F1741">
        <f t="shared" si="193"/>
        <v>395.23</v>
      </c>
      <c r="G1741">
        <f t="shared" si="194"/>
        <v>395.23</v>
      </c>
      <c r="H1741">
        <f t="shared" si="195"/>
        <v>395.23</v>
      </c>
      <c r="I1741">
        <f t="shared" si="196"/>
        <v>395.23</v>
      </c>
      <c r="J1741" s="3">
        <f t="shared" si="197"/>
        <v>0</v>
      </c>
      <c r="K1741" s="3">
        <f t="shared" si="198"/>
        <v>0</v>
      </c>
      <c r="L1741" s="3">
        <f t="shared" si="199"/>
        <v>0</v>
      </c>
    </row>
    <row r="1742" spans="1:12" x14ac:dyDescent="0.2">
      <c r="A1742" s="1">
        <f>SPY_yahoo[[#This Row],[datetime]]</f>
        <v>44895</v>
      </c>
      <c r="B1742">
        <f>SPY_yahoo[[#This Row],[close]]</f>
        <v>407.67999267578131</v>
      </c>
      <c r="C1742">
        <f>SPY_polygon[[#This Row],[close]]</f>
        <v>407.68</v>
      </c>
      <c r="D1742">
        <f>SPY_eod[[#This Row],[close]]</f>
        <v>407.68</v>
      </c>
      <c r="E1742">
        <f>SPY_alpaca[[#This Row],[close]]</f>
        <v>407.68</v>
      </c>
      <c r="F1742">
        <f t="shared" si="193"/>
        <v>407.68</v>
      </c>
      <c r="G1742">
        <f t="shared" si="194"/>
        <v>407.68</v>
      </c>
      <c r="H1742">
        <f t="shared" si="195"/>
        <v>407.68</v>
      </c>
      <c r="I1742">
        <f t="shared" si="196"/>
        <v>407.68</v>
      </c>
      <c r="J1742" s="3">
        <f t="shared" si="197"/>
        <v>0</v>
      </c>
      <c r="K1742" s="3">
        <f t="shared" si="198"/>
        <v>0</v>
      </c>
      <c r="L1742" s="3">
        <f t="shared" si="199"/>
        <v>0</v>
      </c>
    </row>
    <row r="1743" spans="1:12" x14ac:dyDescent="0.2">
      <c r="A1743" s="1">
        <f>SPY_yahoo[[#This Row],[datetime]]</f>
        <v>44896</v>
      </c>
      <c r="B1743">
        <f>SPY_yahoo[[#This Row],[close]]</f>
        <v>407.3800048828125</v>
      </c>
      <c r="C1743">
        <f>SPY_polygon[[#This Row],[close]]</f>
        <v>407.38</v>
      </c>
      <c r="D1743">
        <f>SPY_eod[[#This Row],[close]]</f>
        <v>407.38</v>
      </c>
      <c r="E1743">
        <f>SPY_alpaca[[#This Row],[close]]</f>
        <v>407.38</v>
      </c>
      <c r="F1743">
        <f t="shared" si="193"/>
        <v>407.38</v>
      </c>
      <c r="G1743">
        <f t="shared" si="194"/>
        <v>407.38</v>
      </c>
      <c r="H1743">
        <f t="shared" si="195"/>
        <v>407.38</v>
      </c>
      <c r="I1743">
        <f t="shared" si="196"/>
        <v>407.38</v>
      </c>
      <c r="J1743" s="3">
        <f t="shared" si="197"/>
        <v>0</v>
      </c>
      <c r="K1743" s="3">
        <f t="shared" si="198"/>
        <v>0</v>
      </c>
      <c r="L1743" s="3">
        <f t="shared" si="199"/>
        <v>0</v>
      </c>
    </row>
    <row r="1744" spans="1:12" x14ac:dyDescent="0.2">
      <c r="A1744" s="1">
        <f>SPY_yahoo[[#This Row],[datetime]]</f>
        <v>44897</v>
      </c>
      <c r="B1744">
        <f>SPY_yahoo[[#This Row],[close]]</f>
        <v>406.91000366210938</v>
      </c>
      <c r="C1744">
        <f>SPY_polygon[[#This Row],[close]]</f>
        <v>406.91</v>
      </c>
      <c r="D1744">
        <f>SPY_eod[[#This Row],[close]]</f>
        <v>406.91</v>
      </c>
      <c r="E1744">
        <f>SPY_alpaca[[#This Row],[close]]</f>
        <v>406.91</v>
      </c>
      <c r="F1744">
        <f t="shared" si="193"/>
        <v>406.91</v>
      </c>
      <c r="G1744">
        <f t="shared" si="194"/>
        <v>406.91</v>
      </c>
      <c r="H1744">
        <f t="shared" si="195"/>
        <v>406.91</v>
      </c>
      <c r="I1744">
        <f t="shared" si="196"/>
        <v>406.91</v>
      </c>
      <c r="J1744" s="3">
        <f t="shared" si="197"/>
        <v>0</v>
      </c>
      <c r="K1744" s="3">
        <f t="shared" si="198"/>
        <v>0</v>
      </c>
      <c r="L1744" s="3">
        <f t="shared" si="199"/>
        <v>0</v>
      </c>
    </row>
    <row r="1745" spans="1:12" x14ac:dyDescent="0.2">
      <c r="A1745" s="1">
        <f>SPY_yahoo[[#This Row],[datetime]]</f>
        <v>44900</v>
      </c>
      <c r="B1745">
        <f>SPY_yahoo[[#This Row],[close]]</f>
        <v>399.58999633789062</v>
      </c>
      <c r="C1745">
        <f>SPY_polygon[[#This Row],[close]]</f>
        <v>399.59</v>
      </c>
      <c r="D1745">
        <f>SPY_eod[[#This Row],[close]]</f>
        <v>399.59</v>
      </c>
      <c r="E1745">
        <f>SPY_alpaca[[#This Row],[close]]</f>
        <v>399.59</v>
      </c>
      <c r="F1745">
        <f t="shared" si="193"/>
        <v>399.59</v>
      </c>
      <c r="G1745">
        <f t="shared" si="194"/>
        <v>399.59</v>
      </c>
      <c r="H1745">
        <f t="shared" si="195"/>
        <v>399.59</v>
      </c>
      <c r="I1745">
        <f t="shared" si="196"/>
        <v>399.59</v>
      </c>
      <c r="J1745" s="3">
        <f t="shared" si="197"/>
        <v>0</v>
      </c>
      <c r="K1745" s="3">
        <f t="shared" si="198"/>
        <v>0</v>
      </c>
      <c r="L1745" s="3">
        <f t="shared" si="199"/>
        <v>0</v>
      </c>
    </row>
    <row r="1746" spans="1:12" x14ac:dyDescent="0.2">
      <c r="A1746" s="1">
        <f>SPY_yahoo[[#This Row],[datetime]]</f>
        <v>44901</v>
      </c>
      <c r="B1746">
        <f>SPY_yahoo[[#This Row],[close]]</f>
        <v>393.82998657226562</v>
      </c>
      <c r="C1746">
        <f>SPY_polygon[[#This Row],[close]]</f>
        <v>393.83</v>
      </c>
      <c r="D1746">
        <f>SPY_eod[[#This Row],[close]]</f>
        <v>393.83</v>
      </c>
      <c r="E1746">
        <f>SPY_alpaca[[#This Row],[close]]</f>
        <v>393.83</v>
      </c>
      <c r="F1746">
        <f t="shared" si="193"/>
        <v>393.83</v>
      </c>
      <c r="G1746">
        <f t="shared" si="194"/>
        <v>393.83</v>
      </c>
      <c r="H1746">
        <f t="shared" si="195"/>
        <v>393.83</v>
      </c>
      <c r="I1746">
        <f t="shared" si="196"/>
        <v>393.83</v>
      </c>
      <c r="J1746" s="3">
        <f t="shared" si="197"/>
        <v>0</v>
      </c>
      <c r="K1746" s="3">
        <f t="shared" si="198"/>
        <v>0</v>
      </c>
      <c r="L1746" s="3">
        <f t="shared" si="199"/>
        <v>0</v>
      </c>
    </row>
    <row r="1747" spans="1:12" x14ac:dyDescent="0.2">
      <c r="A1747" s="1">
        <f>SPY_yahoo[[#This Row],[datetime]]</f>
        <v>44902</v>
      </c>
      <c r="B1747">
        <f>SPY_yahoo[[#This Row],[close]]</f>
        <v>393.16000366210938</v>
      </c>
      <c r="C1747">
        <f>SPY_polygon[[#This Row],[close]]</f>
        <v>393.16</v>
      </c>
      <c r="D1747">
        <f>SPY_eod[[#This Row],[close]]</f>
        <v>393.16</v>
      </c>
      <c r="E1747">
        <f>SPY_alpaca[[#This Row],[close]]</f>
        <v>393.16</v>
      </c>
      <c r="F1747">
        <f t="shared" si="193"/>
        <v>393.16</v>
      </c>
      <c r="G1747">
        <f t="shared" si="194"/>
        <v>393.16</v>
      </c>
      <c r="H1747">
        <f t="shared" si="195"/>
        <v>393.16</v>
      </c>
      <c r="I1747">
        <f t="shared" si="196"/>
        <v>393.16</v>
      </c>
      <c r="J1747" s="3">
        <f t="shared" si="197"/>
        <v>0</v>
      </c>
      <c r="K1747" s="3">
        <f t="shared" si="198"/>
        <v>0</v>
      </c>
      <c r="L1747" s="3">
        <f t="shared" si="199"/>
        <v>0</v>
      </c>
    </row>
    <row r="1748" spans="1:12" x14ac:dyDescent="0.2">
      <c r="A1748" s="1">
        <f>SPY_yahoo[[#This Row],[datetime]]</f>
        <v>44903</v>
      </c>
      <c r="B1748">
        <f>SPY_yahoo[[#This Row],[close]]</f>
        <v>396.239990234375</v>
      </c>
      <c r="C1748">
        <f>SPY_polygon[[#This Row],[close]]</f>
        <v>396.24</v>
      </c>
      <c r="D1748">
        <f>SPY_eod[[#This Row],[close]]</f>
        <v>396.24</v>
      </c>
      <c r="E1748">
        <f>SPY_alpaca[[#This Row],[close]]</f>
        <v>396.24</v>
      </c>
      <c r="F1748">
        <f t="shared" si="193"/>
        <v>396.24</v>
      </c>
      <c r="G1748">
        <f t="shared" si="194"/>
        <v>396.24</v>
      </c>
      <c r="H1748">
        <f t="shared" si="195"/>
        <v>396.24</v>
      </c>
      <c r="I1748">
        <f t="shared" si="196"/>
        <v>396.24</v>
      </c>
      <c r="J1748" s="3">
        <f t="shared" si="197"/>
        <v>0</v>
      </c>
      <c r="K1748" s="3">
        <f t="shared" si="198"/>
        <v>0</v>
      </c>
      <c r="L1748" s="3">
        <f t="shared" si="199"/>
        <v>0</v>
      </c>
    </row>
    <row r="1749" spans="1:12" x14ac:dyDescent="0.2">
      <c r="A1749" s="1">
        <f>SPY_yahoo[[#This Row],[datetime]]</f>
        <v>44904</v>
      </c>
      <c r="B1749">
        <f>SPY_yahoo[[#This Row],[close]]</f>
        <v>393.27999877929688</v>
      </c>
      <c r="C1749">
        <f>SPY_polygon[[#This Row],[close]]</f>
        <v>393.28</v>
      </c>
      <c r="D1749">
        <f>SPY_eod[[#This Row],[close]]</f>
        <v>393.28</v>
      </c>
      <c r="E1749">
        <f>SPY_alpaca[[#This Row],[close]]</f>
        <v>393.28</v>
      </c>
      <c r="F1749">
        <f t="shared" si="193"/>
        <v>393.28</v>
      </c>
      <c r="G1749">
        <f t="shared" si="194"/>
        <v>393.28</v>
      </c>
      <c r="H1749">
        <f t="shared" si="195"/>
        <v>393.28</v>
      </c>
      <c r="I1749">
        <f t="shared" si="196"/>
        <v>393.28</v>
      </c>
      <c r="J1749" s="3">
        <f t="shared" si="197"/>
        <v>0</v>
      </c>
      <c r="K1749" s="3">
        <f t="shared" si="198"/>
        <v>0</v>
      </c>
      <c r="L1749" s="3">
        <f t="shared" si="199"/>
        <v>0</v>
      </c>
    </row>
    <row r="1750" spans="1:12" x14ac:dyDescent="0.2">
      <c r="A1750" s="1">
        <f>SPY_yahoo[[#This Row],[datetime]]</f>
        <v>44907</v>
      </c>
      <c r="B1750">
        <f>SPY_yahoo[[#This Row],[close]]</f>
        <v>398.95001220703131</v>
      </c>
      <c r="C1750">
        <f>SPY_polygon[[#This Row],[close]]</f>
        <v>398.95</v>
      </c>
      <c r="D1750">
        <f>SPY_eod[[#This Row],[close]]</f>
        <v>398.95</v>
      </c>
      <c r="E1750">
        <f>SPY_alpaca[[#This Row],[close]]</f>
        <v>398.95</v>
      </c>
      <c r="F1750">
        <f t="shared" si="193"/>
        <v>398.95</v>
      </c>
      <c r="G1750">
        <f t="shared" si="194"/>
        <v>398.95</v>
      </c>
      <c r="H1750">
        <f t="shared" si="195"/>
        <v>398.95</v>
      </c>
      <c r="I1750">
        <f t="shared" si="196"/>
        <v>398.95</v>
      </c>
      <c r="J1750" s="3">
        <f t="shared" si="197"/>
        <v>0</v>
      </c>
      <c r="K1750" s="3">
        <f t="shared" si="198"/>
        <v>0</v>
      </c>
      <c r="L1750" s="3">
        <f t="shared" si="199"/>
        <v>0</v>
      </c>
    </row>
    <row r="1751" spans="1:12" x14ac:dyDescent="0.2">
      <c r="A1751" s="1">
        <f>SPY_yahoo[[#This Row],[datetime]]</f>
        <v>44908</v>
      </c>
      <c r="B1751">
        <f>SPY_yahoo[[#This Row],[close]]</f>
        <v>401.97000122070312</v>
      </c>
      <c r="C1751">
        <f>SPY_polygon[[#This Row],[close]]</f>
        <v>401.97</v>
      </c>
      <c r="D1751">
        <f>SPY_eod[[#This Row],[close]]</f>
        <v>401.97</v>
      </c>
      <c r="E1751">
        <f>SPY_alpaca[[#This Row],[close]]</f>
        <v>401.97</v>
      </c>
      <c r="F1751">
        <f t="shared" si="193"/>
        <v>401.97</v>
      </c>
      <c r="G1751">
        <f t="shared" si="194"/>
        <v>401.97</v>
      </c>
      <c r="H1751">
        <f t="shared" si="195"/>
        <v>401.97</v>
      </c>
      <c r="I1751">
        <f t="shared" si="196"/>
        <v>401.97</v>
      </c>
      <c r="J1751" s="3">
        <f t="shared" si="197"/>
        <v>0</v>
      </c>
      <c r="K1751" s="3">
        <f t="shared" si="198"/>
        <v>0</v>
      </c>
      <c r="L1751" s="3">
        <f t="shared" si="199"/>
        <v>0</v>
      </c>
    </row>
    <row r="1752" spans="1:12" x14ac:dyDescent="0.2">
      <c r="A1752" s="1">
        <f>SPY_yahoo[[#This Row],[datetime]]</f>
        <v>44909</v>
      </c>
      <c r="B1752">
        <f>SPY_yahoo[[#This Row],[close]]</f>
        <v>399.39999389648438</v>
      </c>
      <c r="C1752">
        <f>SPY_polygon[[#This Row],[close]]</f>
        <v>399.4</v>
      </c>
      <c r="D1752">
        <f>SPY_eod[[#This Row],[close]]</f>
        <v>399.4</v>
      </c>
      <c r="E1752">
        <f>SPY_alpaca[[#This Row],[close]]</f>
        <v>399.4</v>
      </c>
      <c r="F1752">
        <f t="shared" si="193"/>
        <v>399.4</v>
      </c>
      <c r="G1752">
        <f t="shared" si="194"/>
        <v>399.4</v>
      </c>
      <c r="H1752">
        <f t="shared" si="195"/>
        <v>399.4</v>
      </c>
      <c r="I1752">
        <f t="shared" si="196"/>
        <v>399.4</v>
      </c>
      <c r="J1752" s="3">
        <f t="shared" si="197"/>
        <v>0</v>
      </c>
      <c r="K1752" s="3">
        <f t="shared" si="198"/>
        <v>0</v>
      </c>
      <c r="L1752" s="3">
        <f t="shared" si="199"/>
        <v>0</v>
      </c>
    </row>
    <row r="1753" spans="1:12" x14ac:dyDescent="0.2">
      <c r="A1753" s="1">
        <f>SPY_yahoo[[#This Row],[datetime]]</f>
        <v>44910</v>
      </c>
      <c r="B1753">
        <f>SPY_yahoo[[#This Row],[close]]</f>
        <v>389.6300048828125</v>
      </c>
      <c r="C1753">
        <f>SPY_polygon[[#This Row],[close]]</f>
        <v>389.63</v>
      </c>
      <c r="D1753">
        <f>SPY_eod[[#This Row],[close]]</f>
        <v>389.63</v>
      </c>
      <c r="E1753">
        <f>SPY_alpaca[[#This Row],[close]]</f>
        <v>389.63</v>
      </c>
      <c r="F1753">
        <f t="shared" si="193"/>
        <v>389.63</v>
      </c>
      <c r="G1753">
        <f t="shared" si="194"/>
        <v>389.63</v>
      </c>
      <c r="H1753">
        <f t="shared" si="195"/>
        <v>389.63</v>
      </c>
      <c r="I1753">
        <f t="shared" si="196"/>
        <v>389.63</v>
      </c>
      <c r="J1753" s="3">
        <f t="shared" si="197"/>
        <v>0</v>
      </c>
      <c r="K1753" s="3">
        <f t="shared" si="198"/>
        <v>0</v>
      </c>
      <c r="L1753" s="3">
        <f t="shared" si="199"/>
        <v>0</v>
      </c>
    </row>
    <row r="1754" spans="1:12" x14ac:dyDescent="0.2">
      <c r="A1754" s="1">
        <f>SPY_yahoo[[#This Row],[datetime]]</f>
        <v>44911</v>
      </c>
      <c r="B1754">
        <f>SPY_yahoo[[#This Row],[close]]</f>
        <v>383.26998901367188</v>
      </c>
      <c r="C1754">
        <f>SPY_polygon[[#This Row],[close]]</f>
        <v>383.27</v>
      </c>
      <c r="D1754">
        <f>SPY_eod[[#This Row],[close]]</f>
        <v>383.27</v>
      </c>
      <c r="E1754">
        <f>SPY_alpaca[[#This Row],[close]]</f>
        <v>383.27</v>
      </c>
      <c r="F1754">
        <f t="shared" si="193"/>
        <v>383.27</v>
      </c>
      <c r="G1754">
        <f t="shared" si="194"/>
        <v>383.27</v>
      </c>
      <c r="H1754">
        <f t="shared" si="195"/>
        <v>383.27</v>
      </c>
      <c r="I1754">
        <f t="shared" si="196"/>
        <v>383.27</v>
      </c>
      <c r="J1754" s="3">
        <f t="shared" si="197"/>
        <v>0</v>
      </c>
      <c r="K1754" s="3">
        <f t="shared" si="198"/>
        <v>0</v>
      </c>
      <c r="L1754" s="3">
        <f t="shared" si="199"/>
        <v>0</v>
      </c>
    </row>
    <row r="1755" spans="1:12" x14ac:dyDescent="0.2">
      <c r="A1755" s="1">
        <f>SPY_yahoo[[#This Row],[datetime]]</f>
        <v>44914</v>
      </c>
      <c r="B1755">
        <f>SPY_yahoo[[#This Row],[close]]</f>
        <v>380.01998901367188</v>
      </c>
      <c r="C1755">
        <f>SPY_polygon[[#This Row],[close]]</f>
        <v>380.02</v>
      </c>
      <c r="D1755">
        <f>SPY_eod[[#This Row],[close]]</f>
        <v>380.02</v>
      </c>
      <c r="E1755">
        <f>SPY_alpaca[[#This Row],[close]]</f>
        <v>380.02</v>
      </c>
      <c r="F1755">
        <f t="shared" si="193"/>
        <v>380.02</v>
      </c>
      <c r="G1755">
        <f t="shared" si="194"/>
        <v>380.02</v>
      </c>
      <c r="H1755">
        <f t="shared" si="195"/>
        <v>380.02</v>
      </c>
      <c r="I1755">
        <f t="shared" si="196"/>
        <v>380.02</v>
      </c>
      <c r="J1755" s="3">
        <f t="shared" si="197"/>
        <v>0</v>
      </c>
      <c r="K1755" s="3">
        <f t="shared" si="198"/>
        <v>0</v>
      </c>
      <c r="L1755" s="3">
        <f t="shared" si="199"/>
        <v>0</v>
      </c>
    </row>
    <row r="1756" spans="1:12" x14ac:dyDescent="0.2">
      <c r="A1756" s="1">
        <f>SPY_yahoo[[#This Row],[datetime]]</f>
        <v>44915</v>
      </c>
      <c r="B1756">
        <f>SPY_yahoo[[#This Row],[close]]</f>
        <v>380.54000854492188</v>
      </c>
      <c r="C1756">
        <f>SPY_polygon[[#This Row],[close]]</f>
        <v>380.54</v>
      </c>
      <c r="D1756">
        <f>SPY_eod[[#This Row],[close]]</f>
        <v>380.54</v>
      </c>
      <c r="E1756">
        <f>SPY_alpaca[[#This Row],[close]]</f>
        <v>380.54</v>
      </c>
      <c r="F1756">
        <f t="shared" si="193"/>
        <v>380.54</v>
      </c>
      <c r="G1756">
        <f t="shared" si="194"/>
        <v>380.54</v>
      </c>
      <c r="H1756">
        <f t="shared" si="195"/>
        <v>380.54</v>
      </c>
      <c r="I1756">
        <f t="shared" si="196"/>
        <v>380.54</v>
      </c>
      <c r="J1756" s="3">
        <f t="shared" si="197"/>
        <v>0</v>
      </c>
      <c r="K1756" s="3">
        <f t="shared" si="198"/>
        <v>0</v>
      </c>
      <c r="L1756" s="3">
        <f t="shared" si="199"/>
        <v>0</v>
      </c>
    </row>
    <row r="1757" spans="1:12" x14ac:dyDescent="0.2">
      <c r="A1757" s="1">
        <f>SPY_yahoo[[#This Row],[datetime]]</f>
        <v>44916</v>
      </c>
      <c r="B1757">
        <f>SPY_yahoo[[#This Row],[close]]</f>
        <v>386.23001098632812</v>
      </c>
      <c r="C1757">
        <f>SPY_polygon[[#This Row],[close]]</f>
        <v>386.23</v>
      </c>
      <c r="D1757">
        <f>SPY_eod[[#This Row],[close]]</f>
        <v>386.23</v>
      </c>
      <c r="E1757">
        <f>SPY_alpaca[[#This Row],[close]]</f>
        <v>386.23</v>
      </c>
      <c r="F1757">
        <f t="shared" si="193"/>
        <v>386.23</v>
      </c>
      <c r="G1757">
        <f t="shared" si="194"/>
        <v>386.23</v>
      </c>
      <c r="H1757">
        <f t="shared" si="195"/>
        <v>386.23</v>
      </c>
      <c r="I1757">
        <f t="shared" si="196"/>
        <v>386.23</v>
      </c>
      <c r="J1757" s="3">
        <f t="shared" si="197"/>
        <v>0</v>
      </c>
      <c r="K1757" s="3">
        <f t="shared" si="198"/>
        <v>0</v>
      </c>
      <c r="L1757" s="3">
        <f t="shared" si="199"/>
        <v>0</v>
      </c>
    </row>
    <row r="1758" spans="1:12" x14ac:dyDescent="0.2">
      <c r="A1758" s="1">
        <f>SPY_yahoo[[#This Row],[datetime]]</f>
        <v>44917</v>
      </c>
      <c r="B1758">
        <f>SPY_yahoo[[#This Row],[close]]</f>
        <v>380.72000122070312</v>
      </c>
      <c r="C1758">
        <f>SPY_polygon[[#This Row],[close]]</f>
        <v>380.72</v>
      </c>
      <c r="D1758">
        <f>SPY_eod[[#This Row],[close]]</f>
        <v>380.72</v>
      </c>
      <c r="E1758">
        <f>SPY_alpaca[[#This Row],[close]]</f>
        <v>380.72</v>
      </c>
      <c r="F1758">
        <f t="shared" si="193"/>
        <v>380.72</v>
      </c>
      <c r="G1758">
        <f t="shared" si="194"/>
        <v>380.72</v>
      </c>
      <c r="H1758">
        <f t="shared" si="195"/>
        <v>380.72</v>
      </c>
      <c r="I1758">
        <f t="shared" si="196"/>
        <v>380.72</v>
      </c>
      <c r="J1758" s="3">
        <f t="shared" si="197"/>
        <v>0</v>
      </c>
      <c r="K1758" s="3">
        <f t="shared" si="198"/>
        <v>0</v>
      </c>
      <c r="L1758" s="3">
        <f t="shared" si="199"/>
        <v>0</v>
      </c>
    </row>
    <row r="1759" spans="1:12" x14ac:dyDescent="0.2">
      <c r="A1759" s="1">
        <f>SPY_yahoo[[#This Row],[datetime]]</f>
        <v>44918</v>
      </c>
      <c r="B1759">
        <f>SPY_yahoo[[#This Row],[close]]</f>
        <v>382.91000366210938</v>
      </c>
      <c r="C1759">
        <f>SPY_polygon[[#This Row],[close]]</f>
        <v>382.91</v>
      </c>
      <c r="D1759">
        <f>SPY_eod[[#This Row],[close]]</f>
        <v>382.91</v>
      </c>
      <c r="E1759">
        <f>SPY_alpaca[[#This Row],[close]]</f>
        <v>382.91</v>
      </c>
      <c r="F1759">
        <f t="shared" si="193"/>
        <v>382.91</v>
      </c>
      <c r="G1759">
        <f t="shared" si="194"/>
        <v>382.91</v>
      </c>
      <c r="H1759">
        <f t="shared" si="195"/>
        <v>382.91</v>
      </c>
      <c r="I1759">
        <f t="shared" si="196"/>
        <v>382.91</v>
      </c>
      <c r="J1759" s="3">
        <f t="shared" si="197"/>
        <v>0</v>
      </c>
      <c r="K1759" s="3">
        <f t="shared" si="198"/>
        <v>0</v>
      </c>
      <c r="L1759" s="3">
        <f t="shared" si="199"/>
        <v>0</v>
      </c>
    </row>
    <row r="1760" spans="1:12" x14ac:dyDescent="0.2">
      <c r="A1760" s="1">
        <f>SPY_yahoo[[#This Row],[datetime]]</f>
        <v>44922</v>
      </c>
      <c r="B1760">
        <f>SPY_yahoo[[#This Row],[close]]</f>
        <v>381.39999389648438</v>
      </c>
      <c r="C1760">
        <f>SPY_polygon[[#This Row],[close]]</f>
        <v>381.4</v>
      </c>
      <c r="D1760">
        <f>SPY_eod[[#This Row],[close]]</f>
        <v>381.4</v>
      </c>
      <c r="E1760">
        <f>SPY_alpaca[[#This Row],[close]]</f>
        <v>381.4</v>
      </c>
      <c r="F1760">
        <f t="shared" si="193"/>
        <v>381.4</v>
      </c>
      <c r="G1760">
        <f t="shared" si="194"/>
        <v>381.4</v>
      </c>
      <c r="H1760">
        <f t="shared" si="195"/>
        <v>381.4</v>
      </c>
      <c r="I1760">
        <f t="shared" si="196"/>
        <v>381.4</v>
      </c>
      <c r="J1760" s="3">
        <f t="shared" si="197"/>
        <v>0</v>
      </c>
      <c r="K1760" s="3">
        <f t="shared" si="198"/>
        <v>0</v>
      </c>
      <c r="L1760" s="3">
        <f t="shared" si="199"/>
        <v>0</v>
      </c>
    </row>
    <row r="1761" spans="1:12" x14ac:dyDescent="0.2">
      <c r="A1761" s="1">
        <f>SPY_yahoo[[#This Row],[datetime]]</f>
        <v>44923</v>
      </c>
      <c r="B1761">
        <f>SPY_yahoo[[#This Row],[close]]</f>
        <v>376.66000366210938</v>
      </c>
      <c r="C1761">
        <f>SPY_polygon[[#This Row],[close]]</f>
        <v>376.66</v>
      </c>
      <c r="D1761">
        <f>SPY_eod[[#This Row],[close]]</f>
        <v>376.66</v>
      </c>
      <c r="E1761">
        <f>SPY_alpaca[[#This Row],[close]]</f>
        <v>376.66</v>
      </c>
      <c r="F1761">
        <f t="shared" si="193"/>
        <v>376.66</v>
      </c>
      <c r="G1761">
        <f t="shared" si="194"/>
        <v>376.66</v>
      </c>
      <c r="H1761">
        <f t="shared" si="195"/>
        <v>376.66</v>
      </c>
      <c r="I1761">
        <f t="shared" si="196"/>
        <v>376.66</v>
      </c>
      <c r="J1761" s="3">
        <f t="shared" si="197"/>
        <v>0</v>
      </c>
      <c r="K1761" s="3">
        <f t="shared" si="198"/>
        <v>0</v>
      </c>
      <c r="L1761" s="3">
        <f t="shared" si="199"/>
        <v>0</v>
      </c>
    </row>
    <row r="1762" spans="1:12" x14ac:dyDescent="0.2">
      <c r="A1762" s="1">
        <f>SPY_yahoo[[#This Row],[datetime]]</f>
        <v>44924</v>
      </c>
      <c r="B1762">
        <f>SPY_yahoo[[#This Row],[close]]</f>
        <v>383.44000244140631</v>
      </c>
      <c r="C1762">
        <f>SPY_polygon[[#This Row],[close]]</f>
        <v>383.44</v>
      </c>
      <c r="D1762">
        <f>SPY_eod[[#This Row],[close]]</f>
        <v>383.44</v>
      </c>
      <c r="E1762">
        <f>SPY_alpaca[[#This Row],[close]]</f>
        <v>383.44</v>
      </c>
      <c r="F1762">
        <f t="shared" si="193"/>
        <v>383.44</v>
      </c>
      <c r="G1762">
        <f t="shared" si="194"/>
        <v>383.44</v>
      </c>
      <c r="H1762">
        <f t="shared" si="195"/>
        <v>383.44</v>
      </c>
      <c r="I1762">
        <f t="shared" si="196"/>
        <v>383.44</v>
      </c>
      <c r="J1762" s="3">
        <f t="shared" si="197"/>
        <v>0</v>
      </c>
      <c r="K1762" s="3">
        <f t="shared" si="198"/>
        <v>0</v>
      </c>
      <c r="L1762" s="3">
        <f t="shared" si="199"/>
        <v>0</v>
      </c>
    </row>
    <row r="1763" spans="1:12" x14ac:dyDescent="0.2">
      <c r="A1763" s="1">
        <f>SPY_yahoo[[#This Row],[datetime]]</f>
        <v>44925</v>
      </c>
      <c r="B1763">
        <f>SPY_yahoo[[#This Row],[close]]</f>
        <v>382.42999267578131</v>
      </c>
      <c r="C1763">
        <f>SPY_polygon[[#This Row],[close]]</f>
        <v>382.43</v>
      </c>
      <c r="D1763">
        <f>SPY_eod[[#This Row],[close]]</f>
        <v>382.43</v>
      </c>
      <c r="E1763">
        <f>SPY_alpaca[[#This Row],[close]]</f>
        <v>382.43</v>
      </c>
      <c r="F1763">
        <f t="shared" si="193"/>
        <v>382.43</v>
      </c>
      <c r="G1763">
        <f t="shared" si="194"/>
        <v>382.43</v>
      </c>
      <c r="H1763">
        <f t="shared" si="195"/>
        <v>382.43</v>
      </c>
      <c r="I1763">
        <f t="shared" si="196"/>
        <v>382.43</v>
      </c>
      <c r="J1763" s="3">
        <f t="shared" si="197"/>
        <v>0</v>
      </c>
      <c r="K1763" s="3">
        <f t="shared" si="198"/>
        <v>0</v>
      </c>
      <c r="L1763" s="3">
        <f t="shared" si="199"/>
        <v>0</v>
      </c>
    </row>
    <row r="1764" spans="1:12" x14ac:dyDescent="0.2">
      <c r="A1764" s="1">
        <f>SPY_yahoo[[#This Row],[datetime]]</f>
        <v>44929</v>
      </c>
      <c r="B1764">
        <f>SPY_yahoo[[#This Row],[close]]</f>
        <v>380.82000732421881</v>
      </c>
      <c r="C1764">
        <f>SPY_polygon[[#This Row],[close]]</f>
        <v>380.82</v>
      </c>
      <c r="D1764">
        <f>SPY_eod[[#This Row],[close]]</f>
        <v>380.82</v>
      </c>
      <c r="E1764">
        <f>SPY_alpaca[[#This Row],[close]]</f>
        <v>380.82</v>
      </c>
      <c r="F1764">
        <f t="shared" si="193"/>
        <v>380.82</v>
      </c>
      <c r="G1764">
        <f t="shared" si="194"/>
        <v>380.82</v>
      </c>
      <c r="H1764">
        <f t="shared" si="195"/>
        <v>380.82</v>
      </c>
      <c r="I1764">
        <f t="shared" si="196"/>
        <v>380.82</v>
      </c>
      <c r="J1764" s="3">
        <f t="shared" si="197"/>
        <v>0</v>
      </c>
      <c r="K1764" s="3">
        <f t="shared" si="198"/>
        <v>0</v>
      </c>
      <c r="L1764" s="3">
        <f t="shared" si="199"/>
        <v>0</v>
      </c>
    </row>
    <row r="1765" spans="1:12" x14ac:dyDescent="0.2">
      <c r="A1765" s="1">
        <f>SPY_yahoo[[#This Row],[datetime]]</f>
        <v>44930</v>
      </c>
      <c r="B1765">
        <f>SPY_yahoo[[#This Row],[close]]</f>
        <v>383.760009765625</v>
      </c>
      <c r="C1765">
        <f>SPY_polygon[[#This Row],[close]]</f>
        <v>383.76</v>
      </c>
      <c r="D1765">
        <f>SPY_eod[[#This Row],[close]]</f>
        <v>383.76</v>
      </c>
      <c r="E1765">
        <f>SPY_alpaca[[#This Row],[close]]</f>
        <v>383.76</v>
      </c>
      <c r="F1765">
        <f t="shared" si="193"/>
        <v>383.76</v>
      </c>
      <c r="G1765">
        <f t="shared" si="194"/>
        <v>383.76</v>
      </c>
      <c r="H1765">
        <f t="shared" si="195"/>
        <v>383.76</v>
      </c>
      <c r="I1765">
        <f t="shared" si="196"/>
        <v>383.76</v>
      </c>
      <c r="J1765" s="3">
        <f t="shared" si="197"/>
        <v>0</v>
      </c>
      <c r="K1765" s="3">
        <f t="shared" si="198"/>
        <v>0</v>
      </c>
      <c r="L1765" s="3">
        <f t="shared" si="199"/>
        <v>0</v>
      </c>
    </row>
    <row r="1766" spans="1:12" x14ac:dyDescent="0.2">
      <c r="A1766" s="1">
        <f>SPY_yahoo[[#This Row],[datetime]]</f>
        <v>44931</v>
      </c>
      <c r="B1766">
        <f>SPY_yahoo[[#This Row],[close]]</f>
        <v>379.3800048828125</v>
      </c>
      <c r="C1766">
        <f>SPY_polygon[[#This Row],[close]]</f>
        <v>379.38</v>
      </c>
      <c r="D1766">
        <f>SPY_eod[[#This Row],[close]]</f>
        <v>379.38</v>
      </c>
      <c r="E1766">
        <f>SPY_alpaca[[#This Row],[close]]</f>
        <v>379.38</v>
      </c>
      <c r="F1766">
        <f t="shared" si="193"/>
        <v>379.38</v>
      </c>
      <c r="G1766">
        <f t="shared" si="194"/>
        <v>379.38</v>
      </c>
      <c r="H1766">
        <f t="shared" si="195"/>
        <v>379.38</v>
      </c>
      <c r="I1766">
        <f t="shared" si="196"/>
        <v>379.38</v>
      </c>
      <c r="J1766" s="3">
        <f t="shared" si="197"/>
        <v>0</v>
      </c>
      <c r="K1766" s="3">
        <f t="shared" si="198"/>
        <v>0</v>
      </c>
      <c r="L1766" s="3">
        <f t="shared" si="199"/>
        <v>0</v>
      </c>
    </row>
    <row r="1767" spans="1:12" x14ac:dyDescent="0.2">
      <c r="A1767" s="1">
        <f>SPY_yahoo[[#This Row],[datetime]]</f>
        <v>44932</v>
      </c>
      <c r="B1767">
        <f>SPY_yahoo[[#This Row],[close]]</f>
        <v>388.07998657226562</v>
      </c>
      <c r="C1767">
        <f>SPY_polygon[[#This Row],[close]]</f>
        <v>388.08</v>
      </c>
      <c r="D1767">
        <f>SPY_eod[[#This Row],[close]]</f>
        <v>388.08</v>
      </c>
      <c r="E1767">
        <f>SPY_alpaca[[#This Row],[close]]</f>
        <v>388.08</v>
      </c>
      <c r="F1767">
        <f t="shared" si="193"/>
        <v>388.08</v>
      </c>
      <c r="G1767">
        <f t="shared" si="194"/>
        <v>388.08</v>
      </c>
      <c r="H1767">
        <f t="shared" si="195"/>
        <v>388.08</v>
      </c>
      <c r="I1767">
        <f t="shared" si="196"/>
        <v>388.08</v>
      </c>
      <c r="J1767" s="3">
        <f t="shared" si="197"/>
        <v>0</v>
      </c>
      <c r="K1767" s="3">
        <f t="shared" si="198"/>
        <v>0</v>
      </c>
      <c r="L1767" s="3">
        <f t="shared" si="199"/>
        <v>0</v>
      </c>
    </row>
    <row r="1768" spans="1:12" x14ac:dyDescent="0.2">
      <c r="A1768" s="1">
        <f>SPY_yahoo[[#This Row],[datetime]]</f>
        <v>44935</v>
      </c>
      <c r="B1768">
        <f>SPY_yahoo[[#This Row],[close]]</f>
        <v>387.8599853515625</v>
      </c>
      <c r="C1768">
        <f>SPY_polygon[[#This Row],[close]]</f>
        <v>387.86</v>
      </c>
      <c r="D1768">
        <f>SPY_eod[[#This Row],[close]]</f>
        <v>387.86</v>
      </c>
      <c r="E1768">
        <f>SPY_alpaca[[#This Row],[close]]</f>
        <v>387.86</v>
      </c>
      <c r="F1768">
        <f t="shared" si="193"/>
        <v>387.86</v>
      </c>
      <c r="G1768">
        <f t="shared" si="194"/>
        <v>387.86</v>
      </c>
      <c r="H1768">
        <f t="shared" si="195"/>
        <v>387.86</v>
      </c>
      <c r="I1768">
        <f t="shared" si="196"/>
        <v>387.86</v>
      </c>
      <c r="J1768" s="3">
        <f t="shared" si="197"/>
        <v>0</v>
      </c>
      <c r="K1768" s="3">
        <f t="shared" si="198"/>
        <v>0</v>
      </c>
      <c r="L1768" s="3">
        <f t="shared" si="199"/>
        <v>0</v>
      </c>
    </row>
    <row r="1769" spans="1:12" x14ac:dyDescent="0.2">
      <c r="A1769" s="1">
        <f>SPY_yahoo[[#This Row],[datetime]]</f>
        <v>44936</v>
      </c>
      <c r="B1769">
        <f>SPY_yahoo[[#This Row],[close]]</f>
        <v>390.57998657226562</v>
      </c>
      <c r="C1769">
        <f>SPY_polygon[[#This Row],[close]]</f>
        <v>390.58</v>
      </c>
      <c r="D1769">
        <f>SPY_eod[[#This Row],[close]]</f>
        <v>390.58</v>
      </c>
      <c r="E1769">
        <f>SPY_alpaca[[#This Row],[close]]</f>
        <v>390.58</v>
      </c>
      <c r="F1769">
        <f t="shared" si="193"/>
        <v>390.58</v>
      </c>
      <c r="G1769">
        <f t="shared" si="194"/>
        <v>390.58</v>
      </c>
      <c r="H1769">
        <f t="shared" si="195"/>
        <v>390.58</v>
      </c>
      <c r="I1769">
        <f t="shared" si="196"/>
        <v>390.58</v>
      </c>
      <c r="J1769" s="3">
        <f t="shared" si="197"/>
        <v>0</v>
      </c>
      <c r="K1769" s="3">
        <f t="shared" si="198"/>
        <v>0</v>
      </c>
      <c r="L1769" s="3">
        <f t="shared" si="199"/>
        <v>0</v>
      </c>
    </row>
    <row r="1770" spans="1:12" x14ac:dyDescent="0.2">
      <c r="A1770" s="1">
        <f>SPY_yahoo[[#This Row],[datetime]]</f>
        <v>44937</v>
      </c>
      <c r="B1770">
        <f>SPY_yahoo[[#This Row],[close]]</f>
        <v>395.51998901367188</v>
      </c>
      <c r="C1770">
        <f>SPY_polygon[[#This Row],[close]]</f>
        <v>395.52</v>
      </c>
      <c r="D1770">
        <f>SPY_eod[[#This Row],[close]]</f>
        <v>395.52</v>
      </c>
      <c r="E1770">
        <f>SPY_alpaca[[#This Row],[close]]</f>
        <v>395.52</v>
      </c>
      <c r="F1770">
        <f t="shared" si="193"/>
        <v>395.52</v>
      </c>
      <c r="G1770">
        <f t="shared" si="194"/>
        <v>395.52</v>
      </c>
      <c r="H1770">
        <f t="shared" si="195"/>
        <v>395.52</v>
      </c>
      <c r="I1770">
        <f t="shared" si="196"/>
        <v>395.52</v>
      </c>
      <c r="J1770" s="3">
        <f t="shared" si="197"/>
        <v>0</v>
      </c>
      <c r="K1770" s="3">
        <f t="shared" si="198"/>
        <v>0</v>
      </c>
      <c r="L1770" s="3">
        <f t="shared" si="199"/>
        <v>0</v>
      </c>
    </row>
    <row r="1771" spans="1:12" x14ac:dyDescent="0.2">
      <c r="A1771" s="1">
        <f>SPY_yahoo[[#This Row],[datetime]]</f>
        <v>44938</v>
      </c>
      <c r="B1771">
        <f>SPY_yahoo[[#This Row],[close]]</f>
        <v>396.95999145507812</v>
      </c>
      <c r="C1771">
        <f>SPY_polygon[[#This Row],[close]]</f>
        <v>396.96</v>
      </c>
      <c r="D1771">
        <f>SPY_eod[[#This Row],[close]]</f>
        <v>396.96</v>
      </c>
      <c r="E1771">
        <f>SPY_alpaca[[#This Row],[close]]</f>
        <v>396.96</v>
      </c>
      <c r="F1771">
        <f t="shared" si="193"/>
        <v>396.96</v>
      </c>
      <c r="G1771">
        <f t="shared" si="194"/>
        <v>396.96</v>
      </c>
      <c r="H1771">
        <f t="shared" si="195"/>
        <v>396.96</v>
      </c>
      <c r="I1771">
        <f t="shared" si="196"/>
        <v>396.96</v>
      </c>
      <c r="J1771" s="3">
        <f t="shared" si="197"/>
        <v>0</v>
      </c>
      <c r="K1771" s="3">
        <f t="shared" si="198"/>
        <v>0</v>
      </c>
      <c r="L1771" s="3">
        <f t="shared" si="199"/>
        <v>0</v>
      </c>
    </row>
    <row r="1772" spans="1:12" x14ac:dyDescent="0.2">
      <c r="A1772" s="1">
        <f>SPY_yahoo[[#This Row],[datetime]]</f>
        <v>44939</v>
      </c>
      <c r="B1772">
        <f>SPY_yahoo[[#This Row],[close]]</f>
        <v>398.5</v>
      </c>
      <c r="C1772">
        <f>SPY_polygon[[#This Row],[close]]</f>
        <v>398.5</v>
      </c>
      <c r="D1772">
        <f>SPY_eod[[#This Row],[close]]</f>
        <v>398.5</v>
      </c>
      <c r="E1772">
        <f>SPY_alpaca[[#This Row],[close]]</f>
        <v>398.5</v>
      </c>
      <c r="F1772">
        <f t="shared" si="193"/>
        <v>398.5</v>
      </c>
      <c r="G1772">
        <f t="shared" si="194"/>
        <v>398.5</v>
      </c>
      <c r="H1772">
        <f t="shared" si="195"/>
        <v>398.5</v>
      </c>
      <c r="I1772">
        <f t="shared" si="196"/>
        <v>398.5</v>
      </c>
      <c r="J1772" s="3">
        <f t="shared" si="197"/>
        <v>0</v>
      </c>
      <c r="K1772" s="3">
        <f t="shared" si="198"/>
        <v>0</v>
      </c>
      <c r="L1772" s="3">
        <f t="shared" si="199"/>
        <v>0</v>
      </c>
    </row>
    <row r="1773" spans="1:12" x14ac:dyDescent="0.2">
      <c r="A1773" s="1">
        <f>SPY_yahoo[[#This Row],[datetime]]</f>
        <v>44943</v>
      </c>
      <c r="B1773">
        <f>SPY_yahoo[[#This Row],[close]]</f>
        <v>397.76998901367188</v>
      </c>
      <c r="C1773">
        <f>SPY_polygon[[#This Row],[close]]</f>
        <v>397.77</v>
      </c>
      <c r="D1773">
        <f>SPY_eod[[#This Row],[close]]</f>
        <v>397.77</v>
      </c>
      <c r="E1773">
        <f>SPY_alpaca[[#This Row],[close]]</f>
        <v>397.77</v>
      </c>
      <c r="F1773">
        <f t="shared" si="193"/>
        <v>397.77</v>
      </c>
      <c r="G1773">
        <f t="shared" si="194"/>
        <v>397.77</v>
      </c>
      <c r="H1773">
        <f t="shared" si="195"/>
        <v>397.77</v>
      </c>
      <c r="I1773">
        <f t="shared" si="196"/>
        <v>397.77</v>
      </c>
      <c r="J1773" s="3">
        <f t="shared" si="197"/>
        <v>0</v>
      </c>
      <c r="K1773" s="3">
        <f t="shared" si="198"/>
        <v>0</v>
      </c>
      <c r="L1773" s="3">
        <f t="shared" si="199"/>
        <v>0</v>
      </c>
    </row>
    <row r="1774" spans="1:12" x14ac:dyDescent="0.2">
      <c r="A1774" s="1">
        <f>SPY_yahoo[[#This Row],[datetime]]</f>
        <v>44944</v>
      </c>
      <c r="B1774">
        <f>SPY_yahoo[[#This Row],[close]]</f>
        <v>391.489990234375</v>
      </c>
      <c r="C1774">
        <f>SPY_polygon[[#This Row],[close]]</f>
        <v>391.49</v>
      </c>
      <c r="D1774">
        <f>SPY_eod[[#This Row],[close]]</f>
        <v>391.49</v>
      </c>
      <c r="E1774">
        <f>SPY_alpaca[[#This Row],[close]]</f>
        <v>391.49</v>
      </c>
      <c r="F1774">
        <f t="shared" si="193"/>
        <v>391.49</v>
      </c>
      <c r="G1774">
        <f t="shared" si="194"/>
        <v>391.49</v>
      </c>
      <c r="H1774">
        <f t="shared" si="195"/>
        <v>391.49</v>
      </c>
      <c r="I1774">
        <f t="shared" si="196"/>
        <v>391.49</v>
      </c>
      <c r="J1774" s="3">
        <f t="shared" si="197"/>
        <v>0</v>
      </c>
      <c r="K1774" s="3">
        <f t="shared" si="198"/>
        <v>0</v>
      </c>
      <c r="L1774" s="3">
        <f t="shared" si="199"/>
        <v>0</v>
      </c>
    </row>
    <row r="1775" spans="1:12" x14ac:dyDescent="0.2">
      <c r="A1775" s="1">
        <f>SPY_yahoo[[#This Row],[datetime]]</f>
        <v>44945</v>
      </c>
      <c r="B1775">
        <f>SPY_yahoo[[#This Row],[close]]</f>
        <v>388.6400146484375</v>
      </c>
      <c r="C1775">
        <f>SPY_polygon[[#This Row],[close]]</f>
        <v>388.64</v>
      </c>
      <c r="D1775">
        <f>SPY_eod[[#This Row],[close]]</f>
        <v>388.64</v>
      </c>
      <c r="E1775">
        <f>SPY_alpaca[[#This Row],[close]]</f>
        <v>388.64</v>
      </c>
      <c r="F1775">
        <f t="shared" si="193"/>
        <v>388.64</v>
      </c>
      <c r="G1775">
        <f t="shared" si="194"/>
        <v>388.64</v>
      </c>
      <c r="H1775">
        <f t="shared" si="195"/>
        <v>388.64</v>
      </c>
      <c r="I1775">
        <f t="shared" si="196"/>
        <v>388.64</v>
      </c>
      <c r="J1775" s="3">
        <f t="shared" si="197"/>
        <v>0</v>
      </c>
      <c r="K1775" s="3">
        <f t="shared" si="198"/>
        <v>0</v>
      </c>
      <c r="L1775" s="3">
        <f t="shared" si="199"/>
        <v>0</v>
      </c>
    </row>
    <row r="1776" spans="1:12" x14ac:dyDescent="0.2">
      <c r="A1776" s="1">
        <f>SPY_yahoo[[#This Row],[datetime]]</f>
        <v>44946</v>
      </c>
      <c r="B1776">
        <f>SPY_yahoo[[#This Row],[close]]</f>
        <v>395.8800048828125</v>
      </c>
      <c r="C1776">
        <f>SPY_polygon[[#This Row],[close]]</f>
        <v>395.88</v>
      </c>
      <c r="D1776">
        <f>SPY_eod[[#This Row],[close]]</f>
        <v>395.88</v>
      </c>
      <c r="E1776">
        <f>SPY_alpaca[[#This Row],[close]]</f>
        <v>395.88</v>
      </c>
      <c r="F1776">
        <f t="shared" si="193"/>
        <v>395.88</v>
      </c>
      <c r="G1776">
        <f t="shared" si="194"/>
        <v>395.88</v>
      </c>
      <c r="H1776">
        <f t="shared" si="195"/>
        <v>395.88</v>
      </c>
      <c r="I1776">
        <f t="shared" si="196"/>
        <v>395.88</v>
      </c>
      <c r="J1776" s="3">
        <f t="shared" si="197"/>
        <v>0</v>
      </c>
      <c r="K1776" s="3">
        <f t="shared" si="198"/>
        <v>0</v>
      </c>
      <c r="L1776" s="3">
        <f t="shared" si="199"/>
        <v>0</v>
      </c>
    </row>
    <row r="1777" spans="1:12" x14ac:dyDescent="0.2">
      <c r="A1777" s="1">
        <f>SPY_yahoo[[#This Row],[datetime]]</f>
        <v>44949</v>
      </c>
      <c r="B1777">
        <f>SPY_yahoo[[#This Row],[close]]</f>
        <v>400.6300048828125</v>
      </c>
      <c r="C1777">
        <f>SPY_polygon[[#This Row],[close]]</f>
        <v>400.63</v>
      </c>
      <c r="D1777">
        <f>SPY_eod[[#This Row],[close]]</f>
        <v>400.63</v>
      </c>
      <c r="E1777">
        <f>SPY_alpaca[[#This Row],[close]]</f>
        <v>400.63</v>
      </c>
      <c r="F1777">
        <f t="shared" si="193"/>
        <v>400.63</v>
      </c>
      <c r="G1777">
        <f t="shared" si="194"/>
        <v>400.63</v>
      </c>
      <c r="H1777">
        <f t="shared" si="195"/>
        <v>400.63</v>
      </c>
      <c r="I1777">
        <f t="shared" si="196"/>
        <v>400.63</v>
      </c>
      <c r="J1777" s="3">
        <f t="shared" si="197"/>
        <v>0</v>
      </c>
      <c r="K1777" s="3">
        <f t="shared" si="198"/>
        <v>0</v>
      </c>
      <c r="L1777" s="3">
        <f t="shared" si="199"/>
        <v>0</v>
      </c>
    </row>
    <row r="1778" spans="1:12" x14ac:dyDescent="0.2">
      <c r="A1778" s="1">
        <f>SPY_yahoo[[#This Row],[datetime]]</f>
        <v>44950</v>
      </c>
      <c r="B1778">
        <f>SPY_yahoo[[#This Row],[close]]</f>
        <v>400.20001220703131</v>
      </c>
      <c r="C1778">
        <f>SPY_polygon[[#This Row],[close]]</f>
        <v>400.2</v>
      </c>
      <c r="D1778">
        <f>SPY_eod[[#This Row],[close]]</f>
        <v>400.2</v>
      </c>
      <c r="E1778">
        <f>SPY_alpaca[[#This Row],[close]]</f>
        <v>400.2</v>
      </c>
      <c r="F1778">
        <f t="shared" si="193"/>
        <v>400.2</v>
      </c>
      <c r="G1778">
        <f t="shared" si="194"/>
        <v>400.2</v>
      </c>
      <c r="H1778">
        <f t="shared" si="195"/>
        <v>400.2</v>
      </c>
      <c r="I1778">
        <f t="shared" si="196"/>
        <v>400.2</v>
      </c>
      <c r="J1778" s="3">
        <f t="shared" si="197"/>
        <v>0</v>
      </c>
      <c r="K1778" s="3">
        <f t="shared" si="198"/>
        <v>0</v>
      </c>
      <c r="L1778" s="3">
        <f t="shared" si="199"/>
        <v>0</v>
      </c>
    </row>
    <row r="1779" spans="1:12" x14ac:dyDescent="0.2">
      <c r="A1779" s="1">
        <f>SPY_yahoo[[#This Row],[datetime]]</f>
        <v>44951</v>
      </c>
      <c r="B1779">
        <f>SPY_yahoo[[#This Row],[close]]</f>
        <v>400.35000610351562</v>
      </c>
      <c r="C1779">
        <f>SPY_polygon[[#This Row],[close]]</f>
        <v>400.35</v>
      </c>
      <c r="D1779">
        <f>SPY_eod[[#This Row],[close]]</f>
        <v>400.35</v>
      </c>
      <c r="E1779">
        <f>SPY_alpaca[[#This Row],[close]]</f>
        <v>400.35</v>
      </c>
      <c r="F1779">
        <f t="shared" si="193"/>
        <v>400.35</v>
      </c>
      <c r="G1779">
        <f t="shared" si="194"/>
        <v>400.35</v>
      </c>
      <c r="H1779">
        <f t="shared" si="195"/>
        <v>400.35</v>
      </c>
      <c r="I1779">
        <f t="shared" si="196"/>
        <v>400.35</v>
      </c>
      <c r="J1779" s="3">
        <f t="shared" si="197"/>
        <v>0</v>
      </c>
      <c r="K1779" s="3">
        <f t="shared" si="198"/>
        <v>0</v>
      </c>
      <c r="L1779" s="3">
        <f t="shared" si="199"/>
        <v>0</v>
      </c>
    </row>
    <row r="1780" spans="1:12" x14ac:dyDescent="0.2">
      <c r="A1780" s="1">
        <f>SPY_yahoo[[#This Row],[datetime]]</f>
        <v>44952</v>
      </c>
      <c r="B1780">
        <f>SPY_yahoo[[#This Row],[close]]</f>
        <v>404.75</v>
      </c>
      <c r="C1780">
        <f>SPY_polygon[[#This Row],[close]]</f>
        <v>404.75</v>
      </c>
      <c r="D1780">
        <f>SPY_eod[[#This Row],[close]]</f>
        <v>404.75</v>
      </c>
      <c r="E1780">
        <f>SPY_alpaca[[#This Row],[close]]</f>
        <v>404.75</v>
      </c>
      <c r="F1780">
        <f t="shared" si="193"/>
        <v>404.75</v>
      </c>
      <c r="G1780">
        <f t="shared" si="194"/>
        <v>404.75</v>
      </c>
      <c r="H1780">
        <f t="shared" si="195"/>
        <v>404.75</v>
      </c>
      <c r="I1780">
        <f t="shared" si="196"/>
        <v>404.75</v>
      </c>
      <c r="J1780" s="3">
        <f t="shared" si="197"/>
        <v>0</v>
      </c>
      <c r="K1780" s="3">
        <f t="shared" si="198"/>
        <v>0</v>
      </c>
      <c r="L1780" s="3">
        <f t="shared" si="199"/>
        <v>0</v>
      </c>
    </row>
    <row r="1781" spans="1:12" x14ac:dyDescent="0.2">
      <c r="A1781" s="1">
        <f>SPY_yahoo[[#This Row],[datetime]]</f>
        <v>44953</v>
      </c>
      <c r="B1781">
        <f>SPY_yahoo[[#This Row],[close]]</f>
        <v>405.67999267578131</v>
      </c>
      <c r="C1781">
        <f>SPY_polygon[[#This Row],[close]]</f>
        <v>405.68</v>
      </c>
      <c r="D1781">
        <f>SPY_eod[[#This Row],[close]]</f>
        <v>405.68</v>
      </c>
      <c r="E1781">
        <f>SPY_alpaca[[#This Row],[close]]</f>
        <v>405.68</v>
      </c>
      <c r="F1781">
        <f t="shared" si="193"/>
        <v>405.68</v>
      </c>
      <c r="G1781">
        <f t="shared" si="194"/>
        <v>405.68</v>
      </c>
      <c r="H1781">
        <f t="shared" si="195"/>
        <v>405.68</v>
      </c>
      <c r="I1781">
        <f t="shared" si="196"/>
        <v>405.68</v>
      </c>
      <c r="J1781" s="3">
        <f t="shared" si="197"/>
        <v>0</v>
      </c>
      <c r="K1781" s="3">
        <f t="shared" si="198"/>
        <v>0</v>
      </c>
      <c r="L1781" s="3">
        <f t="shared" si="199"/>
        <v>0</v>
      </c>
    </row>
    <row r="1782" spans="1:12" x14ac:dyDescent="0.2">
      <c r="A1782" s="1">
        <f>SPY_yahoo[[#This Row],[datetime]]</f>
        <v>44956</v>
      </c>
      <c r="B1782">
        <f>SPY_yahoo[[#This Row],[close]]</f>
        <v>400.58999633789062</v>
      </c>
      <c r="C1782">
        <f>SPY_polygon[[#This Row],[close]]</f>
        <v>400.59</v>
      </c>
      <c r="D1782">
        <f>SPY_eod[[#This Row],[close]]</f>
        <v>400.59</v>
      </c>
      <c r="E1782">
        <f>SPY_alpaca[[#This Row],[close]]</f>
        <v>400.59</v>
      </c>
      <c r="F1782">
        <f t="shared" si="193"/>
        <v>400.59</v>
      </c>
      <c r="G1782">
        <f t="shared" si="194"/>
        <v>400.59</v>
      </c>
      <c r="H1782">
        <f t="shared" si="195"/>
        <v>400.59</v>
      </c>
      <c r="I1782">
        <f t="shared" si="196"/>
        <v>400.59</v>
      </c>
      <c r="J1782" s="3">
        <f t="shared" si="197"/>
        <v>0</v>
      </c>
      <c r="K1782" s="3">
        <f t="shared" si="198"/>
        <v>0</v>
      </c>
      <c r="L1782" s="3">
        <f t="shared" si="199"/>
        <v>0</v>
      </c>
    </row>
    <row r="1783" spans="1:12" x14ac:dyDescent="0.2">
      <c r="A1783" s="1">
        <f>SPY_yahoo[[#This Row],[datetime]]</f>
        <v>44957</v>
      </c>
      <c r="B1783">
        <f>SPY_yahoo[[#This Row],[close]]</f>
        <v>406.48001098632812</v>
      </c>
      <c r="C1783">
        <f>SPY_polygon[[#This Row],[close]]</f>
        <v>406.48</v>
      </c>
      <c r="D1783">
        <f>SPY_eod[[#This Row],[close]]</f>
        <v>406.48</v>
      </c>
      <c r="E1783">
        <f>SPY_alpaca[[#This Row],[close]]</f>
        <v>406.48</v>
      </c>
      <c r="F1783">
        <f t="shared" si="193"/>
        <v>406.48</v>
      </c>
      <c r="G1783">
        <f t="shared" si="194"/>
        <v>406.48</v>
      </c>
      <c r="H1783">
        <f t="shared" si="195"/>
        <v>406.48</v>
      </c>
      <c r="I1783">
        <f t="shared" si="196"/>
        <v>406.48</v>
      </c>
      <c r="J1783" s="3">
        <f t="shared" si="197"/>
        <v>0</v>
      </c>
      <c r="K1783" s="3">
        <f t="shared" si="198"/>
        <v>0</v>
      </c>
      <c r="L1783" s="3">
        <f t="shared" si="199"/>
        <v>0</v>
      </c>
    </row>
    <row r="1784" spans="1:12" x14ac:dyDescent="0.2">
      <c r="A1784" s="1">
        <f>SPY_yahoo[[#This Row],[datetime]]</f>
        <v>44958</v>
      </c>
      <c r="B1784">
        <f>SPY_yahoo[[#This Row],[close]]</f>
        <v>410.79998779296881</v>
      </c>
      <c r="C1784">
        <f>SPY_polygon[[#This Row],[close]]</f>
        <v>410.8</v>
      </c>
      <c r="D1784">
        <f>SPY_eod[[#This Row],[close]]</f>
        <v>410.8</v>
      </c>
      <c r="E1784">
        <f>SPY_alpaca[[#This Row],[close]]</f>
        <v>410.8</v>
      </c>
      <c r="F1784">
        <f t="shared" si="193"/>
        <v>410.8</v>
      </c>
      <c r="G1784">
        <f t="shared" si="194"/>
        <v>410.8</v>
      </c>
      <c r="H1784">
        <f t="shared" si="195"/>
        <v>410.8</v>
      </c>
      <c r="I1784">
        <f t="shared" si="196"/>
        <v>410.8</v>
      </c>
      <c r="J1784" s="3">
        <f t="shared" si="197"/>
        <v>0</v>
      </c>
      <c r="K1784" s="3">
        <f t="shared" si="198"/>
        <v>0</v>
      </c>
      <c r="L1784" s="3">
        <f t="shared" si="199"/>
        <v>0</v>
      </c>
    </row>
    <row r="1785" spans="1:12" x14ac:dyDescent="0.2">
      <c r="A1785" s="1">
        <f>SPY_yahoo[[#This Row],[datetime]]</f>
        <v>44959</v>
      </c>
      <c r="B1785">
        <f>SPY_yahoo[[#This Row],[close]]</f>
        <v>416.77999877929688</v>
      </c>
      <c r="C1785">
        <f>SPY_polygon[[#This Row],[close]]</f>
        <v>416.78</v>
      </c>
      <c r="D1785">
        <f>SPY_eod[[#This Row],[close]]</f>
        <v>416.78</v>
      </c>
      <c r="E1785">
        <f>SPY_alpaca[[#This Row],[close]]</f>
        <v>416.78</v>
      </c>
      <c r="F1785">
        <f t="shared" si="193"/>
        <v>416.78</v>
      </c>
      <c r="G1785">
        <f t="shared" si="194"/>
        <v>416.78</v>
      </c>
      <c r="H1785">
        <f t="shared" si="195"/>
        <v>416.78</v>
      </c>
      <c r="I1785">
        <f t="shared" si="196"/>
        <v>416.78</v>
      </c>
      <c r="J1785" s="3">
        <f t="shared" si="197"/>
        <v>0</v>
      </c>
      <c r="K1785" s="3">
        <f t="shared" si="198"/>
        <v>0</v>
      </c>
      <c r="L1785" s="3">
        <f t="shared" si="199"/>
        <v>0</v>
      </c>
    </row>
    <row r="1786" spans="1:12" x14ac:dyDescent="0.2">
      <c r="A1786" s="1">
        <f>SPY_yahoo[[#This Row],[datetime]]</f>
        <v>44960</v>
      </c>
      <c r="B1786">
        <f>SPY_yahoo[[#This Row],[close]]</f>
        <v>412.35000610351562</v>
      </c>
      <c r="C1786">
        <f>SPY_polygon[[#This Row],[close]]</f>
        <v>412.35</v>
      </c>
      <c r="D1786">
        <f>SPY_eod[[#This Row],[close]]</f>
        <v>412.35</v>
      </c>
      <c r="E1786">
        <f>SPY_alpaca[[#This Row],[close]]</f>
        <v>412.35</v>
      </c>
      <c r="F1786">
        <f t="shared" si="193"/>
        <v>412.35</v>
      </c>
      <c r="G1786">
        <f t="shared" si="194"/>
        <v>412.35</v>
      </c>
      <c r="H1786">
        <f t="shared" si="195"/>
        <v>412.35</v>
      </c>
      <c r="I1786">
        <f t="shared" si="196"/>
        <v>412.35</v>
      </c>
      <c r="J1786" s="3">
        <f t="shared" si="197"/>
        <v>0</v>
      </c>
      <c r="K1786" s="3">
        <f t="shared" si="198"/>
        <v>0</v>
      </c>
      <c r="L1786" s="3">
        <f t="shared" si="199"/>
        <v>0</v>
      </c>
    </row>
    <row r="1787" spans="1:12" x14ac:dyDescent="0.2">
      <c r="A1787" s="1">
        <f>SPY_yahoo[[#This Row],[datetime]]</f>
        <v>44963</v>
      </c>
      <c r="B1787">
        <f>SPY_yahoo[[#This Row],[close]]</f>
        <v>409.82998657226562</v>
      </c>
      <c r="C1787">
        <f>SPY_polygon[[#This Row],[close]]</f>
        <v>409.83</v>
      </c>
      <c r="D1787">
        <f>SPY_eod[[#This Row],[close]]</f>
        <v>409.83</v>
      </c>
      <c r="E1787">
        <f>SPY_alpaca[[#This Row],[close]]</f>
        <v>409.83</v>
      </c>
      <c r="F1787">
        <f t="shared" si="193"/>
        <v>409.83</v>
      </c>
      <c r="G1787">
        <f t="shared" si="194"/>
        <v>409.83</v>
      </c>
      <c r="H1787">
        <f t="shared" si="195"/>
        <v>409.83</v>
      </c>
      <c r="I1787">
        <f t="shared" si="196"/>
        <v>409.83</v>
      </c>
      <c r="J1787" s="3">
        <f t="shared" si="197"/>
        <v>0</v>
      </c>
      <c r="K1787" s="3">
        <f t="shared" si="198"/>
        <v>0</v>
      </c>
      <c r="L1787" s="3">
        <f t="shared" si="199"/>
        <v>0</v>
      </c>
    </row>
    <row r="1788" spans="1:12" x14ac:dyDescent="0.2">
      <c r="A1788" s="1">
        <f>SPY_yahoo[[#This Row],[datetime]]</f>
        <v>44964</v>
      </c>
      <c r="B1788">
        <f>SPY_yahoo[[#This Row],[close]]</f>
        <v>415.19000244140631</v>
      </c>
      <c r="C1788">
        <f>SPY_polygon[[#This Row],[close]]</f>
        <v>415.19</v>
      </c>
      <c r="D1788">
        <f>SPY_eod[[#This Row],[close]]</f>
        <v>415.19</v>
      </c>
      <c r="E1788">
        <f>SPY_alpaca[[#This Row],[close]]</f>
        <v>415.19</v>
      </c>
      <c r="F1788">
        <f t="shared" si="193"/>
        <v>415.19</v>
      </c>
      <c r="G1788">
        <f t="shared" si="194"/>
        <v>415.19</v>
      </c>
      <c r="H1788">
        <f t="shared" si="195"/>
        <v>415.19</v>
      </c>
      <c r="I1788">
        <f t="shared" si="196"/>
        <v>415.19</v>
      </c>
      <c r="J1788" s="3">
        <f t="shared" si="197"/>
        <v>0</v>
      </c>
      <c r="K1788" s="3">
        <f t="shared" si="198"/>
        <v>0</v>
      </c>
      <c r="L1788" s="3">
        <f t="shared" si="199"/>
        <v>0</v>
      </c>
    </row>
    <row r="1789" spans="1:12" x14ac:dyDescent="0.2">
      <c r="A1789" s="1">
        <f>SPY_yahoo[[#This Row],[datetime]]</f>
        <v>44965</v>
      </c>
      <c r="B1789">
        <f>SPY_yahoo[[#This Row],[close]]</f>
        <v>410.64999389648438</v>
      </c>
      <c r="C1789">
        <f>SPY_polygon[[#This Row],[close]]</f>
        <v>410.65</v>
      </c>
      <c r="D1789">
        <f>SPY_eod[[#This Row],[close]]</f>
        <v>410.65</v>
      </c>
      <c r="E1789">
        <f>SPY_alpaca[[#This Row],[close]]</f>
        <v>410.65</v>
      </c>
      <c r="F1789">
        <f t="shared" si="193"/>
        <v>410.65</v>
      </c>
      <c r="G1789">
        <f t="shared" si="194"/>
        <v>410.65</v>
      </c>
      <c r="H1789">
        <f t="shared" si="195"/>
        <v>410.65</v>
      </c>
      <c r="I1789">
        <f t="shared" si="196"/>
        <v>410.65</v>
      </c>
      <c r="J1789" s="3">
        <f t="shared" si="197"/>
        <v>0</v>
      </c>
      <c r="K1789" s="3">
        <f t="shared" si="198"/>
        <v>0</v>
      </c>
      <c r="L1789" s="3">
        <f t="shared" si="199"/>
        <v>0</v>
      </c>
    </row>
    <row r="1790" spans="1:12" x14ac:dyDescent="0.2">
      <c r="A1790" s="1">
        <f>SPY_yahoo[[#This Row],[datetime]]</f>
        <v>44966</v>
      </c>
      <c r="B1790">
        <f>SPY_yahoo[[#This Row],[close]]</f>
        <v>407.08999633789062</v>
      </c>
      <c r="C1790">
        <f>SPY_polygon[[#This Row],[close]]</f>
        <v>407.09</v>
      </c>
      <c r="D1790">
        <f>SPY_eod[[#This Row],[close]]</f>
        <v>407.09</v>
      </c>
      <c r="E1790">
        <f>SPY_alpaca[[#This Row],[close]]</f>
        <v>407.09</v>
      </c>
      <c r="F1790">
        <f t="shared" si="193"/>
        <v>407.09</v>
      </c>
      <c r="G1790">
        <f t="shared" si="194"/>
        <v>407.09</v>
      </c>
      <c r="H1790">
        <f t="shared" si="195"/>
        <v>407.09</v>
      </c>
      <c r="I1790">
        <f t="shared" si="196"/>
        <v>407.09</v>
      </c>
      <c r="J1790" s="3">
        <f t="shared" si="197"/>
        <v>0</v>
      </c>
      <c r="K1790" s="3">
        <f t="shared" si="198"/>
        <v>0</v>
      </c>
      <c r="L1790" s="3">
        <f t="shared" si="199"/>
        <v>0</v>
      </c>
    </row>
    <row r="1791" spans="1:12" x14ac:dyDescent="0.2">
      <c r="A1791" s="1">
        <f>SPY_yahoo[[#This Row],[datetime]]</f>
        <v>44967</v>
      </c>
      <c r="B1791">
        <f>SPY_yahoo[[#This Row],[close]]</f>
        <v>408.04000854492188</v>
      </c>
      <c r="C1791">
        <f>SPY_polygon[[#This Row],[close]]</f>
        <v>408.04</v>
      </c>
      <c r="D1791">
        <f>SPY_eod[[#This Row],[close]]</f>
        <v>408.04</v>
      </c>
      <c r="E1791">
        <f>SPY_alpaca[[#This Row],[close]]</f>
        <v>408.04</v>
      </c>
      <c r="F1791">
        <f t="shared" si="193"/>
        <v>408.04</v>
      </c>
      <c r="G1791">
        <f t="shared" si="194"/>
        <v>408.04</v>
      </c>
      <c r="H1791">
        <f t="shared" si="195"/>
        <v>408.04</v>
      </c>
      <c r="I1791">
        <f t="shared" si="196"/>
        <v>408.04</v>
      </c>
      <c r="J1791" s="3">
        <f t="shared" si="197"/>
        <v>0</v>
      </c>
      <c r="K1791" s="3">
        <f t="shared" si="198"/>
        <v>0</v>
      </c>
      <c r="L1791" s="3">
        <f t="shared" si="199"/>
        <v>0</v>
      </c>
    </row>
    <row r="1792" spans="1:12" x14ac:dyDescent="0.2">
      <c r="A1792" s="1">
        <f>SPY_yahoo[[#This Row],[datetime]]</f>
        <v>44970</v>
      </c>
      <c r="B1792">
        <f>SPY_yahoo[[#This Row],[close]]</f>
        <v>412.82998657226562</v>
      </c>
      <c r="C1792">
        <f>SPY_polygon[[#This Row],[close]]</f>
        <v>412.83</v>
      </c>
      <c r="D1792">
        <f>SPY_eod[[#This Row],[close]]</f>
        <v>412.83</v>
      </c>
      <c r="E1792">
        <f>SPY_alpaca[[#This Row],[close]]</f>
        <v>412.83</v>
      </c>
      <c r="F1792">
        <f t="shared" si="193"/>
        <v>412.83</v>
      </c>
      <c r="G1792">
        <f t="shared" si="194"/>
        <v>412.83</v>
      </c>
      <c r="H1792">
        <f t="shared" si="195"/>
        <v>412.83</v>
      </c>
      <c r="I1792">
        <f t="shared" si="196"/>
        <v>412.83</v>
      </c>
      <c r="J1792" s="3">
        <f t="shared" si="197"/>
        <v>0</v>
      </c>
      <c r="K1792" s="3">
        <f t="shared" si="198"/>
        <v>0</v>
      </c>
      <c r="L1792" s="3">
        <f t="shared" si="199"/>
        <v>0</v>
      </c>
    </row>
    <row r="1793" spans="1:12" x14ac:dyDescent="0.2">
      <c r="A1793" s="1">
        <f>SPY_yahoo[[#This Row],[datetime]]</f>
        <v>44971</v>
      </c>
      <c r="B1793">
        <f>SPY_yahoo[[#This Row],[close]]</f>
        <v>412.6400146484375</v>
      </c>
      <c r="C1793">
        <f>SPY_polygon[[#This Row],[close]]</f>
        <v>412.64</v>
      </c>
      <c r="D1793">
        <f>SPY_eod[[#This Row],[close]]</f>
        <v>412.64</v>
      </c>
      <c r="E1793">
        <f>SPY_alpaca[[#This Row],[close]]</f>
        <v>412.64</v>
      </c>
      <c r="F1793">
        <f t="shared" si="193"/>
        <v>412.64</v>
      </c>
      <c r="G1793">
        <f t="shared" si="194"/>
        <v>412.64</v>
      </c>
      <c r="H1793">
        <f t="shared" si="195"/>
        <v>412.64</v>
      </c>
      <c r="I1793">
        <f t="shared" si="196"/>
        <v>412.64</v>
      </c>
      <c r="J1793" s="3">
        <f t="shared" si="197"/>
        <v>0</v>
      </c>
      <c r="K1793" s="3">
        <f t="shared" si="198"/>
        <v>0</v>
      </c>
      <c r="L1793" s="3">
        <f t="shared" si="199"/>
        <v>0</v>
      </c>
    </row>
    <row r="1794" spans="1:12" x14ac:dyDescent="0.2">
      <c r="A1794" s="1">
        <f>SPY_yahoo[[#This Row],[datetime]]</f>
        <v>44972</v>
      </c>
      <c r="B1794">
        <f>SPY_yahoo[[#This Row],[close]]</f>
        <v>413.98001098632812</v>
      </c>
      <c r="C1794">
        <f>SPY_polygon[[#This Row],[close]]</f>
        <v>413.98</v>
      </c>
      <c r="D1794">
        <f>SPY_eod[[#This Row],[close]]</f>
        <v>413.98</v>
      </c>
      <c r="E1794">
        <f>SPY_alpaca[[#This Row],[close]]</f>
        <v>413.98</v>
      </c>
      <c r="F1794">
        <f t="shared" si="193"/>
        <v>413.98</v>
      </c>
      <c r="G1794">
        <f t="shared" si="194"/>
        <v>413.98</v>
      </c>
      <c r="H1794">
        <f t="shared" si="195"/>
        <v>413.98</v>
      </c>
      <c r="I1794">
        <f t="shared" si="196"/>
        <v>413.98</v>
      </c>
      <c r="J1794" s="3">
        <f t="shared" si="197"/>
        <v>0</v>
      </c>
      <c r="K1794" s="3">
        <f t="shared" si="198"/>
        <v>0</v>
      </c>
      <c r="L1794" s="3">
        <f t="shared" si="199"/>
        <v>0</v>
      </c>
    </row>
    <row r="1795" spans="1:12" x14ac:dyDescent="0.2">
      <c r="A1795" s="1">
        <f>SPY_yahoo[[#This Row],[datetime]]</f>
        <v>44973</v>
      </c>
      <c r="B1795">
        <f>SPY_yahoo[[#This Row],[close]]</f>
        <v>408.27999877929688</v>
      </c>
      <c r="C1795">
        <f>SPY_polygon[[#This Row],[close]]</f>
        <v>408.28</v>
      </c>
      <c r="D1795">
        <f>SPY_eod[[#This Row],[close]]</f>
        <v>408.28</v>
      </c>
      <c r="E1795">
        <f>SPY_alpaca[[#This Row],[close]]</f>
        <v>408.28</v>
      </c>
      <c r="F1795">
        <f t="shared" ref="F1795:F1858" si="200">ROUND(B1795,2)</f>
        <v>408.28</v>
      </c>
      <c r="G1795">
        <f t="shared" ref="G1795:G1858" si="201">ROUND(C1795,2)</f>
        <v>408.28</v>
      </c>
      <c r="H1795">
        <f t="shared" ref="H1795:H1858" si="202">ROUND(D1795,2)</f>
        <v>408.28</v>
      </c>
      <c r="I1795">
        <f t="shared" ref="I1795:I1858" si="203">ROUND(E1795,2)</f>
        <v>408.28</v>
      </c>
      <c r="J1795" s="3">
        <f t="shared" si="197"/>
        <v>0</v>
      </c>
      <c r="K1795" s="3">
        <f t="shared" si="198"/>
        <v>0</v>
      </c>
      <c r="L1795" s="3">
        <f t="shared" si="199"/>
        <v>0</v>
      </c>
    </row>
    <row r="1796" spans="1:12" x14ac:dyDescent="0.2">
      <c r="A1796" s="1">
        <f>SPY_yahoo[[#This Row],[datetime]]</f>
        <v>44974</v>
      </c>
      <c r="B1796">
        <f>SPY_yahoo[[#This Row],[close]]</f>
        <v>407.260009765625</v>
      </c>
      <c r="C1796">
        <f>SPY_polygon[[#This Row],[close]]</f>
        <v>407.26</v>
      </c>
      <c r="D1796">
        <f>SPY_eod[[#This Row],[close]]</f>
        <v>407.26</v>
      </c>
      <c r="E1796">
        <f>SPY_alpaca[[#This Row],[close]]</f>
        <v>407.26</v>
      </c>
      <c r="F1796">
        <f t="shared" si="200"/>
        <v>407.26</v>
      </c>
      <c r="G1796">
        <f t="shared" si="201"/>
        <v>407.26</v>
      </c>
      <c r="H1796">
        <f t="shared" si="202"/>
        <v>407.26</v>
      </c>
      <c r="I1796">
        <f t="shared" si="203"/>
        <v>407.26</v>
      </c>
      <c r="J1796" s="3">
        <f t="shared" si="197"/>
        <v>0</v>
      </c>
      <c r="K1796" s="3">
        <f t="shared" si="198"/>
        <v>0</v>
      </c>
      <c r="L1796" s="3">
        <f t="shared" si="199"/>
        <v>0</v>
      </c>
    </row>
    <row r="1797" spans="1:12" x14ac:dyDescent="0.2">
      <c r="A1797" s="1">
        <f>SPY_yahoo[[#This Row],[datetime]]</f>
        <v>44978</v>
      </c>
      <c r="B1797">
        <f>SPY_yahoo[[#This Row],[close]]</f>
        <v>399.08999633789062</v>
      </c>
      <c r="C1797">
        <f>SPY_polygon[[#This Row],[close]]</f>
        <v>399.09</v>
      </c>
      <c r="D1797">
        <f>SPY_eod[[#This Row],[close]]</f>
        <v>399.09</v>
      </c>
      <c r="E1797">
        <f>SPY_alpaca[[#This Row],[close]]</f>
        <v>399.09</v>
      </c>
      <c r="F1797">
        <f t="shared" si="200"/>
        <v>399.09</v>
      </c>
      <c r="G1797">
        <f t="shared" si="201"/>
        <v>399.09</v>
      </c>
      <c r="H1797">
        <f t="shared" si="202"/>
        <v>399.09</v>
      </c>
      <c r="I1797">
        <f t="shared" si="203"/>
        <v>399.09</v>
      </c>
      <c r="J1797" s="3">
        <f t="shared" si="197"/>
        <v>0</v>
      </c>
      <c r="K1797" s="3">
        <f t="shared" si="198"/>
        <v>0</v>
      </c>
      <c r="L1797" s="3">
        <f t="shared" si="199"/>
        <v>0</v>
      </c>
    </row>
    <row r="1798" spans="1:12" x14ac:dyDescent="0.2">
      <c r="A1798" s="1">
        <f>SPY_yahoo[[#This Row],[datetime]]</f>
        <v>44979</v>
      </c>
      <c r="B1798">
        <f>SPY_yahoo[[#This Row],[close]]</f>
        <v>398.54000854492188</v>
      </c>
      <c r="C1798">
        <f>SPY_polygon[[#This Row],[close]]</f>
        <v>398.54</v>
      </c>
      <c r="D1798">
        <f>SPY_eod[[#This Row],[close]]</f>
        <v>398.54</v>
      </c>
      <c r="E1798">
        <f>SPY_alpaca[[#This Row],[close]]</f>
        <v>398.54</v>
      </c>
      <c r="F1798">
        <f t="shared" si="200"/>
        <v>398.54</v>
      </c>
      <c r="G1798">
        <f t="shared" si="201"/>
        <v>398.54</v>
      </c>
      <c r="H1798">
        <f t="shared" si="202"/>
        <v>398.54</v>
      </c>
      <c r="I1798">
        <f t="shared" si="203"/>
        <v>398.54</v>
      </c>
      <c r="J1798" s="3">
        <f t="shared" ref="J1798:J1861" si="204">1-(F1798/I1798)</f>
        <v>0</v>
      </c>
      <c r="K1798" s="3">
        <f t="shared" ref="K1798:K1861" si="205">1-(G1798/I1798)</f>
        <v>0</v>
      </c>
      <c r="L1798" s="3">
        <f t="shared" ref="L1798:L1861" si="206">1-(H1798/I1798)</f>
        <v>0</v>
      </c>
    </row>
    <row r="1799" spans="1:12" x14ac:dyDescent="0.2">
      <c r="A1799" s="1">
        <f>SPY_yahoo[[#This Row],[datetime]]</f>
        <v>44980</v>
      </c>
      <c r="B1799">
        <f>SPY_yahoo[[#This Row],[close]]</f>
        <v>400.66000366210938</v>
      </c>
      <c r="C1799">
        <f>SPY_polygon[[#This Row],[close]]</f>
        <v>400.66</v>
      </c>
      <c r="D1799">
        <f>SPY_eod[[#This Row],[close]]</f>
        <v>400.66</v>
      </c>
      <c r="E1799">
        <f>SPY_alpaca[[#This Row],[close]]</f>
        <v>400.66</v>
      </c>
      <c r="F1799">
        <f t="shared" si="200"/>
        <v>400.66</v>
      </c>
      <c r="G1799">
        <f t="shared" si="201"/>
        <v>400.66</v>
      </c>
      <c r="H1799">
        <f t="shared" si="202"/>
        <v>400.66</v>
      </c>
      <c r="I1799">
        <f t="shared" si="203"/>
        <v>400.66</v>
      </c>
      <c r="J1799" s="3">
        <f t="shared" si="204"/>
        <v>0</v>
      </c>
      <c r="K1799" s="3">
        <f t="shared" si="205"/>
        <v>0</v>
      </c>
      <c r="L1799" s="3">
        <f t="shared" si="206"/>
        <v>0</v>
      </c>
    </row>
    <row r="1800" spans="1:12" x14ac:dyDescent="0.2">
      <c r="A1800" s="1">
        <f>SPY_yahoo[[#This Row],[datetime]]</f>
        <v>44981</v>
      </c>
      <c r="B1800">
        <f>SPY_yahoo[[#This Row],[close]]</f>
        <v>396.3800048828125</v>
      </c>
      <c r="C1800">
        <f>SPY_polygon[[#This Row],[close]]</f>
        <v>396.38</v>
      </c>
      <c r="D1800">
        <f>SPY_eod[[#This Row],[close]]</f>
        <v>396.38</v>
      </c>
      <c r="E1800">
        <f>SPY_alpaca[[#This Row],[close]]</f>
        <v>396.38</v>
      </c>
      <c r="F1800">
        <f t="shared" si="200"/>
        <v>396.38</v>
      </c>
      <c r="G1800">
        <f t="shared" si="201"/>
        <v>396.38</v>
      </c>
      <c r="H1800">
        <f t="shared" si="202"/>
        <v>396.38</v>
      </c>
      <c r="I1800">
        <f t="shared" si="203"/>
        <v>396.38</v>
      </c>
      <c r="J1800" s="3">
        <f t="shared" si="204"/>
        <v>0</v>
      </c>
      <c r="K1800" s="3">
        <f t="shared" si="205"/>
        <v>0</v>
      </c>
      <c r="L1800" s="3">
        <f t="shared" si="206"/>
        <v>0</v>
      </c>
    </row>
    <row r="1801" spans="1:12" x14ac:dyDescent="0.2">
      <c r="A1801" s="1">
        <f>SPY_yahoo[[#This Row],[datetime]]</f>
        <v>44984</v>
      </c>
      <c r="B1801">
        <f>SPY_yahoo[[#This Row],[close]]</f>
        <v>397.73001098632812</v>
      </c>
      <c r="C1801">
        <f>SPY_polygon[[#This Row],[close]]</f>
        <v>397.73</v>
      </c>
      <c r="D1801">
        <f>SPY_eod[[#This Row],[close]]</f>
        <v>397.73</v>
      </c>
      <c r="E1801">
        <f>SPY_alpaca[[#This Row],[close]]</f>
        <v>397.73</v>
      </c>
      <c r="F1801">
        <f t="shared" si="200"/>
        <v>397.73</v>
      </c>
      <c r="G1801">
        <f t="shared" si="201"/>
        <v>397.73</v>
      </c>
      <c r="H1801">
        <f t="shared" si="202"/>
        <v>397.73</v>
      </c>
      <c r="I1801">
        <f t="shared" si="203"/>
        <v>397.73</v>
      </c>
      <c r="J1801" s="3">
        <f t="shared" si="204"/>
        <v>0</v>
      </c>
      <c r="K1801" s="3">
        <f t="shared" si="205"/>
        <v>0</v>
      </c>
      <c r="L1801" s="3">
        <f t="shared" si="206"/>
        <v>0</v>
      </c>
    </row>
    <row r="1802" spans="1:12" x14ac:dyDescent="0.2">
      <c r="A1802" s="1">
        <f>SPY_yahoo[[#This Row],[datetime]]</f>
        <v>44985</v>
      </c>
      <c r="B1802">
        <f>SPY_yahoo[[#This Row],[close]]</f>
        <v>396.260009765625</v>
      </c>
      <c r="C1802">
        <f>SPY_polygon[[#This Row],[close]]</f>
        <v>396.26</v>
      </c>
      <c r="D1802">
        <f>SPY_eod[[#This Row],[close]]</f>
        <v>396.26</v>
      </c>
      <c r="E1802">
        <f>SPY_alpaca[[#This Row],[close]]</f>
        <v>396.26</v>
      </c>
      <c r="F1802">
        <f t="shared" si="200"/>
        <v>396.26</v>
      </c>
      <c r="G1802">
        <f t="shared" si="201"/>
        <v>396.26</v>
      </c>
      <c r="H1802">
        <f t="shared" si="202"/>
        <v>396.26</v>
      </c>
      <c r="I1802">
        <f t="shared" si="203"/>
        <v>396.26</v>
      </c>
      <c r="J1802" s="3">
        <f t="shared" si="204"/>
        <v>0</v>
      </c>
      <c r="K1802" s="3">
        <f t="shared" si="205"/>
        <v>0</v>
      </c>
      <c r="L1802" s="3">
        <f t="shared" si="206"/>
        <v>0</v>
      </c>
    </row>
    <row r="1803" spans="1:12" x14ac:dyDescent="0.2">
      <c r="A1803" s="1">
        <f>SPY_yahoo[[#This Row],[datetime]]</f>
        <v>44986</v>
      </c>
      <c r="B1803">
        <f>SPY_yahoo[[#This Row],[close]]</f>
        <v>394.739990234375</v>
      </c>
      <c r="C1803">
        <f>SPY_polygon[[#This Row],[close]]</f>
        <v>394.74</v>
      </c>
      <c r="D1803">
        <f>SPY_eod[[#This Row],[close]]</f>
        <v>394.74</v>
      </c>
      <c r="E1803">
        <f>SPY_alpaca[[#This Row],[close]]</f>
        <v>394.74</v>
      </c>
      <c r="F1803">
        <f t="shared" si="200"/>
        <v>394.74</v>
      </c>
      <c r="G1803">
        <f t="shared" si="201"/>
        <v>394.74</v>
      </c>
      <c r="H1803">
        <f t="shared" si="202"/>
        <v>394.74</v>
      </c>
      <c r="I1803">
        <f t="shared" si="203"/>
        <v>394.74</v>
      </c>
      <c r="J1803" s="3">
        <f t="shared" si="204"/>
        <v>0</v>
      </c>
      <c r="K1803" s="3">
        <f t="shared" si="205"/>
        <v>0</v>
      </c>
      <c r="L1803" s="3">
        <f t="shared" si="206"/>
        <v>0</v>
      </c>
    </row>
    <row r="1804" spans="1:12" x14ac:dyDescent="0.2">
      <c r="A1804" s="1">
        <f>SPY_yahoo[[#This Row],[datetime]]</f>
        <v>44987</v>
      </c>
      <c r="B1804">
        <f>SPY_yahoo[[#This Row],[close]]</f>
        <v>397.80999755859375</v>
      </c>
      <c r="C1804">
        <f>SPY_polygon[[#This Row],[close]]</f>
        <v>397.81</v>
      </c>
      <c r="D1804">
        <f>SPY_eod[[#This Row],[close]]</f>
        <v>397.81</v>
      </c>
      <c r="E1804">
        <f>SPY_alpaca[[#This Row],[close]]</f>
        <v>397.81</v>
      </c>
      <c r="F1804">
        <f t="shared" si="200"/>
        <v>397.81</v>
      </c>
      <c r="G1804">
        <f t="shared" si="201"/>
        <v>397.81</v>
      </c>
      <c r="H1804">
        <f t="shared" si="202"/>
        <v>397.81</v>
      </c>
      <c r="I1804">
        <f t="shared" si="203"/>
        <v>397.81</v>
      </c>
      <c r="J1804" s="3">
        <f t="shared" si="204"/>
        <v>0</v>
      </c>
      <c r="K1804" s="3">
        <f t="shared" si="205"/>
        <v>0</v>
      </c>
      <c r="L1804" s="3">
        <f t="shared" si="206"/>
        <v>0</v>
      </c>
    </row>
    <row r="1805" spans="1:12" x14ac:dyDescent="0.2">
      <c r="A1805" s="1">
        <f>SPY_yahoo[[#This Row],[datetime]]</f>
        <v>44988</v>
      </c>
      <c r="B1805">
        <f>SPY_yahoo[[#This Row],[close]]</f>
        <v>404.19000244140631</v>
      </c>
      <c r="C1805">
        <f>SPY_polygon[[#This Row],[close]]</f>
        <v>404.19</v>
      </c>
      <c r="D1805">
        <f>SPY_eod[[#This Row],[close]]</f>
        <v>404.19</v>
      </c>
      <c r="E1805">
        <f>SPY_alpaca[[#This Row],[close]]</f>
        <v>404.19</v>
      </c>
      <c r="F1805">
        <f t="shared" si="200"/>
        <v>404.19</v>
      </c>
      <c r="G1805">
        <f t="shared" si="201"/>
        <v>404.19</v>
      </c>
      <c r="H1805">
        <f t="shared" si="202"/>
        <v>404.19</v>
      </c>
      <c r="I1805">
        <f t="shared" si="203"/>
        <v>404.19</v>
      </c>
      <c r="J1805" s="3">
        <f t="shared" si="204"/>
        <v>0</v>
      </c>
      <c r="K1805" s="3">
        <f t="shared" si="205"/>
        <v>0</v>
      </c>
      <c r="L1805" s="3">
        <f t="shared" si="206"/>
        <v>0</v>
      </c>
    </row>
    <row r="1806" spans="1:12" x14ac:dyDescent="0.2">
      <c r="A1806" s="1">
        <f>SPY_yahoo[[#This Row],[datetime]]</f>
        <v>44991</v>
      </c>
      <c r="B1806">
        <f>SPY_yahoo[[#This Row],[close]]</f>
        <v>404.47000122070312</v>
      </c>
      <c r="C1806">
        <f>SPY_polygon[[#This Row],[close]]</f>
        <v>404.47</v>
      </c>
      <c r="D1806">
        <f>SPY_eod[[#This Row],[close]]</f>
        <v>404.47</v>
      </c>
      <c r="E1806">
        <f>SPY_alpaca[[#This Row],[close]]</f>
        <v>404.47</v>
      </c>
      <c r="F1806">
        <f t="shared" si="200"/>
        <v>404.47</v>
      </c>
      <c r="G1806">
        <f t="shared" si="201"/>
        <v>404.47</v>
      </c>
      <c r="H1806">
        <f t="shared" si="202"/>
        <v>404.47</v>
      </c>
      <c r="I1806">
        <f t="shared" si="203"/>
        <v>404.47</v>
      </c>
      <c r="J1806" s="3">
        <f t="shared" si="204"/>
        <v>0</v>
      </c>
      <c r="K1806" s="3">
        <f t="shared" si="205"/>
        <v>0</v>
      </c>
      <c r="L1806" s="3">
        <f t="shared" si="206"/>
        <v>0</v>
      </c>
    </row>
    <row r="1807" spans="1:12" x14ac:dyDescent="0.2">
      <c r="A1807" s="1">
        <f>SPY_yahoo[[#This Row],[datetime]]</f>
        <v>44992</v>
      </c>
      <c r="B1807">
        <f>SPY_yahoo[[#This Row],[close]]</f>
        <v>398.26998901367188</v>
      </c>
      <c r="C1807">
        <f>SPY_polygon[[#This Row],[close]]</f>
        <v>398.27</v>
      </c>
      <c r="D1807">
        <f>SPY_eod[[#This Row],[close]]</f>
        <v>398.27</v>
      </c>
      <c r="E1807">
        <f>SPY_alpaca[[#This Row],[close]]</f>
        <v>398.27</v>
      </c>
      <c r="F1807">
        <f t="shared" si="200"/>
        <v>398.27</v>
      </c>
      <c r="G1807">
        <f t="shared" si="201"/>
        <v>398.27</v>
      </c>
      <c r="H1807">
        <f t="shared" si="202"/>
        <v>398.27</v>
      </c>
      <c r="I1807">
        <f t="shared" si="203"/>
        <v>398.27</v>
      </c>
      <c r="J1807" s="3">
        <f t="shared" si="204"/>
        <v>0</v>
      </c>
      <c r="K1807" s="3">
        <f t="shared" si="205"/>
        <v>0</v>
      </c>
      <c r="L1807" s="3">
        <f t="shared" si="206"/>
        <v>0</v>
      </c>
    </row>
    <row r="1808" spans="1:12" x14ac:dyDescent="0.2">
      <c r="A1808" s="1">
        <f>SPY_yahoo[[#This Row],[datetime]]</f>
        <v>44993</v>
      </c>
      <c r="B1808">
        <f>SPY_yahoo[[#This Row],[close]]</f>
        <v>398.92001342773438</v>
      </c>
      <c r="C1808">
        <f>SPY_polygon[[#This Row],[close]]</f>
        <v>398.92</v>
      </c>
      <c r="D1808">
        <f>SPY_eod[[#This Row],[close]]</f>
        <v>398.92</v>
      </c>
      <c r="E1808">
        <f>SPY_alpaca[[#This Row],[close]]</f>
        <v>398.92</v>
      </c>
      <c r="F1808">
        <f t="shared" si="200"/>
        <v>398.92</v>
      </c>
      <c r="G1808">
        <f t="shared" si="201"/>
        <v>398.92</v>
      </c>
      <c r="H1808">
        <f t="shared" si="202"/>
        <v>398.92</v>
      </c>
      <c r="I1808">
        <f t="shared" si="203"/>
        <v>398.92</v>
      </c>
      <c r="J1808" s="3">
        <f t="shared" si="204"/>
        <v>0</v>
      </c>
      <c r="K1808" s="3">
        <f t="shared" si="205"/>
        <v>0</v>
      </c>
      <c r="L1808" s="3">
        <f t="shared" si="206"/>
        <v>0</v>
      </c>
    </row>
    <row r="1809" spans="1:12" x14ac:dyDescent="0.2">
      <c r="A1809" s="1">
        <f>SPY_yahoo[[#This Row],[datetime]]</f>
        <v>44994</v>
      </c>
      <c r="B1809">
        <f>SPY_yahoo[[#This Row],[close]]</f>
        <v>391.55999755859375</v>
      </c>
      <c r="C1809">
        <f>SPY_polygon[[#This Row],[close]]</f>
        <v>391.56</v>
      </c>
      <c r="D1809">
        <f>SPY_eod[[#This Row],[close]]</f>
        <v>391.56</v>
      </c>
      <c r="E1809">
        <f>SPY_alpaca[[#This Row],[close]]</f>
        <v>391.56</v>
      </c>
      <c r="F1809">
        <f t="shared" si="200"/>
        <v>391.56</v>
      </c>
      <c r="G1809">
        <f t="shared" si="201"/>
        <v>391.56</v>
      </c>
      <c r="H1809">
        <f t="shared" si="202"/>
        <v>391.56</v>
      </c>
      <c r="I1809">
        <f t="shared" si="203"/>
        <v>391.56</v>
      </c>
      <c r="J1809" s="3">
        <f t="shared" si="204"/>
        <v>0</v>
      </c>
      <c r="K1809" s="3">
        <f t="shared" si="205"/>
        <v>0</v>
      </c>
      <c r="L1809" s="3">
        <f t="shared" si="206"/>
        <v>0</v>
      </c>
    </row>
    <row r="1810" spans="1:12" x14ac:dyDescent="0.2">
      <c r="A1810" s="1">
        <f>SPY_yahoo[[#This Row],[datetime]]</f>
        <v>44995</v>
      </c>
      <c r="B1810">
        <f>SPY_yahoo[[#This Row],[close]]</f>
        <v>385.91000366210938</v>
      </c>
      <c r="C1810">
        <f>SPY_polygon[[#This Row],[close]]</f>
        <v>385.91</v>
      </c>
      <c r="D1810">
        <f>SPY_eod[[#This Row],[close]]</f>
        <v>385.91</v>
      </c>
      <c r="E1810">
        <f>SPY_alpaca[[#This Row],[close]]</f>
        <v>385.91</v>
      </c>
      <c r="F1810">
        <f t="shared" si="200"/>
        <v>385.91</v>
      </c>
      <c r="G1810">
        <f t="shared" si="201"/>
        <v>385.91</v>
      </c>
      <c r="H1810">
        <f t="shared" si="202"/>
        <v>385.91</v>
      </c>
      <c r="I1810">
        <f t="shared" si="203"/>
        <v>385.91</v>
      </c>
      <c r="J1810" s="3">
        <f t="shared" si="204"/>
        <v>0</v>
      </c>
      <c r="K1810" s="3">
        <f t="shared" si="205"/>
        <v>0</v>
      </c>
      <c r="L1810" s="3">
        <f t="shared" si="206"/>
        <v>0</v>
      </c>
    </row>
    <row r="1811" spans="1:12" x14ac:dyDescent="0.2">
      <c r="A1811" s="1">
        <f>SPY_yahoo[[#This Row],[datetime]]</f>
        <v>44998</v>
      </c>
      <c r="B1811">
        <f>SPY_yahoo[[#This Row],[close]]</f>
        <v>385.3599853515625</v>
      </c>
      <c r="C1811">
        <f>SPY_polygon[[#This Row],[close]]</f>
        <v>385.36</v>
      </c>
      <c r="D1811">
        <f>SPY_eod[[#This Row],[close]]</f>
        <v>385.36</v>
      </c>
      <c r="E1811">
        <f>SPY_alpaca[[#This Row],[close]]</f>
        <v>385.36</v>
      </c>
      <c r="F1811">
        <f t="shared" si="200"/>
        <v>385.36</v>
      </c>
      <c r="G1811">
        <f t="shared" si="201"/>
        <v>385.36</v>
      </c>
      <c r="H1811">
        <f t="shared" si="202"/>
        <v>385.36</v>
      </c>
      <c r="I1811">
        <f t="shared" si="203"/>
        <v>385.36</v>
      </c>
      <c r="J1811" s="3">
        <f t="shared" si="204"/>
        <v>0</v>
      </c>
      <c r="K1811" s="3">
        <f t="shared" si="205"/>
        <v>0</v>
      </c>
      <c r="L1811" s="3">
        <f t="shared" si="206"/>
        <v>0</v>
      </c>
    </row>
    <row r="1812" spans="1:12" x14ac:dyDescent="0.2">
      <c r="A1812" s="1">
        <f>SPY_yahoo[[#This Row],[datetime]]</f>
        <v>44999</v>
      </c>
      <c r="B1812">
        <f>SPY_yahoo[[#This Row],[close]]</f>
        <v>391.73001098632812</v>
      </c>
      <c r="C1812">
        <f>SPY_polygon[[#This Row],[close]]</f>
        <v>391.73</v>
      </c>
      <c r="D1812">
        <f>SPY_eod[[#This Row],[close]]</f>
        <v>391.73</v>
      </c>
      <c r="E1812">
        <f>SPY_alpaca[[#This Row],[close]]</f>
        <v>391.73</v>
      </c>
      <c r="F1812">
        <f t="shared" si="200"/>
        <v>391.73</v>
      </c>
      <c r="G1812">
        <f t="shared" si="201"/>
        <v>391.73</v>
      </c>
      <c r="H1812">
        <f t="shared" si="202"/>
        <v>391.73</v>
      </c>
      <c r="I1812">
        <f t="shared" si="203"/>
        <v>391.73</v>
      </c>
      <c r="J1812" s="3">
        <f t="shared" si="204"/>
        <v>0</v>
      </c>
      <c r="K1812" s="3">
        <f t="shared" si="205"/>
        <v>0</v>
      </c>
      <c r="L1812" s="3">
        <f t="shared" si="206"/>
        <v>0</v>
      </c>
    </row>
    <row r="1813" spans="1:12" x14ac:dyDescent="0.2">
      <c r="A1813" s="1">
        <f>SPY_yahoo[[#This Row],[datetime]]</f>
        <v>45000</v>
      </c>
      <c r="B1813">
        <f>SPY_yahoo[[#This Row],[close]]</f>
        <v>389.27999877929688</v>
      </c>
      <c r="C1813">
        <f>SPY_polygon[[#This Row],[close]]</f>
        <v>389.28</v>
      </c>
      <c r="D1813">
        <f>SPY_eod[[#This Row],[close]]</f>
        <v>389.28</v>
      </c>
      <c r="E1813">
        <f>SPY_alpaca[[#This Row],[close]]</f>
        <v>389.28</v>
      </c>
      <c r="F1813">
        <f t="shared" si="200"/>
        <v>389.28</v>
      </c>
      <c r="G1813">
        <f t="shared" si="201"/>
        <v>389.28</v>
      </c>
      <c r="H1813">
        <f t="shared" si="202"/>
        <v>389.28</v>
      </c>
      <c r="I1813">
        <f t="shared" si="203"/>
        <v>389.28</v>
      </c>
      <c r="J1813" s="3">
        <f t="shared" si="204"/>
        <v>0</v>
      </c>
      <c r="K1813" s="3">
        <f t="shared" si="205"/>
        <v>0</v>
      </c>
      <c r="L1813" s="3">
        <f t="shared" si="206"/>
        <v>0</v>
      </c>
    </row>
    <row r="1814" spans="1:12" x14ac:dyDescent="0.2">
      <c r="A1814" s="1">
        <f>SPY_yahoo[[#This Row],[datetime]]</f>
        <v>45001</v>
      </c>
      <c r="B1814">
        <f>SPY_yahoo[[#This Row],[close]]</f>
        <v>396.1099853515625</v>
      </c>
      <c r="C1814">
        <f>SPY_polygon[[#This Row],[close]]</f>
        <v>396.11</v>
      </c>
      <c r="D1814">
        <f>SPY_eod[[#This Row],[close]]</f>
        <v>396.11</v>
      </c>
      <c r="E1814">
        <f>SPY_alpaca[[#This Row],[close]]</f>
        <v>396.11</v>
      </c>
      <c r="F1814">
        <f t="shared" si="200"/>
        <v>396.11</v>
      </c>
      <c r="G1814">
        <f t="shared" si="201"/>
        <v>396.11</v>
      </c>
      <c r="H1814">
        <f t="shared" si="202"/>
        <v>396.11</v>
      </c>
      <c r="I1814">
        <f t="shared" si="203"/>
        <v>396.11</v>
      </c>
      <c r="J1814" s="3">
        <f t="shared" si="204"/>
        <v>0</v>
      </c>
      <c r="K1814" s="3">
        <f t="shared" si="205"/>
        <v>0</v>
      </c>
      <c r="L1814" s="3">
        <f t="shared" si="206"/>
        <v>0</v>
      </c>
    </row>
    <row r="1815" spans="1:12" x14ac:dyDescent="0.2">
      <c r="A1815" s="1">
        <f>SPY_yahoo[[#This Row],[datetime]]</f>
        <v>45002</v>
      </c>
      <c r="B1815">
        <f>SPY_yahoo[[#This Row],[close]]</f>
        <v>389.989990234375</v>
      </c>
      <c r="C1815">
        <f>SPY_polygon[[#This Row],[close]]</f>
        <v>389.99</v>
      </c>
      <c r="D1815">
        <f>SPY_eod[[#This Row],[close]]</f>
        <v>389.99</v>
      </c>
      <c r="E1815">
        <f>SPY_alpaca[[#This Row],[close]]</f>
        <v>389.99</v>
      </c>
      <c r="F1815">
        <f t="shared" si="200"/>
        <v>389.99</v>
      </c>
      <c r="G1815">
        <f t="shared" si="201"/>
        <v>389.99</v>
      </c>
      <c r="H1815">
        <f t="shared" si="202"/>
        <v>389.99</v>
      </c>
      <c r="I1815">
        <f t="shared" si="203"/>
        <v>389.99</v>
      </c>
      <c r="J1815" s="3">
        <f t="shared" si="204"/>
        <v>0</v>
      </c>
      <c r="K1815" s="3">
        <f t="shared" si="205"/>
        <v>0</v>
      </c>
      <c r="L1815" s="3">
        <f t="shared" si="206"/>
        <v>0</v>
      </c>
    </row>
    <row r="1816" spans="1:12" x14ac:dyDescent="0.2">
      <c r="A1816" s="1">
        <f>SPY_yahoo[[#This Row],[datetime]]</f>
        <v>45005</v>
      </c>
      <c r="B1816">
        <f>SPY_yahoo[[#This Row],[close]]</f>
        <v>393.739990234375</v>
      </c>
      <c r="C1816">
        <f>SPY_polygon[[#This Row],[close]]</f>
        <v>393.74</v>
      </c>
      <c r="D1816">
        <f>SPY_eod[[#This Row],[close]]</f>
        <v>393.74</v>
      </c>
      <c r="E1816">
        <f>SPY_alpaca[[#This Row],[close]]</f>
        <v>393.74</v>
      </c>
      <c r="F1816">
        <f t="shared" si="200"/>
        <v>393.74</v>
      </c>
      <c r="G1816">
        <f t="shared" si="201"/>
        <v>393.74</v>
      </c>
      <c r="H1816">
        <f t="shared" si="202"/>
        <v>393.74</v>
      </c>
      <c r="I1816">
        <f t="shared" si="203"/>
        <v>393.74</v>
      </c>
      <c r="J1816" s="3">
        <f t="shared" si="204"/>
        <v>0</v>
      </c>
      <c r="K1816" s="3">
        <f t="shared" si="205"/>
        <v>0</v>
      </c>
      <c r="L1816" s="3">
        <f t="shared" si="206"/>
        <v>0</v>
      </c>
    </row>
    <row r="1817" spans="1:12" x14ac:dyDescent="0.2">
      <c r="A1817" s="1">
        <f>SPY_yahoo[[#This Row],[datetime]]</f>
        <v>45006</v>
      </c>
      <c r="B1817">
        <f>SPY_yahoo[[#This Row],[close]]</f>
        <v>398.91000366210938</v>
      </c>
      <c r="C1817">
        <f>SPY_polygon[[#This Row],[close]]</f>
        <v>398.91</v>
      </c>
      <c r="D1817">
        <f>SPY_eod[[#This Row],[close]]</f>
        <v>398.91</v>
      </c>
      <c r="E1817">
        <f>SPY_alpaca[[#This Row],[close]]</f>
        <v>398.91</v>
      </c>
      <c r="F1817">
        <f t="shared" si="200"/>
        <v>398.91</v>
      </c>
      <c r="G1817">
        <f t="shared" si="201"/>
        <v>398.91</v>
      </c>
      <c r="H1817">
        <f t="shared" si="202"/>
        <v>398.91</v>
      </c>
      <c r="I1817">
        <f t="shared" si="203"/>
        <v>398.91</v>
      </c>
      <c r="J1817" s="3">
        <f t="shared" si="204"/>
        <v>0</v>
      </c>
      <c r="K1817" s="3">
        <f t="shared" si="205"/>
        <v>0</v>
      </c>
      <c r="L1817" s="3">
        <f t="shared" si="206"/>
        <v>0</v>
      </c>
    </row>
    <row r="1818" spans="1:12" x14ac:dyDescent="0.2">
      <c r="A1818" s="1">
        <f>SPY_yahoo[[#This Row],[datetime]]</f>
        <v>45007</v>
      </c>
      <c r="B1818">
        <f>SPY_yahoo[[#This Row],[close]]</f>
        <v>392.1099853515625</v>
      </c>
      <c r="C1818">
        <f>SPY_polygon[[#This Row],[close]]</f>
        <v>392.11</v>
      </c>
      <c r="D1818">
        <f>SPY_eod[[#This Row],[close]]</f>
        <v>392.11</v>
      </c>
      <c r="E1818">
        <f>SPY_alpaca[[#This Row],[close]]</f>
        <v>392.11</v>
      </c>
      <c r="F1818">
        <f t="shared" si="200"/>
        <v>392.11</v>
      </c>
      <c r="G1818">
        <f t="shared" si="201"/>
        <v>392.11</v>
      </c>
      <c r="H1818">
        <f t="shared" si="202"/>
        <v>392.11</v>
      </c>
      <c r="I1818">
        <f t="shared" si="203"/>
        <v>392.11</v>
      </c>
      <c r="J1818" s="3">
        <f t="shared" si="204"/>
        <v>0</v>
      </c>
      <c r="K1818" s="3">
        <f t="shared" si="205"/>
        <v>0</v>
      </c>
      <c r="L1818" s="3">
        <f t="shared" si="206"/>
        <v>0</v>
      </c>
    </row>
    <row r="1819" spans="1:12" x14ac:dyDescent="0.2">
      <c r="A1819" s="1">
        <f>SPY_yahoo[[#This Row],[datetime]]</f>
        <v>45008</v>
      </c>
      <c r="B1819">
        <f>SPY_yahoo[[#This Row],[close]]</f>
        <v>393.17001342773438</v>
      </c>
      <c r="C1819">
        <f>SPY_polygon[[#This Row],[close]]</f>
        <v>393.17</v>
      </c>
      <c r="D1819">
        <f>SPY_eod[[#This Row],[close]]</f>
        <v>393.17</v>
      </c>
      <c r="E1819">
        <f>SPY_alpaca[[#This Row],[close]]</f>
        <v>393.17</v>
      </c>
      <c r="F1819">
        <f t="shared" si="200"/>
        <v>393.17</v>
      </c>
      <c r="G1819">
        <f t="shared" si="201"/>
        <v>393.17</v>
      </c>
      <c r="H1819">
        <f t="shared" si="202"/>
        <v>393.17</v>
      </c>
      <c r="I1819">
        <f t="shared" si="203"/>
        <v>393.17</v>
      </c>
      <c r="J1819" s="3">
        <f t="shared" si="204"/>
        <v>0</v>
      </c>
      <c r="K1819" s="3">
        <f t="shared" si="205"/>
        <v>0</v>
      </c>
      <c r="L1819" s="3">
        <f t="shared" si="206"/>
        <v>0</v>
      </c>
    </row>
    <row r="1820" spans="1:12" x14ac:dyDescent="0.2">
      <c r="A1820" s="1">
        <f>SPY_yahoo[[#This Row],[datetime]]</f>
        <v>45009</v>
      </c>
      <c r="B1820">
        <f>SPY_yahoo[[#This Row],[close]]</f>
        <v>395.75</v>
      </c>
      <c r="C1820">
        <f>SPY_polygon[[#This Row],[close]]</f>
        <v>395.75</v>
      </c>
      <c r="D1820">
        <f>SPY_eod[[#This Row],[close]]</f>
        <v>395.75</v>
      </c>
      <c r="E1820">
        <f>SPY_alpaca[[#This Row],[close]]</f>
        <v>395.75</v>
      </c>
      <c r="F1820">
        <f t="shared" si="200"/>
        <v>395.75</v>
      </c>
      <c r="G1820">
        <f t="shared" si="201"/>
        <v>395.75</v>
      </c>
      <c r="H1820">
        <f t="shared" si="202"/>
        <v>395.75</v>
      </c>
      <c r="I1820">
        <f t="shared" si="203"/>
        <v>395.75</v>
      </c>
      <c r="J1820" s="3">
        <f t="shared" si="204"/>
        <v>0</v>
      </c>
      <c r="K1820" s="3">
        <f t="shared" si="205"/>
        <v>0</v>
      </c>
      <c r="L1820" s="3">
        <f t="shared" si="206"/>
        <v>0</v>
      </c>
    </row>
    <row r="1821" spans="1:12" x14ac:dyDescent="0.2">
      <c r="A1821" s="1">
        <f>SPY_yahoo[[#This Row],[datetime]]</f>
        <v>45012</v>
      </c>
      <c r="B1821">
        <f>SPY_yahoo[[#This Row],[close]]</f>
        <v>396.489990234375</v>
      </c>
      <c r="C1821">
        <f>SPY_polygon[[#This Row],[close]]</f>
        <v>396.49</v>
      </c>
      <c r="D1821">
        <f>SPY_eod[[#This Row],[close]]</f>
        <v>396.49</v>
      </c>
      <c r="E1821">
        <f>SPY_alpaca[[#This Row],[close]]</f>
        <v>396.49</v>
      </c>
      <c r="F1821">
        <f t="shared" si="200"/>
        <v>396.49</v>
      </c>
      <c r="G1821">
        <f t="shared" si="201"/>
        <v>396.49</v>
      </c>
      <c r="H1821">
        <f t="shared" si="202"/>
        <v>396.49</v>
      </c>
      <c r="I1821">
        <f t="shared" si="203"/>
        <v>396.49</v>
      </c>
      <c r="J1821" s="3">
        <f t="shared" si="204"/>
        <v>0</v>
      </c>
      <c r="K1821" s="3">
        <f t="shared" si="205"/>
        <v>0</v>
      </c>
      <c r="L1821" s="3">
        <f t="shared" si="206"/>
        <v>0</v>
      </c>
    </row>
    <row r="1822" spans="1:12" x14ac:dyDescent="0.2">
      <c r="A1822" s="1">
        <f>SPY_yahoo[[#This Row],[datetime]]</f>
        <v>45013</v>
      </c>
      <c r="B1822">
        <f>SPY_yahoo[[#This Row],[close]]</f>
        <v>395.60000610351562</v>
      </c>
      <c r="C1822">
        <f>SPY_polygon[[#This Row],[close]]</f>
        <v>395.6</v>
      </c>
      <c r="D1822">
        <f>SPY_eod[[#This Row],[close]]</f>
        <v>395.6</v>
      </c>
      <c r="E1822">
        <f>SPY_alpaca[[#This Row],[close]]</f>
        <v>395.6</v>
      </c>
      <c r="F1822">
        <f t="shared" si="200"/>
        <v>395.6</v>
      </c>
      <c r="G1822">
        <f t="shared" si="201"/>
        <v>395.6</v>
      </c>
      <c r="H1822">
        <f t="shared" si="202"/>
        <v>395.6</v>
      </c>
      <c r="I1822">
        <f t="shared" si="203"/>
        <v>395.6</v>
      </c>
      <c r="J1822" s="3">
        <f t="shared" si="204"/>
        <v>0</v>
      </c>
      <c r="K1822" s="3">
        <f t="shared" si="205"/>
        <v>0</v>
      </c>
      <c r="L1822" s="3">
        <f t="shared" si="206"/>
        <v>0</v>
      </c>
    </row>
    <row r="1823" spans="1:12" x14ac:dyDescent="0.2">
      <c r="A1823" s="1">
        <f>SPY_yahoo[[#This Row],[datetime]]</f>
        <v>45014</v>
      </c>
      <c r="B1823">
        <f>SPY_yahoo[[#This Row],[close]]</f>
        <v>401.35000610351562</v>
      </c>
      <c r="C1823">
        <f>SPY_polygon[[#This Row],[close]]</f>
        <v>401.35</v>
      </c>
      <c r="D1823">
        <f>SPY_eod[[#This Row],[close]]</f>
        <v>401.35</v>
      </c>
      <c r="E1823">
        <f>SPY_alpaca[[#This Row],[close]]</f>
        <v>401.35</v>
      </c>
      <c r="F1823">
        <f t="shared" si="200"/>
        <v>401.35</v>
      </c>
      <c r="G1823">
        <f t="shared" si="201"/>
        <v>401.35</v>
      </c>
      <c r="H1823">
        <f t="shared" si="202"/>
        <v>401.35</v>
      </c>
      <c r="I1823">
        <f t="shared" si="203"/>
        <v>401.35</v>
      </c>
      <c r="J1823" s="3">
        <f t="shared" si="204"/>
        <v>0</v>
      </c>
      <c r="K1823" s="3">
        <f t="shared" si="205"/>
        <v>0</v>
      </c>
      <c r="L1823" s="3">
        <f t="shared" si="206"/>
        <v>0</v>
      </c>
    </row>
    <row r="1824" spans="1:12" x14ac:dyDescent="0.2">
      <c r="A1824" s="1">
        <f>SPY_yahoo[[#This Row],[datetime]]</f>
        <v>45015</v>
      </c>
      <c r="B1824">
        <f>SPY_yahoo[[#This Row],[close]]</f>
        <v>403.70001220703131</v>
      </c>
      <c r="C1824">
        <f>SPY_polygon[[#This Row],[close]]</f>
        <v>403.7</v>
      </c>
      <c r="D1824">
        <f>SPY_eod[[#This Row],[close]]</f>
        <v>403.7</v>
      </c>
      <c r="E1824">
        <f>SPY_alpaca[[#This Row],[close]]</f>
        <v>403.7</v>
      </c>
      <c r="F1824">
        <f t="shared" si="200"/>
        <v>403.7</v>
      </c>
      <c r="G1824">
        <f t="shared" si="201"/>
        <v>403.7</v>
      </c>
      <c r="H1824">
        <f t="shared" si="202"/>
        <v>403.7</v>
      </c>
      <c r="I1824">
        <f t="shared" si="203"/>
        <v>403.7</v>
      </c>
      <c r="J1824" s="3">
        <f t="shared" si="204"/>
        <v>0</v>
      </c>
      <c r="K1824" s="3">
        <f t="shared" si="205"/>
        <v>0</v>
      </c>
      <c r="L1824" s="3">
        <f t="shared" si="206"/>
        <v>0</v>
      </c>
    </row>
    <row r="1825" spans="1:12" x14ac:dyDescent="0.2">
      <c r="A1825" s="1">
        <f>SPY_yahoo[[#This Row],[datetime]]</f>
        <v>45016</v>
      </c>
      <c r="B1825">
        <f>SPY_yahoo[[#This Row],[close]]</f>
        <v>409.3900146484375</v>
      </c>
      <c r="C1825">
        <f>SPY_polygon[[#This Row],[close]]</f>
        <v>409.39</v>
      </c>
      <c r="D1825">
        <f>SPY_eod[[#This Row],[close]]</f>
        <v>409.39</v>
      </c>
      <c r="E1825">
        <f>SPY_alpaca[[#This Row],[close]]</f>
        <v>409.39</v>
      </c>
      <c r="F1825">
        <f t="shared" si="200"/>
        <v>409.39</v>
      </c>
      <c r="G1825">
        <f t="shared" si="201"/>
        <v>409.39</v>
      </c>
      <c r="H1825">
        <f t="shared" si="202"/>
        <v>409.39</v>
      </c>
      <c r="I1825">
        <f t="shared" si="203"/>
        <v>409.39</v>
      </c>
      <c r="J1825" s="3">
        <f t="shared" si="204"/>
        <v>0</v>
      </c>
      <c r="K1825" s="3">
        <f t="shared" si="205"/>
        <v>0</v>
      </c>
      <c r="L1825" s="3">
        <f t="shared" si="206"/>
        <v>0</v>
      </c>
    </row>
    <row r="1826" spans="1:12" x14ac:dyDescent="0.2">
      <c r="A1826" s="1">
        <f>SPY_yahoo[[#This Row],[datetime]]</f>
        <v>45019</v>
      </c>
      <c r="B1826">
        <f>SPY_yahoo[[#This Row],[close]]</f>
        <v>410.95001220703131</v>
      </c>
      <c r="C1826">
        <f>SPY_polygon[[#This Row],[close]]</f>
        <v>410.95</v>
      </c>
      <c r="D1826">
        <f>SPY_eod[[#This Row],[close]]</f>
        <v>410.95</v>
      </c>
      <c r="E1826">
        <f>SPY_alpaca[[#This Row],[close]]</f>
        <v>410.95</v>
      </c>
      <c r="F1826">
        <f t="shared" si="200"/>
        <v>410.95</v>
      </c>
      <c r="G1826">
        <f t="shared" si="201"/>
        <v>410.95</v>
      </c>
      <c r="H1826">
        <f t="shared" si="202"/>
        <v>410.95</v>
      </c>
      <c r="I1826">
        <f t="shared" si="203"/>
        <v>410.95</v>
      </c>
      <c r="J1826" s="3">
        <f t="shared" si="204"/>
        <v>0</v>
      </c>
      <c r="K1826" s="3">
        <f t="shared" si="205"/>
        <v>0</v>
      </c>
      <c r="L1826" s="3">
        <f t="shared" si="206"/>
        <v>0</v>
      </c>
    </row>
    <row r="1827" spans="1:12" x14ac:dyDescent="0.2">
      <c r="A1827" s="1">
        <f>SPY_yahoo[[#This Row],[datetime]]</f>
        <v>45020</v>
      </c>
      <c r="B1827">
        <f>SPY_yahoo[[#This Row],[close]]</f>
        <v>408.67001342773438</v>
      </c>
      <c r="C1827">
        <f>SPY_polygon[[#This Row],[close]]</f>
        <v>408.67</v>
      </c>
      <c r="D1827">
        <f>SPY_eod[[#This Row],[close]]</f>
        <v>408.67</v>
      </c>
      <c r="E1827">
        <f>SPY_alpaca[[#This Row],[close]]</f>
        <v>408.67</v>
      </c>
      <c r="F1827">
        <f t="shared" si="200"/>
        <v>408.67</v>
      </c>
      <c r="G1827">
        <f t="shared" si="201"/>
        <v>408.67</v>
      </c>
      <c r="H1827">
        <f t="shared" si="202"/>
        <v>408.67</v>
      </c>
      <c r="I1827">
        <f t="shared" si="203"/>
        <v>408.67</v>
      </c>
      <c r="J1827" s="3">
        <f t="shared" si="204"/>
        <v>0</v>
      </c>
      <c r="K1827" s="3">
        <f t="shared" si="205"/>
        <v>0</v>
      </c>
      <c r="L1827" s="3">
        <f t="shared" si="206"/>
        <v>0</v>
      </c>
    </row>
    <row r="1828" spans="1:12" x14ac:dyDescent="0.2">
      <c r="A1828" s="1">
        <f>SPY_yahoo[[#This Row],[datetime]]</f>
        <v>45021</v>
      </c>
      <c r="B1828">
        <f>SPY_yahoo[[#This Row],[close]]</f>
        <v>407.60000610351562</v>
      </c>
      <c r="C1828">
        <f>SPY_polygon[[#This Row],[close]]</f>
        <v>407.6</v>
      </c>
      <c r="D1828">
        <f>SPY_eod[[#This Row],[close]]</f>
        <v>407.6</v>
      </c>
      <c r="E1828">
        <f>SPY_alpaca[[#This Row],[close]]</f>
        <v>407.6</v>
      </c>
      <c r="F1828">
        <f t="shared" si="200"/>
        <v>407.6</v>
      </c>
      <c r="G1828">
        <f t="shared" si="201"/>
        <v>407.6</v>
      </c>
      <c r="H1828">
        <f t="shared" si="202"/>
        <v>407.6</v>
      </c>
      <c r="I1828">
        <f t="shared" si="203"/>
        <v>407.6</v>
      </c>
      <c r="J1828" s="3">
        <f t="shared" si="204"/>
        <v>0</v>
      </c>
      <c r="K1828" s="3">
        <f t="shared" si="205"/>
        <v>0</v>
      </c>
      <c r="L1828" s="3">
        <f t="shared" si="206"/>
        <v>0</v>
      </c>
    </row>
    <row r="1829" spans="1:12" x14ac:dyDescent="0.2">
      <c r="A1829" s="1">
        <f>SPY_yahoo[[#This Row],[datetime]]</f>
        <v>45022</v>
      </c>
      <c r="B1829">
        <f>SPY_yahoo[[#This Row],[close]]</f>
        <v>409.19000244140631</v>
      </c>
      <c r="C1829">
        <f>SPY_polygon[[#This Row],[close]]</f>
        <v>409.19</v>
      </c>
      <c r="D1829">
        <f>SPY_eod[[#This Row],[close]]</f>
        <v>409.19</v>
      </c>
      <c r="E1829">
        <f>SPY_alpaca[[#This Row],[close]]</f>
        <v>409.19</v>
      </c>
      <c r="F1829">
        <f t="shared" si="200"/>
        <v>409.19</v>
      </c>
      <c r="G1829">
        <f t="shared" si="201"/>
        <v>409.19</v>
      </c>
      <c r="H1829">
        <f t="shared" si="202"/>
        <v>409.19</v>
      </c>
      <c r="I1829">
        <f t="shared" si="203"/>
        <v>409.19</v>
      </c>
      <c r="J1829" s="3">
        <f t="shared" si="204"/>
        <v>0</v>
      </c>
      <c r="K1829" s="3">
        <f t="shared" si="205"/>
        <v>0</v>
      </c>
      <c r="L1829" s="3">
        <f t="shared" si="206"/>
        <v>0</v>
      </c>
    </row>
    <row r="1830" spans="1:12" x14ac:dyDescent="0.2">
      <c r="A1830" s="1">
        <f>SPY_yahoo[[#This Row],[datetime]]</f>
        <v>45026</v>
      </c>
      <c r="B1830">
        <f>SPY_yahoo[[#This Row],[close]]</f>
        <v>409.6099853515625</v>
      </c>
      <c r="C1830">
        <f>SPY_polygon[[#This Row],[close]]</f>
        <v>409.61</v>
      </c>
      <c r="D1830">
        <f>SPY_eod[[#This Row],[close]]</f>
        <v>409.61</v>
      </c>
      <c r="E1830">
        <f>SPY_alpaca[[#This Row],[close]]</f>
        <v>409.61</v>
      </c>
      <c r="F1830">
        <f t="shared" si="200"/>
        <v>409.61</v>
      </c>
      <c r="G1830">
        <f t="shared" si="201"/>
        <v>409.61</v>
      </c>
      <c r="H1830">
        <f t="shared" si="202"/>
        <v>409.61</v>
      </c>
      <c r="I1830">
        <f t="shared" si="203"/>
        <v>409.61</v>
      </c>
      <c r="J1830" s="3">
        <f t="shared" si="204"/>
        <v>0</v>
      </c>
      <c r="K1830" s="3">
        <f t="shared" si="205"/>
        <v>0</v>
      </c>
      <c r="L1830" s="3">
        <f t="shared" si="206"/>
        <v>0</v>
      </c>
    </row>
    <row r="1831" spans="1:12" x14ac:dyDescent="0.2">
      <c r="A1831" s="1">
        <f>SPY_yahoo[[#This Row],[datetime]]</f>
        <v>45027</v>
      </c>
      <c r="B1831">
        <f>SPY_yahoo[[#This Row],[close]]</f>
        <v>409.72000122070312</v>
      </c>
      <c r="C1831">
        <f>SPY_polygon[[#This Row],[close]]</f>
        <v>409.72</v>
      </c>
      <c r="D1831">
        <f>SPY_eod[[#This Row],[close]]</f>
        <v>409.72</v>
      </c>
      <c r="E1831">
        <f>SPY_alpaca[[#This Row],[close]]</f>
        <v>409.72</v>
      </c>
      <c r="F1831">
        <f t="shared" si="200"/>
        <v>409.72</v>
      </c>
      <c r="G1831">
        <f t="shared" si="201"/>
        <v>409.72</v>
      </c>
      <c r="H1831">
        <f t="shared" si="202"/>
        <v>409.72</v>
      </c>
      <c r="I1831">
        <f t="shared" si="203"/>
        <v>409.72</v>
      </c>
      <c r="J1831" s="3">
        <f t="shared" si="204"/>
        <v>0</v>
      </c>
      <c r="K1831" s="3">
        <f t="shared" si="205"/>
        <v>0</v>
      </c>
      <c r="L1831" s="3">
        <f t="shared" si="206"/>
        <v>0</v>
      </c>
    </row>
    <row r="1832" spans="1:12" x14ac:dyDescent="0.2">
      <c r="A1832" s="1">
        <f>SPY_yahoo[[#This Row],[datetime]]</f>
        <v>45028</v>
      </c>
      <c r="B1832">
        <f>SPY_yahoo[[#This Row],[close]]</f>
        <v>408.04998779296881</v>
      </c>
      <c r="C1832">
        <f>SPY_polygon[[#This Row],[close]]</f>
        <v>408.05</v>
      </c>
      <c r="D1832">
        <f>SPY_eod[[#This Row],[close]]</f>
        <v>408.05</v>
      </c>
      <c r="E1832">
        <f>SPY_alpaca[[#This Row],[close]]</f>
        <v>408.05</v>
      </c>
      <c r="F1832">
        <f t="shared" si="200"/>
        <v>408.05</v>
      </c>
      <c r="G1832">
        <f t="shared" si="201"/>
        <v>408.05</v>
      </c>
      <c r="H1832">
        <f t="shared" si="202"/>
        <v>408.05</v>
      </c>
      <c r="I1832">
        <f t="shared" si="203"/>
        <v>408.05</v>
      </c>
      <c r="J1832" s="3">
        <f t="shared" si="204"/>
        <v>0</v>
      </c>
      <c r="K1832" s="3">
        <f t="shared" si="205"/>
        <v>0</v>
      </c>
      <c r="L1832" s="3">
        <f t="shared" si="206"/>
        <v>0</v>
      </c>
    </row>
    <row r="1833" spans="1:12" x14ac:dyDescent="0.2">
      <c r="A1833" s="1">
        <f>SPY_yahoo[[#This Row],[datetime]]</f>
        <v>45029</v>
      </c>
      <c r="B1833">
        <f>SPY_yahoo[[#This Row],[close]]</f>
        <v>413.47000122070312</v>
      </c>
      <c r="C1833">
        <f>SPY_polygon[[#This Row],[close]]</f>
        <v>413.47</v>
      </c>
      <c r="D1833">
        <f>SPY_eod[[#This Row],[close]]</f>
        <v>413.47</v>
      </c>
      <c r="E1833">
        <f>SPY_alpaca[[#This Row],[close]]</f>
        <v>413.47</v>
      </c>
      <c r="F1833">
        <f t="shared" si="200"/>
        <v>413.47</v>
      </c>
      <c r="G1833">
        <f t="shared" si="201"/>
        <v>413.47</v>
      </c>
      <c r="H1833">
        <f t="shared" si="202"/>
        <v>413.47</v>
      </c>
      <c r="I1833">
        <f t="shared" si="203"/>
        <v>413.47</v>
      </c>
      <c r="J1833" s="3">
        <f t="shared" si="204"/>
        <v>0</v>
      </c>
      <c r="K1833" s="3">
        <f t="shared" si="205"/>
        <v>0</v>
      </c>
      <c r="L1833" s="3">
        <f t="shared" si="206"/>
        <v>0</v>
      </c>
    </row>
    <row r="1834" spans="1:12" x14ac:dyDescent="0.2">
      <c r="A1834" s="1">
        <f>SPY_yahoo[[#This Row],[datetime]]</f>
        <v>45030</v>
      </c>
      <c r="B1834">
        <f>SPY_yahoo[[#This Row],[close]]</f>
        <v>412.45999145507812</v>
      </c>
      <c r="C1834">
        <f>SPY_polygon[[#This Row],[close]]</f>
        <v>412.46</v>
      </c>
      <c r="D1834">
        <f>SPY_eod[[#This Row],[close]]</f>
        <v>412.46</v>
      </c>
      <c r="E1834">
        <f>SPY_alpaca[[#This Row],[close]]</f>
        <v>412.46</v>
      </c>
      <c r="F1834">
        <f t="shared" si="200"/>
        <v>412.46</v>
      </c>
      <c r="G1834">
        <f t="shared" si="201"/>
        <v>412.46</v>
      </c>
      <c r="H1834">
        <f t="shared" si="202"/>
        <v>412.46</v>
      </c>
      <c r="I1834">
        <f t="shared" si="203"/>
        <v>412.46</v>
      </c>
      <c r="J1834" s="3">
        <f t="shared" si="204"/>
        <v>0</v>
      </c>
      <c r="K1834" s="3">
        <f t="shared" si="205"/>
        <v>0</v>
      </c>
      <c r="L1834" s="3">
        <f t="shared" si="206"/>
        <v>0</v>
      </c>
    </row>
    <row r="1835" spans="1:12" x14ac:dyDescent="0.2">
      <c r="A1835" s="1">
        <f>SPY_yahoo[[#This Row],[datetime]]</f>
        <v>45033</v>
      </c>
      <c r="B1835">
        <f>SPY_yahoo[[#This Row],[close]]</f>
        <v>413.94000244140631</v>
      </c>
      <c r="C1835">
        <f>SPY_polygon[[#This Row],[close]]</f>
        <v>413.94</v>
      </c>
      <c r="D1835">
        <f>SPY_eod[[#This Row],[close]]</f>
        <v>413.94</v>
      </c>
      <c r="E1835">
        <f>SPY_alpaca[[#This Row],[close]]</f>
        <v>413.94</v>
      </c>
      <c r="F1835">
        <f t="shared" si="200"/>
        <v>413.94</v>
      </c>
      <c r="G1835">
        <f t="shared" si="201"/>
        <v>413.94</v>
      </c>
      <c r="H1835">
        <f t="shared" si="202"/>
        <v>413.94</v>
      </c>
      <c r="I1835">
        <f t="shared" si="203"/>
        <v>413.94</v>
      </c>
      <c r="J1835" s="3">
        <f t="shared" si="204"/>
        <v>0</v>
      </c>
      <c r="K1835" s="3">
        <f t="shared" si="205"/>
        <v>0</v>
      </c>
      <c r="L1835" s="3">
        <f t="shared" si="206"/>
        <v>0</v>
      </c>
    </row>
    <row r="1836" spans="1:12" x14ac:dyDescent="0.2">
      <c r="A1836" s="1">
        <f>SPY_yahoo[[#This Row],[datetime]]</f>
        <v>45034</v>
      </c>
      <c r="B1836">
        <f>SPY_yahoo[[#This Row],[close]]</f>
        <v>414.20999145507812</v>
      </c>
      <c r="C1836">
        <f>SPY_polygon[[#This Row],[close]]</f>
        <v>414.21</v>
      </c>
      <c r="D1836">
        <f>SPY_eod[[#This Row],[close]]</f>
        <v>414.21</v>
      </c>
      <c r="E1836">
        <f>SPY_alpaca[[#This Row],[close]]</f>
        <v>414.21</v>
      </c>
      <c r="F1836">
        <f t="shared" si="200"/>
        <v>414.21</v>
      </c>
      <c r="G1836">
        <f t="shared" si="201"/>
        <v>414.21</v>
      </c>
      <c r="H1836">
        <f t="shared" si="202"/>
        <v>414.21</v>
      </c>
      <c r="I1836">
        <f t="shared" si="203"/>
        <v>414.21</v>
      </c>
      <c r="J1836" s="3">
        <f t="shared" si="204"/>
        <v>0</v>
      </c>
      <c r="K1836" s="3">
        <f t="shared" si="205"/>
        <v>0</v>
      </c>
      <c r="L1836" s="3">
        <f t="shared" si="206"/>
        <v>0</v>
      </c>
    </row>
    <row r="1837" spans="1:12" x14ac:dyDescent="0.2">
      <c r="A1837" s="1">
        <f>SPY_yahoo[[#This Row],[datetime]]</f>
        <v>45035</v>
      </c>
      <c r="B1837">
        <f>SPY_yahoo[[#This Row],[close]]</f>
        <v>414.1400146484375</v>
      </c>
      <c r="C1837">
        <f>SPY_polygon[[#This Row],[close]]</f>
        <v>414.14</v>
      </c>
      <c r="D1837">
        <f>SPY_eod[[#This Row],[close]]</f>
        <v>414.14</v>
      </c>
      <c r="E1837">
        <f>SPY_alpaca[[#This Row],[close]]</f>
        <v>414.14</v>
      </c>
      <c r="F1837">
        <f t="shared" si="200"/>
        <v>414.14</v>
      </c>
      <c r="G1837">
        <f t="shared" si="201"/>
        <v>414.14</v>
      </c>
      <c r="H1837">
        <f t="shared" si="202"/>
        <v>414.14</v>
      </c>
      <c r="I1837">
        <f t="shared" si="203"/>
        <v>414.14</v>
      </c>
      <c r="J1837" s="3">
        <f t="shared" si="204"/>
        <v>0</v>
      </c>
      <c r="K1837" s="3">
        <f t="shared" si="205"/>
        <v>0</v>
      </c>
      <c r="L1837" s="3">
        <f t="shared" si="206"/>
        <v>0</v>
      </c>
    </row>
    <row r="1838" spans="1:12" x14ac:dyDescent="0.2">
      <c r="A1838" s="1">
        <f>SPY_yahoo[[#This Row],[datetime]]</f>
        <v>45036</v>
      </c>
      <c r="B1838">
        <f>SPY_yahoo[[#This Row],[close]]</f>
        <v>411.8800048828125</v>
      </c>
      <c r="C1838">
        <f>SPY_polygon[[#This Row],[close]]</f>
        <v>411.88</v>
      </c>
      <c r="D1838">
        <f>SPY_eod[[#This Row],[close]]</f>
        <v>411.88</v>
      </c>
      <c r="E1838">
        <f>SPY_alpaca[[#This Row],[close]]</f>
        <v>411.88</v>
      </c>
      <c r="F1838">
        <f t="shared" si="200"/>
        <v>411.88</v>
      </c>
      <c r="G1838">
        <f t="shared" si="201"/>
        <v>411.88</v>
      </c>
      <c r="H1838">
        <f t="shared" si="202"/>
        <v>411.88</v>
      </c>
      <c r="I1838">
        <f t="shared" si="203"/>
        <v>411.88</v>
      </c>
      <c r="J1838" s="3">
        <f t="shared" si="204"/>
        <v>0</v>
      </c>
      <c r="K1838" s="3">
        <f t="shared" si="205"/>
        <v>0</v>
      </c>
      <c r="L1838" s="3">
        <f t="shared" si="206"/>
        <v>0</v>
      </c>
    </row>
    <row r="1839" spans="1:12" x14ac:dyDescent="0.2">
      <c r="A1839" s="1">
        <f>SPY_yahoo[[#This Row],[datetime]]</f>
        <v>45037</v>
      </c>
      <c r="B1839">
        <f>SPY_yahoo[[#This Row],[close]]</f>
        <v>412.20001220703131</v>
      </c>
      <c r="C1839">
        <f>SPY_polygon[[#This Row],[close]]</f>
        <v>412.2</v>
      </c>
      <c r="D1839">
        <f>SPY_eod[[#This Row],[close]]</f>
        <v>412.2</v>
      </c>
      <c r="E1839">
        <f>SPY_alpaca[[#This Row],[close]]</f>
        <v>412.2</v>
      </c>
      <c r="F1839">
        <f t="shared" si="200"/>
        <v>412.2</v>
      </c>
      <c r="G1839">
        <f t="shared" si="201"/>
        <v>412.2</v>
      </c>
      <c r="H1839">
        <f t="shared" si="202"/>
        <v>412.2</v>
      </c>
      <c r="I1839">
        <f t="shared" si="203"/>
        <v>412.2</v>
      </c>
      <c r="J1839" s="3">
        <f t="shared" si="204"/>
        <v>0</v>
      </c>
      <c r="K1839" s="3">
        <f t="shared" si="205"/>
        <v>0</v>
      </c>
      <c r="L1839" s="3">
        <f t="shared" si="206"/>
        <v>0</v>
      </c>
    </row>
    <row r="1840" spans="1:12" x14ac:dyDescent="0.2">
      <c r="A1840" s="1">
        <f>SPY_yahoo[[#This Row],[datetime]]</f>
        <v>45040</v>
      </c>
      <c r="B1840">
        <f>SPY_yahoo[[#This Row],[close]]</f>
        <v>412.6300048828125</v>
      </c>
      <c r="C1840">
        <f>SPY_polygon[[#This Row],[close]]</f>
        <v>412.63</v>
      </c>
      <c r="D1840">
        <f>SPY_eod[[#This Row],[close]]</f>
        <v>412.63</v>
      </c>
      <c r="E1840">
        <f>SPY_alpaca[[#This Row],[close]]</f>
        <v>412.63</v>
      </c>
      <c r="F1840">
        <f t="shared" si="200"/>
        <v>412.63</v>
      </c>
      <c r="G1840">
        <f t="shared" si="201"/>
        <v>412.63</v>
      </c>
      <c r="H1840">
        <f t="shared" si="202"/>
        <v>412.63</v>
      </c>
      <c r="I1840">
        <f t="shared" si="203"/>
        <v>412.63</v>
      </c>
      <c r="J1840" s="3">
        <f t="shared" si="204"/>
        <v>0</v>
      </c>
      <c r="K1840" s="3">
        <f t="shared" si="205"/>
        <v>0</v>
      </c>
      <c r="L1840" s="3">
        <f t="shared" si="206"/>
        <v>0</v>
      </c>
    </row>
    <row r="1841" spans="1:12" x14ac:dyDescent="0.2">
      <c r="A1841" s="1">
        <f>SPY_yahoo[[#This Row],[datetime]]</f>
        <v>45041</v>
      </c>
      <c r="B1841">
        <f>SPY_yahoo[[#This Row],[close]]</f>
        <v>406.07998657226562</v>
      </c>
      <c r="C1841">
        <f>SPY_polygon[[#This Row],[close]]</f>
        <v>406.08</v>
      </c>
      <c r="D1841">
        <f>SPY_eod[[#This Row],[close]]</f>
        <v>406.08</v>
      </c>
      <c r="E1841">
        <f>SPY_alpaca[[#This Row],[close]]</f>
        <v>406.08</v>
      </c>
      <c r="F1841">
        <f t="shared" si="200"/>
        <v>406.08</v>
      </c>
      <c r="G1841">
        <f t="shared" si="201"/>
        <v>406.08</v>
      </c>
      <c r="H1841">
        <f t="shared" si="202"/>
        <v>406.08</v>
      </c>
      <c r="I1841">
        <f t="shared" si="203"/>
        <v>406.08</v>
      </c>
      <c r="J1841" s="3">
        <f t="shared" si="204"/>
        <v>0</v>
      </c>
      <c r="K1841" s="3">
        <f t="shared" si="205"/>
        <v>0</v>
      </c>
      <c r="L1841" s="3">
        <f t="shared" si="206"/>
        <v>0</v>
      </c>
    </row>
    <row r="1842" spans="1:12" x14ac:dyDescent="0.2">
      <c r="A1842" s="1">
        <f>SPY_yahoo[[#This Row],[datetime]]</f>
        <v>45042</v>
      </c>
      <c r="B1842">
        <f>SPY_yahoo[[#This Row],[close]]</f>
        <v>404.3599853515625</v>
      </c>
      <c r="C1842">
        <f>SPY_polygon[[#This Row],[close]]</f>
        <v>404.36</v>
      </c>
      <c r="D1842">
        <f>SPY_eod[[#This Row],[close]]</f>
        <v>404.36</v>
      </c>
      <c r="E1842">
        <f>SPY_alpaca[[#This Row],[close]]</f>
        <v>404.36</v>
      </c>
      <c r="F1842">
        <f t="shared" si="200"/>
        <v>404.36</v>
      </c>
      <c r="G1842">
        <f t="shared" si="201"/>
        <v>404.36</v>
      </c>
      <c r="H1842">
        <f t="shared" si="202"/>
        <v>404.36</v>
      </c>
      <c r="I1842">
        <f t="shared" si="203"/>
        <v>404.36</v>
      </c>
      <c r="J1842" s="3">
        <f t="shared" si="204"/>
        <v>0</v>
      </c>
      <c r="K1842" s="3">
        <f t="shared" si="205"/>
        <v>0</v>
      </c>
      <c r="L1842" s="3">
        <f t="shared" si="206"/>
        <v>0</v>
      </c>
    </row>
    <row r="1843" spans="1:12" x14ac:dyDescent="0.2">
      <c r="A1843" s="1">
        <f>SPY_yahoo[[#This Row],[datetime]]</f>
        <v>45043</v>
      </c>
      <c r="B1843">
        <f>SPY_yahoo[[#This Row],[close]]</f>
        <v>412.41000366210938</v>
      </c>
      <c r="C1843">
        <f>SPY_polygon[[#This Row],[close]]</f>
        <v>412.41</v>
      </c>
      <c r="D1843">
        <f>SPY_eod[[#This Row],[close]]</f>
        <v>412.41</v>
      </c>
      <c r="E1843">
        <f>SPY_alpaca[[#This Row],[close]]</f>
        <v>412.41</v>
      </c>
      <c r="F1843">
        <f t="shared" si="200"/>
        <v>412.41</v>
      </c>
      <c r="G1843">
        <f t="shared" si="201"/>
        <v>412.41</v>
      </c>
      <c r="H1843">
        <f t="shared" si="202"/>
        <v>412.41</v>
      </c>
      <c r="I1843">
        <f t="shared" si="203"/>
        <v>412.41</v>
      </c>
      <c r="J1843" s="3">
        <f t="shared" si="204"/>
        <v>0</v>
      </c>
      <c r="K1843" s="3">
        <f t="shared" si="205"/>
        <v>0</v>
      </c>
      <c r="L1843" s="3">
        <f t="shared" si="206"/>
        <v>0</v>
      </c>
    </row>
    <row r="1844" spans="1:12" x14ac:dyDescent="0.2">
      <c r="A1844" s="1">
        <f>SPY_yahoo[[#This Row],[datetime]]</f>
        <v>45044</v>
      </c>
      <c r="B1844">
        <f>SPY_yahoo[[#This Row],[close]]</f>
        <v>415.92999267578131</v>
      </c>
      <c r="C1844">
        <f>SPY_polygon[[#This Row],[close]]</f>
        <v>415.93</v>
      </c>
      <c r="D1844">
        <f>SPY_eod[[#This Row],[close]]</f>
        <v>415.93</v>
      </c>
      <c r="E1844">
        <f>SPY_alpaca[[#This Row],[close]]</f>
        <v>415.93</v>
      </c>
      <c r="F1844">
        <f t="shared" si="200"/>
        <v>415.93</v>
      </c>
      <c r="G1844">
        <f t="shared" si="201"/>
        <v>415.93</v>
      </c>
      <c r="H1844">
        <f t="shared" si="202"/>
        <v>415.93</v>
      </c>
      <c r="I1844">
        <f t="shared" si="203"/>
        <v>415.93</v>
      </c>
      <c r="J1844" s="3">
        <f t="shared" si="204"/>
        <v>0</v>
      </c>
      <c r="K1844" s="3">
        <f t="shared" si="205"/>
        <v>0</v>
      </c>
      <c r="L1844" s="3">
        <f t="shared" si="206"/>
        <v>0</v>
      </c>
    </row>
    <row r="1845" spans="1:12" x14ac:dyDescent="0.2">
      <c r="A1845" s="1">
        <f>SPY_yahoo[[#This Row],[datetime]]</f>
        <v>45047</v>
      </c>
      <c r="B1845">
        <f>SPY_yahoo[[#This Row],[close]]</f>
        <v>415.510009765625</v>
      </c>
      <c r="C1845">
        <f>SPY_polygon[[#This Row],[close]]</f>
        <v>415.51</v>
      </c>
      <c r="D1845">
        <f>SPY_eod[[#This Row],[close]]</f>
        <v>415.51</v>
      </c>
      <c r="E1845">
        <f>SPY_alpaca[[#This Row],[close]]</f>
        <v>415.51</v>
      </c>
      <c r="F1845">
        <f t="shared" si="200"/>
        <v>415.51</v>
      </c>
      <c r="G1845">
        <f t="shared" si="201"/>
        <v>415.51</v>
      </c>
      <c r="H1845">
        <f t="shared" si="202"/>
        <v>415.51</v>
      </c>
      <c r="I1845">
        <f t="shared" si="203"/>
        <v>415.51</v>
      </c>
      <c r="J1845" s="3">
        <f t="shared" si="204"/>
        <v>0</v>
      </c>
      <c r="K1845" s="3">
        <f t="shared" si="205"/>
        <v>0</v>
      </c>
      <c r="L1845" s="3">
        <f t="shared" si="206"/>
        <v>0</v>
      </c>
    </row>
    <row r="1846" spans="1:12" x14ac:dyDescent="0.2">
      <c r="A1846" s="1">
        <f>SPY_yahoo[[#This Row],[datetime]]</f>
        <v>45048</v>
      </c>
      <c r="B1846">
        <f>SPY_yahoo[[#This Row],[close]]</f>
        <v>410.83999633789062</v>
      </c>
      <c r="C1846">
        <f>SPY_polygon[[#This Row],[close]]</f>
        <v>410.84</v>
      </c>
      <c r="D1846">
        <f>SPY_eod[[#This Row],[close]]</f>
        <v>410.84</v>
      </c>
      <c r="E1846">
        <f>SPY_alpaca[[#This Row],[close]]</f>
        <v>410.84</v>
      </c>
      <c r="F1846">
        <f t="shared" si="200"/>
        <v>410.84</v>
      </c>
      <c r="G1846">
        <f t="shared" si="201"/>
        <v>410.84</v>
      </c>
      <c r="H1846">
        <f t="shared" si="202"/>
        <v>410.84</v>
      </c>
      <c r="I1846">
        <f t="shared" si="203"/>
        <v>410.84</v>
      </c>
      <c r="J1846" s="3">
        <f t="shared" si="204"/>
        <v>0</v>
      </c>
      <c r="K1846" s="3">
        <f t="shared" si="205"/>
        <v>0</v>
      </c>
      <c r="L1846" s="3">
        <f t="shared" si="206"/>
        <v>0</v>
      </c>
    </row>
    <row r="1847" spans="1:12" x14ac:dyDescent="0.2">
      <c r="A1847" s="1">
        <f>SPY_yahoo[[#This Row],[datetime]]</f>
        <v>45049</v>
      </c>
      <c r="B1847">
        <f>SPY_yahoo[[#This Row],[close]]</f>
        <v>408.01998901367188</v>
      </c>
      <c r="C1847">
        <f>SPY_polygon[[#This Row],[close]]</f>
        <v>408.02</v>
      </c>
      <c r="D1847">
        <f>SPY_eod[[#This Row],[close]]</f>
        <v>408.02</v>
      </c>
      <c r="E1847">
        <f>SPY_alpaca[[#This Row],[close]]</f>
        <v>408.02</v>
      </c>
      <c r="F1847">
        <f t="shared" si="200"/>
        <v>408.02</v>
      </c>
      <c r="G1847">
        <f t="shared" si="201"/>
        <v>408.02</v>
      </c>
      <c r="H1847">
        <f t="shared" si="202"/>
        <v>408.02</v>
      </c>
      <c r="I1847">
        <f t="shared" si="203"/>
        <v>408.02</v>
      </c>
      <c r="J1847" s="3">
        <f t="shared" si="204"/>
        <v>0</v>
      </c>
      <c r="K1847" s="3">
        <f t="shared" si="205"/>
        <v>0</v>
      </c>
      <c r="L1847" s="3">
        <f t="shared" si="206"/>
        <v>0</v>
      </c>
    </row>
    <row r="1848" spans="1:12" x14ac:dyDescent="0.2">
      <c r="A1848" s="1">
        <f>SPY_yahoo[[#This Row],[datetime]]</f>
        <v>45050</v>
      </c>
      <c r="B1848">
        <f>SPY_yahoo[[#This Row],[close]]</f>
        <v>405.1300048828125</v>
      </c>
      <c r="C1848">
        <f>SPY_polygon[[#This Row],[close]]</f>
        <v>405.13</v>
      </c>
      <c r="D1848">
        <f>SPY_eod[[#This Row],[close]]</f>
        <v>405.13</v>
      </c>
      <c r="E1848">
        <f>SPY_alpaca[[#This Row],[close]]</f>
        <v>405.13</v>
      </c>
      <c r="F1848">
        <f t="shared" si="200"/>
        <v>405.13</v>
      </c>
      <c r="G1848">
        <f t="shared" si="201"/>
        <v>405.13</v>
      </c>
      <c r="H1848">
        <f t="shared" si="202"/>
        <v>405.13</v>
      </c>
      <c r="I1848">
        <f t="shared" si="203"/>
        <v>405.13</v>
      </c>
      <c r="J1848" s="3">
        <f t="shared" si="204"/>
        <v>0</v>
      </c>
      <c r="K1848" s="3">
        <f t="shared" si="205"/>
        <v>0</v>
      </c>
      <c r="L1848" s="3">
        <f t="shared" si="206"/>
        <v>0</v>
      </c>
    </row>
    <row r="1849" spans="1:12" x14ac:dyDescent="0.2">
      <c r="A1849" s="1">
        <f>SPY_yahoo[[#This Row],[datetime]]</f>
        <v>45051</v>
      </c>
      <c r="B1849">
        <f>SPY_yahoo[[#This Row],[close]]</f>
        <v>412.6300048828125</v>
      </c>
      <c r="C1849">
        <f>SPY_polygon[[#This Row],[close]]</f>
        <v>412.63</v>
      </c>
      <c r="D1849">
        <f>SPY_eod[[#This Row],[close]]</f>
        <v>412.63</v>
      </c>
      <c r="E1849">
        <f>SPY_alpaca[[#This Row],[close]]</f>
        <v>412.63</v>
      </c>
      <c r="F1849">
        <f t="shared" si="200"/>
        <v>412.63</v>
      </c>
      <c r="G1849">
        <f t="shared" si="201"/>
        <v>412.63</v>
      </c>
      <c r="H1849">
        <f t="shared" si="202"/>
        <v>412.63</v>
      </c>
      <c r="I1849">
        <f t="shared" si="203"/>
        <v>412.63</v>
      </c>
      <c r="J1849" s="3">
        <f t="shared" si="204"/>
        <v>0</v>
      </c>
      <c r="K1849" s="3">
        <f t="shared" si="205"/>
        <v>0</v>
      </c>
      <c r="L1849" s="3">
        <f t="shared" si="206"/>
        <v>0</v>
      </c>
    </row>
    <row r="1850" spans="1:12" x14ac:dyDescent="0.2">
      <c r="A1850" s="1">
        <f>SPY_yahoo[[#This Row],[datetime]]</f>
        <v>45054</v>
      </c>
      <c r="B1850">
        <f>SPY_yahoo[[#This Row],[close]]</f>
        <v>412.739990234375</v>
      </c>
      <c r="C1850">
        <f>SPY_polygon[[#This Row],[close]]</f>
        <v>412.74</v>
      </c>
      <c r="D1850">
        <f>SPY_eod[[#This Row],[close]]</f>
        <v>412.74</v>
      </c>
      <c r="E1850">
        <f>SPY_alpaca[[#This Row],[close]]</f>
        <v>412.74</v>
      </c>
      <c r="F1850">
        <f t="shared" si="200"/>
        <v>412.74</v>
      </c>
      <c r="G1850">
        <f t="shared" si="201"/>
        <v>412.74</v>
      </c>
      <c r="H1850">
        <f t="shared" si="202"/>
        <v>412.74</v>
      </c>
      <c r="I1850">
        <f t="shared" si="203"/>
        <v>412.74</v>
      </c>
      <c r="J1850" s="3">
        <f t="shared" si="204"/>
        <v>0</v>
      </c>
      <c r="K1850" s="3">
        <f t="shared" si="205"/>
        <v>0</v>
      </c>
      <c r="L1850" s="3">
        <f t="shared" si="206"/>
        <v>0</v>
      </c>
    </row>
    <row r="1851" spans="1:12" x14ac:dyDescent="0.2">
      <c r="A1851" s="1">
        <f>SPY_yahoo[[#This Row],[datetime]]</f>
        <v>45055</v>
      </c>
      <c r="B1851">
        <f>SPY_yahoo[[#This Row],[close]]</f>
        <v>410.92999267578131</v>
      </c>
      <c r="C1851">
        <f>SPY_polygon[[#This Row],[close]]</f>
        <v>410.93</v>
      </c>
      <c r="D1851">
        <f>SPY_eod[[#This Row],[close]]</f>
        <v>410.93</v>
      </c>
      <c r="E1851">
        <f>SPY_alpaca[[#This Row],[close]]</f>
        <v>410.93</v>
      </c>
      <c r="F1851">
        <f t="shared" si="200"/>
        <v>410.93</v>
      </c>
      <c r="G1851">
        <f t="shared" si="201"/>
        <v>410.93</v>
      </c>
      <c r="H1851">
        <f t="shared" si="202"/>
        <v>410.93</v>
      </c>
      <c r="I1851">
        <f t="shared" si="203"/>
        <v>410.93</v>
      </c>
      <c r="J1851" s="3">
        <f t="shared" si="204"/>
        <v>0</v>
      </c>
      <c r="K1851" s="3">
        <f t="shared" si="205"/>
        <v>0</v>
      </c>
      <c r="L1851" s="3">
        <f t="shared" si="206"/>
        <v>0</v>
      </c>
    </row>
    <row r="1852" spans="1:12" x14ac:dyDescent="0.2">
      <c r="A1852" s="1">
        <f>SPY_yahoo[[#This Row],[datetime]]</f>
        <v>45056</v>
      </c>
      <c r="B1852">
        <f>SPY_yahoo[[#This Row],[close]]</f>
        <v>412.85000610351562</v>
      </c>
      <c r="C1852">
        <f>SPY_polygon[[#This Row],[close]]</f>
        <v>412.85</v>
      </c>
      <c r="D1852">
        <f>SPY_eod[[#This Row],[close]]</f>
        <v>412.85</v>
      </c>
      <c r="E1852">
        <f>SPY_alpaca[[#This Row],[close]]</f>
        <v>412.85</v>
      </c>
      <c r="F1852">
        <f t="shared" si="200"/>
        <v>412.85</v>
      </c>
      <c r="G1852">
        <f t="shared" si="201"/>
        <v>412.85</v>
      </c>
      <c r="H1852">
        <f t="shared" si="202"/>
        <v>412.85</v>
      </c>
      <c r="I1852">
        <f t="shared" si="203"/>
        <v>412.85</v>
      </c>
      <c r="J1852" s="3">
        <f t="shared" si="204"/>
        <v>0</v>
      </c>
      <c r="K1852" s="3">
        <f t="shared" si="205"/>
        <v>0</v>
      </c>
      <c r="L1852" s="3">
        <f t="shared" si="206"/>
        <v>0</v>
      </c>
    </row>
    <row r="1853" spans="1:12" x14ac:dyDescent="0.2">
      <c r="A1853" s="1">
        <f>SPY_yahoo[[#This Row],[datetime]]</f>
        <v>45057</v>
      </c>
      <c r="B1853">
        <f>SPY_yahoo[[#This Row],[close]]</f>
        <v>412.1300048828125</v>
      </c>
      <c r="C1853">
        <f>SPY_polygon[[#This Row],[close]]</f>
        <v>412.13</v>
      </c>
      <c r="D1853">
        <f>SPY_eod[[#This Row],[close]]</f>
        <v>412.13</v>
      </c>
      <c r="E1853">
        <f>SPY_alpaca[[#This Row],[close]]</f>
        <v>412.13</v>
      </c>
      <c r="F1853">
        <f t="shared" si="200"/>
        <v>412.13</v>
      </c>
      <c r="G1853">
        <f t="shared" si="201"/>
        <v>412.13</v>
      </c>
      <c r="H1853">
        <f t="shared" si="202"/>
        <v>412.13</v>
      </c>
      <c r="I1853">
        <f t="shared" si="203"/>
        <v>412.13</v>
      </c>
      <c r="J1853" s="3">
        <f t="shared" si="204"/>
        <v>0</v>
      </c>
      <c r="K1853" s="3">
        <f t="shared" si="205"/>
        <v>0</v>
      </c>
      <c r="L1853" s="3">
        <f t="shared" si="206"/>
        <v>0</v>
      </c>
    </row>
    <row r="1854" spans="1:12" x14ac:dyDescent="0.2">
      <c r="A1854" s="1">
        <f>SPY_yahoo[[#This Row],[datetime]]</f>
        <v>45058</v>
      </c>
      <c r="B1854">
        <f>SPY_yahoo[[#This Row],[close]]</f>
        <v>411.58999633789062</v>
      </c>
      <c r="C1854">
        <f>SPY_polygon[[#This Row],[close]]</f>
        <v>411.59</v>
      </c>
      <c r="D1854">
        <f>SPY_eod[[#This Row],[close]]</f>
        <v>411.59</v>
      </c>
      <c r="E1854">
        <f>SPY_alpaca[[#This Row],[close]]</f>
        <v>411.59</v>
      </c>
      <c r="F1854">
        <f t="shared" si="200"/>
        <v>411.59</v>
      </c>
      <c r="G1854">
        <f t="shared" si="201"/>
        <v>411.59</v>
      </c>
      <c r="H1854">
        <f t="shared" si="202"/>
        <v>411.59</v>
      </c>
      <c r="I1854">
        <f t="shared" si="203"/>
        <v>411.59</v>
      </c>
      <c r="J1854" s="3">
        <f t="shared" si="204"/>
        <v>0</v>
      </c>
      <c r="K1854" s="3">
        <f t="shared" si="205"/>
        <v>0</v>
      </c>
      <c r="L1854" s="3">
        <f t="shared" si="206"/>
        <v>0</v>
      </c>
    </row>
    <row r="1855" spans="1:12" x14ac:dyDescent="0.2">
      <c r="A1855" s="1">
        <f>SPY_yahoo[[#This Row],[datetime]]</f>
        <v>45061</v>
      </c>
      <c r="B1855">
        <f>SPY_yahoo[[#This Row],[close]]</f>
        <v>413.010009765625</v>
      </c>
      <c r="C1855">
        <f>SPY_polygon[[#This Row],[close]]</f>
        <v>413.01</v>
      </c>
      <c r="D1855">
        <f>SPY_eod[[#This Row],[close]]</f>
        <v>413.01</v>
      </c>
      <c r="E1855">
        <f>SPY_alpaca[[#This Row],[close]]</f>
        <v>413.01</v>
      </c>
      <c r="F1855">
        <f t="shared" si="200"/>
        <v>413.01</v>
      </c>
      <c r="G1855">
        <f t="shared" si="201"/>
        <v>413.01</v>
      </c>
      <c r="H1855">
        <f t="shared" si="202"/>
        <v>413.01</v>
      </c>
      <c r="I1855">
        <f t="shared" si="203"/>
        <v>413.01</v>
      </c>
      <c r="J1855" s="3">
        <f t="shared" si="204"/>
        <v>0</v>
      </c>
      <c r="K1855" s="3">
        <f t="shared" si="205"/>
        <v>0</v>
      </c>
      <c r="L1855" s="3">
        <f t="shared" si="206"/>
        <v>0</v>
      </c>
    </row>
    <row r="1856" spans="1:12" x14ac:dyDescent="0.2">
      <c r="A1856" s="1">
        <f>SPY_yahoo[[#This Row],[datetime]]</f>
        <v>45062</v>
      </c>
      <c r="B1856">
        <f>SPY_yahoo[[#This Row],[close]]</f>
        <v>410.25</v>
      </c>
      <c r="C1856">
        <f>SPY_polygon[[#This Row],[close]]</f>
        <v>410.25</v>
      </c>
      <c r="D1856">
        <f>SPY_eod[[#This Row],[close]]</f>
        <v>410.25</v>
      </c>
      <c r="E1856">
        <f>SPY_alpaca[[#This Row],[close]]</f>
        <v>410.25</v>
      </c>
      <c r="F1856">
        <f t="shared" si="200"/>
        <v>410.25</v>
      </c>
      <c r="G1856">
        <f t="shared" si="201"/>
        <v>410.25</v>
      </c>
      <c r="H1856">
        <f t="shared" si="202"/>
        <v>410.25</v>
      </c>
      <c r="I1856">
        <f t="shared" si="203"/>
        <v>410.25</v>
      </c>
      <c r="J1856" s="3">
        <f t="shared" si="204"/>
        <v>0</v>
      </c>
      <c r="K1856" s="3">
        <f t="shared" si="205"/>
        <v>0</v>
      </c>
      <c r="L1856" s="3">
        <f t="shared" si="206"/>
        <v>0</v>
      </c>
    </row>
    <row r="1857" spans="1:12" x14ac:dyDescent="0.2">
      <c r="A1857" s="1">
        <f>SPY_yahoo[[#This Row],[datetime]]</f>
        <v>45063</v>
      </c>
      <c r="B1857">
        <f>SPY_yahoo[[#This Row],[close]]</f>
        <v>415.23001098632812</v>
      </c>
      <c r="C1857">
        <f>SPY_polygon[[#This Row],[close]]</f>
        <v>415.23</v>
      </c>
      <c r="D1857">
        <f>SPY_eod[[#This Row],[close]]</f>
        <v>415.23</v>
      </c>
      <c r="E1857">
        <f>SPY_alpaca[[#This Row],[close]]</f>
        <v>415.23</v>
      </c>
      <c r="F1857">
        <f t="shared" si="200"/>
        <v>415.23</v>
      </c>
      <c r="G1857">
        <f t="shared" si="201"/>
        <v>415.23</v>
      </c>
      <c r="H1857">
        <f t="shared" si="202"/>
        <v>415.23</v>
      </c>
      <c r="I1857">
        <f t="shared" si="203"/>
        <v>415.23</v>
      </c>
      <c r="J1857" s="3">
        <f t="shared" si="204"/>
        <v>0</v>
      </c>
      <c r="K1857" s="3">
        <f t="shared" si="205"/>
        <v>0</v>
      </c>
      <c r="L1857" s="3">
        <f t="shared" si="206"/>
        <v>0</v>
      </c>
    </row>
    <row r="1858" spans="1:12" x14ac:dyDescent="0.2">
      <c r="A1858" s="1">
        <f>SPY_yahoo[[#This Row],[datetime]]</f>
        <v>45064</v>
      </c>
      <c r="B1858">
        <f>SPY_yahoo[[#This Row],[close]]</f>
        <v>419.23001098632812</v>
      </c>
      <c r="C1858">
        <f>SPY_polygon[[#This Row],[close]]</f>
        <v>419.23</v>
      </c>
      <c r="D1858">
        <f>SPY_eod[[#This Row],[close]]</f>
        <v>419.23</v>
      </c>
      <c r="E1858">
        <f>SPY_alpaca[[#This Row],[close]]</f>
        <v>419.23</v>
      </c>
      <c r="F1858">
        <f t="shared" si="200"/>
        <v>419.23</v>
      </c>
      <c r="G1858">
        <f t="shared" si="201"/>
        <v>419.23</v>
      </c>
      <c r="H1858">
        <f t="shared" si="202"/>
        <v>419.23</v>
      </c>
      <c r="I1858">
        <f t="shared" si="203"/>
        <v>419.23</v>
      </c>
      <c r="J1858" s="3">
        <f t="shared" si="204"/>
        <v>0</v>
      </c>
      <c r="K1858" s="3">
        <f t="shared" si="205"/>
        <v>0</v>
      </c>
      <c r="L1858" s="3">
        <f t="shared" si="206"/>
        <v>0</v>
      </c>
    </row>
    <row r="1859" spans="1:12" x14ac:dyDescent="0.2">
      <c r="A1859" s="1">
        <f>SPY_yahoo[[#This Row],[datetime]]</f>
        <v>45065</v>
      </c>
      <c r="B1859">
        <f>SPY_yahoo[[#This Row],[close]]</f>
        <v>418.6199951171875</v>
      </c>
      <c r="C1859">
        <f>SPY_polygon[[#This Row],[close]]</f>
        <v>418.62</v>
      </c>
      <c r="D1859">
        <f>SPY_eod[[#This Row],[close]]</f>
        <v>418.62</v>
      </c>
      <c r="E1859">
        <f>SPY_alpaca[[#This Row],[close]]</f>
        <v>418.62</v>
      </c>
      <c r="F1859">
        <f t="shared" ref="F1859:F1922" si="207">ROUND(B1859,2)</f>
        <v>418.62</v>
      </c>
      <c r="G1859">
        <f t="shared" ref="G1859:G1922" si="208">ROUND(C1859,2)</f>
        <v>418.62</v>
      </c>
      <c r="H1859">
        <f t="shared" ref="H1859:H1922" si="209">ROUND(D1859,2)</f>
        <v>418.62</v>
      </c>
      <c r="I1859">
        <f t="shared" ref="I1859:I1922" si="210">ROUND(E1859,2)</f>
        <v>418.62</v>
      </c>
      <c r="J1859" s="3">
        <f t="shared" si="204"/>
        <v>0</v>
      </c>
      <c r="K1859" s="3">
        <f t="shared" si="205"/>
        <v>0</v>
      </c>
      <c r="L1859" s="3">
        <f t="shared" si="206"/>
        <v>0</v>
      </c>
    </row>
    <row r="1860" spans="1:12" x14ac:dyDescent="0.2">
      <c r="A1860" s="1">
        <f>SPY_yahoo[[#This Row],[datetime]]</f>
        <v>45068</v>
      </c>
      <c r="B1860">
        <f>SPY_yahoo[[#This Row],[close]]</f>
        <v>418.79000854492188</v>
      </c>
      <c r="C1860">
        <f>SPY_polygon[[#This Row],[close]]</f>
        <v>418.79</v>
      </c>
      <c r="D1860">
        <f>SPY_eod[[#This Row],[close]]</f>
        <v>418.79</v>
      </c>
      <c r="E1860">
        <f>SPY_alpaca[[#This Row],[close]]</f>
        <v>418.79</v>
      </c>
      <c r="F1860">
        <f t="shared" si="207"/>
        <v>418.79</v>
      </c>
      <c r="G1860">
        <f t="shared" si="208"/>
        <v>418.79</v>
      </c>
      <c r="H1860">
        <f t="shared" si="209"/>
        <v>418.79</v>
      </c>
      <c r="I1860">
        <f t="shared" si="210"/>
        <v>418.79</v>
      </c>
      <c r="J1860" s="3">
        <f t="shared" si="204"/>
        <v>0</v>
      </c>
      <c r="K1860" s="3">
        <f t="shared" si="205"/>
        <v>0</v>
      </c>
      <c r="L1860" s="3">
        <f t="shared" si="206"/>
        <v>0</v>
      </c>
    </row>
    <row r="1861" spans="1:12" x14ac:dyDescent="0.2">
      <c r="A1861" s="1">
        <f>SPY_yahoo[[#This Row],[datetime]]</f>
        <v>45069</v>
      </c>
      <c r="B1861">
        <f>SPY_yahoo[[#This Row],[close]]</f>
        <v>414.08999633789062</v>
      </c>
      <c r="C1861">
        <f>SPY_polygon[[#This Row],[close]]</f>
        <v>414.09</v>
      </c>
      <c r="D1861">
        <f>SPY_eod[[#This Row],[close]]</f>
        <v>414.09</v>
      </c>
      <c r="E1861">
        <f>SPY_alpaca[[#This Row],[close]]</f>
        <v>414.09</v>
      </c>
      <c r="F1861">
        <f t="shared" si="207"/>
        <v>414.09</v>
      </c>
      <c r="G1861">
        <f t="shared" si="208"/>
        <v>414.09</v>
      </c>
      <c r="H1861">
        <f t="shared" si="209"/>
        <v>414.09</v>
      </c>
      <c r="I1861">
        <f t="shared" si="210"/>
        <v>414.09</v>
      </c>
      <c r="J1861" s="3">
        <f t="shared" si="204"/>
        <v>0</v>
      </c>
      <c r="K1861" s="3">
        <f t="shared" si="205"/>
        <v>0</v>
      </c>
      <c r="L1861" s="3">
        <f t="shared" si="206"/>
        <v>0</v>
      </c>
    </row>
    <row r="1862" spans="1:12" x14ac:dyDescent="0.2">
      <c r="A1862" s="1">
        <f>SPY_yahoo[[#This Row],[datetime]]</f>
        <v>45070</v>
      </c>
      <c r="B1862">
        <f>SPY_yahoo[[#This Row],[close]]</f>
        <v>411.08999633789062</v>
      </c>
      <c r="C1862">
        <f>SPY_polygon[[#This Row],[close]]</f>
        <v>411.09</v>
      </c>
      <c r="D1862">
        <f>SPY_eod[[#This Row],[close]]</f>
        <v>411.09</v>
      </c>
      <c r="E1862">
        <f>SPY_alpaca[[#This Row],[close]]</f>
        <v>411.09</v>
      </c>
      <c r="F1862">
        <f t="shared" si="207"/>
        <v>411.09</v>
      </c>
      <c r="G1862">
        <f t="shared" si="208"/>
        <v>411.09</v>
      </c>
      <c r="H1862">
        <f t="shared" si="209"/>
        <v>411.09</v>
      </c>
      <c r="I1862">
        <f t="shared" si="210"/>
        <v>411.09</v>
      </c>
      <c r="J1862" s="3">
        <f t="shared" ref="J1862:J1925" si="211">1-(F1862/I1862)</f>
        <v>0</v>
      </c>
      <c r="K1862" s="3">
        <f t="shared" ref="K1862:K1925" si="212">1-(G1862/I1862)</f>
        <v>0</v>
      </c>
      <c r="L1862" s="3">
        <f t="shared" ref="L1862:L1925" si="213">1-(H1862/I1862)</f>
        <v>0</v>
      </c>
    </row>
    <row r="1863" spans="1:12" x14ac:dyDescent="0.2">
      <c r="A1863" s="1">
        <f>SPY_yahoo[[#This Row],[datetime]]</f>
        <v>45071</v>
      </c>
      <c r="B1863">
        <f>SPY_yahoo[[#This Row],[close]]</f>
        <v>414.64999389648438</v>
      </c>
      <c r="C1863">
        <f>SPY_polygon[[#This Row],[close]]</f>
        <v>414.65</v>
      </c>
      <c r="D1863">
        <f>SPY_eod[[#This Row],[close]]</f>
        <v>414.65</v>
      </c>
      <c r="E1863">
        <f>SPY_alpaca[[#This Row],[close]]</f>
        <v>414.65</v>
      </c>
      <c r="F1863">
        <f t="shared" si="207"/>
        <v>414.65</v>
      </c>
      <c r="G1863">
        <f t="shared" si="208"/>
        <v>414.65</v>
      </c>
      <c r="H1863">
        <f t="shared" si="209"/>
        <v>414.65</v>
      </c>
      <c r="I1863">
        <f t="shared" si="210"/>
        <v>414.65</v>
      </c>
      <c r="J1863" s="3">
        <f t="shared" si="211"/>
        <v>0</v>
      </c>
      <c r="K1863" s="3">
        <f t="shared" si="212"/>
        <v>0</v>
      </c>
      <c r="L1863" s="3">
        <f t="shared" si="213"/>
        <v>0</v>
      </c>
    </row>
    <row r="1864" spans="1:12" x14ac:dyDescent="0.2">
      <c r="A1864" s="1">
        <f>SPY_yahoo[[#This Row],[datetime]]</f>
        <v>45072</v>
      </c>
      <c r="B1864">
        <f>SPY_yahoo[[#This Row],[close]]</f>
        <v>420.01998901367188</v>
      </c>
      <c r="C1864">
        <f>SPY_polygon[[#This Row],[close]]</f>
        <v>420.02</v>
      </c>
      <c r="D1864">
        <f>SPY_eod[[#This Row],[close]]</f>
        <v>420.02</v>
      </c>
      <c r="E1864">
        <f>SPY_alpaca[[#This Row],[close]]</f>
        <v>420.02</v>
      </c>
      <c r="F1864">
        <f t="shared" si="207"/>
        <v>420.02</v>
      </c>
      <c r="G1864">
        <f t="shared" si="208"/>
        <v>420.02</v>
      </c>
      <c r="H1864">
        <f t="shared" si="209"/>
        <v>420.02</v>
      </c>
      <c r="I1864">
        <f t="shared" si="210"/>
        <v>420.02</v>
      </c>
      <c r="J1864" s="3">
        <f t="shared" si="211"/>
        <v>0</v>
      </c>
      <c r="K1864" s="3">
        <f t="shared" si="212"/>
        <v>0</v>
      </c>
      <c r="L1864" s="3">
        <f t="shared" si="213"/>
        <v>0</v>
      </c>
    </row>
    <row r="1865" spans="1:12" x14ac:dyDescent="0.2">
      <c r="A1865" s="1">
        <f>SPY_yahoo[[#This Row],[datetime]]</f>
        <v>45076</v>
      </c>
      <c r="B1865">
        <f>SPY_yahoo[[#This Row],[close]]</f>
        <v>420.17999267578131</v>
      </c>
      <c r="C1865">
        <f>SPY_polygon[[#This Row],[close]]</f>
        <v>420.18</v>
      </c>
      <c r="D1865">
        <f>SPY_eod[[#This Row],[close]]</f>
        <v>420.18</v>
      </c>
      <c r="E1865">
        <f>SPY_alpaca[[#This Row],[close]]</f>
        <v>420.18</v>
      </c>
      <c r="F1865">
        <f t="shared" si="207"/>
        <v>420.18</v>
      </c>
      <c r="G1865">
        <f t="shared" si="208"/>
        <v>420.18</v>
      </c>
      <c r="H1865">
        <f t="shared" si="209"/>
        <v>420.18</v>
      </c>
      <c r="I1865">
        <f t="shared" si="210"/>
        <v>420.18</v>
      </c>
      <c r="J1865" s="3">
        <f t="shared" si="211"/>
        <v>0</v>
      </c>
      <c r="K1865" s="3">
        <f t="shared" si="212"/>
        <v>0</v>
      </c>
      <c r="L1865" s="3">
        <f t="shared" si="213"/>
        <v>0</v>
      </c>
    </row>
    <row r="1866" spans="1:12" x14ac:dyDescent="0.2">
      <c r="A1866" s="1">
        <f>SPY_yahoo[[#This Row],[datetime]]</f>
        <v>45077</v>
      </c>
      <c r="B1866">
        <f>SPY_yahoo[[#This Row],[close]]</f>
        <v>417.85000610351562</v>
      </c>
      <c r="C1866">
        <f>SPY_polygon[[#This Row],[close]]</f>
        <v>417.85</v>
      </c>
      <c r="D1866">
        <f>SPY_eod[[#This Row],[close]]</f>
        <v>417.85</v>
      </c>
      <c r="E1866">
        <f>SPY_alpaca[[#This Row],[close]]</f>
        <v>417.85</v>
      </c>
      <c r="F1866">
        <f t="shared" si="207"/>
        <v>417.85</v>
      </c>
      <c r="G1866">
        <f t="shared" si="208"/>
        <v>417.85</v>
      </c>
      <c r="H1866">
        <f t="shared" si="209"/>
        <v>417.85</v>
      </c>
      <c r="I1866">
        <f t="shared" si="210"/>
        <v>417.85</v>
      </c>
      <c r="J1866" s="3">
        <f t="shared" si="211"/>
        <v>0</v>
      </c>
      <c r="K1866" s="3">
        <f t="shared" si="212"/>
        <v>0</v>
      </c>
      <c r="L1866" s="3">
        <f t="shared" si="213"/>
        <v>0</v>
      </c>
    </row>
    <row r="1867" spans="1:12" x14ac:dyDescent="0.2">
      <c r="A1867" s="1">
        <f>SPY_yahoo[[#This Row],[datetime]]</f>
        <v>45078</v>
      </c>
      <c r="B1867">
        <f>SPY_yahoo[[#This Row],[close]]</f>
        <v>421.82000732421881</v>
      </c>
      <c r="C1867">
        <f>SPY_polygon[[#This Row],[close]]</f>
        <v>421.82</v>
      </c>
      <c r="D1867">
        <f>SPY_eod[[#This Row],[close]]</f>
        <v>421.82</v>
      </c>
      <c r="E1867">
        <f>SPY_alpaca[[#This Row],[close]]</f>
        <v>421.82</v>
      </c>
      <c r="F1867">
        <f t="shared" si="207"/>
        <v>421.82</v>
      </c>
      <c r="G1867">
        <f t="shared" si="208"/>
        <v>421.82</v>
      </c>
      <c r="H1867">
        <f t="shared" si="209"/>
        <v>421.82</v>
      </c>
      <c r="I1867">
        <f t="shared" si="210"/>
        <v>421.82</v>
      </c>
      <c r="J1867" s="3">
        <f t="shared" si="211"/>
        <v>0</v>
      </c>
      <c r="K1867" s="3">
        <f t="shared" si="212"/>
        <v>0</v>
      </c>
      <c r="L1867" s="3">
        <f t="shared" si="213"/>
        <v>0</v>
      </c>
    </row>
    <row r="1868" spans="1:12" x14ac:dyDescent="0.2">
      <c r="A1868" s="1">
        <f>SPY_yahoo[[#This Row],[datetime]]</f>
        <v>45079</v>
      </c>
      <c r="B1868">
        <f>SPY_yahoo[[#This Row],[close]]</f>
        <v>427.92001342773438</v>
      </c>
      <c r="C1868">
        <f>SPY_polygon[[#This Row],[close]]</f>
        <v>427.92</v>
      </c>
      <c r="D1868">
        <f>SPY_eod[[#This Row],[close]]</f>
        <v>427.92</v>
      </c>
      <c r="E1868">
        <f>SPY_alpaca[[#This Row],[close]]</f>
        <v>427.92</v>
      </c>
      <c r="F1868">
        <f t="shared" si="207"/>
        <v>427.92</v>
      </c>
      <c r="G1868">
        <f t="shared" si="208"/>
        <v>427.92</v>
      </c>
      <c r="H1868">
        <f t="shared" si="209"/>
        <v>427.92</v>
      </c>
      <c r="I1868">
        <f t="shared" si="210"/>
        <v>427.92</v>
      </c>
      <c r="J1868" s="3">
        <f t="shared" si="211"/>
        <v>0</v>
      </c>
      <c r="K1868" s="3">
        <f t="shared" si="212"/>
        <v>0</v>
      </c>
      <c r="L1868" s="3">
        <f t="shared" si="213"/>
        <v>0</v>
      </c>
    </row>
    <row r="1869" spans="1:12" x14ac:dyDescent="0.2">
      <c r="A1869" s="1">
        <f>SPY_yahoo[[#This Row],[datetime]]</f>
        <v>45082</v>
      </c>
      <c r="B1869">
        <f>SPY_yahoo[[#This Row],[close]]</f>
        <v>427.10000610351562</v>
      </c>
      <c r="C1869">
        <f>SPY_polygon[[#This Row],[close]]</f>
        <v>427.1</v>
      </c>
      <c r="D1869">
        <f>SPY_eod[[#This Row],[close]]</f>
        <v>427.1</v>
      </c>
      <c r="E1869">
        <f>SPY_alpaca[[#This Row],[close]]</f>
        <v>427.1</v>
      </c>
      <c r="F1869">
        <f t="shared" si="207"/>
        <v>427.1</v>
      </c>
      <c r="G1869">
        <f t="shared" si="208"/>
        <v>427.1</v>
      </c>
      <c r="H1869">
        <f t="shared" si="209"/>
        <v>427.1</v>
      </c>
      <c r="I1869">
        <f t="shared" si="210"/>
        <v>427.1</v>
      </c>
      <c r="J1869" s="3">
        <f t="shared" si="211"/>
        <v>0</v>
      </c>
      <c r="K1869" s="3">
        <f t="shared" si="212"/>
        <v>0</v>
      </c>
      <c r="L1869" s="3">
        <f t="shared" si="213"/>
        <v>0</v>
      </c>
    </row>
    <row r="1870" spans="1:12" x14ac:dyDescent="0.2">
      <c r="A1870" s="1">
        <f>SPY_yahoo[[#This Row],[datetime]]</f>
        <v>45083</v>
      </c>
      <c r="B1870">
        <f>SPY_yahoo[[#This Row],[close]]</f>
        <v>428.02999877929688</v>
      </c>
      <c r="C1870">
        <f>SPY_polygon[[#This Row],[close]]</f>
        <v>428.03</v>
      </c>
      <c r="D1870">
        <f>SPY_eod[[#This Row],[close]]</f>
        <v>428.03</v>
      </c>
      <c r="E1870">
        <f>SPY_alpaca[[#This Row],[close]]</f>
        <v>428.03</v>
      </c>
      <c r="F1870">
        <f t="shared" si="207"/>
        <v>428.03</v>
      </c>
      <c r="G1870">
        <f t="shared" si="208"/>
        <v>428.03</v>
      </c>
      <c r="H1870">
        <f t="shared" si="209"/>
        <v>428.03</v>
      </c>
      <c r="I1870">
        <f t="shared" si="210"/>
        <v>428.03</v>
      </c>
      <c r="J1870" s="3">
        <f t="shared" si="211"/>
        <v>0</v>
      </c>
      <c r="K1870" s="3">
        <f t="shared" si="212"/>
        <v>0</v>
      </c>
      <c r="L1870" s="3">
        <f t="shared" si="213"/>
        <v>0</v>
      </c>
    </row>
    <row r="1871" spans="1:12" x14ac:dyDescent="0.2">
      <c r="A1871" s="1">
        <f>SPY_yahoo[[#This Row],[datetime]]</f>
        <v>45084</v>
      </c>
      <c r="B1871">
        <f>SPY_yahoo[[#This Row],[close]]</f>
        <v>426.54998779296881</v>
      </c>
      <c r="C1871">
        <f>SPY_polygon[[#This Row],[close]]</f>
        <v>426.55</v>
      </c>
      <c r="D1871">
        <f>SPY_eod[[#This Row],[close]]</f>
        <v>426.55</v>
      </c>
      <c r="E1871">
        <f>SPY_alpaca[[#This Row],[close]]</f>
        <v>426.55</v>
      </c>
      <c r="F1871">
        <f t="shared" si="207"/>
        <v>426.55</v>
      </c>
      <c r="G1871">
        <f t="shared" si="208"/>
        <v>426.55</v>
      </c>
      <c r="H1871">
        <f t="shared" si="209"/>
        <v>426.55</v>
      </c>
      <c r="I1871">
        <f t="shared" si="210"/>
        <v>426.55</v>
      </c>
      <c r="J1871" s="3">
        <f t="shared" si="211"/>
        <v>0</v>
      </c>
      <c r="K1871" s="3">
        <f t="shared" si="212"/>
        <v>0</v>
      </c>
      <c r="L1871" s="3">
        <f t="shared" si="213"/>
        <v>0</v>
      </c>
    </row>
    <row r="1872" spans="1:12" x14ac:dyDescent="0.2">
      <c r="A1872" s="1">
        <f>SPY_yahoo[[#This Row],[datetime]]</f>
        <v>45085</v>
      </c>
      <c r="B1872">
        <f>SPY_yahoo[[#This Row],[close]]</f>
        <v>429.1300048828125</v>
      </c>
      <c r="C1872">
        <f>SPY_polygon[[#This Row],[close]]</f>
        <v>429.13</v>
      </c>
      <c r="D1872">
        <f>SPY_eod[[#This Row],[close]]</f>
        <v>429.13</v>
      </c>
      <c r="E1872">
        <f>SPY_alpaca[[#This Row],[close]]</f>
        <v>429.13</v>
      </c>
      <c r="F1872">
        <f t="shared" si="207"/>
        <v>429.13</v>
      </c>
      <c r="G1872">
        <f t="shared" si="208"/>
        <v>429.13</v>
      </c>
      <c r="H1872">
        <f t="shared" si="209"/>
        <v>429.13</v>
      </c>
      <c r="I1872">
        <f t="shared" si="210"/>
        <v>429.13</v>
      </c>
      <c r="J1872" s="3">
        <f t="shared" si="211"/>
        <v>0</v>
      </c>
      <c r="K1872" s="3">
        <f t="shared" si="212"/>
        <v>0</v>
      </c>
      <c r="L1872" s="3">
        <f t="shared" si="213"/>
        <v>0</v>
      </c>
    </row>
    <row r="1873" spans="1:12" x14ac:dyDescent="0.2">
      <c r="A1873" s="1">
        <f>SPY_yahoo[[#This Row],[datetime]]</f>
        <v>45086</v>
      </c>
      <c r="B1873">
        <f>SPY_yahoo[[#This Row],[close]]</f>
        <v>429.89999389648438</v>
      </c>
      <c r="C1873">
        <f>SPY_polygon[[#This Row],[close]]</f>
        <v>429.9</v>
      </c>
      <c r="D1873">
        <f>SPY_eod[[#This Row],[close]]</f>
        <v>429.9</v>
      </c>
      <c r="E1873">
        <f>SPY_alpaca[[#This Row],[close]]</f>
        <v>429.9</v>
      </c>
      <c r="F1873">
        <f t="shared" si="207"/>
        <v>429.9</v>
      </c>
      <c r="G1873">
        <f t="shared" si="208"/>
        <v>429.9</v>
      </c>
      <c r="H1873">
        <f t="shared" si="209"/>
        <v>429.9</v>
      </c>
      <c r="I1873">
        <f t="shared" si="210"/>
        <v>429.9</v>
      </c>
      <c r="J1873" s="3">
        <f t="shared" si="211"/>
        <v>0</v>
      </c>
      <c r="K1873" s="3">
        <f t="shared" si="212"/>
        <v>0</v>
      </c>
      <c r="L1873" s="3">
        <f t="shared" si="213"/>
        <v>0</v>
      </c>
    </row>
    <row r="1874" spans="1:12" x14ac:dyDescent="0.2">
      <c r="A1874" s="1">
        <f>SPY_yahoo[[#This Row],[datetime]]</f>
        <v>45089</v>
      </c>
      <c r="B1874">
        <f>SPY_yahoo[[#This Row],[close]]</f>
        <v>433.79998779296881</v>
      </c>
      <c r="C1874">
        <f>SPY_polygon[[#This Row],[close]]</f>
        <v>433.8</v>
      </c>
      <c r="D1874">
        <f>SPY_eod[[#This Row],[close]]</f>
        <v>433.8</v>
      </c>
      <c r="E1874">
        <f>SPY_alpaca[[#This Row],[close]]</f>
        <v>433.8</v>
      </c>
      <c r="F1874">
        <f t="shared" si="207"/>
        <v>433.8</v>
      </c>
      <c r="G1874">
        <f t="shared" si="208"/>
        <v>433.8</v>
      </c>
      <c r="H1874">
        <f t="shared" si="209"/>
        <v>433.8</v>
      </c>
      <c r="I1874">
        <f t="shared" si="210"/>
        <v>433.8</v>
      </c>
      <c r="J1874" s="3">
        <f t="shared" si="211"/>
        <v>0</v>
      </c>
      <c r="K1874" s="3">
        <f t="shared" si="212"/>
        <v>0</v>
      </c>
      <c r="L1874" s="3">
        <f t="shared" si="213"/>
        <v>0</v>
      </c>
    </row>
    <row r="1875" spans="1:12" x14ac:dyDescent="0.2">
      <c r="A1875" s="1">
        <f>SPY_yahoo[[#This Row],[datetime]]</f>
        <v>45090</v>
      </c>
      <c r="B1875">
        <f>SPY_yahoo[[#This Row],[close]]</f>
        <v>436.66000366210938</v>
      </c>
      <c r="C1875">
        <f>SPY_polygon[[#This Row],[close]]</f>
        <v>436.66</v>
      </c>
      <c r="D1875">
        <f>SPY_eod[[#This Row],[close]]</f>
        <v>436.66</v>
      </c>
      <c r="E1875">
        <f>SPY_alpaca[[#This Row],[close]]</f>
        <v>436.66</v>
      </c>
      <c r="F1875">
        <f t="shared" si="207"/>
        <v>436.66</v>
      </c>
      <c r="G1875">
        <f t="shared" si="208"/>
        <v>436.66</v>
      </c>
      <c r="H1875">
        <f t="shared" si="209"/>
        <v>436.66</v>
      </c>
      <c r="I1875">
        <f t="shared" si="210"/>
        <v>436.66</v>
      </c>
      <c r="J1875" s="3">
        <f t="shared" si="211"/>
        <v>0</v>
      </c>
      <c r="K1875" s="3">
        <f t="shared" si="212"/>
        <v>0</v>
      </c>
      <c r="L1875" s="3">
        <f t="shared" si="213"/>
        <v>0</v>
      </c>
    </row>
    <row r="1876" spans="1:12" x14ac:dyDescent="0.2">
      <c r="A1876" s="1">
        <f>SPY_yahoo[[#This Row],[datetime]]</f>
        <v>45091</v>
      </c>
      <c r="B1876">
        <f>SPY_yahoo[[#This Row],[close]]</f>
        <v>437.17999267578131</v>
      </c>
      <c r="C1876">
        <f>SPY_polygon[[#This Row],[close]]</f>
        <v>437.18</v>
      </c>
      <c r="D1876">
        <f>SPY_eod[[#This Row],[close]]</f>
        <v>437.18</v>
      </c>
      <c r="E1876">
        <f>SPY_alpaca[[#This Row],[close]]</f>
        <v>437.18</v>
      </c>
      <c r="F1876">
        <f t="shared" si="207"/>
        <v>437.18</v>
      </c>
      <c r="G1876">
        <f t="shared" si="208"/>
        <v>437.18</v>
      </c>
      <c r="H1876">
        <f t="shared" si="209"/>
        <v>437.18</v>
      </c>
      <c r="I1876">
        <f t="shared" si="210"/>
        <v>437.18</v>
      </c>
      <c r="J1876" s="3">
        <f t="shared" si="211"/>
        <v>0</v>
      </c>
      <c r="K1876" s="3">
        <f t="shared" si="212"/>
        <v>0</v>
      </c>
      <c r="L1876" s="3">
        <f t="shared" si="213"/>
        <v>0</v>
      </c>
    </row>
    <row r="1877" spans="1:12" x14ac:dyDescent="0.2">
      <c r="A1877" s="1">
        <f>SPY_yahoo[[#This Row],[datetime]]</f>
        <v>45092</v>
      </c>
      <c r="B1877">
        <f>SPY_yahoo[[#This Row],[close]]</f>
        <v>442.60000610351562</v>
      </c>
      <c r="C1877">
        <f>SPY_polygon[[#This Row],[close]]</f>
        <v>442.6</v>
      </c>
      <c r="D1877">
        <f>SPY_eod[[#This Row],[close]]</f>
        <v>442.6</v>
      </c>
      <c r="E1877">
        <f>SPY_alpaca[[#This Row],[close]]</f>
        <v>442.6</v>
      </c>
      <c r="F1877">
        <f t="shared" si="207"/>
        <v>442.6</v>
      </c>
      <c r="G1877">
        <f t="shared" si="208"/>
        <v>442.6</v>
      </c>
      <c r="H1877">
        <f t="shared" si="209"/>
        <v>442.6</v>
      </c>
      <c r="I1877">
        <f t="shared" si="210"/>
        <v>442.6</v>
      </c>
      <c r="J1877" s="3">
        <f t="shared" si="211"/>
        <v>0</v>
      </c>
      <c r="K1877" s="3">
        <f t="shared" si="212"/>
        <v>0</v>
      </c>
      <c r="L1877" s="3">
        <f t="shared" si="213"/>
        <v>0</v>
      </c>
    </row>
    <row r="1878" spans="1:12" x14ac:dyDescent="0.2">
      <c r="A1878" s="1">
        <f>SPY_yahoo[[#This Row],[datetime]]</f>
        <v>45093</v>
      </c>
      <c r="B1878">
        <f>SPY_yahoo[[#This Row],[close]]</f>
        <v>439.45999145507812</v>
      </c>
      <c r="C1878">
        <f>SPY_polygon[[#This Row],[close]]</f>
        <v>439.46</v>
      </c>
      <c r="D1878">
        <f>SPY_eod[[#This Row],[close]]</f>
        <v>439.46</v>
      </c>
      <c r="E1878">
        <f>SPY_alpaca[[#This Row],[close]]</f>
        <v>439.46</v>
      </c>
      <c r="F1878">
        <f t="shared" si="207"/>
        <v>439.46</v>
      </c>
      <c r="G1878">
        <f t="shared" si="208"/>
        <v>439.46</v>
      </c>
      <c r="H1878">
        <f t="shared" si="209"/>
        <v>439.46</v>
      </c>
      <c r="I1878">
        <f t="shared" si="210"/>
        <v>439.46</v>
      </c>
      <c r="J1878" s="3">
        <f t="shared" si="211"/>
        <v>0</v>
      </c>
      <c r="K1878" s="3">
        <f t="shared" si="212"/>
        <v>0</v>
      </c>
      <c r="L1878" s="3">
        <f t="shared" si="213"/>
        <v>0</v>
      </c>
    </row>
    <row r="1879" spans="1:12" x14ac:dyDescent="0.2">
      <c r="A1879" s="1">
        <f>SPY_yahoo[[#This Row],[datetime]]</f>
        <v>45097</v>
      </c>
      <c r="B1879">
        <f>SPY_yahoo[[#This Row],[close]]</f>
        <v>437.17999267578131</v>
      </c>
      <c r="C1879">
        <f>SPY_polygon[[#This Row],[close]]</f>
        <v>437.18</v>
      </c>
      <c r="D1879">
        <f>SPY_eod[[#This Row],[close]]</f>
        <v>437.18</v>
      </c>
      <c r="E1879">
        <f>SPY_alpaca[[#This Row],[close]]</f>
        <v>437.18</v>
      </c>
      <c r="F1879">
        <f t="shared" si="207"/>
        <v>437.18</v>
      </c>
      <c r="G1879">
        <f t="shared" si="208"/>
        <v>437.18</v>
      </c>
      <c r="H1879">
        <f t="shared" si="209"/>
        <v>437.18</v>
      </c>
      <c r="I1879">
        <f t="shared" si="210"/>
        <v>437.18</v>
      </c>
      <c r="J1879" s="3">
        <f t="shared" si="211"/>
        <v>0</v>
      </c>
      <c r="K1879" s="3">
        <f t="shared" si="212"/>
        <v>0</v>
      </c>
      <c r="L1879" s="3">
        <f t="shared" si="213"/>
        <v>0</v>
      </c>
    </row>
    <row r="1880" spans="1:12" x14ac:dyDescent="0.2">
      <c r="A1880" s="1">
        <f>SPY_yahoo[[#This Row],[datetime]]</f>
        <v>45098</v>
      </c>
      <c r="B1880">
        <f>SPY_yahoo[[#This Row],[close]]</f>
        <v>434.94000244140631</v>
      </c>
      <c r="C1880">
        <f>SPY_polygon[[#This Row],[close]]</f>
        <v>434.94</v>
      </c>
      <c r="D1880">
        <f>SPY_eod[[#This Row],[close]]</f>
        <v>434.94</v>
      </c>
      <c r="E1880">
        <f>SPY_alpaca[[#This Row],[close]]</f>
        <v>434.94</v>
      </c>
      <c r="F1880">
        <f t="shared" si="207"/>
        <v>434.94</v>
      </c>
      <c r="G1880">
        <f t="shared" si="208"/>
        <v>434.94</v>
      </c>
      <c r="H1880">
        <f t="shared" si="209"/>
        <v>434.94</v>
      </c>
      <c r="I1880">
        <f t="shared" si="210"/>
        <v>434.94</v>
      </c>
      <c r="J1880" s="3">
        <f t="shared" si="211"/>
        <v>0</v>
      </c>
      <c r="K1880" s="3">
        <f t="shared" si="212"/>
        <v>0</v>
      </c>
      <c r="L1880" s="3">
        <f t="shared" si="213"/>
        <v>0</v>
      </c>
    </row>
    <row r="1881" spans="1:12" x14ac:dyDescent="0.2">
      <c r="A1881" s="1">
        <f>SPY_yahoo[[#This Row],[datetime]]</f>
        <v>45099</v>
      </c>
      <c r="B1881">
        <f>SPY_yahoo[[#This Row],[close]]</f>
        <v>436.510009765625</v>
      </c>
      <c r="C1881">
        <f>SPY_polygon[[#This Row],[close]]</f>
        <v>436.51</v>
      </c>
      <c r="D1881">
        <f>SPY_eod[[#This Row],[close]]</f>
        <v>436.51</v>
      </c>
      <c r="E1881">
        <f>SPY_alpaca[[#This Row],[close]]</f>
        <v>436.51</v>
      </c>
      <c r="F1881">
        <f t="shared" si="207"/>
        <v>436.51</v>
      </c>
      <c r="G1881">
        <f t="shared" si="208"/>
        <v>436.51</v>
      </c>
      <c r="H1881">
        <f t="shared" si="209"/>
        <v>436.51</v>
      </c>
      <c r="I1881">
        <f t="shared" si="210"/>
        <v>436.51</v>
      </c>
      <c r="J1881" s="3">
        <f t="shared" si="211"/>
        <v>0</v>
      </c>
      <c r="K1881" s="3">
        <f t="shared" si="212"/>
        <v>0</v>
      </c>
      <c r="L1881" s="3">
        <f t="shared" si="213"/>
        <v>0</v>
      </c>
    </row>
    <row r="1882" spans="1:12" x14ac:dyDescent="0.2">
      <c r="A1882" s="1">
        <f>SPY_yahoo[[#This Row],[datetime]]</f>
        <v>45100</v>
      </c>
      <c r="B1882">
        <f>SPY_yahoo[[#This Row],[close]]</f>
        <v>433.20999145507812</v>
      </c>
      <c r="C1882">
        <f>SPY_polygon[[#This Row],[close]]</f>
        <v>433.21</v>
      </c>
      <c r="D1882">
        <f>SPY_eod[[#This Row],[close]]</f>
        <v>433.21</v>
      </c>
      <c r="E1882">
        <f>SPY_alpaca[[#This Row],[close]]</f>
        <v>433.21</v>
      </c>
      <c r="F1882">
        <f t="shared" si="207"/>
        <v>433.21</v>
      </c>
      <c r="G1882">
        <f t="shared" si="208"/>
        <v>433.21</v>
      </c>
      <c r="H1882">
        <f t="shared" si="209"/>
        <v>433.21</v>
      </c>
      <c r="I1882">
        <f t="shared" si="210"/>
        <v>433.21</v>
      </c>
      <c r="J1882" s="3">
        <f t="shared" si="211"/>
        <v>0</v>
      </c>
      <c r="K1882" s="3">
        <f t="shared" si="212"/>
        <v>0</v>
      </c>
      <c r="L1882" s="3">
        <f t="shared" si="213"/>
        <v>0</v>
      </c>
    </row>
    <row r="1883" spans="1:12" x14ac:dyDescent="0.2">
      <c r="A1883" s="1">
        <f>SPY_yahoo[[#This Row],[datetime]]</f>
        <v>45103</v>
      </c>
      <c r="B1883">
        <f>SPY_yahoo[[#This Row],[close]]</f>
        <v>431.44000244140631</v>
      </c>
      <c r="C1883">
        <f>SPY_polygon[[#This Row],[close]]</f>
        <v>431.44</v>
      </c>
      <c r="D1883">
        <f>SPY_eod[[#This Row],[close]]</f>
        <v>431.44</v>
      </c>
      <c r="E1883">
        <f>SPY_alpaca[[#This Row],[close]]</f>
        <v>431.44</v>
      </c>
      <c r="F1883">
        <f t="shared" si="207"/>
        <v>431.44</v>
      </c>
      <c r="G1883">
        <f t="shared" si="208"/>
        <v>431.44</v>
      </c>
      <c r="H1883">
        <f t="shared" si="209"/>
        <v>431.44</v>
      </c>
      <c r="I1883">
        <f t="shared" si="210"/>
        <v>431.44</v>
      </c>
      <c r="J1883" s="3">
        <f t="shared" si="211"/>
        <v>0</v>
      </c>
      <c r="K1883" s="3">
        <f t="shared" si="212"/>
        <v>0</v>
      </c>
      <c r="L1883" s="3">
        <f t="shared" si="213"/>
        <v>0</v>
      </c>
    </row>
    <row r="1884" spans="1:12" x14ac:dyDescent="0.2">
      <c r="A1884" s="1">
        <f>SPY_yahoo[[#This Row],[datetime]]</f>
        <v>45104</v>
      </c>
      <c r="B1884">
        <f>SPY_yahoo[[#This Row],[close]]</f>
        <v>436.17001342773438</v>
      </c>
      <c r="C1884">
        <f>SPY_polygon[[#This Row],[close]]</f>
        <v>436.17</v>
      </c>
      <c r="D1884">
        <f>SPY_eod[[#This Row],[close]]</f>
        <v>436.17</v>
      </c>
      <c r="E1884">
        <f>SPY_alpaca[[#This Row],[close]]</f>
        <v>436.17</v>
      </c>
      <c r="F1884">
        <f t="shared" si="207"/>
        <v>436.17</v>
      </c>
      <c r="G1884">
        <f t="shared" si="208"/>
        <v>436.17</v>
      </c>
      <c r="H1884">
        <f t="shared" si="209"/>
        <v>436.17</v>
      </c>
      <c r="I1884">
        <f t="shared" si="210"/>
        <v>436.17</v>
      </c>
      <c r="J1884" s="3">
        <f t="shared" si="211"/>
        <v>0</v>
      </c>
      <c r="K1884" s="3">
        <f t="shared" si="212"/>
        <v>0</v>
      </c>
      <c r="L1884" s="3">
        <f t="shared" si="213"/>
        <v>0</v>
      </c>
    </row>
    <row r="1885" spans="1:12" x14ac:dyDescent="0.2">
      <c r="A1885" s="1">
        <f>SPY_yahoo[[#This Row],[datetime]]</f>
        <v>45105</v>
      </c>
      <c r="B1885">
        <f>SPY_yahoo[[#This Row],[close]]</f>
        <v>436.3900146484375</v>
      </c>
      <c r="C1885">
        <f>SPY_polygon[[#This Row],[close]]</f>
        <v>436.39</v>
      </c>
      <c r="D1885">
        <f>SPY_eod[[#This Row],[close]]</f>
        <v>436.39</v>
      </c>
      <c r="E1885">
        <f>SPY_alpaca[[#This Row],[close]]</f>
        <v>436.39</v>
      </c>
      <c r="F1885">
        <f t="shared" si="207"/>
        <v>436.39</v>
      </c>
      <c r="G1885">
        <f t="shared" si="208"/>
        <v>436.39</v>
      </c>
      <c r="H1885">
        <f t="shared" si="209"/>
        <v>436.39</v>
      </c>
      <c r="I1885">
        <f t="shared" si="210"/>
        <v>436.39</v>
      </c>
      <c r="J1885" s="3">
        <f t="shared" si="211"/>
        <v>0</v>
      </c>
      <c r="K1885" s="3">
        <f t="shared" si="212"/>
        <v>0</v>
      </c>
      <c r="L1885" s="3">
        <f t="shared" si="213"/>
        <v>0</v>
      </c>
    </row>
    <row r="1886" spans="1:12" x14ac:dyDescent="0.2">
      <c r="A1886" s="1">
        <f>SPY_yahoo[[#This Row],[datetime]]</f>
        <v>45106</v>
      </c>
      <c r="B1886">
        <f>SPY_yahoo[[#This Row],[close]]</f>
        <v>438.1099853515625</v>
      </c>
      <c r="C1886">
        <f>SPY_polygon[[#This Row],[close]]</f>
        <v>438.11</v>
      </c>
      <c r="D1886">
        <f>SPY_eod[[#This Row],[close]]</f>
        <v>438.11</v>
      </c>
      <c r="E1886">
        <f>SPY_alpaca[[#This Row],[close]]</f>
        <v>438.11</v>
      </c>
      <c r="F1886">
        <f t="shared" si="207"/>
        <v>438.11</v>
      </c>
      <c r="G1886">
        <f t="shared" si="208"/>
        <v>438.11</v>
      </c>
      <c r="H1886">
        <f t="shared" si="209"/>
        <v>438.11</v>
      </c>
      <c r="I1886">
        <f t="shared" si="210"/>
        <v>438.11</v>
      </c>
      <c r="J1886" s="3">
        <f t="shared" si="211"/>
        <v>0</v>
      </c>
      <c r="K1886" s="3">
        <f t="shared" si="212"/>
        <v>0</v>
      </c>
      <c r="L1886" s="3">
        <f t="shared" si="213"/>
        <v>0</v>
      </c>
    </row>
    <row r="1887" spans="1:12" x14ac:dyDescent="0.2">
      <c r="A1887" s="1">
        <f>SPY_yahoo[[#This Row],[datetime]]</f>
        <v>45107</v>
      </c>
      <c r="B1887">
        <f>SPY_yahoo[[#This Row],[close]]</f>
        <v>443.27999877929688</v>
      </c>
      <c r="C1887">
        <f>SPY_polygon[[#This Row],[close]]</f>
        <v>443.28</v>
      </c>
      <c r="D1887">
        <f>SPY_eod[[#This Row],[close]]</f>
        <v>443.28</v>
      </c>
      <c r="E1887">
        <f>SPY_alpaca[[#This Row],[close]]</f>
        <v>443.28</v>
      </c>
      <c r="F1887">
        <f t="shared" si="207"/>
        <v>443.28</v>
      </c>
      <c r="G1887">
        <f t="shared" si="208"/>
        <v>443.28</v>
      </c>
      <c r="H1887">
        <f t="shared" si="209"/>
        <v>443.28</v>
      </c>
      <c r="I1887">
        <f t="shared" si="210"/>
        <v>443.28</v>
      </c>
      <c r="J1887" s="3">
        <f t="shared" si="211"/>
        <v>0</v>
      </c>
      <c r="K1887" s="3">
        <f t="shared" si="212"/>
        <v>0</v>
      </c>
      <c r="L1887" s="3">
        <f t="shared" si="213"/>
        <v>0</v>
      </c>
    </row>
    <row r="1888" spans="1:12" x14ac:dyDescent="0.2">
      <c r="A1888" s="1">
        <f>SPY_yahoo[[#This Row],[datetime]]</f>
        <v>45110</v>
      </c>
      <c r="B1888">
        <f>SPY_yahoo[[#This Row],[close]]</f>
        <v>443.79000854492188</v>
      </c>
      <c r="C1888">
        <f>SPY_polygon[[#This Row],[close]]</f>
        <v>443.79</v>
      </c>
      <c r="D1888">
        <f>SPY_eod[[#This Row],[close]]</f>
        <v>443.79</v>
      </c>
      <c r="E1888">
        <f>SPY_alpaca[[#This Row],[close]]</f>
        <v>443.79</v>
      </c>
      <c r="F1888">
        <f t="shared" si="207"/>
        <v>443.79</v>
      </c>
      <c r="G1888">
        <f t="shared" si="208"/>
        <v>443.79</v>
      </c>
      <c r="H1888">
        <f t="shared" si="209"/>
        <v>443.79</v>
      </c>
      <c r="I1888">
        <f t="shared" si="210"/>
        <v>443.79</v>
      </c>
      <c r="J1888" s="3">
        <f t="shared" si="211"/>
        <v>0</v>
      </c>
      <c r="K1888" s="3">
        <f t="shared" si="212"/>
        <v>0</v>
      </c>
      <c r="L1888" s="3">
        <f t="shared" si="213"/>
        <v>0</v>
      </c>
    </row>
    <row r="1889" spans="1:12" x14ac:dyDescent="0.2">
      <c r="A1889" s="1">
        <f>SPY_yahoo[[#This Row],[datetime]]</f>
        <v>45112</v>
      </c>
      <c r="B1889">
        <f>SPY_yahoo[[#This Row],[close]]</f>
        <v>443.1300048828125</v>
      </c>
      <c r="C1889">
        <f>SPY_polygon[[#This Row],[close]]</f>
        <v>443.13</v>
      </c>
      <c r="D1889">
        <f>SPY_eod[[#This Row],[close]]</f>
        <v>443.13</v>
      </c>
      <c r="E1889">
        <f>SPY_alpaca[[#This Row],[close]]</f>
        <v>443.13</v>
      </c>
      <c r="F1889">
        <f t="shared" si="207"/>
        <v>443.13</v>
      </c>
      <c r="G1889">
        <f t="shared" si="208"/>
        <v>443.13</v>
      </c>
      <c r="H1889">
        <f t="shared" si="209"/>
        <v>443.13</v>
      </c>
      <c r="I1889">
        <f t="shared" si="210"/>
        <v>443.13</v>
      </c>
      <c r="J1889" s="3">
        <f t="shared" si="211"/>
        <v>0</v>
      </c>
      <c r="K1889" s="3">
        <f t="shared" si="212"/>
        <v>0</v>
      </c>
      <c r="L1889" s="3">
        <f t="shared" si="213"/>
        <v>0</v>
      </c>
    </row>
    <row r="1890" spans="1:12" x14ac:dyDescent="0.2">
      <c r="A1890" s="1">
        <f>SPY_yahoo[[#This Row],[datetime]]</f>
        <v>45113</v>
      </c>
      <c r="B1890">
        <f>SPY_yahoo[[#This Row],[close]]</f>
        <v>439.66000366210938</v>
      </c>
      <c r="C1890">
        <f>SPY_polygon[[#This Row],[close]]</f>
        <v>439.66</v>
      </c>
      <c r="D1890">
        <f>SPY_eod[[#This Row],[close]]</f>
        <v>439.66</v>
      </c>
      <c r="E1890">
        <f>SPY_alpaca[[#This Row],[close]]</f>
        <v>439.66</v>
      </c>
      <c r="F1890">
        <f t="shared" si="207"/>
        <v>439.66</v>
      </c>
      <c r="G1890">
        <f t="shared" si="208"/>
        <v>439.66</v>
      </c>
      <c r="H1890">
        <f t="shared" si="209"/>
        <v>439.66</v>
      </c>
      <c r="I1890">
        <f t="shared" si="210"/>
        <v>439.66</v>
      </c>
      <c r="J1890" s="3">
        <f t="shared" si="211"/>
        <v>0</v>
      </c>
      <c r="K1890" s="3">
        <f t="shared" si="212"/>
        <v>0</v>
      </c>
      <c r="L1890" s="3">
        <f t="shared" si="213"/>
        <v>0</v>
      </c>
    </row>
    <row r="1891" spans="1:12" x14ac:dyDescent="0.2">
      <c r="A1891" s="1">
        <f>SPY_yahoo[[#This Row],[datetime]]</f>
        <v>45114</v>
      </c>
      <c r="B1891">
        <f>SPY_yahoo[[#This Row],[close]]</f>
        <v>438.54998779296881</v>
      </c>
      <c r="C1891">
        <f>SPY_polygon[[#This Row],[close]]</f>
        <v>438.55</v>
      </c>
      <c r="D1891">
        <f>SPY_eod[[#This Row],[close]]</f>
        <v>438.55</v>
      </c>
      <c r="E1891">
        <f>SPY_alpaca[[#This Row],[close]]</f>
        <v>438.55</v>
      </c>
      <c r="F1891">
        <f t="shared" si="207"/>
        <v>438.55</v>
      </c>
      <c r="G1891">
        <f t="shared" si="208"/>
        <v>438.55</v>
      </c>
      <c r="H1891">
        <f t="shared" si="209"/>
        <v>438.55</v>
      </c>
      <c r="I1891">
        <f t="shared" si="210"/>
        <v>438.55</v>
      </c>
      <c r="J1891" s="3">
        <f t="shared" si="211"/>
        <v>0</v>
      </c>
      <c r="K1891" s="3">
        <f t="shared" si="212"/>
        <v>0</v>
      </c>
      <c r="L1891" s="3">
        <f t="shared" si="213"/>
        <v>0</v>
      </c>
    </row>
    <row r="1892" spans="1:12" x14ac:dyDescent="0.2">
      <c r="A1892" s="1">
        <f>SPY_yahoo[[#This Row],[datetime]]</f>
        <v>45117</v>
      </c>
      <c r="B1892">
        <f>SPY_yahoo[[#This Row],[close]]</f>
        <v>439.66000366210938</v>
      </c>
      <c r="C1892">
        <f>SPY_polygon[[#This Row],[close]]</f>
        <v>439.66</v>
      </c>
      <c r="D1892">
        <f>SPY_eod[[#This Row],[close]]</f>
        <v>439.66</v>
      </c>
      <c r="E1892">
        <f>SPY_alpaca[[#This Row],[close]]</f>
        <v>439.66</v>
      </c>
      <c r="F1892">
        <f t="shared" si="207"/>
        <v>439.66</v>
      </c>
      <c r="G1892">
        <f t="shared" si="208"/>
        <v>439.66</v>
      </c>
      <c r="H1892">
        <f t="shared" si="209"/>
        <v>439.66</v>
      </c>
      <c r="I1892">
        <f t="shared" si="210"/>
        <v>439.66</v>
      </c>
      <c r="J1892" s="3">
        <f t="shared" si="211"/>
        <v>0</v>
      </c>
      <c r="K1892" s="3">
        <f t="shared" si="212"/>
        <v>0</v>
      </c>
      <c r="L1892" s="3">
        <f t="shared" si="213"/>
        <v>0</v>
      </c>
    </row>
    <row r="1893" spans="1:12" x14ac:dyDescent="0.2">
      <c r="A1893" s="1">
        <f>SPY_yahoo[[#This Row],[datetime]]</f>
        <v>45118</v>
      </c>
      <c r="B1893">
        <f>SPY_yahoo[[#This Row],[close]]</f>
        <v>442.45999145507812</v>
      </c>
      <c r="C1893">
        <f>SPY_polygon[[#This Row],[close]]</f>
        <v>442.46</v>
      </c>
      <c r="D1893">
        <f>SPY_eod[[#This Row],[close]]</f>
        <v>442.46</v>
      </c>
      <c r="E1893">
        <f>SPY_alpaca[[#This Row],[close]]</f>
        <v>442.46</v>
      </c>
      <c r="F1893">
        <f t="shared" si="207"/>
        <v>442.46</v>
      </c>
      <c r="G1893">
        <f t="shared" si="208"/>
        <v>442.46</v>
      </c>
      <c r="H1893">
        <f t="shared" si="209"/>
        <v>442.46</v>
      </c>
      <c r="I1893">
        <f t="shared" si="210"/>
        <v>442.46</v>
      </c>
      <c r="J1893" s="3">
        <f t="shared" si="211"/>
        <v>0</v>
      </c>
      <c r="K1893" s="3">
        <f t="shared" si="212"/>
        <v>0</v>
      </c>
      <c r="L1893" s="3">
        <f t="shared" si="213"/>
        <v>0</v>
      </c>
    </row>
    <row r="1894" spans="1:12" x14ac:dyDescent="0.2">
      <c r="A1894" s="1">
        <f>SPY_yahoo[[#This Row],[datetime]]</f>
        <v>45119</v>
      </c>
      <c r="B1894">
        <f>SPY_yahoo[[#This Row],[close]]</f>
        <v>446.01998901367188</v>
      </c>
      <c r="C1894">
        <f>SPY_polygon[[#This Row],[close]]</f>
        <v>446.02</v>
      </c>
      <c r="D1894">
        <f>SPY_eod[[#This Row],[close]]</f>
        <v>446.02</v>
      </c>
      <c r="E1894">
        <f>SPY_alpaca[[#This Row],[close]]</f>
        <v>446.02</v>
      </c>
      <c r="F1894">
        <f t="shared" si="207"/>
        <v>446.02</v>
      </c>
      <c r="G1894">
        <f t="shared" si="208"/>
        <v>446.02</v>
      </c>
      <c r="H1894">
        <f t="shared" si="209"/>
        <v>446.02</v>
      </c>
      <c r="I1894">
        <f t="shared" si="210"/>
        <v>446.02</v>
      </c>
      <c r="J1894" s="3">
        <f t="shared" si="211"/>
        <v>0</v>
      </c>
      <c r="K1894" s="3">
        <f t="shared" si="212"/>
        <v>0</v>
      </c>
      <c r="L1894" s="3">
        <f t="shared" si="213"/>
        <v>0</v>
      </c>
    </row>
    <row r="1895" spans="1:12" x14ac:dyDescent="0.2">
      <c r="A1895" s="1">
        <f>SPY_yahoo[[#This Row],[datetime]]</f>
        <v>45120</v>
      </c>
      <c r="B1895">
        <f>SPY_yahoo[[#This Row],[close]]</f>
        <v>449.55999755859375</v>
      </c>
      <c r="C1895">
        <f>SPY_polygon[[#This Row],[close]]</f>
        <v>449.56</v>
      </c>
      <c r="D1895">
        <f>SPY_eod[[#This Row],[close]]</f>
        <v>449.56</v>
      </c>
      <c r="E1895">
        <f>SPY_alpaca[[#This Row],[close]]</f>
        <v>449.56</v>
      </c>
      <c r="F1895">
        <f t="shared" si="207"/>
        <v>449.56</v>
      </c>
      <c r="G1895">
        <f t="shared" si="208"/>
        <v>449.56</v>
      </c>
      <c r="H1895">
        <f t="shared" si="209"/>
        <v>449.56</v>
      </c>
      <c r="I1895">
        <f t="shared" si="210"/>
        <v>449.56</v>
      </c>
      <c r="J1895" s="3">
        <f t="shared" si="211"/>
        <v>0</v>
      </c>
      <c r="K1895" s="3">
        <f t="shared" si="212"/>
        <v>0</v>
      </c>
      <c r="L1895" s="3">
        <f t="shared" si="213"/>
        <v>0</v>
      </c>
    </row>
    <row r="1896" spans="1:12" x14ac:dyDescent="0.2">
      <c r="A1896" s="1">
        <f>SPY_yahoo[[#This Row],[datetime]]</f>
        <v>45121</v>
      </c>
      <c r="B1896">
        <f>SPY_yahoo[[#This Row],[close]]</f>
        <v>449.27999877929688</v>
      </c>
      <c r="C1896">
        <f>SPY_polygon[[#This Row],[close]]</f>
        <v>449.28</v>
      </c>
      <c r="D1896">
        <f>SPY_eod[[#This Row],[close]]</f>
        <v>449.28</v>
      </c>
      <c r="E1896">
        <f>SPY_alpaca[[#This Row],[close]]</f>
        <v>449.28</v>
      </c>
      <c r="F1896">
        <f t="shared" si="207"/>
        <v>449.28</v>
      </c>
      <c r="G1896">
        <f t="shared" si="208"/>
        <v>449.28</v>
      </c>
      <c r="H1896">
        <f t="shared" si="209"/>
        <v>449.28</v>
      </c>
      <c r="I1896">
        <f t="shared" si="210"/>
        <v>449.28</v>
      </c>
      <c r="J1896" s="3">
        <f t="shared" si="211"/>
        <v>0</v>
      </c>
      <c r="K1896" s="3">
        <f t="shared" si="212"/>
        <v>0</v>
      </c>
      <c r="L1896" s="3">
        <f t="shared" si="213"/>
        <v>0</v>
      </c>
    </row>
    <row r="1897" spans="1:12" x14ac:dyDescent="0.2">
      <c r="A1897" s="1">
        <f>SPY_yahoo[[#This Row],[datetime]]</f>
        <v>45124</v>
      </c>
      <c r="B1897">
        <f>SPY_yahoo[[#This Row],[close]]</f>
        <v>450.83999633789062</v>
      </c>
      <c r="C1897">
        <f>SPY_polygon[[#This Row],[close]]</f>
        <v>450.84</v>
      </c>
      <c r="D1897">
        <f>SPY_eod[[#This Row],[close]]</f>
        <v>450.84</v>
      </c>
      <c r="E1897">
        <f>SPY_alpaca[[#This Row],[close]]</f>
        <v>450.84</v>
      </c>
      <c r="F1897">
        <f t="shared" si="207"/>
        <v>450.84</v>
      </c>
      <c r="G1897">
        <f t="shared" si="208"/>
        <v>450.84</v>
      </c>
      <c r="H1897">
        <f t="shared" si="209"/>
        <v>450.84</v>
      </c>
      <c r="I1897">
        <f t="shared" si="210"/>
        <v>450.84</v>
      </c>
      <c r="J1897" s="3">
        <f t="shared" si="211"/>
        <v>0</v>
      </c>
      <c r="K1897" s="3">
        <f t="shared" si="212"/>
        <v>0</v>
      </c>
      <c r="L1897" s="3">
        <f t="shared" si="213"/>
        <v>0</v>
      </c>
    </row>
    <row r="1898" spans="1:12" x14ac:dyDescent="0.2">
      <c r="A1898" s="1">
        <f>SPY_yahoo[[#This Row],[datetime]]</f>
        <v>45125</v>
      </c>
      <c r="B1898">
        <f>SPY_yahoo[[#This Row],[close]]</f>
        <v>454.19000244140631</v>
      </c>
      <c r="C1898">
        <f>SPY_polygon[[#This Row],[close]]</f>
        <v>454.19</v>
      </c>
      <c r="D1898">
        <f>SPY_eod[[#This Row],[close]]</f>
        <v>454.19</v>
      </c>
      <c r="E1898">
        <f>SPY_alpaca[[#This Row],[close]]</f>
        <v>454.19</v>
      </c>
      <c r="F1898">
        <f t="shared" si="207"/>
        <v>454.19</v>
      </c>
      <c r="G1898">
        <f t="shared" si="208"/>
        <v>454.19</v>
      </c>
      <c r="H1898">
        <f t="shared" si="209"/>
        <v>454.19</v>
      </c>
      <c r="I1898">
        <f t="shared" si="210"/>
        <v>454.19</v>
      </c>
      <c r="J1898" s="3">
        <f t="shared" si="211"/>
        <v>0</v>
      </c>
      <c r="K1898" s="3">
        <f t="shared" si="212"/>
        <v>0</v>
      </c>
      <c r="L1898" s="3">
        <f t="shared" si="213"/>
        <v>0</v>
      </c>
    </row>
    <row r="1899" spans="1:12" x14ac:dyDescent="0.2">
      <c r="A1899" s="1">
        <f>SPY_yahoo[[#This Row],[datetime]]</f>
        <v>45126</v>
      </c>
      <c r="B1899">
        <f>SPY_yahoo[[#This Row],[close]]</f>
        <v>455.20001220703131</v>
      </c>
      <c r="C1899">
        <f>SPY_polygon[[#This Row],[close]]</f>
        <v>455.2</v>
      </c>
      <c r="D1899">
        <f>SPY_eod[[#This Row],[close]]</f>
        <v>455.2</v>
      </c>
      <c r="E1899">
        <f>SPY_alpaca[[#This Row],[close]]</f>
        <v>455.2</v>
      </c>
      <c r="F1899">
        <f t="shared" si="207"/>
        <v>455.2</v>
      </c>
      <c r="G1899">
        <f t="shared" si="208"/>
        <v>455.2</v>
      </c>
      <c r="H1899">
        <f t="shared" si="209"/>
        <v>455.2</v>
      </c>
      <c r="I1899">
        <f t="shared" si="210"/>
        <v>455.2</v>
      </c>
      <c r="J1899" s="3">
        <f t="shared" si="211"/>
        <v>0</v>
      </c>
      <c r="K1899" s="3">
        <f t="shared" si="212"/>
        <v>0</v>
      </c>
      <c r="L1899" s="3">
        <f t="shared" si="213"/>
        <v>0</v>
      </c>
    </row>
    <row r="1900" spans="1:12" x14ac:dyDescent="0.2">
      <c r="A1900" s="1">
        <f>SPY_yahoo[[#This Row],[datetime]]</f>
        <v>45127</v>
      </c>
      <c r="B1900">
        <f>SPY_yahoo[[#This Row],[close]]</f>
        <v>452.17999267578131</v>
      </c>
      <c r="C1900">
        <f>SPY_polygon[[#This Row],[close]]</f>
        <v>452.18</v>
      </c>
      <c r="D1900">
        <f>SPY_eod[[#This Row],[close]]</f>
        <v>452.18</v>
      </c>
      <c r="E1900">
        <f>SPY_alpaca[[#This Row],[close]]</f>
        <v>452.18</v>
      </c>
      <c r="F1900">
        <f t="shared" si="207"/>
        <v>452.18</v>
      </c>
      <c r="G1900">
        <f t="shared" si="208"/>
        <v>452.18</v>
      </c>
      <c r="H1900">
        <f t="shared" si="209"/>
        <v>452.18</v>
      </c>
      <c r="I1900">
        <f t="shared" si="210"/>
        <v>452.18</v>
      </c>
      <c r="J1900" s="3">
        <f t="shared" si="211"/>
        <v>0</v>
      </c>
      <c r="K1900" s="3">
        <f t="shared" si="212"/>
        <v>0</v>
      </c>
      <c r="L1900" s="3">
        <f t="shared" si="213"/>
        <v>0</v>
      </c>
    </row>
    <row r="1901" spans="1:12" x14ac:dyDescent="0.2">
      <c r="A1901" s="1">
        <f>SPY_yahoo[[#This Row],[datetime]]</f>
        <v>45128</v>
      </c>
      <c r="B1901">
        <f>SPY_yahoo[[#This Row],[close]]</f>
        <v>452.17999267578131</v>
      </c>
      <c r="C1901">
        <f>SPY_polygon[[#This Row],[close]]</f>
        <v>452.18</v>
      </c>
      <c r="D1901">
        <f>SPY_eod[[#This Row],[close]]</f>
        <v>452.18</v>
      </c>
      <c r="E1901">
        <f>SPY_alpaca[[#This Row],[close]]</f>
        <v>452.18</v>
      </c>
      <c r="F1901">
        <f t="shared" si="207"/>
        <v>452.18</v>
      </c>
      <c r="G1901">
        <f t="shared" si="208"/>
        <v>452.18</v>
      </c>
      <c r="H1901">
        <f t="shared" si="209"/>
        <v>452.18</v>
      </c>
      <c r="I1901">
        <f t="shared" si="210"/>
        <v>452.18</v>
      </c>
      <c r="J1901" s="3">
        <f t="shared" si="211"/>
        <v>0</v>
      </c>
      <c r="K1901" s="3">
        <f t="shared" si="212"/>
        <v>0</v>
      </c>
      <c r="L1901" s="3">
        <f t="shared" si="213"/>
        <v>0</v>
      </c>
    </row>
    <row r="1902" spans="1:12" x14ac:dyDescent="0.2">
      <c r="A1902" s="1">
        <f>SPY_yahoo[[#This Row],[datetime]]</f>
        <v>45131</v>
      </c>
      <c r="B1902">
        <f>SPY_yahoo[[#This Row],[close]]</f>
        <v>454.20001220703131</v>
      </c>
      <c r="C1902">
        <f>SPY_polygon[[#This Row],[close]]</f>
        <v>454.2</v>
      </c>
      <c r="D1902">
        <f>SPY_eod[[#This Row],[close]]</f>
        <v>454.2</v>
      </c>
      <c r="E1902">
        <f>SPY_alpaca[[#This Row],[close]]</f>
        <v>454.2</v>
      </c>
      <c r="F1902">
        <f t="shared" si="207"/>
        <v>454.2</v>
      </c>
      <c r="G1902">
        <f t="shared" si="208"/>
        <v>454.2</v>
      </c>
      <c r="H1902">
        <f t="shared" si="209"/>
        <v>454.2</v>
      </c>
      <c r="I1902">
        <f t="shared" si="210"/>
        <v>454.2</v>
      </c>
      <c r="J1902" s="3">
        <f t="shared" si="211"/>
        <v>0</v>
      </c>
      <c r="K1902" s="3">
        <f t="shared" si="212"/>
        <v>0</v>
      </c>
      <c r="L1902" s="3">
        <f t="shared" si="213"/>
        <v>0</v>
      </c>
    </row>
    <row r="1903" spans="1:12" x14ac:dyDescent="0.2">
      <c r="A1903" s="1">
        <f>SPY_yahoo[[#This Row],[datetime]]</f>
        <v>45132</v>
      </c>
      <c r="B1903">
        <f>SPY_yahoo[[#This Row],[close]]</f>
        <v>455.44000244140631</v>
      </c>
      <c r="C1903">
        <f>SPY_polygon[[#This Row],[close]]</f>
        <v>455.44</v>
      </c>
      <c r="D1903">
        <f>SPY_eod[[#This Row],[close]]</f>
        <v>455.44</v>
      </c>
      <c r="E1903">
        <f>SPY_alpaca[[#This Row],[close]]</f>
        <v>455.44</v>
      </c>
      <c r="F1903">
        <f t="shared" si="207"/>
        <v>455.44</v>
      </c>
      <c r="G1903">
        <f t="shared" si="208"/>
        <v>455.44</v>
      </c>
      <c r="H1903">
        <f t="shared" si="209"/>
        <v>455.44</v>
      </c>
      <c r="I1903">
        <f t="shared" si="210"/>
        <v>455.44</v>
      </c>
      <c r="J1903" s="3">
        <f t="shared" si="211"/>
        <v>0</v>
      </c>
      <c r="K1903" s="3">
        <f t="shared" si="212"/>
        <v>0</v>
      </c>
      <c r="L1903" s="3">
        <f t="shared" si="213"/>
        <v>0</v>
      </c>
    </row>
    <row r="1904" spans="1:12" x14ac:dyDescent="0.2">
      <c r="A1904" s="1">
        <f>SPY_yahoo[[#This Row],[datetime]]</f>
        <v>45133</v>
      </c>
      <c r="B1904">
        <f>SPY_yahoo[[#This Row],[close]]</f>
        <v>455.510009765625</v>
      </c>
      <c r="C1904">
        <f>SPY_polygon[[#This Row],[close]]</f>
        <v>455.51</v>
      </c>
      <c r="D1904">
        <f>SPY_eod[[#This Row],[close]]</f>
        <v>455.51</v>
      </c>
      <c r="E1904">
        <f>SPY_alpaca[[#This Row],[close]]</f>
        <v>455.51</v>
      </c>
      <c r="F1904">
        <f t="shared" si="207"/>
        <v>455.51</v>
      </c>
      <c r="G1904">
        <f t="shared" si="208"/>
        <v>455.51</v>
      </c>
      <c r="H1904">
        <f t="shared" si="209"/>
        <v>455.51</v>
      </c>
      <c r="I1904">
        <f t="shared" si="210"/>
        <v>455.51</v>
      </c>
      <c r="J1904" s="3">
        <f t="shared" si="211"/>
        <v>0</v>
      </c>
      <c r="K1904" s="3">
        <f t="shared" si="212"/>
        <v>0</v>
      </c>
      <c r="L1904" s="3">
        <f t="shared" si="213"/>
        <v>0</v>
      </c>
    </row>
    <row r="1905" spans="1:12" x14ac:dyDescent="0.2">
      <c r="A1905" s="1">
        <f>SPY_yahoo[[#This Row],[datetime]]</f>
        <v>45134</v>
      </c>
      <c r="B1905">
        <f>SPY_yahoo[[#This Row],[close]]</f>
        <v>452.489990234375</v>
      </c>
      <c r="C1905">
        <f>SPY_polygon[[#This Row],[close]]</f>
        <v>452.49</v>
      </c>
      <c r="D1905">
        <f>SPY_eod[[#This Row],[close]]</f>
        <v>452.49</v>
      </c>
      <c r="E1905">
        <f>SPY_alpaca[[#This Row],[close]]</f>
        <v>452.49</v>
      </c>
      <c r="F1905">
        <f t="shared" si="207"/>
        <v>452.49</v>
      </c>
      <c r="G1905">
        <f t="shared" si="208"/>
        <v>452.49</v>
      </c>
      <c r="H1905">
        <f t="shared" si="209"/>
        <v>452.49</v>
      </c>
      <c r="I1905">
        <f t="shared" si="210"/>
        <v>452.49</v>
      </c>
      <c r="J1905" s="3">
        <f t="shared" si="211"/>
        <v>0</v>
      </c>
      <c r="K1905" s="3">
        <f t="shared" si="212"/>
        <v>0</v>
      </c>
      <c r="L1905" s="3">
        <f t="shared" si="213"/>
        <v>0</v>
      </c>
    </row>
    <row r="1906" spans="1:12" x14ac:dyDescent="0.2">
      <c r="A1906" s="1">
        <f>SPY_yahoo[[#This Row],[datetime]]</f>
        <v>45135</v>
      </c>
      <c r="B1906">
        <f>SPY_yahoo[[#This Row],[close]]</f>
        <v>456.92001342773438</v>
      </c>
      <c r="C1906">
        <f>SPY_polygon[[#This Row],[close]]</f>
        <v>456.92</v>
      </c>
      <c r="D1906">
        <f>SPY_eod[[#This Row],[close]]</f>
        <v>456.92</v>
      </c>
      <c r="E1906">
        <f>SPY_alpaca[[#This Row],[close]]</f>
        <v>456.92</v>
      </c>
      <c r="F1906">
        <f t="shared" si="207"/>
        <v>456.92</v>
      </c>
      <c r="G1906">
        <f t="shared" si="208"/>
        <v>456.92</v>
      </c>
      <c r="H1906">
        <f t="shared" si="209"/>
        <v>456.92</v>
      </c>
      <c r="I1906">
        <f t="shared" si="210"/>
        <v>456.92</v>
      </c>
      <c r="J1906" s="3">
        <f t="shared" si="211"/>
        <v>0</v>
      </c>
      <c r="K1906" s="3">
        <f t="shared" si="212"/>
        <v>0</v>
      </c>
      <c r="L1906" s="3">
        <f t="shared" si="213"/>
        <v>0</v>
      </c>
    </row>
    <row r="1907" spans="1:12" x14ac:dyDescent="0.2">
      <c r="A1907" s="1">
        <f>SPY_yahoo[[#This Row],[datetime]]</f>
        <v>45138</v>
      </c>
      <c r="B1907">
        <f>SPY_yahoo[[#This Row],[close]]</f>
        <v>457.79000854492188</v>
      </c>
      <c r="C1907">
        <f>SPY_polygon[[#This Row],[close]]</f>
        <v>457.79</v>
      </c>
      <c r="D1907">
        <f>SPY_eod[[#This Row],[close]]</f>
        <v>457.79</v>
      </c>
      <c r="E1907">
        <f>SPY_alpaca[[#This Row],[close]]</f>
        <v>457.79</v>
      </c>
      <c r="F1907">
        <f t="shared" si="207"/>
        <v>457.79</v>
      </c>
      <c r="G1907">
        <f t="shared" si="208"/>
        <v>457.79</v>
      </c>
      <c r="H1907">
        <f t="shared" si="209"/>
        <v>457.79</v>
      </c>
      <c r="I1907">
        <f t="shared" si="210"/>
        <v>457.79</v>
      </c>
      <c r="J1907" s="3">
        <f t="shared" si="211"/>
        <v>0</v>
      </c>
      <c r="K1907" s="3">
        <f t="shared" si="212"/>
        <v>0</v>
      </c>
      <c r="L1907" s="3">
        <f t="shared" si="213"/>
        <v>0</v>
      </c>
    </row>
    <row r="1908" spans="1:12" x14ac:dyDescent="0.2">
      <c r="A1908" s="1">
        <f>SPY_yahoo[[#This Row],[datetime]]</f>
        <v>45139</v>
      </c>
      <c r="B1908">
        <f>SPY_yahoo[[#This Row],[close]]</f>
        <v>456.48001098632812</v>
      </c>
      <c r="C1908">
        <f>SPY_polygon[[#This Row],[close]]</f>
        <v>456.48</v>
      </c>
      <c r="D1908">
        <f>SPY_eod[[#This Row],[close]]</f>
        <v>456.48</v>
      </c>
      <c r="E1908">
        <f>SPY_alpaca[[#This Row],[close]]</f>
        <v>456.48</v>
      </c>
      <c r="F1908">
        <f t="shared" si="207"/>
        <v>456.48</v>
      </c>
      <c r="G1908">
        <f t="shared" si="208"/>
        <v>456.48</v>
      </c>
      <c r="H1908">
        <f t="shared" si="209"/>
        <v>456.48</v>
      </c>
      <c r="I1908">
        <f t="shared" si="210"/>
        <v>456.48</v>
      </c>
      <c r="J1908" s="3">
        <f t="shared" si="211"/>
        <v>0</v>
      </c>
      <c r="K1908" s="3">
        <f t="shared" si="212"/>
        <v>0</v>
      </c>
      <c r="L1908" s="3">
        <f t="shared" si="213"/>
        <v>0</v>
      </c>
    </row>
    <row r="1909" spans="1:12" x14ac:dyDescent="0.2">
      <c r="A1909" s="1">
        <f>SPY_yahoo[[#This Row],[datetime]]</f>
        <v>45140</v>
      </c>
      <c r="B1909">
        <f>SPY_yahoo[[#This Row],[close]]</f>
        <v>450.1300048828125</v>
      </c>
      <c r="C1909">
        <f>SPY_polygon[[#This Row],[close]]</f>
        <v>450.13</v>
      </c>
      <c r="D1909">
        <f>SPY_eod[[#This Row],[close]]</f>
        <v>450.13</v>
      </c>
      <c r="E1909">
        <f>SPY_alpaca[[#This Row],[close]]</f>
        <v>450.13</v>
      </c>
      <c r="F1909">
        <f t="shared" si="207"/>
        <v>450.13</v>
      </c>
      <c r="G1909">
        <f t="shared" si="208"/>
        <v>450.13</v>
      </c>
      <c r="H1909">
        <f t="shared" si="209"/>
        <v>450.13</v>
      </c>
      <c r="I1909">
        <f t="shared" si="210"/>
        <v>450.13</v>
      </c>
      <c r="J1909" s="3">
        <f t="shared" si="211"/>
        <v>0</v>
      </c>
      <c r="K1909" s="3">
        <f t="shared" si="212"/>
        <v>0</v>
      </c>
      <c r="L1909" s="3">
        <f t="shared" si="213"/>
        <v>0</v>
      </c>
    </row>
    <row r="1910" spans="1:12" x14ac:dyDescent="0.2">
      <c r="A1910" s="1">
        <f>SPY_yahoo[[#This Row],[datetime]]</f>
        <v>45141</v>
      </c>
      <c r="B1910">
        <f>SPY_yahoo[[#This Row],[close]]</f>
        <v>448.83999633789062</v>
      </c>
      <c r="C1910">
        <f>SPY_polygon[[#This Row],[close]]</f>
        <v>448.84</v>
      </c>
      <c r="D1910">
        <f>SPY_eod[[#This Row],[close]]</f>
        <v>448.84</v>
      </c>
      <c r="E1910">
        <f>SPY_alpaca[[#This Row],[close]]</f>
        <v>448.84</v>
      </c>
      <c r="F1910">
        <f t="shared" si="207"/>
        <v>448.84</v>
      </c>
      <c r="G1910">
        <f t="shared" si="208"/>
        <v>448.84</v>
      </c>
      <c r="H1910">
        <f t="shared" si="209"/>
        <v>448.84</v>
      </c>
      <c r="I1910">
        <f t="shared" si="210"/>
        <v>448.84</v>
      </c>
      <c r="J1910" s="3">
        <f t="shared" si="211"/>
        <v>0</v>
      </c>
      <c r="K1910" s="3">
        <f t="shared" si="212"/>
        <v>0</v>
      </c>
      <c r="L1910" s="3">
        <f t="shared" si="213"/>
        <v>0</v>
      </c>
    </row>
    <row r="1911" spans="1:12" x14ac:dyDescent="0.2">
      <c r="A1911" s="1">
        <f>SPY_yahoo[[#This Row],[datetime]]</f>
        <v>45142</v>
      </c>
      <c r="B1911">
        <f>SPY_yahoo[[#This Row],[close]]</f>
        <v>446.80999755859375</v>
      </c>
      <c r="C1911">
        <f>SPY_polygon[[#This Row],[close]]</f>
        <v>446.81</v>
      </c>
      <c r="D1911">
        <f>SPY_eod[[#This Row],[close]]</f>
        <v>446.81</v>
      </c>
      <c r="E1911">
        <f>SPY_alpaca[[#This Row],[close]]</f>
        <v>446.81</v>
      </c>
      <c r="F1911">
        <f t="shared" si="207"/>
        <v>446.81</v>
      </c>
      <c r="G1911">
        <f t="shared" si="208"/>
        <v>446.81</v>
      </c>
      <c r="H1911">
        <f t="shared" si="209"/>
        <v>446.81</v>
      </c>
      <c r="I1911">
        <f t="shared" si="210"/>
        <v>446.81</v>
      </c>
      <c r="J1911" s="3">
        <f t="shared" si="211"/>
        <v>0</v>
      </c>
      <c r="K1911" s="3">
        <f t="shared" si="212"/>
        <v>0</v>
      </c>
      <c r="L1911" s="3">
        <f t="shared" si="213"/>
        <v>0</v>
      </c>
    </row>
    <row r="1912" spans="1:12" x14ac:dyDescent="0.2">
      <c r="A1912" s="1">
        <f>SPY_yahoo[[#This Row],[datetime]]</f>
        <v>45145</v>
      </c>
      <c r="B1912">
        <f>SPY_yahoo[[#This Row],[close]]</f>
        <v>450.70999145507812</v>
      </c>
      <c r="C1912">
        <f>SPY_polygon[[#This Row],[close]]</f>
        <v>450.71</v>
      </c>
      <c r="D1912">
        <f>SPY_eod[[#This Row],[close]]</f>
        <v>450.71</v>
      </c>
      <c r="E1912">
        <f>SPY_alpaca[[#This Row],[close]]</f>
        <v>450.71</v>
      </c>
      <c r="F1912">
        <f t="shared" si="207"/>
        <v>450.71</v>
      </c>
      <c r="G1912">
        <f t="shared" si="208"/>
        <v>450.71</v>
      </c>
      <c r="H1912">
        <f t="shared" si="209"/>
        <v>450.71</v>
      </c>
      <c r="I1912">
        <f t="shared" si="210"/>
        <v>450.71</v>
      </c>
      <c r="J1912" s="3">
        <f t="shared" si="211"/>
        <v>0</v>
      </c>
      <c r="K1912" s="3">
        <f t="shared" si="212"/>
        <v>0</v>
      </c>
      <c r="L1912" s="3">
        <f t="shared" si="213"/>
        <v>0</v>
      </c>
    </row>
    <row r="1913" spans="1:12" x14ac:dyDescent="0.2">
      <c r="A1913" s="1">
        <f>SPY_yahoo[[#This Row],[datetime]]</f>
        <v>45146</v>
      </c>
      <c r="B1913">
        <f>SPY_yahoo[[#This Row],[close]]</f>
        <v>448.75</v>
      </c>
      <c r="C1913">
        <f>SPY_polygon[[#This Row],[close]]</f>
        <v>448.75</v>
      </c>
      <c r="D1913">
        <f>SPY_eod[[#This Row],[close]]</f>
        <v>448.75</v>
      </c>
      <c r="E1913">
        <f>SPY_alpaca[[#This Row],[close]]</f>
        <v>448.75</v>
      </c>
      <c r="F1913">
        <f t="shared" si="207"/>
        <v>448.75</v>
      </c>
      <c r="G1913">
        <f t="shared" si="208"/>
        <v>448.75</v>
      </c>
      <c r="H1913">
        <f t="shared" si="209"/>
        <v>448.75</v>
      </c>
      <c r="I1913">
        <f t="shared" si="210"/>
        <v>448.75</v>
      </c>
      <c r="J1913" s="3">
        <f t="shared" si="211"/>
        <v>0</v>
      </c>
      <c r="K1913" s="3">
        <f t="shared" si="212"/>
        <v>0</v>
      </c>
      <c r="L1913" s="3">
        <f t="shared" si="213"/>
        <v>0</v>
      </c>
    </row>
    <row r="1914" spans="1:12" x14ac:dyDescent="0.2">
      <c r="A1914" s="1">
        <f>SPY_yahoo[[#This Row],[datetime]]</f>
        <v>45147</v>
      </c>
      <c r="B1914">
        <f>SPY_yahoo[[#This Row],[close]]</f>
        <v>445.75</v>
      </c>
      <c r="C1914">
        <f>SPY_polygon[[#This Row],[close]]</f>
        <v>445.75</v>
      </c>
      <c r="D1914">
        <f>SPY_eod[[#This Row],[close]]</f>
        <v>445.75</v>
      </c>
      <c r="E1914">
        <f>SPY_alpaca[[#This Row],[close]]</f>
        <v>445.75</v>
      </c>
      <c r="F1914">
        <f t="shared" si="207"/>
        <v>445.75</v>
      </c>
      <c r="G1914">
        <f t="shared" si="208"/>
        <v>445.75</v>
      </c>
      <c r="H1914">
        <f t="shared" si="209"/>
        <v>445.75</v>
      </c>
      <c r="I1914">
        <f t="shared" si="210"/>
        <v>445.75</v>
      </c>
      <c r="J1914" s="3">
        <f t="shared" si="211"/>
        <v>0</v>
      </c>
      <c r="K1914" s="3">
        <f t="shared" si="212"/>
        <v>0</v>
      </c>
      <c r="L1914" s="3">
        <f t="shared" si="213"/>
        <v>0</v>
      </c>
    </row>
    <row r="1915" spans="1:12" x14ac:dyDescent="0.2">
      <c r="A1915" s="1">
        <f>SPY_yahoo[[#This Row],[datetime]]</f>
        <v>45148</v>
      </c>
      <c r="B1915">
        <f>SPY_yahoo[[#This Row],[close]]</f>
        <v>445.91000366210938</v>
      </c>
      <c r="C1915">
        <f>SPY_polygon[[#This Row],[close]]</f>
        <v>445.91</v>
      </c>
      <c r="D1915">
        <f>SPY_eod[[#This Row],[close]]</f>
        <v>445.91</v>
      </c>
      <c r="E1915">
        <f>SPY_alpaca[[#This Row],[close]]</f>
        <v>445.91</v>
      </c>
      <c r="F1915">
        <f t="shared" si="207"/>
        <v>445.91</v>
      </c>
      <c r="G1915">
        <f t="shared" si="208"/>
        <v>445.91</v>
      </c>
      <c r="H1915">
        <f t="shared" si="209"/>
        <v>445.91</v>
      </c>
      <c r="I1915">
        <f t="shared" si="210"/>
        <v>445.91</v>
      </c>
      <c r="J1915" s="3">
        <f t="shared" si="211"/>
        <v>0</v>
      </c>
      <c r="K1915" s="3">
        <f t="shared" si="212"/>
        <v>0</v>
      </c>
      <c r="L1915" s="3">
        <f t="shared" si="213"/>
        <v>0</v>
      </c>
    </row>
    <row r="1916" spans="1:12" x14ac:dyDescent="0.2">
      <c r="A1916" s="1">
        <f>SPY_yahoo[[#This Row],[datetime]]</f>
        <v>45149</v>
      </c>
      <c r="B1916">
        <f>SPY_yahoo[[#This Row],[close]]</f>
        <v>445.64999389648438</v>
      </c>
      <c r="C1916">
        <f>SPY_polygon[[#This Row],[close]]</f>
        <v>445.65</v>
      </c>
      <c r="D1916">
        <f>SPY_eod[[#This Row],[close]]</f>
        <v>445.65</v>
      </c>
      <c r="E1916">
        <f>SPY_alpaca[[#This Row],[close]]</f>
        <v>445.65</v>
      </c>
      <c r="F1916">
        <f t="shared" si="207"/>
        <v>445.65</v>
      </c>
      <c r="G1916">
        <f t="shared" si="208"/>
        <v>445.65</v>
      </c>
      <c r="H1916">
        <f t="shared" si="209"/>
        <v>445.65</v>
      </c>
      <c r="I1916">
        <f t="shared" si="210"/>
        <v>445.65</v>
      </c>
      <c r="J1916" s="3">
        <f t="shared" si="211"/>
        <v>0</v>
      </c>
      <c r="K1916" s="3">
        <f t="shared" si="212"/>
        <v>0</v>
      </c>
      <c r="L1916" s="3">
        <f t="shared" si="213"/>
        <v>0</v>
      </c>
    </row>
    <row r="1917" spans="1:12" x14ac:dyDescent="0.2">
      <c r="A1917" s="1">
        <f>SPY_yahoo[[#This Row],[datetime]]</f>
        <v>45152</v>
      </c>
      <c r="B1917">
        <f>SPY_yahoo[[#This Row],[close]]</f>
        <v>448.1099853515625</v>
      </c>
      <c r="C1917">
        <f>SPY_polygon[[#This Row],[close]]</f>
        <v>448.11</v>
      </c>
      <c r="D1917">
        <f>SPY_eod[[#This Row],[close]]</f>
        <v>448.11</v>
      </c>
      <c r="E1917">
        <f>SPY_alpaca[[#This Row],[close]]</f>
        <v>448.11</v>
      </c>
      <c r="F1917">
        <f t="shared" si="207"/>
        <v>448.11</v>
      </c>
      <c r="G1917">
        <f t="shared" si="208"/>
        <v>448.11</v>
      </c>
      <c r="H1917">
        <f t="shared" si="209"/>
        <v>448.11</v>
      </c>
      <c r="I1917">
        <f t="shared" si="210"/>
        <v>448.11</v>
      </c>
      <c r="J1917" s="3">
        <f t="shared" si="211"/>
        <v>0</v>
      </c>
      <c r="K1917" s="3">
        <f t="shared" si="212"/>
        <v>0</v>
      </c>
      <c r="L1917" s="3">
        <f t="shared" si="213"/>
        <v>0</v>
      </c>
    </row>
    <row r="1918" spans="1:12" x14ac:dyDescent="0.2">
      <c r="A1918" s="1">
        <f>SPY_yahoo[[#This Row],[datetime]]</f>
        <v>45153</v>
      </c>
      <c r="B1918">
        <f>SPY_yahoo[[#This Row],[close]]</f>
        <v>442.8900146484375</v>
      </c>
      <c r="C1918">
        <f>SPY_polygon[[#This Row],[close]]</f>
        <v>442.89</v>
      </c>
      <c r="D1918">
        <f>SPY_eod[[#This Row],[close]]</f>
        <v>442.89</v>
      </c>
      <c r="E1918">
        <f>SPY_alpaca[[#This Row],[close]]</f>
        <v>442.89</v>
      </c>
      <c r="F1918">
        <f t="shared" si="207"/>
        <v>442.89</v>
      </c>
      <c r="G1918">
        <f t="shared" si="208"/>
        <v>442.89</v>
      </c>
      <c r="H1918">
        <f t="shared" si="209"/>
        <v>442.89</v>
      </c>
      <c r="I1918">
        <f t="shared" si="210"/>
        <v>442.89</v>
      </c>
      <c r="J1918" s="3">
        <f t="shared" si="211"/>
        <v>0</v>
      </c>
      <c r="K1918" s="3">
        <f t="shared" si="212"/>
        <v>0</v>
      </c>
      <c r="L1918" s="3">
        <f t="shared" si="213"/>
        <v>0</v>
      </c>
    </row>
    <row r="1919" spans="1:12" x14ac:dyDescent="0.2">
      <c r="A1919" s="1">
        <f>SPY_yahoo[[#This Row],[datetime]]</f>
        <v>45154</v>
      </c>
      <c r="B1919">
        <f>SPY_yahoo[[#This Row],[close]]</f>
        <v>439.6400146484375</v>
      </c>
      <c r="C1919">
        <f>SPY_polygon[[#This Row],[close]]</f>
        <v>439.64</v>
      </c>
      <c r="D1919">
        <f>SPY_eod[[#This Row],[close]]</f>
        <v>439.64</v>
      </c>
      <c r="E1919">
        <f>SPY_alpaca[[#This Row],[close]]</f>
        <v>439.64</v>
      </c>
      <c r="F1919">
        <f t="shared" si="207"/>
        <v>439.64</v>
      </c>
      <c r="G1919">
        <f t="shared" si="208"/>
        <v>439.64</v>
      </c>
      <c r="H1919">
        <f t="shared" si="209"/>
        <v>439.64</v>
      </c>
      <c r="I1919">
        <f t="shared" si="210"/>
        <v>439.64</v>
      </c>
      <c r="J1919" s="3">
        <f t="shared" si="211"/>
        <v>0</v>
      </c>
      <c r="K1919" s="3">
        <f t="shared" si="212"/>
        <v>0</v>
      </c>
      <c r="L1919" s="3">
        <f t="shared" si="213"/>
        <v>0</v>
      </c>
    </row>
    <row r="1920" spans="1:12" x14ac:dyDescent="0.2">
      <c r="A1920" s="1">
        <f>SPY_yahoo[[#This Row],[datetime]]</f>
        <v>45155</v>
      </c>
      <c r="B1920">
        <f>SPY_yahoo[[#This Row],[close]]</f>
        <v>436.29000854492188</v>
      </c>
      <c r="C1920">
        <f>SPY_polygon[[#This Row],[close]]</f>
        <v>436.29</v>
      </c>
      <c r="D1920">
        <f>SPY_eod[[#This Row],[close]]</f>
        <v>436.29</v>
      </c>
      <c r="E1920">
        <f>SPY_alpaca[[#This Row],[close]]</f>
        <v>436.29</v>
      </c>
      <c r="F1920">
        <f t="shared" si="207"/>
        <v>436.29</v>
      </c>
      <c r="G1920">
        <f t="shared" si="208"/>
        <v>436.29</v>
      </c>
      <c r="H1920">
        <f t="shared" si="209"/>
        <v>436.29</v>
      </c>
      <c r="I1920">
        <f t="shared" si="210"/>
        <v>436.29</v>
      </c>
      <c r="J1920" s="3">
        <f t="shared" si="211"/>
        <v>0</v>
      </c>
      <c r="K1920" s="3">
        <f t="shared" si="212"/>
        <v>0</v>
      </c>
      <c r="L1920" s="3">
        <f t="shared" si="213"/>
        <v>0</v>
      </c>
    </row>
    <row r="1921" spans="1:12" x14ac:dyDescent="0.2">
      <c r="A1921" s="1">
        <f>SPY_yahoo[[#This Row],[datetime]]</f>
        <v>45156</v>
      </c>
      <c r="B1921">
        <f>SPY_yahoo[[#This Row],[close]]</f>
        <v>436.5</v>
      </c>
      <c r="C1921">
        <f>SPY_polygon[[#This Row],[close]]</f>
        <v>436.5</v>
      </c>
      <c r="D1921">
        <f>SPY_eod[[#This Row],[close]]</f>
        <v>436.5</v>
      </c>
      <c r="E1921">
        <f>SPY_alpaca[[#This Row],[close]]</f>
        <v>436.5</v>
      </c>
      <c r="F1921">
        <f t="shared" si="207"/>
        <v>436.5</v>
      </c>
      <c r="G1921">
        <f t="shared" si="208"/>
        <v>436.5</v>
      </c>
      <c r="H1921">
        <f t="shared" si="209"/>
        <v>436.5</v>
      </c>
      <c r="I1921">
        <f t="shared" si="210"/>
        <v>436.5</v>
      </c>
      <c r="J1921" s="3">
        <f t="shared" si="211"/>
        <v>0</v>
      </c>
      <c r="K1921" s="3">
        <f t="shared" si="212"/>
        <v>0</v>
      </c>
      <c r="L1921" s="3">
        <f t="shared" si="213"/>
        <v>0</v>
      </c>
    </row>
    <row r="1922" spans="1:12" x14ac:dyDescent="0.2">
      <c r="A1922" s="1">
        <f>SPY_yahoo[[#This Row],[datetime]]</f>
        <v>45159</v>
      </c>
      <c r="B1922">
        <f>SPY_yahoo[[#This Row],[close]]</f>
        <v>439.33999633789062</v>
      </c>
      <c r="C1922">
        <f>SPY_polygon[[#This Row],[close]]</f>
        <v>439.34</v>
      </c>
      <c r="D1922">
        <f>SPY_eod[[#This Row],[close]]</f>
        <v>439.34</v>
      </c>
      <c r="E1922">
        <f>SPY_alpaca[[#This Row],[close]]</f>
        <v>439.34</v>
      </c>
      <c r="F1922">
        <f t="shared" si="207"/>
        <v>439.34</v>
      </c>
      <c r="G1922">
        <f t="shared" si="208"/>
        <v>439.34</v>
      </c>
      <c r="H1922">
        <f t="shared" si="209"/>
        <v>439.34</v>
      </c>
      <c r="I1922">
        <f t="shared" si="210"/>
        <v>439.34</v>
      </c>
      <c r="J1922" s="3">
        <f t="shared" si="211"/>
        <v>0</v>
      </c>
      <c r="K1922" s="3">
        <f t="shared" si="212"/>
        <v>0</v>
      </c>
      <c r="L1922" s="3">
        <f t="shared" si="213"/>
        <v>0</v>
      </c>
    </row>
    <row r="1923" spans="1:12" x14ac:dyDescent="0.2">
      <c r="A1923" s="1">
        <f>SPY_yahoo[[#This Row],[datetime]]</f>
        <v>45160</v>
      </c>
      <c r="B1923">
        <f>SPY_yahoo[[#This Row],[close]]</f>
        <v>438.14999389648438</v>
      </c>
      <c r="C1923">
        <f>SPY_polygon[[#This Row],[close]]</f>
        <v>438.15</v>
      </c>
      <c r="D1923">
        <f>SPY_eod[[#This Row],[close]]</f>
        <v>438.15</v>
      </c>
      <c r="E1923">
        <f>SPY_alpaca[[#This Row],[close]]</f>
        <v>438.15</v>
      </c>
      <c r="F1923">
        <f t="shared" ref="F1923:F1986" si="214">ROUND(B1923,2)</f>
        <v>438.15</v>
      </c>
      <c r="G1923">
        <f t="shared" ref="G1923:G1986" si="215">ROUND(C1923,2)</f>
        <v>438.15</v>
      </c>
      <c r="H1923">
        <f t="shared" ref="H1923:H1986" si="216">ROUND(D1923,2)</f>
        <v>438.15</v>
      </c>
      <c r="I1923">
        <f t="shared" ref="I1923:I1986" si="217">ROUND(E1923,2)</f>
        <v>438.15</v>
      </c>
      <c r="J1923" s="3">
        <f t="shared" si="211"/>
        <v>0</v>
      </c>
      <c r="K1923" s="3">
        <f t="shared" si="212"/>
        <v>0</v>
      </c>
      <c r="L1923" s="3">
        <f t="shared" si="213"/>
        <v>0</v>
      </c>
    </row>
    <row r="1924" spans="1:12" x14ac:dyDescent="0.2">
      <c r="A1924" s="1">
        <f>SPY_yahoo[[#This Row],[datetime]]</f>
        <v>45161</v>
      </c>
      <c r="B1924">
        <f>SPY_yahoo[[#This Row],[close]]</f>
        <v>443.02999877929688</v>
      </c>
      <c r="C1924">
        <f>SPY_polygon[[#This Row],[close]]</f>
        <v>443.03</v>
      </c>
      <c r="D1924">
        <f>SPY_eod[[#This Row],[close]]</f>
        <v>443.03</v>
      </c>
      <c r="E1924">
        <f>SPY_alpaca[[#This Row],[close]]</f>
        <v>443.03</v>
      </c>
      <c r="F1924">
        <f t="shared" si="214"/>
        <v>443.03</v>
      </c>
      <c r="G1924">
        <f t="shared" si="215"/>
        <v>443.03</v>
      </c>
      <c r="H1924">
        <f t="shared" si="216"/>
        <v>443.03</v>
      </c>
      <c r="I1924">
        <f t="shared" si="217"/>
        <v>443.03</v>
      </c>
      <c r="J1924" s="3">
        <f t="shared" si="211"/>
        <v>0</v>
      </c>
      <c r="K1924" s="3">
        <f t="shared" si="212"/>
        <v>0</v>
      </c>
      <c r="L1924" s="3">
        <f t="shared" si="213"/>
        <v>0</v>
      </c>
    </row>
    <row r="1925" spans="1:12" x14ac:dyDescent="0.2">
      <c r="A1925" s="1">
        <f>SPY_yahoo[[#This Row],[datetime]]</f>
        <v>45162</v>
      </c>
      <c r="B1925">
        <f>SPY_yahoo[[#This Row],[close]]</f>
        <v>436.8900146484375</v>
      </c>
      <c r="C1925">
        <f>SPY_polygon[[#This Row],[close]]</f>
        <v>436.89</v>
      </c>
      <c r="D1925">
        <f>SPY_eod[[#This Row],[close]]</f>
        <v>436.89</v>
      </c>
      <c r="E1925">
        <f>SPY_alpaca[[#This Row],[close]]</f>
        <v>436.89</v>
      </c>
      <c r="F1925">
        <f t="shared" si="214"/>
        <v>436.89</v>
      </c>
      <c r="G1925">
        <f t="shared" si="215"/>
        <v>436.89</v>
      </c>
      <c r="H1925">
        <f t="shared" si="216"/>
        <v>436.89</v>
      </c>
      <c r="I1925">
        <f t="shared" si="217"/>
        <v>436.89</v>
      </c>
      <c r="J1925" s="3">
        <f t="shared" si="211"/>
        <v>0</v>
      </c>
      <c r="K1925" s="3">
        <f t="shared" si="212"/>
        <v>0</v>
      </c>
      <c r="L1925" s="3">
        <f t="shared" si="213"/>
        <v>0</v>
      </c>
    </row>
    <row r="1926" spans="1:12" x14ac:dyDescent="0.2">
      <c r="A1926" s="1">
        <f>SPY_yahoo[[#This Row],[datetime]]</f>
        <v>45163</v>
      </c>
      <c r="B1926">
        <f>SPY_yahoo[[#This Row],[close]]</f>
        <v>439.97000122070312</v>
      </c>
      <c r="C1926">
        <f>SPY_polygon[[#This Row],[close]]</f>
        <v>439.97</v>
      </c>
      <c r="D1926">
        <f>SPY_eod[[#This Row],[close]]</f>
        <v>439.97</v>
      </c>
      <c r="E1926">
        <f>SPY_alpaca[[#This Row],[close]]</f>
        <v>439.97</v>
      </c>
      <c r="F1926">
        <f t="shared" si="214"/>
        <v>439.97</v>
      </c>
      <c r="G1926">
        <f t="shared" si="215"/>
        <v>439.97</v>
      </c>
      <c r="H1926">
        <f t="shared" si="216"/>
        <v>439.97</v>
      </c>
      <c r="I1926">
        <f t="shared" si="217"/>
        <v>439.97</v>
      </c>
      <c r="J1926" s="3">
        <f t="shared" ref="J1926:J1989" si="218">1-(F1926/I1926)</f>
        <v>0</v>
      </c>
      <c r="K1926" s="3">
        <f t="shared" ref="K1926:K1989" si="219">1-(G1926/I1926)</f>
        <v>0</v>
      </c>
      <c r="L1926" s="3">
        <f t="shared" ref="L1926:L1989" si="220">1-(H1926/I1926)</f>
        <v>0</v>
      </c>
    </row>
    <row r="1927" spans="1:12" x14ac:dyDescent="0.2">
      <c r="A1927" s="1">
        <f>SPY_yahoo[[#This Row],[datetime]]</f>
        <v>45166</v>
      </c>
      <c r="B1927">
        <f>SPY_yahoo[[#This Row],[close]]</f>
        <v>442.760009765625</v>
      </c>
      <c r="C1927">
        <f>SPY_polygon[[#This Row],[close]]</f>
        <v>442.76</v>
      </c>
      <c r="D1927">
        <f>SPY_eod[[#This Row],[close]]</f>
        <v>442.76</v>
      </c>
      <c r="E1927">
        <f>SPY_alpaca[[#This Row],[close]]</f>
        <v>442.76</v>
      </c>
      <c r="F1927">
        <f t="shared" si="214"/>
        <v>442.76</v>
      </c>
      <c r="G1927">
        <f t="shared" si="215"/>
        <v>442.76</v>
      </c>
      <c r="H1927">
        <f t="shared" si="216"/>
        <v>442.76</v>
      </c>
      <c r="I1927">
        <f t="shared" si="217"/>
        <v>442.76</v>
      </c>
      <c r="J1927" s="3">
        <f t="shared" si="218"/>
        <v>0</v>
      </c>
      <c r="K1927" s="3">
        <f t="shared" si="219"/>
        <v>0</v>
      </c>
      <c r="L1927" s="3">
        <f t="shared" si="220"/>
        <v>0</v>
      </c>
    </row>
    <row r="1928" spans="1:12" x14ac:dyDescent="0.2">
      <c r="A1928" s="1">
        <f>SPY_yahoo[[#This Row],[datetime]]</f>
        <v>45167</v>
      </c>
      <c r="B1928">
        <f>SPY_yahoo[[#This Row],[close]]</f>
        <v>449.16000366210938</v>
      </c>
      <c r="C1928">
        <f>SPY_polygon[[#This Row],[close]]</f>
        <v>449.16</v>
      </c>
      <c r="D1928">
        <f>SPY_eod[[#This Row],[close]]</f>
        <v>449.16</v>
      </c>
      <c r="E1928">
        <f>SPY_alpaca[[#This Row],[close]]</f>
        <v>449.16</v>
      </c>
      <c r="F1928">
        <f t="shared" si="214"/>
        <v>449.16</v>
      </c>
      <c r="G1928">
        <f t="shared" si="215"/>
        <v>449.16</v>
      </c>
      <c r="H1928">
        <f t="shared" si="216"/>
        <v>449.16</v>
      </c>
      <c r="I1928">
        <f t="shared" si="217"/>
        <v>449.16</v>
      </c>
      <c r="J1928" s="3">
        <f t="shared" si="218"/>
        <v>0</v>
      </c>
      <c r="K1928" s="3">
        <f t="shared" si="219"/>
        <v>0</v>
      </c>
      <c r="L1928" s="3">
        <f t="shared" si="220"/>
        <v>0</v>
      </c>
    </row>
    <row r="1929" spans="1:12" x14ac:dyDescent="0.2">
      <c r="A1929" s="1">
        <f>SPY_yahoo[[#This Row],[datetime]]</f>
        <v>45168</v>
      </c>
      <c r="B1929">
        <f>SPY_yahoo[[#This Row],[close]]</f>
        <v>451.010009765625</v>
      </c>
      <c r="C1929">
        <f>SPY_polygon[[#This Row],[close]]</f>
        <v>451.01</v>
      </c>
      <c r="D1929">
        <f>SPY_eod[[#This Row],[close]]</f>
        <v>451.01</v>
      </c>
      <c r="E1929">
        <f>SPY_alpaca[[#This Row],[close]]</f>
        <v>451.01</v>
      </c>
      <c r="F1929">
        <f t="shared" si="214"/>
        <v>451.01</v>
      </c>
      <c r="G1929">
        <f t="shared" si="215"/>
        <v>451.01</v>
      </c>
      <c r="H1929">
        <f t="shared" si="216"/>
        <v>451.01</v>
      </c>
      <c r="I1929">
        <f t="shared" si="217"/>
        <v>451.01</v>
      </c>
      <c r="J1929" s="3">
        <f t="shared" si="218"/>
        <v>0</v>
      </c>
      <c r="K1929" s="3">
        <f t="shared" si="219"/>
        <v>0</v>
      </c>
      <c r="L1929" s="3">
        <f t="shared" si="220"/>
        <v>0</v>
      </c>
    </row>
    <row r="1930" spans="1:12" x14ac:dyDescent="0.2">
      <c r="A1930" s="1">
        <f>SPY_yahoo[[#This Row],[datetime]]</f>
        <v>45169</v>
      </c>
      <c r="B1930">
        <f>SPY_yahoo[[#This Row],[close]]</f>
        <v>450.35000610351562</v>
      </c>
      <c r="C1930">
        <f>SPY_polygon[[#This Row],[close]]</f>
        <v>450.35</v>
      </c>
      <c r="D1930">
        <f>SPY_eod[[#This Row],[close]]</f>
        <v>450.35</v>
      </c>
      <c r="E1930">
        <f>SPY_alpaca[[#This Row],[close]]</f>
        <v>450.35</v>
      </c>
      <c r="F1930">
        <f t="shared" si="214"/>
        <v>450.35</v>
      </c>
      <c r="G1930">
        <f t="shared" si="215"/>
        <v>450.35</v>
      </c>
      <c r="H1930">
        <f t="shared" si="216"/>
        <v>450.35</v>
      </c>
      <c r="I1930">
        <f t="shared" si="217"/>
        <v>450.35</v>
      </c>
      <c r="J1930" s="3">
        <f t="shared" si="218"/>
        <v>0</v>
      </c>
      <c r="K1930" s="3">
        <f t="shared" si="219"/>
        <v>0</v>
      </c>
      <c r="L1930" s="3">
        <f t="shared" si="220"/>
        <v>0</v>
      </c>
    </row>
    <row r="1931" spans="1:12" x14ac:dyDescent="0.2">
      <c r="A1931" s="1">
        <f>SPY_yahoo[[#This Row],[datetime]]</f>
        <v>45170</v>
      </c>
      <c r="B1931">
        <f>SPY_yahoo[[#This Row],[close]]</f>
        <v>451.19000244140631</v>
      </c>
      <c r="C1931">
        <f>SPY_polygon[[#This Row],[close]]</f>
        <v>451.19</v>
      </c>
      <c r="D1931">
        <f>SPY_eod[[#This Row],[close]]</f>
        <v>451.19</v>
      </c>
      <c r="E1931">
        <f>SPY_alpaca[[#This Row],[close]]</f>
        <v>451.19</v>
      </c>
      <c r="F1931">
        <f t="shared" si="214"/>
        <v>451.19</v>
      </c>
      <c r="G1931">
        <f t="shared" si="215"/>
        <v>451.19</v>
      </c>
      <c r="H1931">
        <f t="shared" si="216"/>
        <v>451.19</v>
      </c>
      <c r="I1931">
        <f t="shared" si="217"/>
        <v>451.19</v>
      </c>
      <c r="J1931" s="3">
        <f t="shared" si="218"/>
        <v>0</v>
      </c>
      <c r="K1931" s="3">
        <f t="shared" si="219"/>
        <v>0</v>
      </c>
      <c r="L1931" s="3">
        <f t="shared" si="220"/>
        <v>0</v>
      </c>
    </row>
    <row r="1932" spans="1:12" x14ac:dyDescent="0.2">
      <c r="A1932" s="1">
        <f>SPY_yahoo[[#This Row],[datetime]]</f>
        <v>45174</v>
      </c>
      <c r="B1932">
        <f>SPY_yahoo[[#This Row],[close]]</f>
        <v>449.239990234375</v>
      </c>
      <c r="C1932">
        <f>SPY_polygon[[#This Row],[close]]</f>
        <v>449.24</v>
      </c>
      <c r="D1932">
        <f>SPY_eod[[#This Row],[close]]</f>
        <v>449.24</v>
      </c>
      <c r="E1932">
        <f>SPY_alpaca[[#This Row],[close]]</f>
        <v>449.24</v>
      </c>
      <c r="F1932">
        <f t="shared" si="214"/>
        <v>449.24</v>
      </c>
      <c r="G1932">
        <f t="shared" si="215"/>
        <v>449.24</v>
      </c>
      <c r="H1932">
        <f t="shared" si="216"/>
        <v>449.24</v>
      </c>
      <c r="I1932">
        <f t="shared" si="217"/>
        <v>449.24</v>
      </c>
      <c r="J1932" s="3">
        <f t="shared" si="218"/>
        <v>0</v>
      </c>
      <c r="K1932" s="3">
        <f t="shared" si="219"/>
        <v>0</v>
      </c>
      <c r="L1932" s="3">
        <f t="shared" si="220"/>
        <v>0</v>
      </c>
    </row>
    <row r="1933" spans="1:12" x14ac:dyDescent="0.2">
      <c r="A1933" s="1">
        <f>SPY_yahoo[[#This Row],[datetime]]</f>
        <v>45175</v>
      </c>
      <c r="B1933">
        <f>SPY_yahoo[[#This Row],[close]]</f>
        <v>446.22000122070312</v>
      </c>
      <c r="C1933">
        <f>SPY_polygon[[#This Row],[close]]</f>
        <v>446.22</v>
      </c>
      <c r="D1933">
        <f>SPY_eod[[#This Row],[close]]</f>
        <v>446.22</v>
      </c>
      <c r="E1933">
        <f>SPY_alpaca[[#This Row],[close]]</f>
        <v>446.22</v>
      </c>
      <c r="F1933">
        <f t="shared" si="214"/>
        <v>446.22</v>
      </c>
      <c r="G1933">
        <f t="shared" si="215"/>
        <v>446.22</v>
      </c>
      <c r="H1933">
        <f t="shared" si="216"/>
        <v>446.22</v>
      </c>
      <c r="I1933">
        <f t="shared" si="217"/>
        <v>446.22</v>
      </c>
      <c r="J1933" s="3">
        <f t="shared" si="218"/>
        <v>0</v>
      </c>
      <c r="K1933" s="3">
        <f t="shared" si="219"/>
        <v>0</v>
      </c>
      <c r="L1933" s="3">
        <f t="shared" si="220"/>
        <v>0</v>
      </c>
    </row>
    <row r="1934" spans="1:12" x14ac:dyDescent="0.2">
      <c r="A1934" s="1">
        <f>SPY_yahoo[[#This Row],[datetime]]</f>
        <v>45176</v>
      </c>
      <c r="B1934">
        <f>SPY_yahoo[[#This Row],[close]]</f>
        <v>444.85000610351562</v>
      </c>
      <c r="C1934">
        <f>SPY_polygon[[#This Row],[close]]</f>
        <v>444.85</v>
      </c>
      <c r="D1934">
        <f>SPY_eod[[#This Row],[close]]</f>
        <v>444.85</v>
      </c>
      <c r="E1934">
        <f>SPY_alpaca[[#This Row],[close]]</f>
        <v>444.85</v>
      </c>
      <c r="F1934">
        <f t="shared" si="214"/>
        <v>444.85</v>
      </c>
      <c r="G1934">
        <f t="shared" si="215"/>
        <v>444.85</v>
      </c>
      <c r="H1934">
        <f t="shared" si="216"/>
        <v>444.85</v>
      </c>
      <c r="I1934">
        <f t="shared" si="217"/>
        <v>444.85</v>
      </c>
      <c r="J1934" s="3">
        <f t="shared" si="218"/>
        <v>0</v>
      </c>
      <c r="K1934" s="3">
        <f t="shared" si="219"/>
        <v>0</v>
      </c>
      <c r="L1934" s="3">
        <f t="shared" si="220"/>
        <v>0</v>
      </c>
    </row>
    <row r="1935" spans="1:12" x14ac:dyDescent="0.2">
      <c r="A1935" s="1">
        <f>SPY_yahoo[[#This Row],[datetime]]</f>
        <v>45177</v>
      </c>
      <c r="B1935">
        <f>SPY_yahoo[[#This Row],[close]]</f>
        <v>445.51998901367188</v>
      </c>
      <c r="C1935">
        <f>SPY_polygon[[#This Row],[close]]</f>
        <v>445.52</v>
      </c>
      <c r="D1935">
        <f>SPY_eod[[#This Row],[close]]</f>
        <v>445.52</v>
      </c>
      <c r="E1935">
        <f>SPY_alpaca[[#This Row],[close]]</f>
        <v>445.52</v>
      </c>
      <c r="F1935">
        <f t="shared" si="214"/>
        <v>445.52</v>
      </c>
      <c r="G1935">
        <f t="shared" si="215"/>
        <v>445.52</v>
      </c>
      <c r="H1935">
        <f t="shared" si="216"/>
        <v>445.52</v>
      </c>
      <c r="I1935">
        <f t="shared" si="217"/>
        <v>445.52</v>
      </c>
      <c r="J1935" s="3">
        <f t="shared" si="218"/>
        <v>0</v>
      </c>
      <c r="K1935" s="3">
        <f t="shared" si="219"/>
        <v>0</v>
      </c>
      <c r="L1935" s="3">
        <f t="shared" si="220"/>
        <v>0</v>
      </c>
    </row>
    <row r="1936" spans="1:12" x14ac:dyDescent="0.2">
      <c r="A1936" s="1">
        <f>SPY_yahoo[[#This Row],[datetime]]</f>
        <v>45180</v>
      </c>
      <c r="B1936">
        <f>SPY_yahoo[[#This Row],[close]]</f>
        <v>448.45001220703131</v>
      </c>
      <c r="C1936">
        <f>SPY_polygon[[#This Row],[close]]</f>
        <v>448.45</v>
      </c>
      <c r="D1936">
        <f>SPY_eod[[#This Row],[close]]</f>
        <v>448.45</v>
      </c>
      <c r="E1936">
        <f>SPY_alpaca[[#This Row],[close]]</f>
        <v>448.45</v>
      </c>
      <c r="F1936">
        <f t="shared" si="214"/>
        <v>448.45</v>
      </c>
      <c r="G1936">
        <f t="shared" si="215"/>
        <v>448.45</v>
      </c>
      <c r="H1936">
        <f t="shared" si="216"/>
        <v>448.45</v>
      </c>
      <c r="I1936">
        <f t="shared" si="217"/>
        <v>448.45</v>
      </c>
      <c r="J1936" s="3">
        <f t="shared" si="218"/>
        <v>0</v>
      </c>
      <c r="K1936" s="3">
        <f t="shared" si="219"/>
        <v>0</v>
      </c>
      <c r="L1936" s="3">
        <f t="shared" si="220"/>
        <v>0</v>
      </c>
    </row>
    <row r="1937" spans="1:12" x14ac:dyDescent="0.2">
      <c r="A1937" s="1">
        <f>SPY_yahoo[[#This Row],[datetime]]</f>
        <v>45181</v>
      </c>
      <c r="B1937">
        <f>SPY_yahoo[[#This Row],[close]]</f>
        <v>445.989990234375</v>
      </c>
      <c r="C1937">
        <f>SPY_polygon[[#This Row],[close]]</f>
        <v>445.99</v>
      </c>
      <c r="D1937">
        <f>SPY_eod[[#This Row],[close]]</f>
        <v>445.99</v>
      </c>
      <c r="E1937">
        <f>SPY_alpaca[[#This Row],[close]]</f>
        <v>445.99</v>
      </c>
      <c r="F1937">
        <f t="shared" si="214"/>
        <v>445.99</v>
      </c>
      <c r="G1937">
        <f t="shared" si="215"/>
        <v>445.99</v>
      </c>
      <c r="H1937">
        <f t="shared" si="216"/>
        <v>445.99</v>
      </c>
      <c r="I1937">
        <f t="shared" si="217"/>
        <v>445.99</v>
      </c>
      <c r="J1937" s="3">
        <f t="shared" si="218"/>
        <v>0</v>
      </c>
      <c r="K1937" s="3">
        <f t="shared" si="219"/>
        <v>0</v>
      </c>
      <c r="L1937" s="3">
        <f t="shared" si="220"/>
        <v>0</v>
      </c>
    </row>
    <row r="1938" spans="1:12" x14ac:dyDescent="0.2">
      <c r="A1938" s="1">
        <f>SPY_yahoo[[#This Row],[datetime]]</f>
        <v>45182</v>
      </c>
      <c r="B1938">
        <f>SPY_yahoo[[#This Row],[close]]</f>
        <v>446.510009765625</v>
      </c>
      <c r="C1938">
        <f>SPY_polygon[[#This Row],[close]]</f>
        <v>446.51</v>
      </c>
      <c r="D1938">
        <f>SPY_eod[[#This Row],[close]]</f>
        <v>446.51</v>
      </c>
      <c r="E1938">
        <f>SPY_alpaca[[#This Row],[close]]</f>
        <v>446.51</v>
      </c>
      <c r="F1938">
        <f t="shared" si="214"/>
        <v>446.51</v>
      </c>
      <c r="G1938">
        <f t="shared" si="215"/>
        <v>446.51</v>
      </c>
      <c r="H1938">
        <f t="shared" si="216"/>
        <v>446.51</v>
      </c>
      <c r="I1938">
        <f t="shared" si="217"/>
        <v>446.51</v>
      </c>
      <c r="J1938" s="3">
        <f t="shared" si="218"/>
        <v>0</v>
      </c>
      <c r="K1938" s="3">
        <f t="shared" si="219"/>
        <v>0</v>
      </c>
      <c r="L1938" s="3">
        <f t="shared" si="220"/>
        <v>0</v>
      </c>
    </row>
    <row r="1939" spans="1:12" x14ac:dyDescent="0.2">
      <c r="A1939" s="1">
        <f>SPY_yahoo[[#This Row],[datetime]]</f>
        <v>45183</v>
      </c>
      <c r="B1939">
        <f>SPY_yahoo[[#This Row],[close]]</f>
        <v>450.3599853515625</v>
      </c>
      <c r="C1939">
        <f>SPY_polygon[[#This Row],[close]]</f>
        <v>450.36</v>
      </c>
      <c r="D1939">
        <f>SPY_eod[[#This Row],[close]]</f>
        <v>450.36</v>
      </c>
      <c r="E1939">
        <f>SPY_alpaca[[#This Row],[close]]</f>
        <v>450.36</v>
      </c>
      <c r="F1939">
        <f t="shared" si="214"/>
        <v>450.36</v>
      </c>
      <c r="G1939">
        <f t="shared" si="215"/>
        <v>450.36</v>
      </c>
      <c r="H1939">
        <f t="shared" si="216"/>
        <v>450.36</v>
      </c>
      <c r="I1939">
        <f t="shared" si="217"/>
        <v>450.36</v>
      </c>
      <c r="J1939" s="3">
        <f t="shared" si="218"/>
        <v>0</v>
      </c>
      <c r="K1939" s="3">
        <f t="shared" si="219"/>
        <v>0</v>
      </c>
      <c r="L1939" s="3">
        <f t="shared" si="220"/>
        <v>0</v>
      </c>
    </row>
    <row r="1940" spans="1:12" x14ac:dyDescent="0.2">
      <c r="A1940" s="1">
        <f>SPY_yahoo[[#This Row],[datetime]]</f>
        <v>45184</v>
      </c>
      <c r="B1940">
        <f>SPY_yahoo[[#This Row],[close]]</f>
        <v>443.3699951171875</v>
      </c>
      <c r="C1940">
        <f>SPY_polygon[[#This Row],[close]]</f>
        <v>443.37</v>
      </c>
      <c r="D1940">
        <f>SPY_eod[[#This Row],[close]]</f>
        <v>443.37</v>
      </c>
      <c r="E1940">
        <f>SPY_alpaca[[#This Row],[close]]</f>
        <v>443.37</v>
      </c>
      <c r="F1940">
        <f t="shared" si="214"/>
        <v>443.37</v>
      </c>
      <c r="G1940">
        <f t="shared" si="215"/>
        <v>443.37</v>
      </c>
      <c r="H1940">
        <f t="shared" si="216"/>
        <v>443.37</v>
      </c>
      <c r="I1940">
        <f t="shared" si="217"/>
        <v>443.37</v>
      </c>
      <c r="J1940" s="3">
        <f t="shared" si="218"/>
        <v>0</v>
      </c>
      <c r="K1940" s="3">
        <f t="shared" si="219"/>
        <v>0</v>
      </c>
      <c r="L1940" s="3">
        <f t="shared" si="220"/>
        <v>0</v>
      </c>
    </row>
    <row r="1941" spans="1:12" x14ac:dyDescent="0.2">
      <c r="A1941" s="1">
        <f>SPY_yahoo[[#This Row],[datetime]]</f>
        <v>45187</v>
      </c>
      <c r="B1941">
        <f>SPY_yahoo[[#This Row],[close]]</f>
        <v>443.6300048828125</v>
      </c>
      <c r="C1941">
        <f>SPY_polygon[[#This Row],[close]]</f>
        <v>443.63</v>
      </c>
      <c r="D1941">
        <f>SPY_eod[[#This Row],[close]]</f>
        <v>443.63</v>
      </c>
      <c r="E1941">
        <f>SPY_alpaca[[#This Row],[close]]</f>
        <v>443.63</v>
      </c>
      <c r="F1941">
        <f t="shared" si="214"/>
        <v>443.63</v>
      </c>
      <c r="G1941">
        <f t="shared" si="215"/>
        <v>443.63</v>
      </c>
      <c r="H1941">
        <f t="shared" si="216"/>
        <v>443.63</v>
      </c>
      <c r="I1941">
        <f t="shared" si="217"/>
        <v>443.63</v>
      </c>
      <c r="J1941" s="3">
        <f t="shared" si="218"/>
        <v>0</v>
      </c>
      <c r="K1941" s="3">
        <f t="shared" si="219"/>
        <v>0</v>
      </c>
      <c r="L1941" s="3">
        <f t="shared" si="220"/>
        <v>0</v>
      </c>
    </row>
    <row r="1942" spans="1:12" x14ac:dyDescent="0.2">
      <c r="A1942" s="1">
        <f>SPY_yahoo[[#This Row],[datetime]]</f>
        <v>45188</v>
      </c>
      <c r="B1942">
        <f>SPY_yahoo[[#This Row],[close]]</f>
        <v>442.70999145507812</v>
      </c>
      <c r="C1942">
        <f>SPY_polygon[[#This Row],[close]]</f>
        <v>442.71</v>
      </c>
      <c r="D1942">
        <f>SPY_eod[[#This Row],[close]]</f>
        <v>442.71</v>
      </c>
      <c r="E1942">
        <f>SPY_alpaca[[#This Row],[close]]</f>
        <v>442.71</v>
      </c>
      <c r="F1942">
        <f t="shared" si="214"/>
        <v>442.71</v>
      </c>
      <c r="G1942">
        <f t="shared" si="215"/>
        <v>442.71</v>
      </c>
      <c r="H1942">
        <f t="shared" si="216"/>
        <v>442.71</v>
      </c>
      <c r="I1942">
        <f t="shared" si="217"/>
        <v>442.71</v>
      </c>
      <c r="J1942" s="3">
        <f t="shared" si="218"/>
        <v>0</v>
      </c>
      <c r="K1942" s="3">
        <f t="shared" si="219"/>
        <v>0</v>
      </c>
      <c r="L1942" s="3">
        <f t="shared" si="220"/>
        <v>0</v>
      </c>
    </row>
    <row r="1943" spans="1:12" x14ac:dyDescent="0.2">
      <c r="A1943" s="1">
        <f>SPY_yahoo[[#This Row],[datetime]]</f>
        <v>45189</v>
      </c>
      <c r="B1943">
        <f>SPY_yahoo[[#This Row],[close]]</f>
        <v>438.6400146484375</v>
      </c>
      <c r="C1943">
        <f>SPY_polygon[[#This Row],[close]]</f>
        <v>438.64</v>
      </c>
      <c r="D1943">
        <f>SPY_eod[[#This Row],[close]]</f>
        <v>438.64</v>
      </c>
      <c r="E1943">
        <f>SPY_alpaca[[#This Row],[close]]</f>
        <v>438.64</v>
      </c>
      <c r="F1943">
        <f t="shared" si="214"/>
        <v>438.64</v>
      </c>
      <c r="G1943">
        <f t="shared" si="215"/>
        <v>438.64</v>
      </c>
      <c r="H1943">
        <f t="shared" si="216"/>
        <v>438.64</v>
      </c>
      <c r="I1943">
        <f t="shared" si="217"/>
        <v>438.64</v>
      </c>
      <c r="J1943" s="3">
        <f t="shared" si="218"/>
        <v>0</v>
      </c>
      <c r="K1943" s="3">
        <f t="shared" si="219"/>
        <v>0</v>
      </c>
      <c r="L1943" s="3">
        <f t="shared" si="220"/>
        <v>0</v>
      </c>
    </row>
    <row r="1944" spans="1:12" x14ac:dyDescent="0.2">
      <c r="A1944" s="1">
        <f>SPY_yahoo[[#This Row],[datetime]]</f>
        <v>45190</v>
      </c>
      <c r="B1944">
        <f>SPY_yahoo[[#This Row],[close]]</f>
        <v>431.3900146484375</v>
      </c>
      <c r="C1944">
        <f>SPY_polygon[[#This Row],[close]]</f>
        <v>431.39</v>
      </c>
      <c r="D1944">
        <f>SPY_eod[[#This Row],[close]]</f>
        <v>431.39</v>
      </c>
      <c r="E1944">
        <f>SPY_alpaca[[#This Row],[close]]</f>
        <v>431.39</v>
      </c>
      <c r="F1944">
        <f t="shared" si="214"/>
        <v>431.39</v>
      </c>
      <c r="G1944">
        <f t="shared" si="215"/>
        <v>431.39</v>
      </c>
      <c r="H1944">
        <f t="shared" si="216"/>
        <v>431.39</v>
      </c>
      <c r="I1944">
        <f t="shared" si="217"/>
        <v>431.39</v>
      </c>
      <c r="J1944" s="3">
        <f t="shared" si="218"/>
        <v>0</v>
      </c>
      <c r="K1944" s="3">
        <f t="shared" si="219"/>
        <v>0</v>
      </c>
      <c r="L1944" s="3">
        <f t="shared" si="220"/>
        <v>0</v>
      </c>
    </row>
    <row r="1945" spans="1:12" x14ac:dyDescent="0.2">
      <c r="A1945" s="1">
        <f>SPY_yahoo[[#This Row],[datetime]]</f>
        <v>45191</v>
      </c>
      <c r="B1945">
        <f>SPY_yahoo[[#This Row],[close]]</f>
        <v>430.42001342773438</v>
      </c>
      <c r="C1945">
        <f>SPY_polygon[[#This Row],[close]]</f>
        <v>430.42</v>
      </c>
      <c r="D1945">
        <f>SPY_eod[[#This Row],[close]]</f>
        <v>430.42</v>
      </c>
      <c r="E1945">
        <f>SPY_alpaca[[#This Row],[close]]</f>
        <v>430.42</v>
      </c>
      <c r="F1945">
        <f t="shared" si="214"/>
        <v>430.42</v>
      </c>
      <c r="G1945">
        <f t="shared" si="215"/>
        <v>430.42</v>
      </c>
      <c r="H1945">
        <f t="shared" si="216"/>
        <v>430.42</v>
      </c>
      <c r="I1945">
        <f t="shared" si="217"/>
        <v>430.42</v>
      </c>
      <c r="J1945" s="3">
        <f t="shared" si="218"/>
        <v>0</v>
      </c>
      <c r="K1945" s="3">
        <f t="shared" si="219"/>
        <v>0</v>
      </c>
      <c r="L1945" s="3">
        <f t="shared" si="220"/>
        <v>0</v>
      </c>
    </row>
    <row r="1946" spans="1:12" x14ac:dyDescent="0.2">
      <c r="A1946" s="1">
        <f>SPY_yahoo[[#This Row],[datetime]]</f>
        <v>45194</v>
      </c>
      <c r="B1946">
        <f>SPY_yahoo[[#This Row],[close]]</f>
        <v>432.23001098632812</v>
      </c>
      <c r="C1946">
        <f>SPY_polygon[[#This Row],[close]]</f>
        <v>432.23</v>
      </c>
      <c r="D1946">
        <f>SPY_eod[[#This Row],[close]]</f>
        <v>432.23</v>
      </c>
      <c r="E1946">
        <f>SPY_alpaca[[#This Row],[close]]</f>
        <v>432.23</v>
      </c>
      <c r="F1946">
        <f t="shared" si="214"/>
        <v>432.23</v>
      </c>
      <c r="G1946">
        <f t="shared" si="215"/>
        <v>432.23</v>
      </c>
      <c r="H1946">
        <f t="shared" si="216"/>
        <v>432.23</v>
      </c>
      <c r="I1946">
        <f t="shared" si="217"/>
        <v>432.23</v>
      </c>
      <c r="J1946" s="3">
        <f t="shared" si="218"/>
        <v>0</v>
      </c>
      <c r="K1946" s="3">
        <f t="shared" si="219"/>
        <v>0</v>
      </c>
      <c r="L1946" s="3">
        <f t="shared" si="220"/>
        <v>0</v>
      </c>
    </row>
    <row r="1947" spans="1:12" x14ac:dyDescent="0.2">
      <c r="A1947" s="1">
        <f>SPY_yahoo[[#This Row],[datetime]]</f>
        <v>45195</v>
      </c>
      <c r="B1947">
        <f>SPY_yahoo[[#This Row],[close]]</f>
        <v>425.8800048828125</v>
      </c>
      <c r="C1947">
        <f>SPY_polygon[[#This Row],[close]]</f>
        <v>425.88</v>
      </c>
      <c r="D1947">
        <f>SPY_eod[[#This Row],[close]]</f>
        <v>425.88</v>
      </c>
      <c r="E1947">
        <f>SPY_alpaca[[#This Row],[close]]</f>
        <v>425.88</v>
      </c>
      <c r="F1947">
        <f t="shared" si="214"/>
        <v>425.88</v>
      </c>
      <c r="G1947">
        <f t="shared" si="215"/>
        <v>425.88</v>
      </c>
      <c r="H1947">
        <f t="shared" si="216"/>
        <v>425.88</v>
      </c>
      <c r="I1947">
        <f t="shared" si="217"/>
        <v>425.88</v>
      </c>
      <c r="J1947" s="3">
        <f t="shared" si="218"/>
        <v>0</v>
      </c>
      <c r="K1947" s="3">
        <f t="shared" si="219"/>
        <v>0</v>
      </c>
      <c r="L1947" s="3">
        <f t="shared" si="220"/>
        <v>0</v>
      </c>
    </row>
    <row r="1948" spans="1:12" x14ac:dyDescent="0.2">
      <c r="A1948" s="1">
        <f>SPY_yahoo[[#This Row],[datetime]]</f>
        <v>45196</v>
      </c>
      <c r="B1948">
        <f>SPY_yahoo[[#This Row],[close]]</f>
        <v>426.04998779296881</v>
      </c>
      <c r="C1948">
        <f>SPY_polygon[[#This Row],[close]]</f>
        <v>426.05</v>
      </c>
      <c r="D1948">
        <f>SPY_eod[[#This Row],[close]]</f>
        <v>426.05</v>
      </c>
      <c r="E1948">
        <f>SPY_alpaca[[#This Row],[close]]</f>
        <v>426.05</v>
      </c>
      <c r="F1948">
        <f t="shared" si="214"/>
        <v>426.05</v>
      </c>
      <c r="G1948">
        <f t="shared" si="215"/>
        <v>426.05</v>
      </c>
      <c r="H1948">
        <f t="shared" si="216"/>
        <v>426.05</v>
      </c>
      <c r="I1948">
        <f t="shared" si="217"/>
        <v>426.05</v>
      </c>
      <c r="J1948" s="3">
        <f t="shared" si="218"/>
        <v>0</v>
      </c>
      <c r="K1948" s="3">
        <f t="shared" si="219"/>
        <v>0</v>
      </c>
      <c r="L1948" s="3">
        <f t="shared" si="220"/>
        <v>0</v>
      </c>
    </row>
    <row r="1949" spans="1:12" x14ac:dyDescent="0.2">
      <c r="A1949" s="1">
        <f>SPY_yahoo[[#This Row],[datetime]]</f>
        <v>45197</v>
      </c>
      <c r="B1949">
        <f>SPY_yahoo[[#This Row],[close]]</f>
        <v>428.51998901367188</v>
      </c>
      <c r="C1949">
        <f>SPY_polygon[[#This Row],[close]]</f>
        <v>428.52</v>
      </c>
      <c r="D1949">
        <f>SPY_eod[[#This Row],[close]]</f>
        <v>428.52</v>
      </c>
      <c r="E1949">
        <f>SPY_alpaca[[#This Row],[close]]</f>
        <v>428.52</v>
      </c>
      <c r="F1949">
        <f t="shared" si="214"/>
        <v>428.52</v>
      </c>
      <c r="G1949">
        <f t="shared" si="215"/>
        <v>428.52</v>
      </c>
      <c r="H1949">
        <f t="shared" si="216"/>
        <v>428.52</v>
      </c>
      <c r="I1949">
        <f t="shared" si="217"/>
        <v>428.52</v>
      </c>
      <c r="J1949" s="3">
        <f t="shared" si="218"/>
        <v>0</v>
      </c>
      <c r="K1949" s="3">
        <f t="shared" si="219"/>
        <v>0</v>
      </c>
      <c r="L1949" s="3">
        <f t="shared" si="220"/>
        <v>0</v>
      </c>
    </row>
    <row r="1950" spans="1:12" x14ac:dyDescent="0.2">
      <c r="A1950" s="1">
        <f>SPY_yahoo[[#This Row],[datetime]]</f>
        <v>45198</v>
      </c>
      <c r="B1950">
        <f>SPY_yahoo[[#This Row],[close]]</f>
        <v>427.48001098632812</v>
      </c>
      <c r="C1950">
        <f>SPY_polygon[[#This Row],[close]]</f>
        <v>427.48</v>
      </c>
      <c r="D1950">
        <f>SPY_eod[[#This Row],[close]]</f>
        <v>427.48</v>
      </c>
      <c r="E1950">
        <f>SPY_alpaca[[#This Row],[close]]</f>
        <v>427.48</v>
      </c>
      <c r="F1950">
        <f t="shared" si="214"/>
        <v>427.48</v>
      </c>
      <c r="G1950">
        <f t="shared" si="215"/>
        <v>427.48</v>
      </c>
      <c r="H1950">
        <f t="shared" si="216"/>
        <v>427.48</v>
      </c>
      <c r="I1950">
        <f t="shared" si="217"/>
        <v>427.48</v>
      </c>
      <c r="J1950" s="3">
        <f t="shared" si="218"/>
        <v>0</v>
      </c>
      <c r="K1950" s="3">
        <f t="shared" si="219"/>
        <v>0</v>
      </c>
      <c r="L1950" s="3">
        <f t="shared" si="220"/>
        <v>0</v>
      </c>
    </row>
    <row r="1951" spans="1:12" x14ac:dyDescent="0.2">
      <c r="A1951" s="1">
        <f>SPY_yahoo[[#This Row],[datetime]]</f>
        <v>45201</v>
      </c>
      <c r="B1951">
        <f>SPY_yahoo[[#This Row],[close]]</f>
        <v>427.30999755859375</v>
      </c>
      <c r="C1951">
        <f>SPY_polygon[[#This Row],[close]]</f>
        <v>427.31</v>
      </c>
      <c r="D1951">
        <f>SPY_eod[[#This Row],[close]]</f>
        <v>427.31</v>
      </c>
      <c r="E1951">
        <f>SPY_alpaca[[#This Row],[close]]</f>
        <v>427.31</v>
      </c>
      <c r="F1951">
        <f t="shared" si="214"/>
        <v>427.31</v>
      </c>
      <c r="G1951">
        <f t="shared" si="215"/>
        <v>427.31</v>
      </c>
      <c r="H1951">
        <f t="shared" si="216"/>
        <v>427.31</v>
      </c>
      <c r="I1951">
        <f t="shared" si="217"/>
        <v>427.31</v>
      </c>
      <c r="J1951" s="3">
        <f t="shared" si="218"/>
        <v>0</v>
      </c>
      <c r="K1951" s="3">
        <f t="shared" si="219"/>
        <v>0</v>
      </c>
      <c r="L1951" s="3">
        <f t="shared" si="220"/>
        <v>0</v>
      </c>
    </row>
    <row r="1952" spans="1:12" x14ac:dyDescent="0.2">
      <c r="A1952" s="1">
        <f>SPY_yahoo[[#This Row],[datetime]]</f>
        <v>45202</v>
      </c>
      <c r="B1952">
        <f>SPY_yahoo[[#This Row],[close]]</f>
        <v>421.58999633789062</v>
      </c>
      <c r="C1952">
        <f>SPY_polygon[[#This Row],[close]]</f>
        <v>421.59</v>
      </c>
      <c r="D1952">
        <f>SPY_eod[[#This Row],[close]]</f>
        <v>421.59</v>
      </c>
      <c r="E1952">
        <f>SPY_alpaca[[#This Row],[close]]</f>
        <v>421.59</v>
      </c>
      <c r="F1952">
        <f t="shared" si="214"/>
        <v>421.59</v>
      </c>
      <c r="G1952">
        <f t="shared" si="215"/>
        <v>421.59</v>
      </c>
      <c r="H1952">
        <f t="shared" si="216"/>
        <v>421.59</v>
      </c>
      <c r="I1952">
        <f t="shared" si="217"/>
        <v>421.59</v>
      </c>
      <c r="J1952" s="3">
        <f t="shared" si="218"/>
        <v>0</v>
      </c>
      <c r="K1952" s="3">
        <f t="shared" si="219"/>
        <v>0</v>
      </c>
      <c r="L1952" s="3">
        <f t="shared" si="220"/>
        <v>0</v>
      </c>
    </row>
    <row r="1953" spans="1:12" x14ac:dyDescent="0.2">
      <c r="A1953" s="1">
        <f>SPY_yahoo[[#This Row],[datetime]]</f>
        <v>45203</v>
      </c>
      <c r="B1953">
        <f>SPY_yahoo[[#This Row],[close]]</f>
        <v>424.66000366210938</v>
      </c>
      <c r="C1953">
        <f>SPY_polygon[[#This Row],[close]]</f>
        <v>424.66</v>
      </c>
      <c r="D1953">
        <f>SPY_eod[[#This Row],[close]]</f>
        <v>424.66</v>
      </c>
      <c r="E1953">
        <f>SPY_alpaca[[#This Row],[close]]</f>
        <v>424.66</v>
      </c>
      <c r="F1953">
        <f t="shared" si="214"/>
        <v>424.66</v>
      </c>
      <c r="G1953">
        <f t="shared" si="215"/>
        <v>424.66</v>
      </c>
      <c r="H1953">
        <f t="shared" si="216"/>
        <v>424.66</v>
      </c>
      <c r="I1953">
        <f t="shared" si="217"/>
        <v>424.66</v>
      </c>
      <c r="J1953" s="3">
        <f t="shared" si="218"/>
        <v>0</v>
      </c>
      <c r="K1953" s="3">
        <f t="shared" si="219"/>
        <v>0</v>
      </c>
      <c r="L1953" s="3">
        <f t="shared" si="220"/>
        <v>0</v>
      </c>
    </row>
    <row r="1954" spans="1:12" x14ac:dyDescent="0.2">
      <c r="A1954" s="1">
        <f>SPY_yahoo[[#This Row],[datetime]]</f>
        <v>45204</v>
      </c>
      <c r="B1954">
        <f>SPY_yahoo[[#This Row],[close]]</f>
        <v>424.5</v>
      </c>
      <c r="C1954">
        <f>SPY_polygon[[#This Row],[close]]</f>
        <v>424.5</v>
      </c>
      <c r="D1954">
        <f>SPY_eod[[#This Row],[close]]</f>
        <v>424.5</v>
      </c>
      <c r="E1954">
        <f>SPY_alpaca[[#This Row],[close]]</f>
        <v>424.5</v>
      </c>
      <c r="F1954">
        <f t="shared" si="214"/>
        <v>424.5</v>
      </c>
      <c r="G1954">
        <f t="shared" si="215"/>
        <v>424.5</v>
      </c>
      <c r="H1954">
        <f t="shared" si="216"/>
        <v>424.5</v>
      </c>
      <c r="I1954">
        <f t="shared" si="217"/>
        <v>424.5</v>
      </c>
      <c r="J1954" s="3">
        <f t="shared" si="218"/>
        <v>0</v>
      </c>
      <c r="K1954" s="3">
        <f t="shared" si="219"/>
        <v>0</v>
      </c>
      <c r="L1954" s="3">
        <f t="shared" si="220"/>
        <v>0</v>
      </c>
    </row>
    <row r="1955" spans="1:12" x14ac:dyDescent="0.2">
      <c r="A1955" s="1">
        <f>SPY_yahoo[[#This Row],[datetime]]</f>
        <v>45205</v>
      </c>
      <c r="B1955">
        <f>SPY_yahoo[[#This Row],[close]]</f>
        <v>429.54000854492188</v>
      </c>
      <c r="C1955">
        <f>SPY_polygon[[#This Row],[close]]</f>
        <v>429.54</v>
      </c>
      <c r="D1955">
        <f>SPY_eod[[#This Row],[close]]</f>
        <v>429.54</v>
      </c>
      <c r="E1955">
        <f>SPY_alpaca[[#This Row],[close]]</f>
        <v>429.54</v>
      </c>
      <c r="F1955">
        <f t="shared" si="214"/>
        <v>429.54</v>
      </c>
      <c r="G1955">
        <f t="shared" si="215"/>
        <v>429.54</v>
      </c>
      <c r="H1955">
        <f t="shared" si="216"/>
        <v>429.54</v>
      </c>
      <c r="I1955">
        <f t="shared" si="217"/>
        <v>429.54</v>
      </c>
      <c r="J1955" s="3">
        <f t="shared" si="218"/>
        <v>0</v>
      </c>
      <c r="K1955" s="3">
        <f t="shared" si="219"/>
        <v>0</v>
      </c>
      <c r="L1955" s="3">
        <f t="shared" si="220"/>
        <v>0</v>
      </c>
    </row>
    <row r="1956" spans="1:12" x14ac:dyDescent="0.2">
      <c r="A1956" s="1">
        <f>SPY_yahoo[[#This Row],[datetime]]</f>
        <v>45208</v>
      </c>
      <c r="B1956">
        <f>SPY_yahoo[[#This Row],[close]]</f>
        <v>432.29000854492188</v>
      </c>
      <c r="C1956">
        <f>SPY_polygon[[#This Row],[close]]</f>
        <v>432.29</v>
      </c>
      <c r="D1956">
        <f>SPY_eod[[#This Row],[close]]</f>
        <v>432.29</v>
      </c>
      <c r="E1956">
        <f>SPY_alpaca[[#This Row],[close]]</f>
        <v>432.29</v>
      </c>
      <c r="F1956">
        <f t="shared" si="214"/>
        <v>432.29</v>
      </c>
      <c r="G1956">
        <f t="shared" si="215"/>
        <v>432.29</v>
      </c>
      <c r="H1956">
        <f t="shared" si="216"/>
        <v>432.29</v>
      </c>
      <c r="I1956">
        <f t="shared" si="217"/>
        <v>432.29</v>
      </c>
      <c r="J1956" s="3">
        <f t="shared" si="218"/>
        <v>0</v>
      </c>
      <c r="K1956" s="3">
        <f t="shared" si="219"/>
        <v>0</v>
      </c>
      <c r="L1956" s="3">
        <f t="shared" si="220"/>
        <v>0</v>
      </c>
    </row>
    <row r="1957" spans="1:12" x14ac:dyDescent="0.2">
      <c r="A1957" s="1">
        <f>SPY_yahoo[[#This Row],[datetime]]</f>
        <v>45209</v>
      </c>
      <c r="B1957">
        <f>SPY_yahoo[[#This Row],[close]]</f>
        <v>434.54000854492188</v>
      </c>
      <c r="C1957">
        <f>SPY_polygon[[#This Row],[close]]</f>
        <v>434.54</v>
      </c>
      <c r="D1957">
        <f>SPY_eod[[#This Row],[close]]</f>
        <v>434.54</v>
      </c>
      <c r="E1957">
        <f>SPY_alpaca[[#This Row],[close]]</f>
        <v>434.54</v>
      </c>
      <c r="F1957">
        <f t="shared" si="214"/>
        <v>434.54</v>
      </c>
      <c r="G1957">
        <f t="shared" si="215"/>
        <v>434.54</v>
      </c>
      <c r="H1957">
        <f t="shared" si="216"/>
        <v>434.54</v>
      </c>
      <c r="I1957">
        <f t="shared" si="217"/>
        <v>434.54</v>
      </c>
      <c r="J1957" s="3">
        <f t="shared" si="218"/>
        <v>0</v>
      </c>
      <c r="K1957" s="3">
        <f t="shared" si="219"/>
        <v>0</v>
      </c>
      <c r="L1957" s="3">
        <f t="shared" si="220"/>
        <v>0</v>
      </c>
    </row>
    <row r="1958" spans="1:12" x14ac:dyDescent="0.2">
      <c r="A1958" s="1">
        <f>SPY_yahoo[[#This Row],[datetime]]</f>
        <v>45210</v>
      </c>
      <c r="B1958">
        <f>SPY_yahoo[[#This Row],[close]]</f>
        <v>436.32000732421881</v>
      </c>
      <c r="C1958">
        <f>SPY_polygon[[#This Row],[close]]</f>
        <v>436.32</v>
      </c>
      <c r="D1958">
        <f>SPY_eod[[#This Row],[close]]</f>
        <v>436.32</v>
      </c>
      <c r="E1958">
        <f>SPY_alpaca[[#This Row],[close]]</f>
        <v>436.32</v>
      </c>
      <c r="F1958">
        <f t="shared" si="214"/>
        <v>436.32</v>
      </c>
      <c r="G1958">
        <f t="shared" si="215"/>
        <v>436.32</v>
      </c>
      <c r="H1958">
        <f t="shared" si="216"/>
        <v>436.32</v>
      </c>
      <c r="I1958">
        <f t="shared" si="217"/>
        <v>436.32</v>
      </c>
      <c r="J1958" s="3">
        <f t="shared" si="218"/>
        <v>0</v>
      </c>
      <c r="K1958" s="3">
        <f t="shared" si="219"/>
        <v>0</v>
      </c>
      <c r="L1958" s="3">
        <f t="shared" si="220"/>
        <v>0</v>
      </c>
    </row>
    <row r="1959" spans="1:12" x14ac:dyDescent="0.2">
      <c r="A1959" s="1">
        <f>SPY_yahoo[[#This Row],[datetime]]</f>
        <v>45211</v>
      </c>
      <c r="B1959">
        <f>SPY_yahoo[[#This Row],[close]]</f>
        <v>433.66000366210938</v>
      </c>
      <c r="C1959">
        <f>SPY_polygon[[#This Row],[close]]</f>
        <v>433.66</v>
      </c>
      <c r="D1959">
        <f>SPY_eod[[#This Row],[close]]</f>
        <v>433.66</v>
      </c>
      <c r="E1959">
        <f>SPY_alpaca[[#This Row],[close]]</f>
        <v>433.66</v>
      </c>
      <c r="F1959">
        <f t="shared" si="214"/>
        <v>433.66</v>
      </c>
      <c r="G1959">
        <f t="shared" si="215"/>
        <v>433.66</v>
      </c>
      <c r="H1959">
        <f t="shared" si="216"/>
        <v>433.66</v>
      </c>
      <c r="I1959">
        <f t="shared" si="217"/>
        <v>433.66</v>
      </c>
      <c r="J1959" s="3">
        <f t="shared" si="218"/>
        <v>0</v>
      </c>
      <c r="K1959" s="3">
        <f t="shared" si="219"/>
        <v>0</v>
      </c>
      <c r="L1959" s="3">
        <f t="shared" si="220"/>
        <v>0</v>
      </c>
    </row>
    <row r="1960" spans="1:12" x14ac:dyDescent="0.2">
      <c r="A1960" s="1">
        <f>SPY_yahoo[[#This Row],[datetime]]</f>
        <v>45212</v>
      </c>
      <c r="B1960">
        <f>SPY_yahoo[[#This Row],[close]]</f>
        <v>431.5</v>
      </c>
      <c r="C1960">
        <f>SPY_polygon[[#This Row],[close]]</f>
        <v>431.5</v>
      </c>
      <c r="D1960">
        <f>SPY_eod[[#This Row],[close]]</f>
        <v>431.5</v>
      </c>
      <c r="E1960">
        <f>SPY_alpaca[[#This Row],[close]]</f>
        <v>431.5</v>
      </c>
      <c r="F1960">
        <f t="shared" si="214"/>
        <v>431.5</v>
      </c>
      <c r="G1960">
        <f t="shared" si="215"/>
        <v>431.5</v>
      </c>
      <c r="H1960">
        <f t="shared" si="216"/>
        <v>431.5</v>
      </c>
      <c r="I1960">
        <f t="shared" si="217"/>
        <v>431.5</v>
      </c>
      <c r="J1960" s="3">
        <f t="shared" si="218"/>
        <v>0</v>
      </c>
      <c r="K1960" s="3">
        <f t="shared" si="219"/>
        <v>0</v>
      </c>
      <c r="L1960" s="3">
        <f t="shared" si="220"/>
        <v>0</v>
      </c>
    </row>
    <row r="1961" spans="1:12" x14ac:dyDescent="0.2">
      <c r="A1961" s="1">
        <f>SPY_yahoo[[#This Row],[datetime]]</f>
        <v>45215</v>
      </c>
      <c r="B1961">
        <f>SPY_yahoo[[#This Row],[close]]</f>
        <v>436.04000854492188</v>
      </c>
      <c r="C1961">
        <f>SPY_polygon[[#This Row],[close]]</f>
        <v>436.04</v>
      </c>
      <c r="D1961">
        <f>SPY_eod[[#This Row],[close]]</f>
        <v>436.04</v>
      </c>
      <c r="E1961">
        <f>SPY_alpaca[[#This Row],[close]]</f>
        <v>436.04</v>
      </c>
      <c r="F1961">
        <f t="shared" si="214"/>
        <v>436.04</v>
      </c>
      <c r="G1961">
        <f t="shared" si="215"/>
        <v>436.04</v>
      </c>
      <c r="H1961">
        <f t="shared" si="216"/>
        <v>436.04</v>
      </c>
      <c r="I1961">
        <f t="shared" si="217"/>
        <v>436.04</v>
      </c>
      <c r="J1961" s="3">
        <f t="shared" si="218"/>
        <v>0</v>
      </c>
      <c r="K1961" s="3">
        <f t="shared" si="219"/>
        <v>0</v>
      </c>
      <c r="L1961" s="3">
        <f t="shared" si="220"/>
        <v>0</v>
      </c>
    </row>
    <row r="1962" spans="1:12" x14ac:dyDescent="0.2">
      <c r="A1962" s="1">
        <f>SPY_yahoo[[#This Row],[datetime]]</f>
        <v>45216</v>
      </c>
      <c r="B1962">
        <f>SPY_yahoo[[#This Row],[close]]</f>
        <v>436.01998901367188</v>
      </c>
      <c r="C1962">
        <f>SPY_polygon[[#This Row],[close]]</f>
        <v>436.02</v>
      </c>
      <c r="D1962">
        <f>SPY_eod[[#This Row],[close]]</f>
        <v>436.02</v>
      </c>
      <c r="E1962">
        <f>SPY_alpaca[[#This Row],[close]]</f>
        <v>436.02</v>
      </c>
      <c r="F1962">
        <f t="shared" si="214"/>
        <v>436.02</v>
      </c>
      <c r="G1962">
        <f t="shared" si="215"/>
        <v>436.02</v>
      </c>
      <c r="H1962">
        <f t="shared" si="216"/>
        <v>436.02</v>
      </c>
      <c r="I1962">
        <f t="shared" si="217"/>
        <v>436.02</v>
      </c>
      <c r="J1962" s="3">
        <f t="shared" si="218"/>
        <v>0</v>
      </c>
      <c r="K1962" s="3">
        <f t="shared" si="219"/>
        <v>0</v>
      </c>
      <c r="L1962" s="3">
        <f t="shared" si="220"/>
        <v>0</v>
      </c>
    </row>
    <row r="1963" spans="1:12" x14ac:dyDescent="0.2">
      <c r="A1963" s="1">
        <f>SPY_yahoo[[#This Row],[datetime]]</f>
        <v>45217</v>
      </c>
      <c r="B1963">
        <f>SPY_yahoo[[#This Row],[close]]</f>
        <v>430.20999145507812</v>
      </c>
      <c r="C1963">
        <f>SPY_polygon[[#This Row],[close]]</f>
        <v>430.21</v>
      </c>
      <c r="D1963">
        <f>SPY_eod[[#This Row],[close]]</f>
        <v>430.21</v>
      </c>
      <c r="E1963">
        <f>SPY_alpaca[[#This Row],[close]]</f>
        <v>430.21</v>
      </c>
      <c r="F1963">
        <f t="shared" si="214"/>
        <v>430.21</v>
      </c>
      <c r="G1963">
        <f t="shared" si="215"/>
        <v>430.21</v>
      </c>
      <c r="H1963">
        <f t="shared" si="216"/>
        <v>430.21</v>
      </c>
      <c r="I1963">
        <f t="shared" si="217"/>
        <v>430.21</v>
      </c>
      <c r="J1963" s="3">
        <f t="shared" si="218"/>
        <v>0</v>
      </c>
      <c r="K1963" s="3">
        <f t="shared" si="219"/>
        <v>0</v>
      </c>
      <c r="L1963" s="3">
        <f t="shared" si="220"/>
        <v>0</v>
      </c>
    </row>
    <row r="1964" spans="1:12" x14ac:dyDescent="0.2">
      <c r="A1964" s="1">
        <f>SPY_yahoo[[#This Row],[datetime]]</f>
        <v>45218</v>
      </c>
      <c r="B1964">
        <f>SPY_yahoo[[#This Row],[close]]</f>
        <v>426.42999267578131</v>
      </c>
      <c r="C1964">
        <f>SPY_polygon[[#This Row],[close]]</f>
        <v>426.43</v>
      </c>
      <c r="D1964">
        <f>SPY_eod[[#This Row],[close]]</f>
        <v>426.43</v>
      </c>
      <c r="E1964">
        <f>SPY_alpaca[[#This Row],[close]]</f>
        <v>426.43</v>
      </c>
      <c r="F1964">
        <f t="shared" si="214"/>
        <v>426.43</v>
      </c>
      <c r="G1964">
        <f t="shared" si="215"/>
        <v>426.43</v>
      </c>
      <c r="H1964">
        <f t="shared" si="216"/>
        <v>426.43</v>
      </c>
      <c r="I1964">
        <f t="shared" si="217"/>
        <v>426.43</v>
      </c>
      <c r="J1964" s="3">
        <f t="shared" si="218"/>
        <v>0</v>
      </c>
      <c r="K1964" s="3">
        <f t="shared" si="219"/>
        <v>0</v>
      </c>
      <c r="L1964" s="3">
        <f t="shared" si="220"/>
        <v>0</v>
      </c>
    </row>
    <row r="1965" spans="1:12" x14ac:dyDescent="0.2">
      <c r="A1965" s="1">
        <f>SPY_yahoo[[#This Row],[datetime]]</f>
        <v>45219</v>
      </c>
      <c r="B1965">
        <f>SPY_yahoo[[#This Row],[close]]</f>
        <v>421.19000244140631</v>
      </c>
      <c r="C1965">
        <f>SPY_polygon[[#This Row],[close]]</f>
        <v>421.19</v>
      </c>
      <c r="D1965">
        <f>SPY_eod[[#This Row],[close]]</f>
        <v>421.19</v>
      </c>
      <c r="E1965">
        <f>SPY_alpaca[[#This Row],[close]]</f>
        <v>421.19</v>
      </c>
      <c r="F1965">
        <f t="shared" si="214"/>
        <v>421.19</v>
      </c>
      <c r="G1965">
        <f t="shared" si="215"/>
        <v>421.19</v>
      </c>
      <c r="H1965">
        <f t="shared" si="216"/>
        <v>421.19</v>
      </c>
      <c r="I1965">
        <f t="shared" si="217"/>
        <v>421.19</v>
      </c>
      <c r="J1965" s="3">
        <f t="shared" si="218"/>
        <v>0</v>
      </c>
      <c r="K1965" s="3">
        <f t="shared" si="219"/>
        <v>0</v>
      </c>
      <c r="L1965" s="3">
        <f t="shared" si="220"/>
        <v>0</v>
      </c>
    </row>
    <row r="1966" spans="1:12" x14ac:dyDescent="0.2">
      <c r="A1966" s="1">
        <f>SPY_yahoo[[#This Row],[datetime]]</f>
        <v>45222</v>
      </c>
      <c r="B1966">
        <f>SPY_yahoo[[#This Row],[close]]</f>
        <v>420.45999145507812</v>
      </c>
      <c r="C1966">
        <f>SPY_polygon[[#This Row],[close]]</f>
        <v>420.46</v>
      </c>
      <c r="D1966">
        <f>SPY_eod[[#This Row],[close]]</f>
        <v>420.46</v>
      </c>
      <c r="E1966">
        <f>SPY_alpaca[[#This Row],[close]]</f>
        <v>420.46</v>
      </c>
      <c r="F1966">
        <f t="shared" si="214"/>
        <v>420.46</v>
      </c>
      <c r="G1966">
        <f t="shared" si="215"/>
        <v>420.46</v>
      </c>
      <c r="H1966">
        <f t="shared" si="216"/>
        <v>420.46</v>
      </c>
      <c r="I1966">
        <f t="shared" si="217"/>
        <v>420.46</v>
      </c>
      <c r="J1966" s="3">
        <f t="shared" si="218"/>
        <v>0</v>
      </c>
      <c r="K1966" s="3">
        <f t="shared" si="219"/>
        <v>0</v>
      </c>
      <c r="L1966" s="3">
        <f t="shared" si="220"/>
        <v>0</v>
      </c>
    </row>
    <row r="1967" spans="1:12" x14ac:dyDescent="0.2">
      <c r="A1967" s="1">
        <f>SPY_yahoo[[#This Row],[datetime]]</f>
        <v>45223</v>
      </c>
      <c r="B1967">
        <f>SPY_yahoo[[#This Row],[close]]</f>
        <v>423.6300048828125</v>
      </c>
      <c r="C1967">
        <f>SPY_polygon[[#This Row],[close]]</f>
        <v>423.63</v>
      </c>
      <c r="D1967">
        <f>SPY_eod[[#This Row],[close]]</f>
        <v>423.63</v>
      </c>
      <c r="E1967">
        <f>SPY_alpaca[[#This Row],[close]]</f>
        <v>423.63</v>
      </c>
      <c r="F1967">
        <f t="shared" si="214"/>
        <v>423.63</v>
      </c>
      <c r="G1967">
        <f t="shared" si="215"/>
        <v>423.63</v>
      </c>
      <c r="H1967">
        <f t="shared" si="216"/>
        <v>423.63</v>
      </c>
      <c r="I1967">
        <f t="shared" si="217"/>
        <v>423.63</v>
      </c>
      <c r="J1967" s="3">
        <f t="shared" si="218"/>
        <v>0</v>
      </c>
      <c r="K1967" s="3">
        <f t="shared" si="219"/>
        <v>0</v>
      </c>
      <c r="L1967" s="3">
        <f t="shared" si="220"/>
        <v>0</v>
      </c>
    </row>
    <row r="1968" spans="1:12" x14ac:dyDescent="0.2">
      <c r="A1968" s="1">
        <f>SPY_yahoo[[#This Row],[datetime]]</f>
        <v>45224</v>
      </c>
      <c r="B1968">
        <f>SPY_yahoo[[#This Row],[close]]</f>
        <v>417.54998779296881</v>
      </c>
      <c r="C1968">
        <f>SPY_polygon[[#This Row],[close]]</f>
        <v>417.55</v>
      </c>
      <c r="D1968">
        <f>SPY_eod[[#This Row],[close]]</f>
        <v>417.55</v>
      </c>
      <c r="E1968">
        <f>SPY_alpaca[[#This Row],[close]]</f>
        <v>417.55</v>
      </c>
      <c r="F1968">
        <f t="shared" si="214"/>
        <v>417.55</v>
      </c>
      <c r="G1968">
        <f t="shared" si="215"/>
        <v>417.55</v>
      </c>
      <c r="H1968">
        <f t="shared" si="216"/>
        <v>417.55</v>
      </c>
      <c r="I1968">
        <f t="shared" si="217"/>
        <v>417.55</v>
      </c>
      <c r="J1968" s="3">
        <f t="shared" si="218"/>
        <v>0</v>
      </c>
      <c r="K1968" s="3">
        <f t="shared" si="219"/>
        <v>0</v>
      </c>
      <c r="L1968" s="3">
        <f t="shared" si="220"/>
        <v>0</v>
      </c>
    </row>
    <row r="1969" spans="1:12" x14ac:dyDescent="0.2">
      <c r="A1969" s="1">
        <f>SPY_yahoo[[#This Row],[datetime]]</f>
        <v>45225</v>
      </c>
      <c r="B1969">
        <f>SPY_yahoo[[#This Row],[close]]</f>
        <v>412.54998779296881</v>
      </c>
      <c r="C1969">
        <f>SPY_polygon[[#This Row],[close]]</f>
        <v>412.55</v>
      </c>
      <c r="D1969">
        <f>SPY_eod[[#This Row],[close]]</f>
        <v>412.55</v>
      </c>
      <c r="E1969">
        <f>SPY_alpaca[[#This Row],[close]]</f>
        <v>412.55</v>
      </c>
      <c r="F1969">
        <f t="shared" si="214"/>
        <v>412.55</v>
      </c>
      <c r="G1969">
        <f t="shared" si="215"/>
        <v>412.55</v>
      </c>
      <c r="H1969">
        <f t="shared" si="216"/>
        <v>412.55</v>
      </c>
      <c r="I1969">
        <f t="shared" si="217"/>
        <v>412.55</v>
      </c>
      <c r="J1969" s="3">
        <f t="shared" si="218"/>
        <v>0</v>
      </c>
      <c r="K1969" s="3">
        <f t="shared" si="219"/>
        <v>0</v>
      </c>
      <c r="L1969" s="3">
        <f t="shared" si="220"/>
        <v>0</v>
      </c>
    </row>
    <row r="1970" spans="1:12" x14ac:dyDescent="0.2">
      <c r="A1970" s="1">
        <f>SPY_yahoo[[#This Row],[datetime]]</f>
        <v>45226</v>
      </c>
      <c r="B1970">
        <f>SPY_yahoo[[#This Row],[close]]</f>
        <v>410.67999267578131</v>
      </c>
      <c r="C1970">
        <f>SPY_polygon[[#This Row],[close]]</f>
        <v>410.68</v>
      </c>
      <c r="D1970">
        <f>SPY_eod[[#This Row],[close]]</f>
        <v>410.68</v>
      </c>
      <c r="E1970">
        <f>SPY_alpaca[[#This Row],[close]]</f>
        <v>410.68</v>
      </c>
      <c r="F1970">
        <f t="shared" si="214"/>
        <v>410.68</v>
      </c>
      <c r="G1970">
        <f t="shared" si="215"/>
        <v>410.68</v>
      </c>
      <c r="H1970">
        <f t="shared" si="216"/>
        <v>410.68</v>
      </c>
      <c r="I1970">
        <f t="shared" si="217"/>
        <v>410.68</v>
      </c>
      <c r="J1970" s="3">
        <f t="shared" si="218"/>
        <v>0</v>
      </c>
      <c r="K1970" s="3">
        <f t="shared" si="219"/>
        <v>0</v>
      </c>
      <c r="L1970" s="3">
        <f t="shared" si="220"/>
        <v>0</v>
      </c>
    </row>
    <row r="1971" spans="1:12" x14ac:dyDescent="0.2">
      <c r="A1971" s="1">
        <f>SPY_yahoo[[#This Row],[datetime]]</f>
        <v>45229</v>
      </c>
      <c r="B1971">
        <f>SPY_yahoo[[#This Row],[close]]</f>
        <v>415.58999633789062</v>
      </c>
      <c r="C1971">
        <f>SPY_polygon[[#This Row],[close]]</f>
        <v>415.59</v>
      </c>
      <c r="D1971">
        <f>SPY_eod[[#This Row],[close]]</f>
        <v>415.59</v>
      </c>
      <c r="E1971">
        <f>SPY_alpaca[[#This Row],[close]]</f>
        <v>415.59</v>
      </c>
      <c r="F1971">
        <f t="shared" si="214"/>
        <v>415.59</v>
      </c>
      <c r="G1971">
        <f t="shared" si="215"/>
        <v>415.59</v>
      </c>
      <c r="H1971">
        <f t="shared" si="216"/>
        <v>415.59</v>
      </c>
      <c r="I1971">
        <f t="shared" si="217"/>
        <v>415.59</v>
      </c>
      <c r="J1971" s="3">
        <f t="shared" si="218"/>
        <v>0</v>
      </c>
      <c r="K1971" s="3">
        <f t="shared" si="219"/>
        <v>0</v>
      </c>
      <c r="L1971" s="3">
        <f t="shared" si="220"/>
        <v>0</v>
      </c>
    </row>
    <row r="1972" spans="1:12" x14ac:dyDescent="0.2">
      <c r="A1972" s="1">
        <f>SPY_yahoo[[#This Row],[datetime]]</f>
        <v>45230</v>
      </c>
      <c r="B1972">
        <f>SPY_yahoo[[#This Row],[close]]</f>
        <v>418.20001220703131</v>
      </c>
      <c r="C1972">
        <f>SPY_polygon[[#This Row],[close]]</f>
        <v>418.2</v>
      </c>
      <c r="D1972">
        <f>SPY_eod[[#This Row],[close]]</f>
        <v>418.2</v>
      </c>
      <c r="E1972">
        <f>SPY_alpaca[[#This Row],[close]]</f>
        <v>418.2</v>
      </c>
      <c r="F1972">
        <f t="shared" si="214"/>
        <v>418.2</v>
      </c>
      <c r="G1972">
        <f t="shared" si="215"/>
        <v>418.2</v>
      </c>
      <c r="H1972">
        <f t="shared" si="216"/>
        <v>418.2</v>
      </c>
      <c r="I1972">
        <f t="shared" si="217"/>
        <v>418.2</v>
      </c>
      <c r="J1972" s="3">
        <f t="shared" si="218"/>
        <v>0</v>
      </c>
      <c r="K1972" s="3">
        <f t="shared" si="219"/>
        <v>0</v>
      </c>
      <c r="L1972" s="3">
        <f t="shared" si="220"/>
        <v>0</v>
      </c>
    </row>
    <row r="1973" spans="1:12" x14ac:dyDescent="0.2">
      <c r="A1973" s="1">
        <f>SPY_yahoo[[#This Row],[datetime]]</f>
        <v>45231</v>
      </c>
      <c r="B1973">
        <f>SPY_yahoo[[#This Row],[close]]</f>
        <v>422.66000366210938</v>
      </c>
      <c r="C1973">
        <f>SPY_polygon[[#This Row],[close]]</f>
        <v>422.66</v>
      </c>
      <c r="D1973">
        <f>SPY_eod[[#This Row],[close]]</f>
        <v>422.66</v>
      </c>
      <c r="E1973">
        <f>SPY_alpaca[[#This Row],[close]]</f>
        <v>422.66</v>
      </c>
      <c r="F1973">
        <f t="shared" si="214"/>
        <v>422.66</v>
      </c>
      <c r="G1973">
        <f t="shared" si="215"/>
        <v>422.66</v>
      </c>
      <c r="H1973">
        <f t="shared" si="216"/>
        <v>422.66</v>
      </c>
      <c r="I1973">
        <f t="shared" si="217"/>
        <v>422.66</v>
      </c>
      <c r="J1973" s="3">
        <f t="shared" si="218"/>
        <v>0</v>
      </c>
      <c r="K1973" s="3">
        <f t="shared" si="219"/>
        <v>0</v>
      </c>
      <c r="L1973" s="3">
        <f t="shared" si="220"/>
        <v>0</v>
      </c>
    </row>
    <row r="1974" spans="1:12" x14ac:dyDescent="0.2">
      <c r="A1974" s="1">
        <f>SPY_yahoo[[#This Row],[datetime]]</f>
        <v>45232</v>
      </c>
      <c r="B1974">
        <f>SPY_yahoo[[#This Row],[close]]</f>
        <v>430.760009765625</v>
      </c>
      <c r="C1974">
        <f>SPY_polygon[[#This Row],[close]]</f>
        <v>430.76</v>
      </c>
      <c r="D1974">
        <f>SPY_eod[[#This Row],[close]]</f>
        <v>430.76</v>
      </c>
      <c r="E1974">
        <f>SPY_alpaca[[#This Row],[close]]</f>
        <v>430.76</v>
      </c>
      <c r="F1974">
        <f t="shared" si="214"/>
        <v>430.76</v>
      </c>
      <c r="G1974">
        <f t="shared" si="215"/>
        <v>430.76</v>
      </c>
      <c r="H1974">
        <f t="shared" si="216"/>
        <v>430.76</v>
      </c>
      <c r="I1974">
        <f t="shared" si="217"/>
        <v>430.76</v>
      </c>
      <c r="J1974" s="3">
        <f t="shared" si="218"/>
        <v>0</v>
      </c>
      <c r="K1974" s="3">
        <f t="shared" si="219"/>
        <v>0</v>
      </c>
      <c r="L1974" s="3">
        <f t="shared" si="220"/>
        <v>0</v>
      </c>
    </row>
    <row r="1975" spans="1:12" x14ac:dyDescent="0.2">
      <c r="A1975" s="1">
        <f>SPY_yahoo[[#This Row],[datetime]]</f>
        <v>45233</v>
      </c>
      <c r="B1975">
        <f>SPY_yahoo[[#This Row],[close]]</f>
        <v>434.69000244140631</v>
      </c>
      <c r="C1975">
        <f>SPY_polygon[[#This Row],[close]]</f>
        <v>434.69</v>
      </c>
      <c r="D1975">
        <f>SPY_eod[[#This Row],[close]]</f>
        <v>434.69</v>
      </c>
      <c r="E1975">
        <f>SPY_alpaca[[#This Row],[close]]</f>
        <v>434.69</v>
      </c>
      <c r="F1975">
        <f t="shared" si="214"/>
        <v>434.69</v>
      </c>
      <c r="G1975">
        <f t="shared" si="215"/>
        <v>434.69</v>
      </c>
      <c r="H1975">
        <f t="shared" si="216"/>
        <v>434.69</v>
      </c>
      <c r="I1975">
        <f t="shared" si="217"/>
        <v>434.69</v>
      </c>
      <c r="J1975" s="3">
        <f t="shared" si="218"/>
        <v>0</v>
      </c>
      <c r="K1975" s="3">
        <f t="shared" si="219"/>
        <v>0</v>
      </c>
      <c r="L1975" s="3">
        <f t="shared" si="220"/>
        <v>0</v>
      </c>
    </row>
    <row r="1976" spans="1:12" x14ac:dyDescent="0.2">
      <c r="A1976" s="1">
        <f>SPY_yahoo[[#This Row],[datetime]]</f>
        <v>45236</v>
      </c>
      <c r="B1976">
        <f>SPY_yahoo[[#This Row],[close]]</f>
        <v>435.69000244140631</v>
      </c>
      <c r="C1976">
        <f>SPY_polygon[[#This Row],[close]]</f>
        <v>435.69</v>
      </c>
      <c r="D1976">
        <f>SPY_eod[[#This Row],[close]]</f>
        <v>435.69</v>
      </c>
      <c r="E1976">
        <f>SPY_alpaca[[#This Row],[close]]</f>
        <v>435.69</v>
      </c>
      <c r="F1976">
        <f t="shared" si="214"/>
        <v>435.69</v>
      </c>
      <c r="G1976">
        <f t="shared" si="215"/>
        <v>435.69</v>
      </c>
      <c r="H1976">
        <f t="shared" si="216"/>
        <v>435.69</v>
      </c>
      <c r="I1976">
        <f t="shared" si="217"/>
        <v>435.69</v>
      </c>
      <c r="J1976" s="3">
        <f t="shared" si="218"/>
        <v>0</v>
      </c>
      <c r="K1976" s="3">
        <f t="shared" si="219"/>
        <v>0</v>
      </c>
      <c r="L1976" s="3">
        <f t="shared" si="220"/>
        <v>0</v>
      </c>
    </row>
    <row r="1977" spans="1:12" x14ac:dyDescent="0.2">
      <c r="A1977" s="1">
        <f>SPY_yahoo[[#This Row],[datetime]]</f>
        <v>45237</v>
      </c>
      <c r="B1977">
        <f>SPY_yahoo[[#This Row],[close]]</f>
        <v>436.92999267578131</v>
      </c>
      <c r="C1977">
        <f>SPY_polygon[[#This Row],[close]]</f>
        <v>436.93</v>
      </c>
      <c r="D1977">
        <f>SPY_eod[[#This Row],[close]]</f>
        <v>436.93</v>
      </c>
      <c r="E1977">
        <f>SPY_alpaca[[#This Row],[close]]</f>
        <v>436.93</v>
      </c>
      <c r="F1977">
        <f t="shared" si="214"/>
        <v>436.93</v>
      </c>
      <c r="G1977">
        <f t="shared" si="215"/>
        <v>436.93</v>
      </c>
      <c r="H1977">
        <f t="shared" si="216"/>
        <v>436.93</v>
      </c>
      <c r="I1977">
        <f t="shared" si="217"/>
        <v>436.93</v>
      </c>
      <c r="J1977" s="3">
        <f t="shared" si="218"/>
        <v>0</v>
      </c>
      <c r="K1977" s="3">
        <f t="shared" si="219"/>
        <v>0</v>
      </c>
      <c r="L1977" s="3">
        <f t="shared" si="220"/>
        <v>0</v>
      </c>
    </row>
    <row r="1978" spans="1:12" x14ac:dyDescent="0.2">
      <c r="A1978" s="1">
        <f>SPY_yahoo[[#This Row],[datetime]]</f>
        <v>45238</v>
      </c>
      <c r="B1978">
        <f>SPY_yahoo[[#This Row],[close]]</f>
        <v>437.25</v>
      </c>
      <c r="C1978">
        <f>SPY_polygon[[#This Row],[close]]</f>
        <v>437.25</v>
      </c>
      <c r="D1978">
        <f>SPY_eod[[#This Row],[close]]</f>
        <v>437.25</v>
      </c>
      <c r="E1978">
        <f>SPY_alpaca[[#This Row],[close]]</f>
        <v>437.25</v>
      </c>
      <c r="F1978">
        <f t="shared" si="214"/>
        <v>437.25</v>
      </c>
      <c r="G1978">
        <f t="shared" si="215"/>
        <v>437.25</v>
      </c>
      <c r="H1978">
        <f t="shared" si="216"/>
        <v>437.25</v>
      </c>
      <c r="I1978">
        <f t="shared" si="217"/>
        <v>437.25</v>
      </c>
      <c r="J1978" s="3">
        <f t="shared" si="218"/>
        <v>0</v>
      </c>
      <c r="K1978" s="3">
        <f t="shared" si="219"/>
        <v>0</v>
      </c>
      <c r="L1978" s="3">
        <f t="shared" si="220"/>
        <v>0</v>
      </c>
    </row>
    <row r="1979" spans="1:12" x14ac:dyDescent="0.2">
      <c r="A1979" s="1">
        <f>SPY_yahoo[[#This Row],[datetime]]</f>
        <v>45239</v>
      </c>
      <c r="B1979">
        <f>SPY_yahoo[[#This Row],[close]]</f>
        <v>433.83999633789062</v>
      </c>
      <c r="C1979">
        <f>SPY_polygon[[#This Row],[close]]</f>
        <v>433.84</v>
      </c>
      <c r="D1979">
        <f>SPY_eod[[#This Row],[close]]</f>
        <v>433.84</v>
      </c>
      <c r="E1979">
        <f>SPY_alpaca[[#This Row],[close]]</f>
        <v>433.84</v>
      </c>
      <c r="F1979">
        <f t="shared" si="214"/>
        <v>433.84</v>
      </c>
      <c r="G1979">
        <f t="shared" si="215"/>
        <v>433.84</v>
      </c>
      <c r="H1979">
        <f t="shared" si="216"/>
        <v>433.84</v>
      </c>
      <c r="I1979">
        <f t="shared" si="217"/>
        <v>433.84</v>
      </c>
      <c r="J1979" s="3">
        <f t="shared" si="218"/>
        <v>0</v>
      </c>
      <c r="K1979" s="3">
        <f t="shared" si="219"/>
        <v>0</v>
      </c>
      <c r="L1979" s="3">
        <f t="shared" si="220"/>
        <v>0</v>
      </c>
    </row>
    <row r="1980" spans="1:12" x14ac:dyDescent="0.2">
      <c r="A1980" s="1">
        <f>SPY_yahoo[[#This Row],[datetime]]</f>
        <v>45240</v>
      </c>
      <c r="B1980">
        <f>SPY_yahoo[[#This Row],[close]]</f>
        <v>440.6099853515625</v>
      </c>
      <c r="C1980">
        <f>SPY_polygon[[#This Row],[close]]</f>
        <v>440.61</v>
      </c>
      <c r="D1980">
        <f>SPY_eod[[#This Row],[close]]</f>
        <v>440.61</v>
      </c>
      <c r="E1980">
        <f>SPY_alpaca[[#This Row],[close]]</f>
        <v>440.61</v>
      </c>
      <c r="F1980">
        <f t="shared" si="214"/>
        <v>440.61</v>
      </c>
      <c r="G1980">
        <f t="shared" si="215"/>
        <v>440.61</v>
      </c>
      <c r="H1980">
        <f t="shared" si="216"/>
        <v>440.61</v>
      </c>
      <c r="I1980">
        <f t="shared" si="217"/>
        <v>440.61</v>
      </c>
      <c r="J1980" s="3">
        <f t="shared" si="218"/>
        <v>0</v>
      </c>
      <c r="K1980" s="3">
        <f t="shared" si="219"/>
        <v>0</v>
      </c>
      <c r="L1980" s="3">
        <f t="shared" si="220"/>
        <v>0</v>
      </c>
    </row>
    <row r="1981" spans="1:12" x14ac:dyDescent="0.2">
      <c r="A1981" s="1">
        <f>SPY_yahoo[[#This Row],[datetime]]</f>
        <v>45243</v>
      </c>
      <c r="B1981">
        <f>SPY_yahoo[[#This Row],[close]]</f>
        <v>440.19000244140631</v>
      </c>
      <c r="C1981">
        <f>SPY_polygon[[#This Row],[close]]</f>
        <v>440.19</v>
      </c>
      <c r="D1981">
        <f>SPY_eod[[#This Row],[close]]</f>
        <v>440.19</v>
      </c>
      <c r="E1981">
        <f>SPY_alpaca[[#This Row],[close]]</f>
        <v>440.19</v>
      </c>
      <c r="F1981">
        <f t="shared" si="214"/>
        <v>440.19</v>
      </c>
      <c r="G1981">
        <f t="shared" si="215"/>
        <v>440.19</v>
      </c>
      <c r="H1981">
        <f t="shared" si="216"/>
        <v>440.19</v>
      </c>
      <c r="I1981">
        <f t="shared" si="217"/>
        <v>440.19</v>
      </c>
      <c r="J1981" s="3">
        <f t="shared" si="218"/>
        <v>0</v>
      </c>
      <c r="K1981" s="3">
        <f t="shared" si="219"/>
        <v>0</v>
      </c>
      <c r="L1981" s="3">
        <f t="shared" si="220"/>
        <v>0</v>
      </c>
    </row>
    <row r="1982" spans="1:12" x14ac:dyDescent="0.2">
      <c r="A1982" s="1">
        <f>SPY_yahoo[[#This Row],[datetime]]</f>
        <v>45244</v>
      </c>
      <c r="B1982">
        <f>SPY_yahoo[[#This Row],[close]]</f>
        <v>448.73001098632812</v>
      </c>
      <c r="C1982">
        <f>SPY_polygon[[#This Row],[close]]</f>
        <v>448.73</v>
      </c>
      <c r="D1982">
        <f>SPY_eod[[#This Row],[close]]</f>
        <v>448.73</v>
      </c>
      <c r="E1982">
        <f>SPY_alpaca[[#This Row],[close]]</f>
        <v>448.73</v>
      </c>
      <c r="F1982">
        <f t="shared" si="214"/>
        <v>448.73</v>
      </c>
      <c r="G1982">
        <f t="shared" si="215"/>
        <v>448.73</v>
      </c>
      <c r="H1982">
        <f t="shared" si="216"/>
        <v>448.73</v>
      </c>
      <c r="I1982">
        <f t="shared" si="217"/>
        <v>448.73</v>
      </c>
      <c r="J1982" s="3">
        <f t="shared" si="218"/>
        <v>0</v>
      </c>
      <c r="K1982" s="3">
        <f t="shared" si="219"/>
        <v>0</v>
      </c>
      <c r="L1982" s="3">
        <f t="shared" si="220"/>
        <v>0</v>
      </c>
    </row>
    <row r="1983" spans="1:12" x14ac:dyDescent="0.2">
      <c r="A1983" s="1">
        <f>SPY_yahoo[[#This Row],[datetime]]</f>
        <v>45245</v>
      </c>
      <c r="B1983">
        <f>SPY_yahoo[[#This Row],[close]]</f>
        <v>449.67999267578131</v>
      </c>
      <c r="C1983">
        <f>SPY_polygon[[#This Row],[close]]</f>
        <v>449.68</v>
      </c>
      <c r="D1983">
        <f>SPY_eod[[#This Row],[close]]</f>
        <v>449.68</v>
      </c>
      <c r="E1983">
        <f>SPY_alpaca[[#This Row],[close]]</f>
        <v>449.68</v>
      </c>
      <c r="F1983">
        <f t="shared" si="214"/>
        <v>449.68</v>
      </c>
      <c r="G1983">
        <f t="shared" si="215"/>
        <v>449.68</v>
      </c>
      <c r="H1983">
        <f t="shared" si="216"/>
        <v>449.68</v>
      </c>
      <c r="I1983">
        <f t="shared" si="217"/>
        <v>449.68</v>
      </c>
      <c r="J1983" s="3">
        <f t="shared" si="218"/>
        <v>0</v>
      </c>
      <c r="K1983" s="3">
        <f t="shared" si="219"/>
        <v>0</v>
      </c>
      <c r="L1983" s="3">
        <f t="shared" si="220"/>
        <v>0</v>
      </c>
    </row>
    <row r="1984" spans="1:12" x14ac:dyDescent="0.2">
      <c r="A1984" s="1">
        <f>SPY_yahoo[[#This Row],[datetime]]</f>
        <v>45246</v>
      </c>
      <c r="B1984">
        <f>SPY_yahoo[[#This Row],[close]]</f>
        <v>450.23001098632812</v>
      </c>
      <c r="C1984">
        <f>SPY_polygon[[#This Row],[close]]</f>
        <v>450.23</v>
      </c>
      <c r="D1984">
        <f>SPY_eod[[#This Row],[close]]</f>
        <v>450.23</v>
      </c>
      <c r="E1984">
        <f>SPY_alpaca[[#This Row],[close]]</f>
        <v>450.23</v>
      </c>
      <c r="F1984">
        <f t="shared" si="214"/>
        <v>450.23</v>
      </c>
      <c r="G1984">
        <f t="shared" si="215"/>
        <v>450.23</v>
      </c>
      <c r="H1984">
        <f t="shared" si="216"/>
        <v>450.23</v>
      </c>
      <c r="I1984">
        <f t="shared" si="217"/>
        <v>450.23</v>
      </c>
      <c r="J1984" s="3">
        <f t="shared" si="218"/>
        <v>0</v>
      </c>
      <c r="K1984" s="3">
        <f t="shared" si="219"/>
        <v>0</v>
      </c>
      <c r="L1984" s="3">
        <f t="shared" si="220"/>
        <v>0</v>
      </c>
    </row>
    <row r="1985" spans="1:12" x14ac:dyDescent="0.2">
      <c r="A1985" s="1">
        <f>SPY_yahoo[[#This Row],[datetime]]</f>
        <v>45247</v>
      </c>
      <c r="B1985">
        <f>SPY_yahoo[[#This Row],[close]]</f>
        <v>450.79000854492188</v>
      </c>
      <c r="C1985">
        <f>SPY_polygon[[#This Row],[close]]</f>
        <v>450.79</v>
      </c>
      <c r="D1985">
        <f>SPY_eod[[#This Row],[close]]</f>
        <v>450.79</v>
      </c>
      <c r="E1985">
        <f>SPY_alpaca[[#This Row],[close]]</f>
        <v>450.79</v>
      </c>
      <c r="F1985">
        <f t="shared" si="214"/>
        <v>450.79</v>
      </c>
      <c r="G1985">
        <f t="shared" si="215"/>
        <v>450.79</v>
      </c>
      <c r="H1985">
        <f t="shared" si="216"/>
        <v>450.79</v>
      </c>
      <c r="I1985">
        <f t="shared" si="217"/>
        <v>450.79</v>
      </c>
      <c r="J1985" s="3">
        <f t="shared" si="218"/>
        <v>0</v>
      </c>
      <c r="K1985" s="3">
        <f t="shared" si="219"/>
        <v>0</v>
      </c>
      <c r="L1985" s="3">
        <f t="shared" si="220"/>
        <v>0</v>
      </c>
    </row>
    <row r="1986" spans="1:12" x14ac:dyDescent="0.2">
      <c r="A1986" s="1">
        <f>SPY_yahoo[[#This Row],[datetime]]</f>
        <v>45250</v>
      </c>
      <c r="B1986">
        <f>SPY_yahoo[[#This Row],[close]]</f>
        <v>454.260009765625</v>
      </c>
      <c r="C1986">
        <f>SPY_polygon[[#This Row],[close]]</f>
        <v>454.26</v>
      </c>
      <c r="D1986">
        <f>SPY_eod[[#This Row],[close]]</f>
        <v>454.26</v>
      </c>
      <c r="E1986">
        <f>SPY_alpaca[[#This Row],[close]]</f>
        <v>454.26</v>
      </c>
      <c r="F1986">
        <f t="shared" si="214"/>
        <v>454.26</v>
      </c>
      <c r="G1986">
        <f t="shared" si="215"/>
        <v>454.26</v>
      </c>
      <c r="H1986">
        <f t="shared" si="216"/>
        <v>454.26</v>
      </c>
      <c r="I1986">
        <f t="shared" si="217"/>
        <v>454.26</v>
      </c>
      <c r="J1986" s="3">
        <f t="shared" si="218"/>
        <v>0</v>
      </c>
      <c r="K1986" s="3">
        <f t="shared" si="219"/>
        <v>0</v>
      </c>
      <c r="L1986" s="3">
        <f t="shared" si="220"/>
        <v>0</v>
      </c>
    </row>
    <row r="1987" spans="1:12" x14ac:dyDescent="0.2">
      <c r="A1987" s="1">
        <f>SPY_yahoo[[#This Row],[datetime]]</f>
        <v>45251</v>
      </c>
      <c r="B1987">
        <f>SPY_yahoo[[#This Row],[close]]</f>
        <v>453.26998901367188</v>
      </c>
      <c r="C1987">
        <f>SPY_polygon[[#This Row],[close]]</f>
        <v>453.27</v>
      </c>
      <c r="D1987">
        <f>SPY_eod[[#This Row],[close]]</f>
        <v>453.27</v>
      </c>
      <c r="E1987">
        <f>SPY_alpaca[[#This Row],[close]]</f>
        <v>453.27</v>
      </c>
      <c r="F1987">
        <f t="shared" ref="F1987:F2048" si="221">ROUND(B1987,2)</f>
        <v>453.27</v>
      </c>
      <c r="G1987">
        <f t="shared" ref="G1987:G2048" si="222">ROUND(C1987,2)</f>
        <v>453.27</v>
      </c>
      <c r="H1987">
        <f t="shared" ref="H1987:H2048" si="223">ROUND(D1987,2)</f>
        <v>453.27</v>
      </c>
      <c r="I1987">
        <f t="shared" ref="I1987:I2048" si="224">ROUND(E1987,2)</f>
        <v>453.27</v>
      </c>
      <c r="J1987" s="3">
        <f t="shared" si="218"/>
        <v>0</v>
      </c>
      <c r="K1987" s="3">
        <f t="shared" si="219"/>
        <v>0</v>
      </c>
      <c r="L1987" s="3">
        <f t="shared" si="220"/>
        <v>0</v>
      </c>
    </row>
    <row r="1988" spans="1:12" x14ac:dyDescent="0.2">
      <c r="A1988" s="1">
        <f>SPY_yahoo[[#This Row],[datetime]]</f>
        <v>45252</v>
      </c>
      <c r="B1988">
        <f>SPY_yahoo[[#This Row],[close]]</f>
        <v>455.01998901367188</v>
      </c>
      <c r="C1988">
        <f>SPY_polygon[[#This Row],[close]]</f>
        <v>455.02</v>
      </c>
      <c r="D1988">
        <f>SPY_eod[[#This Row],[close]]</f>
        <v>455.02</v>
      </c>
      <c r="E1988">
        <f>SPY_alpaca[[#This Row],[close]]</f>
        <v>455.02</v>
      </c>
      <c r="F1988">
        <f t="shared" si="221"/>
        <v>455.02</v>
      </c>
      <c r="G1988">
        <f t="shared" si="222"/>
        <v>455.02</v>
      </c>
      <c r="H1988">
        <f t="shared" si="223"/>
        <v>455.02</v>
      </c>
      <c r="I1988">
        <f t="shared" si="224"/>
        <v>455.02</v>
      </c>
      <c r="J1988" s="3">
        <f t="shared" si="218"/>
        <v>0</v>
      </c>
      <c r="K1988" s="3">
        <f t="shared" si="219"/>
        <v>0</v>
      </c>
      <c r="L1988" s="3">
        <f t="shared" si="220"/>
        <v>0</v>
      </c>
    </row>
    <row r="1989" spans="1:12" x14ac:dyDescent="0.2">
      <c r="A1989" s="1">
        <f>SPY_yahoo[[#This Row],[datetime]]</f>
        <v>45254</v>
      </c>
      <c r="B1989">
        <f>SPY_yahoo[[#This Row],[close]]</f>
        <v>455.29998779296881</v>
      </c>
      <c r="C1989">
        <f>SPY_polygon[[#This Row],[close]]</f>
        <v>455.3</v>
      </c>
      <c r="D1989">
        <f>SPY_eod[[#This Row],[close]]</f>
        <v>455.3</v>
      </c>
      <c r="E1989">
        <f>SPY_alpaca[[#This Row],[close]]</f>
        <v>455.3</v>
      </c>
      <c r="F1989">
        <f t="shared" si="221"/>
        <v>455.3</v>
      </c>
      <c r="G1989">
        <f t="shared" si="222"/>
        <v>455.3</v>
      </c>
      <c r="H1989">
        <f t="shared" si="223"/>
        <v>455.3</v>
      </c>
      <c r="I1989">
        <f t="shared" si="224"/>
        <v>455.3</v>
      </c>
      <c r="J1989" s="3">
        <f t="shared" si="218"/>
        <v>0</v>
      </c>
      <c r="K1989" s="3">
        <f t="shared" si="219"/>
        <v>0</v>
      </c>
      <c r="L1989" s="3">
        <f t="shared" si="220"/>
        <v>0</v>
      </c>
    </row>
    <row r="1990" spans="1:12" x14ac:dyDescent="0.2">
      <c r="A1990" s="1">
        <f>SPY_yahoo[[#This Row],[datetime]]</f>
        <v>45257</v>
      </c>
      <c r="B1990">
        <f>SPY_yahoo[[#This Row],[close]]</f>
        <v>454.48001098632812</v>
      </c>
      <c r="C1990">
        <f>SPY_polygon[[#This Row],[close]]</f>
        <v>454.48</v>
      </c>
      <c r="D1990">
        <f>SPY_eod[[#This Row],[close]]</f>
        <v>454.48</v>
      </c>
      <c r="E1990">
        <f>SPY_alpaca[[#This Row],[close]]</f>
        <v>454.48</v>
      </c>
      <c r="F1990">
        <f t="shared" si="221"/>
        <v>454.48</v>
      </c>
      <c r="G1990">
        <f t="shared" si="222"/>
        <v>454.48</v>
      </c>
      <c r="H1990">
        <f t="shared" si="223"/>
        <v>454.48</v>
      </c>
      <c r="I1990">
        <f t="shared" si="224"/>
        <v>454.48</v>
      </c>
      <c r="J1990" s="3">
        <f t="shared" ref="J1990:J2048" si="225">1-(F1990/I1990)</f>
        <v>0</v>
      </c>
      <c r="K1990" s="3">
        <f t="shared" ref="K1990:K2048" si="226">1-(G1990/I1990)</f>
        <v>0</v>
      </c>
      <c r="L1990" s="3">
        <f t="shared" ref="L1990:L2048" si="227">1-(H1990/I1990)</f>
        <v>0</v>
      </c>
    </row>
    <row r="1991" spans="1:12" x14ac:dyDescent="0.2">
      <c r="A1991" s="1">
        <f>SPY_yahoo[[#This Row],[datetime]]</f>
        <v>45258</v>
      </c>
      <c r="B1991">
        <f>SPY_yahoo[[#This Row],[close]]</f>
        <v>454.92999267578131</v>
      </c>
      <c r="C1991">
        <f>SPY_polygon[[#This Row],[close]]</f>
        <v>454.93</v>
      </c>
      <c r="D1991">
        <f>SPY_eod[[#This Row],[close]]</f>
        <v>454.93</v>
      </c>
      <c r="E1991">
        <f>SPY_alpaca[[#This Row],[close]]</f>
        <v>454.93</v>
      </c>
      <c r="F1991">
        <f t="shared" si="221"/>
        <v>454.93</v>
      </c>
      <c r="G1991">
        <f t="shared" si="222"/>
        <v>454.93</v>
      </c>
      <c r="H1991">
        <f t="shared" si="223"/>
        <v>454.93</v>
      </c>
      <c r="I1991">
        <f t="shared" si="224"/>
        <v>454.93</v>
      </c>
      <c r="J1991" s="3">
        <f t="shared" si="225"/>
        <v>0</v>
      </c>
      <c r="K1991" s="3">
        <f t="shared" si="226"/>
        <v>0</v>
      </c>
      <c r="L1991" s="3">
        <f t="shared" si="227"/>
        <v>0</v>
      </c>
    </row>
    <row r="1992" spans="1:12" x14ac:dyDescent="0.2">
      <c r="A1992" s="1">
        <f>SPY_yahoo[[#This Row],[datetime]]</f>
        <v>45259</v>
      </c>
      <c r="B1992">
        <f>SPY_yahoo[[#This Row],[close]]</f>
        <v>454.6099853515625</v>
      </c>
      <c r="C1992">
        <f>SPY_polygon[[#This Row],[close]]</f>
        <v>454.61</v>
      </c>
      <c r="D1992">
        <f>SPY_eod[[#This Row],[close]]</f>
        <v>454.61</v>
      </c>
      <c r="E1992">
        <f>SPY_alpaca[[#This Row],[close]]</f>
        <v>454.61</v>
      </c>
      <c r="F1992">
        <f t="shared" si="221"/>
        <v>454.61</v>
      </c>
      <c r="G1992">
        <f t="shared" si="222"/>
        <v>454.61</v>
      </c>
      <c r="H1992">
        <f t="shared" si="223"/>
        <v>454.61</v>
      </c>
      <c r="I1992">
        <f t="shared" si="224"/>
        <v>454.61</v>
      </c>
      <c r="J1992" s="3">
        <f t="shared" si="225"/>
        <v>0</v>
      </c>
      <c r="K1992" s="3">
        <f t="shared" si="226"/>
        <v>0</v>
      </c>
      <c r="L1992" s="3">
        <f t="shared" si="227"/>
        <v>0</v>
      </c>
    </row>
    <row r="1993" spans="1:12" x14ac:dyDescent="0.2">
      <c r="A1993" s="1">
        <f>SPY_yahoo[[#This Row],[datetime]]</f>
        <v>45260</v>
      </c>
      <c r="B1993">
        <f>SPY_yahoo[[#This Row],[close]]</f>
        <v>456.39999389648438</v>
      </c>
      <c r="C1993">
        <f>SPY_polygon[[#This Row],[close]]</f>
        <v>456.4</v>
      </c>
      <c r="D1993">
        <f>SPY_eod[[#This Row],[close]]</f>
        <v>456.4</v>
      </c>
      <c r="E1993">
        <f>SPY_alpaca[[#This Row],[close]]</f>
        <v>456.4</v>
      </c>
      <c r="F1993">
        <f t="shared" si="221"/>
        <v>456.4</v>
      </c>
      <c r="G1993">
        <f t="shared" si="222"/>
        <v>456.4</v>
      </c>
      <c r="H1993">
        <f t="shared" si="223"/>
        <v>456.4</v>
      </c>
      <c r="I1993">
        <f t="shared" si="224"/>
        <v>456.4</v>
      </c>
      <c r="J1993" s="3">
        <f t="shared" si="225"/>
        <v>0</v>
      </c>
      <c r="K1993" s="3">
        <f t="shared" si="226"/>
        <v>0</v>
      </c>
      <c r="L1993" s="3">
        <f t="shared" si="227"/>
        <v>0</v>
      </c>
    </row>
    <row r="1994" spans="1:12" x14ac:dyDescent="0.2">
      <c r="A1994" s="1">
        <f>SPY_yahoo[[#This Row],[datetime]]</f>
        <v>45261</v>
      </c>
      <c r="B1994">
        <f>SPY_yahoo[[#This Row],[close]]</f>
        <v>459.10000610351562</v>
      </c>
      <c r="C1994">
        <f>SPY_polygon[[#This Row],[close]]</f>
        <v>459.1</v>
      </c>
      <c r="D1994">
        <f>SPY_eod[[#This Row],[close]]</f>
        <v>459.1</v>
      </c>
      <c r="E1994">
        <f>SPY_alpaca[[#This Row],[close]]</f>
        <v>459.1</v>
      </c>
      <c r="F1994">
        <f t="shared" si="221"/>
        <v>459.1</v>
      </c>
      <c r="G1994">
        <f t="shared" si="222"/>
        <v>459.1</v>
      </c>
      <c r="H1994">
        <f t="shared" si="223"/>
        <v>459.1</v>
      </c>
      <c r="I1994">
        <f t="shared" si="224"/>
        <v>459.1</v>
      </c>
      <c r="J1994" s="3">
        <f t="shared" si="225"/>
        <v>0</v>
      </c>
      <c r="K1994" s="3">
        <f t="shared" si="226"/>
        <v>0</v>
      </c>
      <c r="L1994" s="3">
        <f t="shared" si="227"/>
        <v>0</v>
      </c>
    </row>
    <row r="1995" spans="1:12" x14ac:dyDescent="0.2">
      <c r="A1995" s="1">
        <f>SPY_yahoo[[#This Row],[datetime]]</f>
        <v>45264</v>
      </c>
      <c r="B1995">
        <f>SPY_yahoo[[#This Row],[close]]</f>
        <v>456.69000244140631</v>
      </c>
      <c r="C1995">
        <f>SPY_polygon[[#This Row],[close]]</f>
        <v>456.69</v>
      </c>
      <c r="D1995">
        <f>SPY_eod[[#This Row],[close]]</f>
        <v>456.69</v>
      </c>
      <c r="E1995">
        <f>SPY_alpaca[[#This Row],[close]]</f>
        <v>456.69</v>
      </c>
      <c r="F1995">
        <f t="shared" si="221"/>
        <v>456.69</v>
      </c>
      <c r="G1995">
        <f t="shared" si="222"/>
        <v>456.69</v>
      </c>
      <c r="H1995">
        <f t="shared" si="223"/>
        <v>456.69</v>
      </c>
      <c r="I1995">
        <f t="shared" si="224"/>
        <v>456.69</v>
      </c>
      <c r="J1995" s="3">
        <f t="shared" si="225"/>
        <v>0</v>
      </c>
      <c r="K1995" s="3">
        <f t="shared" si="226"/>
        <v>0</v>
      </c>
      <c r="L1995" s="3">
        <f t="shared" si="227"/>
        <v>0</v>
      </c>
    </row>
    <row r="1996" spans="1:12" x14ac:dyDescent="0.2">
      <c r="A1996" s="1">
        <f>SPY_yahoo[[#This Row],[datetime]]</f>
        <v>45265</v>
      </c>
      <c r="B1996">
        <f>SPY_yahoo[[#This Row],[close]]</f>
        <v>456.60000610351562</v>
      </c>
      <c r="C1996">
        <f>SPY_polygon[[#This Row],[close]]</f>
        <v>456.6</v>
      </c>
      <c r="D1996">
        <f>SPY_eod[[#This Row],[close]]</f>
        <v>456.6</v>
      </c>
      <c r="E1996">
        <f>SPY_alpaca[[#This Row],[close]]</f>
        <v>456.6</v>
      </c>
      <c r="F1996">
        <f t="shared" si="221"/>
        <v>456.6</v>
      </c>
      <c r="G1996">
        <f t="shared" si="222"/>
        <v>456.6</v>
      </c>
      <c r="H1996">
        <f t="shared" si="223"/>
        <v>456.6</v>
      </c>
      <c r="I1996">
        <f t="shared" si="224"/>
        <v>456.6</v>
      </c>
      <c r="J1996" s="3">
        <f t="shared" si="225"/>
        <v>0</v>
      </c>
      <c r="K1996" s="3">
        <f t="shared" si="226"/>
        <v>0</v>
      </c>
      <c r="L1996" s="3">
        <f t="shared" si="227"/>
        <v>0</v>
      </c>
    </row>
    <row r="1997" spans="1:12" x14ac:dyDescent="0.2">
      <c r="A1997" s="1">
        <f>SPY_yahoo[[#This Row],[datetime]]</f>
        <v>45266</v>
      </c>
      <c r="B1997">
        <f>SPY_yahoo[[#This Row],[close]]</f>
        <v>454.760009765625</v>
      </c>
      <c r="C1997">
        <f>SPY_polygon[[#This Row],[close]]</f>
        <v>454.76</v>
      </c>
      <c r="D1997">
        <f>SPY_eod[[#This Row],[close]]</f>
        <v>454.76</v>
      </c>
      <c r="E1997">
        <f>SPY_alpaca[[#This Row],[close]]</f>
        <v>454.76</v>
      </c>
      <c r="F1997">
        <f t="shared" si="221"/>
        <v>454.76</v>
      </c>
      <c r="G1997">
        <f t="shared" si="222"/>
        <v>454.76</v>
      </c>
      <c r="H1997">
        <f t="shared" si="223"/>
        <v>454.76</v>
      </c>
      <c r="I1997">
        <f t="shared" si="224"/>
        <v>454.76</v>
      </c>
      <c r="J1997" s="3">
        <f t="shared" si="225"/>
        <v>0</v>
      </c>
      <c r="K1997" s="3">
        <f t="shared" si="226"/>
        <v>0</v>
      </c>
      <c r="L1997" s="3">
        <f t="shared" si="227"/>
        <v>0</v>
      </c>
    </row>
    <row r="1998" spans="1:12" x14ac:dyDescent="0.2">
      <c r="A1998" s="1">
        <f>SPY_yahoo[[#This Row],[datetime]]</f>
        <v>45267</v>
      </c>
      <c r="B1998">
        <f>SPY_yahoo[[#This Row],[close]]</f>
        <v>458.23001098632812</v>
      </c>
      <c r="C1998">
        <f>SPY_polygon[[#This Row],[close]]</f>
        <v>458.23</v>
      </c>
      <c r="D1998">
        <f>SPY_eod[[#This Row],[close]]</f>
        <v>458.23</v>
      </c>
      <c r="E1998">
        <f>SPY_alpaca[[#This Row],[close]]</f>
        <v>458.23</v>
      </c>
      <c r="F1998">
        <f t="shared" si="221"/>
        <v>458.23</v>
      </c>
      <c r="G1998">
        <f t="shared" si="222"/>
        <v>458.23</v>
      </c>
      <c r="H1998">
        <f t="shared" si="223"/>
        <v>458.23</v>
      </c>
      <c r="I1998">
        <f t="shared" si="224"/>
        <v>458.23</v>
      </c>
      <c r="J1998" s="3">
        <f t="shared" si="225"/>
        <v>0</v>
      </c>
      <c r="K1998" s="3">
        <f t="shared" si="226"/>
        <v>0</v>
      </c>
      <c r="L1998" s="3">
        <f t="shared" si="227"/>
        <v>0</v>
      </c>
    </row>
    <row r="1999" spans="1:12" x14ac:dyDescent="0.2">
      <c r="A1999" s="1">
        <f>SPY_yahoo[[#This Row],[datetime]]</f>
        <v>45268</v>
      </c>
      <c r="B1999">
        <f>SPY_yahoo[[#This Row],[close]]</f>
        <v>460.20001220703131</v>
      </c>
      <c r="C1999">
        <f>SPY_polygon[[#This Row],[close]]</f>
        <v>460.2</v>
      </c>
      <c r="D1999">
        <f>SPY_eod[[#This Row],[close]]</f>
        <v>460.2</v>
      </c>
      <c r="E1999">
        <f>SPY_alpaca[[#This Row],[close]]</f>
        <v>460.2</v>
      </c>
      <c r="F1999">
        <f t="shared" si="221"/>
        <v>460.2</v>
      </c>
      <c r="G1999">
        <f t="shared" si="222"/>
        <v>460.2</v>
      </c>
      <c r="H1999">
        <f t="shared" si="223"/>
        <v>460.2</v>
      </c>
      <c r="I1999">
        <f t="shared" si="224"/>
        <v>460.2</v>
      </c>
      <c r="J1999" s="3">
        <f t="shared" si="225"/>
        <v>0</v>
      </c>
      <c r="K1999" s="3">
        <f t="shared" si="226"/>
        <v>0</v>
      </c>
      <c r="L1999" s="3">
        <f t="shared" si="227"/>
        <v>0</v>
      </c>
    </row>
    <row r="2000" spans="1:12" x14ac:dyDescent="0.2">
      <c r="A2000" s="1">
        <f>SPY_yahoo[[#This Row],[datetime]]</f>
        <v>45271</v>
      </c>
      <c r="B2000">
        <f>SPY_yahoo[[#This Row],[close]]</f>
        <v>461.989990234375</v>
      </c>
      <c r="C2000">
        <f>SPY_polygon[[#This Row],[close]]</f>
        <v>461.99</v>
      </c>
      <c r="D2000">
        <f>SPY_eod[[#This Row],[close]]</f>
        <v>461.99</v>
      </c>
      <c r="E2000">
        <f>SPY_alpaca[[#This Row],[close]]</f>
        <v>461.99</v>
      </c>
      <c r="F2000">
        <f t="shared" si="221"/>
        <v>461.99</v>
      </c>
      <c r="G2000">
        <f t="shared" si="222"/>
        <v>461.99</v>
      </c>
      <c r="H2000">
        <f t="shared" si="223"/>
        <v>461.99</v>
      </c>
      <c r="I2000">
        <f t="shared" si="224"/>
        <v>461.99</v>
      </c>
      <c r="J2000" s="3">
        <f t="shared" si="225"/>
        <v>0</v>
      </c>
      <c r="K2000" s="3">
        <f t="shared" si="226"/>
        <v>0</v>
      </c>
      <c r="L2000" s="3">
        <f t="shared" si="227"/>
        <v>0</v>
      </c>
    </row>
    <row r="2001" spans="1:12" x14ac:dyDescent="0.2">
      <c r="A2001" s="1">
        <f>SPY_yahoo[[#This Row],[datetime]]</f>
        <v>45272</v>
      </c>
      <c r="B2001">
        <f>SPY_yahoo[[#This Row],[close]]</f>
        <v>464.10000610351562</v>
      </c>
      <c r="C2001">
        <f>SPY_polygon[[#This Row],[close]]</f>
        <v>464.1</v>
      </c>
      <c r="D2001">
        <f>SPY_eod[[#This Row],[close]]</f>
        <v>464.1</v>
      </c>
      <c r="E2001">
        <f>SPY_alpaca[[#This Row],[close]]</f>
        <v>464.1</v>
      </c>
      <c r="F2001">
        <f t="shared" si="221"/>
        <v>464.1</v>
      </c>
      <c r="G2001">
        <f t="shared" si="222"/>
        <v>464.1</v>
      </c>
      <c r="H2001">
        <f t="shared" si="223"/>
        <v>464.1</v>
      </c>
      <c r="I2001">
        <f t="shared" si="224"/>
        <v>464.1</v>
      </c>
      <c r="J2001" s="3">
        <f t="shared" si="225"/>
        <v>0</v>
      </c>
      <c r="K2001" s="3">
        <f t="shared" si="226"/>
        <v>0</v>
      </c>
      <c r="L2001" s="3">
        <f t="shared" si="227"/>
        <v>0</v>
      </c>
    </row>
    <row r="2002" spans="1:12" x14ac:dyDescent="0.2">
      <c r="A2002" s="1">
        <f>SPY_yahoo[[#This Row],[datetime]]</f>
        <v>45273</v>
      </c>
      <c r="B2002">
        <f>SPY_yahoo[[#This Row],[close]]</f>
        <v>470.5</v>
      </c>
      <c r="C2002">
        <f>SPY_polygon[[#This Row],[close]]</f>
        <v>470.5</v>
      </c>
      <c r="D2002">
        <f>SPY_eod[[#This Row],[close]]</f>
        <v>470.5</v>
      </c>
      <c r="E2002">
        <f>SPY_alpaca[[#This Row],[close]]</f>
        <v>470.5</v>
      </c>
      <c r="F2002">
        <f t="shared" si="221"/>
        <v>470.5</v>
      </c>
      <c r="G2002">
        <f t="shared" si="222"/>
        <v>470.5</v>
      </c>
      <c r="H2002">
        <f t="shared" si="223"/>
        <v>470.5</v>
      </c>
      <c r="I2002">
        <f t="shared" si="224"/>
        <v>470.5</v>
      </c>
      <c r="J2002" s="3">
        <f t="shared" si="225"/>
        <v>0</v>
      </c>
      <c r="K2002" s="3">
        <f t="shared" si="226"/>
        <v>0</v>
      </c>
      <c r="L2002" s="3">
        <f t="shared" si="227"/>
        <v>0</v>
      </c>
    </row>
    <row r="2003" spans="1:12" x14ac:dyDescent="0.2">
      <c r="A2003" s="1">
        <f>SPY_yahoo[[#This Row],[datetime]]</f>
        <v>45274</v>
      </c>
      <c r="B2003">
        <f>SPY_yahoo[[#This Row],[close]]</f>
        <v>472.010009765625</v>
      </c>
      <c r="C2003">
        <f>SPY_polygon[[#This Row],[close]]</f>
        <v>472.01</v>
      </c>
      <c r="D2003">
        <f>SPY_eod[[#This Row],[close]]</f>
        <v>472.01</v>
      </c>
      <c r="E2003">
        <f>SPY_alpaca[[#This Row],[close]]</f>
        <v>472.01</v>
      </c>
      <c r="F2003">
        <f t="shared" si="221"/>
        <v>472.01</v>
      </c>
      <c r="G2003">
        <f t="shared" si="222"/>
        <v>472.01</v>
      </c>
      <c r="H2003">
        <f t="shared" si="223"/>
        <v>472.01</v>
      </c>
      <c r="I2003">
        <f t="shared" si="224"/>
        <v>472.01</v>
      </c>
      <c r="J2003" s="3">
        <f t="shared" si="225"/>
        <v>0</v>
      </c>
      <c r="K2003" s="3">
        <f t="shared" si="226"/>
        <v>0</v>
      </c>
      <c r="L2003" s="3">
        <f t="shared" si="227"/>
        <v>0</v>
      </c>
    </row>
    <row r="2004" spans="1:12" x14ac:dyDescent="0.2">
      <c r="A2004" s="1">
        <f>SPY_yahoo[[#This Row],[datetime]]</f>
        <v>45275</v>
      </c>
      <c r="B2004">
        <f>SPY_yahoo[[#This Row],[close]]</f>
        <v>469.32998657226562</v>
      </c>
      <c r="C2004">
        <f>SPY_polygon[[#This Row],[close]]</f>
        <v>469.33</v>
      </c>
      <c r="D2004">
        <f>SPY_eod[[#This Row],[close]]</f>
        <v>469.33</v>
      </c>
      <c r="E2004">
        <f>SPY_alpaca[[#This Row],[close]]</f>
        <v>469.33</v>
      </c>
      <c r="F2004">
        <f t="shared" si="221"/>
        <v>469.33</v>
      </c>
      <c r="G2004">
        <f t="shared" si="222"/>
        <v>469.33</v>
      </c>
      <c r="H2004">
        <f t="shared" si="223"/>
        <v>469.33</v>
      </c>
      <c r="I2004">
        <f t="shared" si="224"/>
        <v>469.33</v>
      </c>
      <c r="J2004" s="3">
        <f t="shared" si="225"/>
        <v>0</v>
      </c>
      <c r="K2004" s="3">
        <f t="shared" si="226"/>
        <v>0</v>
      </c>
      <c r="L2004" s="3">
        <f t="shared" si="227"/>
        <v>0</v>
      </c>
    </row>
    <row r="2005" spans="1:12" x14ac:dyDescent="0.2">
      <c r="A2005" s="1">
        <f>SPY_yahoo[[#This Row],[datetime]]</f>
        <v>45278</v>
      </c>
      <c r="B2005">
        <f>SPY_yahoo[[#This Row],[close]]</f>
        <v>471.97000122070312</v>
      </c>
      <c r="C2005">
        <f>SPY_polygon[[#This Row],[close]]</f>
        <v>471.97</v>
      </c>
      <c r="D2005">
        <f>SPY_eod[[#This Row],[close]]</f>
        <v>471.97</v>
      </c>
      <c r="E2005">
        <f>SPY_alpaca[[#This Row],[close]]</f>
        <v>471.97</v>
      </c>
      <c r="F2005">
        <f t="shared" si="221"/>
        <v>471.97</v>
      </c>
      <c r="G2005">
        <f t="shared" si="222"/>
        <v>471.97</v>
      </c>
      <c r="H2005">
        <f t="shared" si="223"/>
        <v>471.97</v>
      </c>
      <c r="I2005">
        <f t="shared" si="224"/>
        <v>471.97</v>
      </c>
      <c r="J2005" s="3">
        <f t="shared" si="225"/>
        <v>0</v>
      </c>
      <c r="K2005" s="3">
        <f t="shared" si="226"/>
        <v>0</v>
      </c>
      <c r="L2005" s="3">
        <f t="shared" si="227"/>
        <v>0</v>
      </c>
    </row>
    <row r="2006" spans="1:12" x14ac:dyDescent="0.2">
      <c r="A2006" s="1">
        <f>SPY_yahoo[[#This Row],[datetime]]</f>
        <v>45279</v>
      </c>
      <c r="B2006">
        <f>SPY_yahoo[[#This Row],[close]]</f>
        <v>474.83999633789062</v>
      </c>
      <c r="C2006">
        <f>SPY_polygon[[#This Row],[close]]</f>
        <v>474.84</v>
      </c>
      <c r="D2006">
        <f>SPY_eod[[#This Row],[close]]</f>
        <v>474.84</v>
      </c>
      <c r="E2006">
        <f>SPY_alpaca[[#This Row],[close]]</f>
        <v>474.84</v>
      </c>
      <c r="F2006">
        <f t="shared" si="221"/>
        <v>474.84</v>
      </c>
      <c r="G2006">
        <f t="shared" si="222"/>
        <v>474.84</v>
      </c>
      <c r="H2006">
        <f t="shared" si="223"/>
        <v>474.84</v>
      </c>
      <c r="I2006">
        <f t="shared" si="224"/>
        <v>474.84</v>
      </c>
      <c r="J2006" s="3">
        <f t="shared" si="225"/>
        <v>0</v>
      </c>
      <c r="K2006" s="3">
        <f t="shared" si="226"/>
        <v>0</v>
      </c>
      <c r="L2006" s="3">
        <f t="shared" si="227"/>
        <v>0</v>
      </c>
    </row>
    <row r="2007" spans="1:12" x14ac:dyDescent="0.2">
      <c r="A2007" s="1">
        <f>SPY_yahoo[[#This Row],[datetime]]</f>
        <v>45280</v>
      </c>
      <c r="B2007">
        <f>SPY_yahoo[[#This Row],[close]]</f>
        <v>468.260009765625</v>
      </c>
      <c r="C2007">
        <f>SPY_polygon[[#This Row],[close]]</f>
        <v>468.26</v>
      </c>
      <c r="D2007">
        <f>SPY_eod[[#This Row],[close]]</f>
        <v>468.26</v>
      </c>
      <c r="E2007">
        <f>SPY_alpaca[[#This Row],[close]]</f>
        <v>468.26</v>
      </c>
      <c r="F2007">
        <f t="shared" si="221"/>
        <v>468.26</v>
      </c>
      <c r="G2007">
        <f t="shared" si="222"/>
        <v>468.26</v>
      </c>
      <c r="H2007">
        <f t="shared" si="223"/>
        <v>468.26</v>
      </c>
      <c r="I2007">
        <f t="shared" si="224"/>
        <v>468.26</v>
      </c>
      <c r="J2007" s="3">
        <f t="shared" si="225"/>
        <v>0</v>
      </c>
      <c r="K2007" s="3">
        <f t="shared" si="226"/>
        <v>0</v>
      </c>
      <c r="L2007" s="3">
        <f t="shared" si="227"/>
        <v>0</v>
      </c>
    </row>
    <row r="2008" spans="1:12" x14ac:dyDescent="0.2">
      <c r="A2008" s="1">
        <f>SPY_yahoo[[#This Row],[datetime]]</f>
        <v>45281</v>
      </c>
      <c r="B2008">
        <f>SPY_yahoo[[#This Row],[close]]</f>
        <v>472.70001220703131</v>
      </c>
      <c r="C2008">
        <f>SPY_polygon[[#This Row],[close]]</f>
        <v>472.7</v>
      </c>
      <c r="D2008">
        <f>SPY_eod[[#This Row],[close]]</f>
        <v>472.7</v>
      </c>
      <c r="E2008">
        <f>SPY_alpaca[[#This Row],[close]]</f>
        <v>472.7</v>
      </c>
      <c r="F2008">
        <f t="shared" si="221"/>
        <v>472.7</v>
      </c>
      <c r="G2008">
        <f t="shared" si="222"/>
        <v>472.7</v>
      </c>
      <c r="H2008">
        <f t="shared" si="223"/>
        <v>472.7</v>
      </c>
      <c r="I2008">
        <f t="shared" si="224"/>
        <v>472.7</v>
      </c>
      <c r="J2008" s="3">
        <f t="shared" si="225"/>
        <v>0</v>
      </c>
      <c r="K2008" s="3">
        <f t="shared" si="226"/>
        <v>0</v>
      </c>
      <c r="L2008" s="3">
        <f t="shared" si="227"/>
        <v>0</v>
      </c>
    </row>
    <row r="2009" spans="1:12" x14ac:dyDescent="0.2">
      <c r="A2009" s="1">
        <f>SPY_yahoo[[#This Row],[datetime]]</f>
        <v>45282</v>
      </c>
      <c r="B2009">
        <f>SPY_yahoo[[#This Row],[close]]</f>
        <v>473.64999389648438</v>
      </c>
      <c r="C2009">
        <f>SPY_polygon[[#This Row],[close]]</f>
        <v>473.65</v>
      </c>
      <c r="D2009">
        <f>SPY_eod[[#This Row],[close]]</f>
        <v>473.65</v>
      </c>
      <c r="E2009">
        <f>SPY_alpaca[[#This Row],[close]]</f>
        <v>473.65</v>
      </c>
      <c r="F2009">
        <f t="shared" si="221"/>
        <v>473.65</v>
      </c>
      <c r="G2009">
        <f t="shared" si="222"/>
        <v>473.65</v>
      </c>
      <c r="H2009">
        <f t="shared" si="223"/>
        <v>473.65</v>
      </c>
      <c r="I2009">
        <f t="shared" si="224"/>
        <v>473.65</v>
      </c>
      <c r="J2009" s="3">
        <f t="shared" si="225"/>
        <v>0</v>
      </c>
      <c r="K2009" s="3">
        <f t="shared" si="226"/>
        <v>0</v>
      </c>
      <c r="L2009" s="3">
        <f t="shared" si="227"/>
        <v>0</v>
      </c>
    </row>
    <row r="2010" spans="1:12" x14ac:dyDescent="0.2">
      <c r="A2010" s="1">
        <f>SPY_yahoo[[#This Row],[datetime]]</f>
        <v>45286</v>
      </c>
      <c r="B2010">
        <f>SPY_yahoo[[#This Row],[close]]</f>
        <v>475.64999389648438</v>
      </c>
      <c r="C2010">
        <f>SPY_polygon[[#This Row],[close]]</f>
        <v>475.65</v>
      </c>
      <c r="D2010">
        <f>SPY_eod[[#This Row],[close]]</f>
        <v>475.65</v>
      </c>
      <c r="E2010">
        <f>SPY_alpaca[[#This Row],[close]]</f>
        <v>475.65</v>
      </c>
      <c r="F2010">
        <f t="shared" si="221"/>
        <v>475.65</v>
      </c>
      <c r="G2010">
        <f t="shared" si="222"/>
        <v>475.65</v>
      </c>
      <c r="H2010">
        <f t="shared" si="223"/>
        <v>475.65</v>
      </c>
      <c r="I2010">
        <f t="shared" si="224"/>
        <v>475.65</v>
      </c>
      <c r="J2010" s="3">
        <f t="shared" si="225"/>
        <v>0</v>
      </c>
      <c r="K2010" s="3">
        <f t="shared" si="226"/>
        <v>0</v>
      </c>
      <c r="L2010" s="3">
        <f t="shared" si="227"/>
        <v>0</v>
      </c>
    </row>
    <row r="2011" spans="1:12" x14ac:dyDescent="0.2">
      <c r="A2011" s="1">
        <f>SPY_yahoo[[#This Row],[datetime]]</f>
        <v>45287</v>
      </c>
      <c r="B2011">
        <f>SPY_yahoo[[#This Row],[close]]</f>
        <v>476.510009765625</v>
      </c>
      <c r="C2011">
        <f>SPY_polygon[[#This Row],[close]]</f>
        <v>476.51</v>
      </c>
      <c r="D2011">
        <f>SPY_eod[[#This Row],[close]]</f>
        <v>476.51</v>
      </c>
      <c r="E2011">
        <f>SPY_alpaca[[#This Row],[close]]</f>
        <v>476.51</v>
      </c>
      <c r="F2011">
        <f t="shared" si="221"/>
        <v>476.51</v>
      </c>
      <c r="G2011">
        <f t="shared" si="222"/>
        <v>476.51</v>
      </c>
      <c r="H2011">
        <f t="shared" si="223"/>
        <v>476.51</v>
      </c>
      <c r="I2011">
        <f t="shared" si="224"/>
        <v>476.51</v>
      </c>
      <c r="J2011" s="3">
        <f t="shared" si="225"/>
        <v>0</v>
      </c>
      <c r="K2011" s="3">
        <f t="shared" si="226"/>
        <v>0</v>
      </c>
      <c r="L2011" s="3">
        <f t="shared" si="227"/>
        <v>0</v>
      </c>
    </row>
    <row r="2012" spans="1:12" x14ac:dyDescent="0.2">
      <c r="A2012" s="1">
        <f>SPY_yahoo[[#This Row],[datetime]]</f>
        <v>45288</v>
      </c>
      <c r="B2012">
        <f>SPY_yahoo[[#This Row],[close]]</f>
        <v>476.69000244140631</v>
      </c>
      <c r="C2012">
        <f>SPY_polygon[[#This Row],[close]]</f>
        <v>476.69</v>
      </c>
      <c r="D2012">
        <f>SPY_eod[[#This Row],[close]]</f>
        <v>476.69</v>
      </c>
      <c r="E2012">
        <f>SPY_alpaca[[#This Row],[close]]</f>
        <v>476.69</v>
      </c>
      <c r="F2012">
        <f t="shared" si="221"/>
        <v>476.69</v>
      </c>
      <c r="G2012">
        <f t="shared" si="222"/>
        <v>476.69</v>
      </c>
      <c r="H2012">
        <f t="shared" si="223"/>
        <v>476.69</v>
      </c>
      <c r="I2012">
        <f t="shared" si="224"/>
        <v>476.69</v>
      </c>
      <c r="J2012" s="3">
        <f t="shared" si="225"/>
        <v>0</v>
      </c>
      <c r="K2012" s="3">
        <f t="shared" si="226"/>
        <v>0</v>
      </c>
      <c r="L2012" s="3">
        <f t="shared" si="227"/>
        <v>0</v>
      </c>
    </row>
    <row r="2013" spans="1:12" x14ac:dyDescent="0.2">
      <c r="A2013" s="1">
        <f>SPY_yahoo[[#This Row],[datetime]]</f>
        <v>45289</v>
      </c>
      <c r="B2013">
        <f>SPY_yahoo[[#This Row],[close]]</f>
        <v>475.30999755859375</v>
      </c>
      <c r="C2013">
        <f>SPY_polygon[[#This Row],[close]]</f>
        <v>475.31</v>
      </c>
      <c r="D2013">
        <f>SPY_eod[[#This Row],[close]]</f>
        <v>475.31</v>
      </c>
      <c r="E2013">
        <f>SPY_alpaca[[#This Row],[close]]</f>
        <v>475.31</v>
      </c>
      <c r="F2013">
        <f t="shared" si="221"/>
        <v>475.31</v>
      </c>
      <c r="G2013">
        <f t="shared" si="222"/>
        <v>475.31</v>
      </c>
      <c r="H2013">
        <f t="shared" si="223"/>
        <v>475.31</v>
      </c>
      <c r="I2013">
        <f t="shared" si="224"/>
        <v>475.31</v>
      </c>
      <c r="J2013" s="3">
        <f t="shared" si="225"/>
        <v>0</v>
      </c>
      <c r="K2013" s="3">
        <f t="shared" si="226"/>
        <v>0</v>
      </c>
      <c r="L2013" s="3">
        <f t="shared" si="227"/>
        <v>0</v>
      </c>
    </row>
    <row r="2014" spans="1:12" x14ac:dyDescent="0.2">
      <c r="A2014" s="1">
        <f>SPY_yahoo[[#This Row],[datetime]]</f>
        <v>45293</v>
      </c>
      <c r="B2014">
        <f>SPY_yahoo[[#This Row],[close]]</f>
        <v>472.64999389648438</v>
      </c>
      <c r="C2014">
        <f>SPY_polygon[[#This Row],[close]]</f>
        <v>472.65</v>
      </c>
      <c r="D2014">
        <f>SPY_eod[[#This Row],[close]]</f>
        <v>472.65</v>
      </c>
      <c r="E2014">
        <f>SPY_alpaca[[#This Row],[close]]</f>
        <v>472.65</v>
      </c>
      <c r="F2014">
        <f t="shared" si="221"/>
        <v>472.65</v>
      </c>
      <c r="G2014">
        <f t="shared" si="222"/>
        <v>472.65</v>
      </c>
      <c r="H2014">
        <f t="shared" si="223"/>
        <v>472.65</v>
      </c>
      <c r="I2014">
        <f t="shared" si="224"/>
        <v>472.65</v>
      </c>
      <c r="J2014" s="3">
        <f t="shared" si="225"/>
        <v>0</v>
      </c>
      <c r="K2014" s="3">
        <f t="shared" si="226"/>
        <v>0</v>
      </c>
      <c r="L2014" s="3">
        <f t="shared" si="227"/>
        <v>0</v>
      </c>
    </row>
    <row r="2015" spans="1:12" x14ac:dyDescent="0.2">
      <c r="A2015" s="1">
        <f>SPY_yahoo[[#This Row],[datetime]]</f>
        <v>45294</v>
      </c>
      <c r="B2015">
        <f>SPY_yahoo[[#This Row],[close]]</f>
        <v>468.79000854492188</v>
      </c>
      <c r="C2015">
        <f>SPY_polygon[[#This Row],[close]]</f>
        <v>468.79</v>
      </c>
      <c r="D2015">
        <f>SPY_eod[[#This Row],[close]]</f>
        <v>468.79</v>
      </c>
      <c r="E2015">
        <f>SPY_alpaca[[#This Row],[close]]</f>
        <v>468.79</v>
      </c>
      <c r="F2015">
        <f t="shared" si="221"/>
        <v>468.79</v>
      </c>
      <c r="G2015">
        <f t="shared" si="222"/>
        <v>468.79</v>
      </c>
      <c r="H2015">
        <f t="shared" si="223"/>
        <v>468.79</v>
      </c>
      <c r="I2015">
        <f t="shared" si="224"/>
        <v>468.79</v>
      </c>
      <c r="J2015" s="3">
        <f t="shared" si="225"/>
        <v>0</v>
      </c>
      <c r="K2015" s="3">
        <f t="shared" si="226"/>
        <v>0</v>
      </c>
      <c r="L2015" s="3">
        <f t="shared" si="227"/>
        <v>0</v>
      </c>
    </row>
    <row r="2016" spans="1:12" x14ac:dyDescent="0.2">
      <c r="A2016" s="1">
        <f>SPY_yahoo[[#This Row],[datetime]]</f>
        <v>45295</v>
      </c>
      <c r="B2016">
        <f>SPY_yahoo[[#This Row],[close]]</f>
        <v>467.27999877929688</v>
      </c>
      <c r="C2016">
        <f>SPY_polygon[[#This Row],[close]]</f>
        <v>467.28</v>
      </c>
      <c r="D2016">
        <f>SPY_eod[[#This Row],[close]]</f>
        <v>467.28</v>
      </c>
      <c r="E2016">
        <f>SPY_alpaca[[#This Row],[close]]</f>
        <v>467.28</v>
      </c>
      <c r="F2016">
        <f t="shared" si="221"/>
        <v>467.28</v>
      </c>
      <c r="G2016">
        <f t="shared" si="222"/>
        <v>467.28</v>
      </c>
      <c r="H2016">
        <f t="shared" si="223"/>
        <v>467.28</v>
      </c>
      <c r="I2016">
        <f t="shared" si="224"/>
        <v>467.28</v>
      </c>
      <c r="J2016" s="3">
        <f t="shared" si="225"/>
        <v>0</v>
      </c>
      <c r="K2016" s="3">
        <f t="shared" si="226"/>
        <v>0</v>
      </c>
      <c r="L2016" s="3">
        <f t="shared" si="227"/>
        <v>0</v>
      </c>
    </row>
    <row r="2017" spans="1:12" x14ac:dyDescent="0.2">
      <c r="A2017" s="1">
        <f>SPY_yahoo[[#This Row],[datetime]]</f>
        <v>45296</v>
      </c>
      <c r="B2017">
        <f>SPY_yahoo[[#This Row],[close]]</f>
        <v>467.92001342773438</v>
      </c>
      <c r="C2017">
        <f>SPY_polygon[[#This Row],[close]]</f>
        <v>467.92</v>
      </c>
      <c r="D2017">
        <f>SPY_eod[[#This Row],[close]]</f>
        <v>467.92</v>
      </c>
      <c r="E2017">
        <f>SPY_alpaca[[#This Row],[close]]</f>
        <v>467.92</v>
      </c>
      <c r="F2017">
        <f t="shared" si="221"/>
        <v>467.92</v>
      </c>
      <c r="G2017">
        <f t="shared" si="222"/>
        <v>467.92</v>
      </c>
      <c r="H2017">
        <f t="shared" si="223"/>
        <v>467.92</v>
      </c>
      <c r="I2017">
        <f t="shared" si="224"/>
        <v>467.92</v>
      </c>
      <c r="J2017" s="3">
        <f t="shared" si="225"/>
        <v>0</v>
      </c>
      <c r="K2017" s="3">
        <f t="shared" si="226"/>
        <v>0</v>
      </c>
      <c r="L2017" s="3">
        <f t="shared" si="227"/>
        <v>0</v>
      </c>
    </row>
    <row r="2018" spans="1:12" x14ac:dyDescent="0.2">
      <c r="A2018" s="1">
        <f>SPY_yahoo[[#This Row],[datetime]]</f>
        <v>45299</v>
      </c>
      <c r="B2018">
        <f>SPY_yahoo[[#This Row],[close]]</f>
        <v>474.60000610351562</v>
      </c>
      <c r="C2018">
        <f>SPY_polygon[[#This Row],[close]]</f>
        <v>474.6</v>
      </c>
      <c r="D2018">
        <f>SPY_eod[[#This Row],[close]]</f>
        <v>474.6</v>
      </c>
      <c r="E2018">
        <f>SPY_alpaca[[#This Row],[close]]</f>
        <v>474.6</v>
      </c>
      <c r="F2018">
        <f t="shared" si="221"/>
        <v>474.6</v>
      </c>
      <c r="G2018">
        <f t="shared" si="222"/>
        <v>474.6</v>
      </c>
      <c r="H2018">
        <f t="shared" si="223"/>
        <v>474.6</v>
      </c>
      <c r="I2018">
        <f t="shared" si="224"/>
        <v>474.6</v>
      </c>
      <c r="J2018" s="3">
        <f t="shared" si="225"/>
        <v>0</v>
      </c>
      <c r="K2018" s="3">
        <f t="shared" si="226"/>
        <v>0</v>
      </c>
      <c r="L2018" s="3">
        <f t="shared" si="227"/>
        <v>0</v>
      </c>
    </row>
    <row r="2019" spans="1:12" x14ac:dyDescent="0.2">
      <c r="A2019" s="1">
        <f>SPY_yahoo[[#This Row],[datetime]]</f>
        <v>45300</v>
      </c>
      <c r="B2019">
        <f>SPY_yahoo[[#This Row],[close]]</f>
        <v>473.8800048828125</v>
      </c>
      <c r="C2019">
        <f>SPY_polygon[[#This Row],[close]]</f>
        <v>473.88</v>
      </c>
      <c r="D2019">
        <f>SPY_eod[[#This Row],[close]]</f>
        <v>473.88</v>
      </c>
      <c r="E2019">
        <f>SPY_alpaca[[#This Row],[close]]</f>
        <v>473.88</v>
      </c>
      <c r="F2019">
        <f t="shared" si="221"/>
        <v>473.88</v>
      </c>
      <c r="G2019">
        <f t="shared" si="222"/>
        <v>473.88</v>
      </c>
      <c r="H2019">
        <f t="shared" si="223"/>
        <v>473.88</v>
      </c>
      <c r="I2019">
        <f t="shared" si="224"/>
        <v>473.88</v>
      </c>
      <c r="J2019" s="3">
        <f t="shared" si="225"/>
        <v>0</v>
      </c>
      <c r="K2019" s="3">
        <f t="shared" si="226"/>
        <v>0</v>
      </c>
      <c r="L2019" s="3">
        <f t="shared" si="227"/>
        <v>0</v>
      </c>
    </row>
    <row r="2020" spans="1:12" x14ac:dyDescent="0.2">
      <c r="A2020" s="1">
        <f>SPY_yahoo[[#This Row],[datetime]]</f>
        <v>45301</v>
      </c>
      <c r="B2020">
        <f>SPY_yahoo[[#This Row],[close]]</f>
        <v>476.55999755859375</v>
      </c>
      <c r="C2020">
        <f>SPY_polygon[[#This Row],[close]]</f>
        <v>476.56</v>
      </c>
      <c r="D2020">
        <f>SPY_eod[[#This Row],[close]]</f>
        <v>476.56</v>
      </c>
      <c r="E2020">
        <f>SPY_alpaca[[#This Row],[close]]</f>
        <v>476.56</v>
      </c>
      <c r="F2020">
        <f t="shared" si="221"/>
        <v>476.56</v>
      </c>
      <c r="G2020">
        <f t="shared" si="222"/>
        <v>476.56</v>
      </c>
      <c r="H2020">
        <f t="shared" si="223"/>
        <v>476.56</v>
      </c>
      <c r="I2020">
        <f t="shared" si="224"/>
        <v>476.56</v>
      </c>
      <c r="J2020" s="3">
        <f t="shared" si="225"/>
        <v>0</v>
      </c>
      <c r="K2020" s="3">
        <f t="shared" si="226"/>
        <v>0</v>
      </c>
      <c r="L2020" s="3">
        <f t="shared" si="227"/>
        <v>0</v>
      </c>
    </row>
    <row r="2021" spans="1:12" x14ac:dyDescent="0.2">
      <c r="A2021" s="1">
        <f>SPY_yahoo[[#This Row],[datetime]]</f>
        <v>45302</v>
      </c>
      <c r="B2021">
        <f>SPY_yahoo[[#This Row],[close]]</f>
        <v>476.35000610351562</v>
      </c>
      <c r="C2021">
        <f>SPY_polygon[[#This Row],[close]]</f>
        <v>476.35</v>
      </c>
      <c r="D2021">
        <f>SPY_eod[[#This Row],[close]]</f>
        <v>476.35</v>
      </c>
      <c r="E2021">
        <f>SPY_alpaca[[#This Row],[close]]</f>
        <v>476.35</v>
      </c>
      <c r="F2021">
        <f t="shared" si="221"/>
        <v>476.35</v>
      </c>
      <c r="G2021">
        <f t="shared" si="222"/>
        <v>476.35</v>
      </c>
      <c r="H2021">
        <f t="shared" si="223"/>
        <v>476.35</v>
      </c>
      <c r="I2021">
        <f t="shared" si="224"/>
        <v>476.35</v>
      </c>
      <c r="J2021" s="3">
        <f t="shared" si="225"/>
        <v>0</v>
      </c>
      <c r="K2021" s="3">
        <f t="shared" si="226"/>
        <v>0</v>
      </c>
      <c r="L2021" s="3">
        <f t="shared" si="227"/>
        <v>0</v>
      </c>
    </row>
    <row r="2022" spans="1:12" x14ac:dyDescent="0.2">
      <c r="A2022" s="1">
        <f>SPY_yahoo[[#This Row],[datetime]]</f>
        <v>45303</v>
      </c>
      <c r="B2022">
        <f>SPY_yahoo[[#This Row],[close]]</f>
        <v>476.67999267578131</v>
      </c>
      <c r="C2022">
        <f>SPY_polygon[[#This Row],[close]]</f>
        <v>476.68</v>
      </c>
      <c r="D2022">
        <f>SPY_eod[[#This Row],[close]]</f>
        <v>476.68</v>
      </c>
      <c r="E2022">
        <f>SPY_alpaca[[#This Row],[close]]</f>
        <v>476.68</v>
      </c>
      <c r="F2022">
        <f t="shared" si="221"/>
        <v>476.68</v>
      </c>
      <c r="G2022">
        <f t="shared" si="222"/>
        <v>476.68</v>
      </c>
      <c r="H2022">
        <f t="shared" si="223"/>
        <v>476.68</v>
      </c>
      <c r="I2022">
        <f t="shared" si="224"/>
        <v>476.68</v>
      </c>
      <c r="J2022" s="3">
        <f t="shared" si="225"/>
        <v>0</v>
      </c>
      <c r="K2022" s="3">
        <f t="shared" si="226"/>
        <v>0</v>
      </c>
      <c r="L2022" s="3">
        <f t="shared" si="227"/>
        <v>0</v>
      </c>
    </row>
    <row r="2023" spans="1:12" x14ac:dyDescent="0.2">
      <c r="A2023" s="1">
        <f>SPY_yahoo[[#This Row],[datetime]]</f>
        <v>45307</v>
      </c>
      <c r="B2023">
        <f>SPY_yahoo[[#This Row],[close]]</f>
        <v>474.92999267578131</v>
      </c>
      <c r="C2023">
        <f>SPY_polygon[[#This Row],[close]]</f>
        <v>474.93</v>
      </c>
      <c r="D2023">
        <f>SPY_eod[[#This Row],[close]]</f>
        <v>474.93</v>
      </c>
      <c r="E2023">
        <f>SPY_alpaca[[#This Row],[close]]</f>
        <v>474.93</v>
      </c>
      <c r="F2023">
        <f t="shared" si="221"/>
        <v>474.93</v>
      </c>
      <c r="G2023">
        <f t="shared" si="222"/>
        <v>474.93</v>
      </c>
      <c r="H2023">
        <f t="shared" si="223"/>
        <v>474.93</v>
      </c>
      <c r="I2023">
        <f t="shared" si="224"/>
        <v>474.93</v>
      </c>
      <c r="J2023" s="3">
        <f t="shared" si="225"/>
        <v>0</v>
      </c>
      <c r="K2023" s="3">
        <f t="shared" si="226"/>
        <v>0</v>
      </c>
      <c r="L2023" s="3">
        <f t="shared" si="227"/>
        <v>0</v>
      </c>
    </row>
    <row r="2024" spans="1:12" x14ac:dyDescent="0.2">
      <c r="A2024" s="1">
        <f>SPY_yahoo[[#This Row],[datetime]]</f>
        <v>45308</v>
      </c>
      <c r="B2024">
        <f>SPY_yahoo[[#This Row],[close]]</f>
        <v>472.29000854492188</v>
      </c>
      <c r="C2024">
        <f>SPY_polygon[[#This Row],[close]]</f>
        <v>472.29</v>
      </c>
      <c r="D2024">
        <f>SPY_eod[[#This Row],[close]]</f>
        <v>472.29</v>
      </c>
      <c r="E2024">
        <f>SPY_alpaca[[#This Row],[close]]</f>
        <v>472.29</v>
      </c>
      <c r="F2024">
        <f t="shared" si="221"/>
        <v>472.29</v>
      </c>
      <c r="G2024">
        <f t="shared" si="222"/>
        <v>472.29</v>
      </c>
      <c r="H2024">
        <f t="shared" si="223"/>
        <v>472.29</v>
      </c>
      <c r="I2024">
        <f t="shared" si="224"/>
        <v>472.29</v>
      </c>
      <c r="J2024" s="3">
        <f t="shared" si="225"/>
        <v>0</v>
      </c>
      <c r="K2024" s="3">
        <f t="shared" si="226"/>
        <v>0</v>
      </c>
      <c r="L2024" s="3">
        <f t="shared" si="227"/>
        <v>0</v>
      </c>
    </row>
    <row r="2025" spans="1:12" x14ac:dyDescent="0.2">
      <c r="A2025" s="1">
        <f>SPY_yahoo[[#This Row],[datetime]]</f>
        <v>45309</v>
      </c>
      <c r="B2025">
        <f>SPY_yahoo[[#This Row],[close]]</f>
        <v>476.489990234375</v>
      </c>
      <c r="C2025">
        <f>SPY_polygon[[#This Row],[close]]</f>
        <v>476.49</v>
      </c>
      <c r="D2025">
        <f>SPY_eod[[#This Row],[close]]</f>
        <v>476.49</v>
      </c>
      <c r="E2025">
        <f>SPY_alpaca[[#This Row],[close]]</f>
        <v>476.49</v>
      </c>
      <c r="F2025">
        <f t="shared" si="221"/>
        <v>476.49</v>
      </c>
      <c r="G2025">
        <f t="shared" si="222"/>
        <v>476.49</v>
      </c>
      <c r="H2025">
        <f t="shared" si="223"/>
        <v>476.49</v>
      </c>
      <c r="I2025">
        <f t="shared" si="224"/>
        <v>476.49</v>
      </c>
      <c r="J2025" s="3">
        <f t="shared" si="225"/>
        <v>0</v>
      </c>
      <c r="K2025" s="3">
        <f t="shared" si="226"/>
        <v>0</v>
      </c>
      <c r="L2025" s="3">
        <f t="shared" si="227"/>
        <v>0</v>
      </c>
    </row>
    <row r="2026" spans="1:12" x14ac:dyDescent="0.2">
      <c r="A2026" s="1">
        <f>SPY_yahoo[[#This Row],[datetime]]</f>
        <v>45310</v>
      </c>
      <c r="B2026">
        <f>SPY_yahoo[[#This Row],[close]]</f>
        <v>482.42999267578131</v>
      </c>
      <c r="C2026">
        <f>SPY_polygon[[#This Row],[close]]</f>
        <v>482.43</v>
      </c>
      <c r="D2026">
        <f>SPY_eod[[#This Row],[close]]</f>
        <v>482.43</v>
      </c>
      <c r="E2026">
        <f>SPY_alpaca[[#This Row],[close]]</f>
        <v>482.43</v>
      </c>
      <c r="F2026">
        <f t="shared" si="221"/>
        <v>482.43</v>
      </c>
      <c r="G2026">
        <f t="shared" si="222"/>
        <v>482.43</v>
      </c>
      <c r="H2026">
        <f t="shared" si="223"/>
        <v>482.43</v>
      </c>
      <c r="I2026">
        <f t="shared" si="224"/>
        <v>482.43</v>
      </c>
      <c r="J2026" s="3">
        <f t="shared" si="225"/>
        <v>0</v>
      </c>
      <c r="K2026" s="3">
        <f t="shared" si="226"/>
        <v>0</v>
      </c>
      <c r="L2026" s="3">
        <f t="shared" si="227"/>
        <v>0</v>
      </c>
    </row>
    <row r="2027" spans="1:12" x14ac:dyDescent="0.2">
      <c r="A2027" s="1">
        <f>SPY_yahoo[[#This Row],[datetime]]</f>
        <v>45313</v>
      </c>
      <c r="B2027">
        <f>SPY_yahoo[[#This Row],[close]]</f>
        <v>483.45001220703131</v>
      </c>
      <c r="C2027">
        <f>SPY_polygon[[#This Row],[close]]</f>
        <v>483.45</v>
      </c>
      <c r="D2027">
        <f>SPY_eod[[#This Row],[close]]</f>
        <v>483.45</v>
      </c>
      <c r="E2027">
        <f>SPY_alpaca[[#This Row],[close]]</f>
        <v>483.45</v>
      </c>
      <c r="F2027">
        <f t="shared" si="221"/>
        <v>483.45</v>
      </c>
      <c r="G2027">
        <f t="shared" si="222"/>
        <v>483.45</v>
      </c>
      <c r="H2027">
        <f t="shared" si="223"/>
        <v>483.45</v>
      </c>
      <c r="I2027">
        <f t="shared" si="224"/>
        <v>483.45</v>
      </c>
      <c r="J2027" s="3">
        <f t="shared" si="225"/>
        <v>0</v>
      </c>
      <c r="K2027" s="3">
        <f t="shared" si="226"/>
        <v>0</v>
      </c>
      <c r="L2027" s="3">
        <f t="shared" si="227"/>
        <v>0</v>
      </c>
    </row>
    <row r="2028" spans="1:12" x14ac:dyDescent="0.2">
      <c r="A2028" s="1">
        <f>SPY_yahoo[[#This Row],[datetime]]</f>
        <v>45314</v>
      </c>
      <c r="B2028">
        <f>SPY_yahoo[[#This Row],[close]]</f>
        <v>484.8599853515625</v>
      </c>
      <c r="C2028">
        <f>SPY_polygon[[#This Row],[close]]</f>
        <v>484.86</v>
      </c>
      <c r="D2028">
        <f>SPY_eod[[#This Row],[close]]</f>
        <v>484.86</v>
      </c>
      <c r="E2028">
        <f>SPY_alpaca[[#This Row],[close]]</f>
        <v>484.86</v>
      </c>
      <c r="F2028">
        <f t="shared" si="221"/>
        <v>484.86</v>
      </c>
      <c r="G2028">
        <f t="shared" si="222"/>
        <v>484.86</v>
      </c>
      <c r="H2028">
        <f t="shared" si="223"/>
        <v>484.86</v>
      </c>
      <c r="I2028">
        <f t="shared" si="224"/>
        <v>484.86</v>
      </c>
      <c r="J2028" s="3">
        <f t="shared" si="225"/>
        <v>0</v>
      </c>
      <c r="K2028" s="3">
        <f t="shared" si="226"/>
        <v>0</v>
      </c>
      <c r="L2028" s="3">
        <f t="shared" si="227"/>
        <v>0</v>
      </c>
    </row>
    <row r="2029" spans="1:12" x14ac:dyDescent="0.2">
      <c r="A2029" s="1">
        <f>SPY_yahoo[[#This Row],[datetime]]</f>
        <v>45315</v>
      </c>
      <c r="B2029">
        <f>SPY_yahoo[[#This Row],[close]]</f>
        <v>485.3900146484375</v>
      </c>
      <c r="C2029">
        <f>SPY_polygon[[#This Row],[close]]</f>
        <v>485.39</v>
      </c>
      <c r="D2029">
        <f>SPY_eod[[#This Row],[close]]</f>
        <v>485.39</v>
      </c>
      <c r="E2029">
        <f>SPY_alpaca[[#This Row],[close]]</f>
        <v>485.39</v>
      </c>
      <c r="F2029">
        <f t="shared" si="221"/>
        <v>485.39</v>
      </c>
      <c r="G2029">
        <f t="shared" si="222"/>
        <v>485.39</v>
      </c>
      <c r="H2029">
        <f t="shared" si="223"/>
        <v>485.39</v>
      </c>
      <c r="I2029">
        <f t="shared" si="224"/>
        <v>485.39</v>
      </c>
      <c r="J2029" s="3">
        <f t="shared" si="225"/>
        <v>0</v>
      </c>
      <c r="K2029" s="3">
        <f t="shared" si="226"/>
        <v>0</v>
      </c>
      <c r="L2029" s="3">
        <f t="shared" si="227"/>
        <v>0</v>
      </c>
    </row>
    <row r="2030" spans="1:12" x14ac:dyDescent="0.2">
      <c r="A2030" s="1">
        <f>SPY_yahoo[[#This Row],[datetime]]</f>
        <v>45316</v>
      </c>
      <c r="B2030">
        <f>SPY_yahoo[[#This Row],[close]]</f>
        <v>488.02999877929688</v>
      </c>
      <c r="C2030">
        <f>SPY_polygon[[#This Row],[close]]</f>
        <v>488.03</v>
      </c>
      <c r="D2030">
        <f>SPY_eod[[#This Row],[close]]</f>
        <v>488.03</v>
      </c>
      <c r="E2030">
        <f>SPY_alpaca[[#This Row],[close]]</f>
        <v>488.03</v>
      </c>
      <c r="F2030">
        <f t="shared" si="221"/>
        <v>488.03</v>
      </c>
      <c r="G2030">
        <f t="shared" si="222"/>
        <v>488.03</v>
      </c>
      <c r="H2030">
        <f t="shared" si="223"/>
        <v>488.03</v>
      </c>
      <c r="I2030">
        <f t="shared" si="224"/>
        <v>488.03</v>
      </c>
      <c r="J2030" s="3">
        <f t="shared" si="225"/>
        <v>0</v>
      </c>
      <c r="K2030" s="3">
        <f t="shared" si="226"/>
        <v>0</v>
      </c>
      <c r="L2030" s="3">
        <f t="shared" si="227"/>
        <v>0</v>
      </c>
    </row>
    <row r="2031" spans="1:12" x14ac:dyDescent="0.2">
      <c r="A2031" s="1">
        <f>SPY_yahoo[[#This Row],[datetime]]</f>
        <v>45317</v>
      </c>
      <c r="B2031">
        <f>SPY_yahoo[[#This Row],[close]]</f>
        <v>487.41000366210938</v>
      </c>
      <c r="C2031">
        <f>SPY_polygon[[#This Row],[close]]</f>
        <v>487.41</v>
      </c>
      <c r="D2031">
        <f>SPY_eod[[#This Row],[close]]</f>
        <v>487.41</v>
      </c>
      <c r="E2031">
        <f>SPY_alpaca[[#This Row],[close]]</f>
        <v>487.41</v>
      </c>
      <c r="F2031">
        <f t="shared" si="221"/>
        <v>487.41</v>
      </c>
      <c r="G2031">
        <f t="shared" si="222"/>
        <v>487.41</v>
      </c>
      <c r="H2031">
        <f t="shared" si="223"/>
        <v>487.41</v>
      </c>
      <c r="I2031">
        <f t="shared" si="224"/>
        <v>487.41</v>
      </c>
      <c r="J2031" s="3">
        <f t="shared" si="225"/>
        <v>0</v>
      </c>
      <c r="K2031" s="3">
        <f t="shared" si="226"/>
        <v>0</v>
      </c>
      <c r="L2031" s="3">
        <f t="shared" si="227"/>
        <v>0</v>
      </c>
    </row>
    <row r="2032" spans="1:12" x14ac:dyDescent="0.2">
      <c r="A2032" s="1">
        <f>SPY_yahoo[[#This Row],[datetime]]</f>
        <v>45320</v>
      </c>
      <c r="B2032">
        <f>SPY_yahoo[[#This Row],[close]]</f>
        <v>491.26998901367188</v>
      </c>
      <c r="C2032">
        <f>SPY_polygon[[#This Row],[close]]</f>
        <v>491.27</v>
      </c>
      <c r="D2032">
        <f>SPY_eod[[#This Row],[close]]</f>
        <v>491.27</v>
      </c>
      <c r="E2032">
        <f>SPY_alpaca[[#This Row],[close]]</f>
        <v>491.27</v>
      </c>
      <c r="F2032">
        <f t="shared" si="221"/>
        <v>491.27</v>
      </c>
      <c r="G2032">
        <f t="shared" si="222"/>
        <v>491.27</v>
      </c>
      <c r="H2032">
        <f t="shared" si="223"/>
        <v>491.27</v>
      </c>
      <c r="I2032">
        <f t="shared" si="224"/>
        <v>491.27</v>
      </c>
      <c r="J2032" s="3">
        <f t="shared" si="225"/>
        <v>0</v>
      </c>
      <c r="K2032" s="3">
        <f t="shared" si="226"/>
        <v>0</v>
      </c>
      <c r="L2032" s="3">
        <f t="shared" si="227"/>
        <v>0</v>
      </c>
    </row>
    <row r="2033" spans="1:12" x14ac:dyDescent="0.2">
      <c r="A2033" s="1">
        <f>SPY_yahoo[[#This Row],[datetime]]</f>
        <v>45321</v>
      </c>
      <c r="B2033">
        <f>SPY_yahoo[[#This Row],[close]]</f>
        <v>490.8900146484375</v>
      </c>
      <c r="C2033">
        <f>SPY_polygon[[#This Row],[close]]</f>
        <v>490.89</v>
      </c>
      <c r="D2033">
        <f>SPY_eod[[#This Row],[close]]</f>
        <v>490.89</v>
      </c>
      <c r="E2033">
        <f>SPY_alpaca[[#This Row],[close]]</f>
        <v>490.89</v>
      </c>
      <c r="F2033">
        <f t="shared" si="221"/>
        <v>490.89</v>
      </c>
      <c r="G2033">
        <f t="shared" si="222"/>
        <v>490.89</v>
      </c>
      <c r="H2033">
        <f t="shared" si="223"/>
        <v>490.89</v>
      </c>
      <c r="I2033">
        <f t="shared" si="224"/>
        <v>490.89</v>
      </c>
      <c r="J2033" s="3">
        <f t="shared" si="225"/>
        <v>0</v>
      </c>
      <c r="K2033" s="3">
        <f t="shared" si="226"/>
        <v>0</v>
      </c>
      <c r="L2033" s="3">
        <f t="shared" si="227"/>
        <v>0</v>
      </c>
    </row>
    <row r="2034" spans="1:12" x14ac:dyDescent="0.2">
      <c r="A2034" s="1">
        <f>SPY_yahoo[[#This Row],[datetime]]</f>
        <v>45322</v>
      </c>
      <c r="B2034">
        <f>SPY_yahoo[[#This Row],[close]]</f>
        <v>482.8800048828125</v>
      </c>
      <c r="C2034">
        <f>SPY_polygon[[#This Row],[close]]</f>
        <v>482.88</v>
      </c>
      <c r="D2034">
        <f>SPY_eod[[#This Row],[close]]</f>
        <v>482.88</v>
      </c>
      <c r="E2034">
        <f>SPY_alpaca[[#This Row],[close]]</f>
        <v>482.88</v>
      </c>
      <c r="F2034">
        <f t="shared" si="221"/>
        <v>482.88</v>
      </c>
      <c r="G2034">
        <f t="shared" si="222"/>
        <v>482.88</v>
      </c>
      <c r="H2034">
        <f t="shared" si="223"/>
        <v>482.88</v>
      </c>
      <c r="I2034">
        <f t="shared" si="224"/>
        <v>482.88</v>
      </c>
      <c r="J2034" s="3">
        <f t="shared" si="225"/>
        <v>0</v>
      </c>
      <c r="K2034" s="3">
        <f t="shared" si="226"/>
        <v>0</v>
      </c>
      <c r="L2034" s="3">
        <f t="shared" si="227"/>
        <v>0</v>
      </c>
    </row>
    <row r="2035" spans="1:12" x14ac:dyDescent="0.2">
      <c r="A2035" s="1">
        <f>SPY_yahoo[[#This Row],[datetime]]</f>
        <v>45323</v>
      </c>
      <c r="B2035">
        <f>SPY_yahoo[[#This Row],[close]]</f>
        <v>489.20001220703131</v>
      </c>
      <c r="C2035">
        <f>SPY_polygon[[#This Row],[close]]</f>
        <v>489.2</v>
      </c>
      <c r="D2035">
        <f>SPY_eod[[#This Row],[close]]</f>
        <v>489.2</v>
      </c>
      <c r="E2035">
        <f>SPY_alpaca[[#This Row],[close]]</f>
        <v>489.2</v>
      </c>
      <c r="F2035">
        <f t="shared" si="221"/>
        <v>489.2</v>
      </c>
      <c r="G2035">
        <f t="shared" si="222"/>
        <v>489.2</v>
      </c>
      <c r="H2035">
        <f t="shared" si="223"/>
        <v>489.2</v>
      </c>
      <c r="I2035">
        <f t="shared" si="224"/>
        <v>489.2</v>
      </c>
      <c r="J2035" s="3">
        <f t="shared" si="225"/>
        <v>0</v>
      </c>
      <c r="K2035" s="3">
        <f t="shared" si="226"/>
        <v>0</v>
      </c>
      <c r="L2035" s="3">
        <f t="shared" si="227"/>
        <v>0</v>
      </c>
    </row>
    <row r="2036" spans="1:12" x14ac:dyDescent="0.2">
      <c r="A2036" s="1">
        <f>SPY_yahoo[[#This Row],[datetime]]</f>
        <v>45324</v>
      </c>
      <c r="B2036">
        <f>SPY_yahoo[[#This Row],[close]]</f>
        <v>494.35000610351562</v>
      </c>
      <c r="C2036">
        <f>SPY_polygon[[#This Row],[close]]</f>
        <v>494.35</v>
      </c>
      <c r="D2036">
        <f>SPY_eod[[#This Row],[close]]</f>
        <v>494.35</v>
      </c>
      <c r="E2036">
        <f>SPY_alpaca[[#This Row],[close]]</f>
        <v>494.35</v>
      </c>
      <c r="F2036">
        <f t="shared" si="221"/>
        <v>494.35</v>
      </c>
      <c r="G2036">
        <f t="shared" si="222"/>
        <v>494.35</v>
      </c>
      <c r="H2036">
        <f t="shared" si="223"/>
        <v>494.35</v>
      </c>
      <c r="I2036">
        <f t="shared" si="224"/>
        <v>494.35</v>
      </c>
      <c r="J2036" s="3">
        <f t="shared" si="225"/>
        <v>0</v>
      </c>
      <c r="K2036" s="3">
        <f t="shared" si="226"/>
        <v>0</v>
      </c>
      <c r="L2036" s="3">
        <f t="shared" si="227"/>
        <v>0</v>
      </c>
    </row>
    <row r="2037" spans="1:12" x14ac:dyDescent="0.2">
      <c r="A2037" s="1">
        <f>SPY_yahoo[[#This Row],[datetime]]</f>
        <v>45327</v>
      </c>
      <c r="B2037">
        <f>SPY_yahoo[[#This Row],[close]]</f>
        <v>492.54998779296881</v>
      </c>
      <c r="C2037">
        <f>SPY_polygon[[#This Row],[close]]</f>
        <v>492.55</v>
      </c>
      <c r="D2037">
        <f>SPY_eod[[#This Row],[close]]</f>
        <v>492.55</v>
      </c>
      <c r="E2037">
        <f>SPY_alpaca[[#This Row],[close]]</f>
        <v>492.55</v>
      </c>
      <c r="F2037">
        <f t="shared" si="221"/>
        <v>492.55</v>
      </c>
      <c r="G2037">
        <f t="shared" si="222"/>
        <v>492.55</v>
      </c>
      <c r="H2037">
        <f t="shared" si="223"/>
        <v>492.55</v>
      </c>
      <c r="I2037">
        <f t="shared" si="224"/>
        <v>492.55</v>
      </c>
      <c r="J2037" s="3">
        <f t="shared" si="225"/>
        <v>0</v>
      </c>
      <c r="K2037" s="3">
        <f t="shared" si="226"/>
        <v>0</v>
      </c>
      <c r="L2037" s="3">
        <f t="shared" si="227"/>
        <v>0</v>
      </c>
    </row>
    <row r="2038" spans="1:12" x14ac:dyDescent="0.2">
      <c r="A2038" s="1">
        <f>SPY_yahoo[[#This Row],[datetime]]</f>
        <v>45328</v>
      </c>
      <c r="B2038">
        <f>SPY_yahoo[[#This Row],[close]]</f>
        <v>493.98001098632812</v>
      </c>
      <c r="C2038">
        <f>SPY_polygon[[#This Row],[close]]</f>
        <v>493.98</v>
      </c>
      <c r="D2038">
        <f>SPY_eod[[#This Row],[close]]</f>
        <v>493.98</v>
      </c>
      <c r="E2038">
        <f>SPY_alpaca[[#This Row],[close]]</f>
        <v>493.98</v>
      </c>
      <c r="F2038">
        <f t="shared" si="221"/>
        <v>493.98</v>
      </c>
      <c r="G2038">
        <f t="shared" si="222"/>
        <v>493.98</v>
      </c>
      <c r="H2038">
        <f t="shared" si="223"/>
        <v>493.98</v>
      </c>
      <c r="I2038">
        <f t="shared" si="224"/>
        <v>493.98</v>
      </c>
      <c r="J2038" s="3">
        <f t="shared" si="225"/>
        <v>0</v>
      </c>
      <c r="K2038" s="3">
        <f t="shared" si="226"/>
        <v>0</v>
      </c>
      <c r="L2038" s="3">
        <f t="shared" si="227"/>
        <v>0</v>
      </c>
    </row>
    <row r="2039" spans="1:12" x14ac:dyDescent="0.2">
      <c r="A2039" s="1">
        <f>SPY_yahoo[[#This Row],[datetime]]</f>
        <v>45329</v>
      </c>
      <c r="B2039">
        <f>SPY_yahoo[[#This Row],[close]]</f>
        <v>498.10000610351562</v>
      </c>
      <c r="C2039">
        <f>SPY_polygon[[#This Row],[close]]</f>
        <v>498.1</v>
      </c>
      <c r="D2039">
        <f>SPY_eod[[#This Row],[close]]</f>
        <v>498.1</v>
      </c>
      <c r="E2039">
        <f>SPY_alpaca[[#This Row],[close]]</f>
        <v>498.1</v>
      </c>
      <c r="F2039">
        <f t="shared" si="221"/>
        <v>498.1</v>
      </c>
      <c r="G2039">
        <f t="shared" si="222"/>
        <v>498.1</v>
      </c>
      <c r="H2039">
        <f t="shared" si="223"/>
        <v>498.1</v>
      </c>
      <c r="I2039">
        <f t="shared" si="224"/>
        <v>498.1</v>
      </c>
      <c r="J2039" s="3">
        <f t="shared" si="225"/>
        <v>0</v>
      </c>
      <c r="K2039" s="3">
        <f t="shared" si="226"/>
        <v>0</v>
      </c>
      <c r="L2039" s="3">
        <f t="shared" si="227"/>
        <v>0</v>
      </c>
    </row>
    <row r="2040" spans="1:12" x14ac:dyDescent="0.2">
      <c r="A2040" s="1">
        <f>SPY_yahoo[[#This Row],[datetime]]</f>
        <v>45330</v>
      </c>
      <c r="B2040">
        <f>SPY_yahoo[[#This Row],[close]]</f>
        <v>498.32000732421881</v>
      </c>
      <c r="C2040">
        <f>SPY_polygon[[#This Row],[close]]</f>
        <v>498.32</v>
      </c>
      <c r="D2040">
        <f>SPY_eod[[#This Row],[close]]</f>
        <v>498.32</v>
      </c>
      <c r="E2040">
        <f>SPY_alpaca[[#This Row],[close]]</f>
        <v>498.32</v>
      </c>
      <c r="F2040">
        <f t="shared" si="221"/>
        <v>498.32</v>
      </c>
      <c r="G2040">
        <f t="shared" si="222"/>
        <v>498.32</v>
      </c>
      <c r="H2040">
        <f t="shared" si="223"/>
        <v>498.32</v>
      </c>
      <c r="I2040">
        <f t="shared" si="224"/>
        <v>498.32</v>
      </c>
      <c r="J2040" s="3">
        <f t="shared" si="225"/>
        <v>0</v>
      </c>
      <c r="K2040" s="3">
        <f t="shared" si="226"/>
        <v>0</v>
      </c>
      <c r="L2040" s="3">
        <f t="shared" si="227"/>
        <v>0</v>
      </c>
    </row>
    <row r="2041" spans="1:12" x14ac:dyDescent="0.2">
      <c r="A2041" s="1">
        <f>SPY_yahoo[[#This Row],[datetime]]</f>
        <v>45331</v>
      </c>
      <c r="B2041">
        <f>SPY_yahoo[[#This Row],[close]]</f>
        <v>501.20001220703131</v>
      </c>
      <c r="C2041">
        <f>SPY_polygon[[#This Row],[close]]</f>
        <v>501.2</v>
      </c>
      <c r="D2041">
        <f>SPY_eod[[#This Row],[close]]</f>
        <v>501.2</v>
      </c>
      <c r="E2041">
        <f>SPY_alpaca[[#This Row],[close]]</f>
        <v>501.2</v>
      </c>
      <c r="F2041">
        <f t="shared" si="221"/>
        <v>501.2</v>
      </c>
      <c r="G2041">
        <f t="shared" si="222"/>
        <v>501.2</v>
      </c>
      <c r="H2041">
        <f t="shared" si="223"/>
        <v>501.2</v>
      </c>
      <c r="I2041">
        <f t="shared" si="224"/>
        <v>501.2</v>
      </c>
      <c r="J2041" s="3">
        <f t="shared" si="225"/>
        <v>0</v>
      </c>
      <c r="K2041" s="3">
        <f t="shared" si="226"/>
        <v>0</v>
      </c>
      <c r="L2041" s="3">
        <f t="shared" si="227"/>
        <v>0</v>
      </c>
    </row>
    <row r="2042" spans="1:12" x14ac:dyDescent="0.2">
      <c r="A2042" s="1">
        <f>SPY_yahoo[[#This Row],[datetime]]</f>
        <v>45334</v>
      </c>
      <c r="B2042">
        <f>SPY_yahoo[[#This Row],[close]]</f>
        <v>500.98001098632812</v>
      </c>
      <c r="C2042">
        <f>SPY_polygon[[#This Row],[close]]</f>
        <v>500.98</v>
      </c>
      <c r="D2042">
        <f>SPY_eod[[#This Row],[close]]</f>
        <v>500.98</v>
      </c>
      <c r="E2042">
        <f>SPY_alpaca[[#This Row],[close]]</f>
        <v>500.98</v>
      </c>
      <c r="F2042">
        <f t="shared" si="221"/>
        <v>500.98</v>
      </c>
      <c r="G2042">
        <f t="shared" si="222"/>
        <v>500.98</v>
      </c>
      <c r="H2042">
        <f t="shared" si="223"/>
        <v>500.98</v>
      </c>
      <c r="I2042">
        <f t="shared" si="224"/>
        <v>500.98</v>
      </c>
      <c r="J2042" s="3">
        <f t="shared" si="225"/>
        <v>0</v>
      </c>
      <c r="K2042" s="3">
        <f t="shared" si="226"/>
        <v>0</v>
      </c>
      <c r="L2042" s="3">
        <f t="shared" si="227"/>
        <v>0</v>
      </c>
    </row>
    <row r="2043" spans="1:12" x14ac:dyDescent="0.2">
      <c r="A2043" s="1">
        <f>SPY_yahoo[[#This Row],[datetime]]</f>
        <v>45335</v>
      </c>
      <c r="B2043">
        <f>SPY_yahoo[[#This Row],[close]]</f>
        <v>494.07998657226562</v>
      </c>
      <c r="C2043">
        <f>SPY_polygon[[#This Row],[close]]</f>
        <v>494.08</v>
      </c>
      <c r="D2043">
        <f>SPY_eod[[#This Row],[close]]</f>
        <v>494.08</v>
      </c>
      <c r="E2043">
        <f>SPY_alpaca[[#This Row],[close]]</f>
        <v>494.08</v>
      </c>
      <c r="F2043">
        <f t="shared" si="221"/>
        <v>494.08</v>
      </c>
      <c r="G2043">
        <f t="shared" si="222"/>
        <v>494.08</v>
      </c>
      <c r="H2043">
        <f t="shared" si="223"/>
        <v>494.08</v>
      </c>
      <c r="I2043">
        <f t="shared" si="224"/>
        <v>494.08</v>
      </c>
      <c r="J2043" s="3">
        <f t="shared" si="225"/>
        <v>0</v>
      </c>
      <c r="K2043" s="3">
        <f t="shared" si="226"/>
        <v>0</v>
      </c>
      <c r="L2043" s="3">
        <f t="shared" si="227"/>
        <v>0</v>
      </c>
    </row>
    <row r="2044" spans="1:12" x14ac:dyDescent="0.2">
      <c r="A2044" s="1">
        <f>SPY_yahoo[[#This Row],[datetime]]</f>
        <v>45336</v>
      </c>
      <c r="B2044">
        <f>SPY_yahoo[[#This Row],[close]]</f>
        <v>498.57000732421881</v>
      </c>
      <c r="C2044">
        <f>SPY_polygon[[#This Row],[close]]</f>
        <v>498.57</v>
      </c>
      <c r="D2044">
        <f>SPY_eod[[#This Row],[close]]</f>
        <v>498.57</v>
      </c>
      <c r="E2044">
        <f>SPY_alpaca[[#This Row],[close]]</f>
        <v>498.57</v>
      </c>
      <c r="F2044">
        <f t="shared" si="221"/>
        <v>498.57</v>
      </c>
      <c r="G2044">
        <f t="shared" si="222"/>
        <v>498.57</v>
      </c>
      <c r="H2044">
        <f t="shared" si="223"/>
        <v>498.57</v>
      </c>
      <c r="I2044">
        <f t="shared" si="224"/>
        <v>498.57</v>
      </c>
      <c r="J2044" s="3">
        <f t="shared" si="225"/>
        <v>0</v>
      </c>
      <c r="K2044" s="3">
        <f t="shared" si="226"/>
        <v>0</v>
      </c>
      <c r="L2044" s="3">
        <f t="shared" si="227"/>
        <v>0</v>
      </c>
    </row>
    <row r="2045" spans="1:12" x14ac:dyDescent="0.2">
      <c r="A2045" s="1">
        <f>SPY_yahoo[[#This Row],[datetime]]</f>
        <v>45337</v>
      </c>
      <c r="B2045">
        <f>SPY_yahoo[[#This Row],[close]]</f>
        <v>502.010009765625</v>
      </c>
      <c r="C2045">
        <f>SPY_polygon[[#This Row],[close]]</f>
        <v>502.01</v>
      </c>
      <c r="D2045">
        <f>SPY_eod[[#This Row],[close]]</f>
        <v>502.01</v>
      </c>
      <c r="E2045">
        <f>SPY_alpaca[[#This Row],[close]]</f>
        <v>502.01</v>
      </c>
      <c r="F2045">
        <f t="shared" si="221"/>
        <v>502.01</v>
      </c>
      <c r="G2045">
        <f t="shared" si="222"/>
        <v>502.01</v>
      </c>
      <c r="H2045">
        <f t="shared" si="223"/>
        <v>502.01</v>
      </c>
      <c r="I2045">
        <f t="shared" si="224"/>
        <v>502.01</v>
      </c>
      <c r="J2045" s="3">
        <f t="shared" si="225"/>
        <v>0</v>
      </c>
      <c r="K2045" s="3">
        <f t="shared" si="226"/>
        <v>0</v>
      </c>
      <c r="L2045" s="3">
        <f t="shared" si="227"/>
        <v>0</v>
      </c>
    </row>
    <row r="2046" spans="1:12" x14ac:dyDescent="0.2">
      <c r="A2046" s="1">
        <f>SPY_yahoo[[#This Row],[datetime]]</f>
        <v>45338</v>
      </c>
      <c r="B2046">
        <f>SPY_yahoo[[#This Row],[close]]</f>
        <v>499.510009765625</v>
      </c>
      <c r="C2046">
        <f>SPY_polygon[[#This Row],[close]]</f>
        <v>499.51</v>
      </c>
      <c r="D2046">
        <f>SPY_eod[[#This Row],[close]]</f>
        <v>499.51</v>
      </c>
      <c r="E2046">
        <f>SPY_alpaca[[#This Row],[close]]</f>
        <v>499.51</v>
      </c>
      <c r="F2046">
        <f t="shared" si="221"/>
        <v>499.51</v>
      </c>
      <c r="G2046">
        <f t="shared" si="222"/>
        <v>499.51</v>
      </c>
      <c r="H2046">
        <f t="shared" si="223"/>
        <v>499.51</v>
      </c>
      <c r="I2046">
        <f t="shared" si="224"/>
        <v>499.51</v>
      </c>
      <c r="J2046" s="3">
        <f t="shared" si="225"/>
        <v>0</v>
      </c>
      <c r="K2046" s="3">
        <f t="shared" si="226"/>
        <v>0</v>
      </c>
      <c r="L2046" s="3">
        <f t="shared" si="227"/>
        <v>0</v>
      </c>
    </row>
    <row r="2047" spans="1:12" x14ac:dyDescent="0.2">
      <c r="A2047" s="1">
        <f>SPY_yahoo[[#This Row],[datetime]]</f>
        <v>45342</v>
      </c>
      <c r="B2047">
        <f>SPY_yahoo[[#This Row],[close]]</f>
        <v>496.760009765625</v>
      </c>
      <c r="C2047">
        <f>SPY_polygon[[#This Row],[close]]</f>
        <v>496.76</v>
      </c>
      <c r="D2047">
        <f>SPY_eod[[#This Row],[close]]</f>
        <v>496.76</v>
      </c>
      <c r="E2047">
        <f>SPY_alpaca[[#This Row],[close]]</f>
        <v>496.76</v>
      </c>
      <c r="F2047">
        <f t="shared" si="221"/>
        <v>496.76</v>
      </c>
      <c r="G2047">
        <f t="shared" si="222"/>
        <v>496.76</v>
      </c>
      <c r="H2047">
        <f t="shared" si="223"/>
        <v>496.76</v>
      </c>
      <c r="I2047">
        <f t="shared" si="224"/>
        <v>496.76</v>
      </c>
      <c r="J2047" s="3">
        <f t="shared" si="225"/>
        <v>0</v>
      </c>
      <c r="K2047" s="3">
        <f t="shared" si="226"/>
        <v>0</v>
      </c>
      <c r="L2047" s="3">
        <f t="shared" si="227"/>
        <v>0</v>
      </c>
    </row>
    <row r="2048" spans="1:12" x14ac:dyDescent="0.2">
      <c r="A2048" s="1">
        <f>SPY_yahoo[[#This Row],[datetime]]</f>
        <v>45343</v>
      </c>
      <c r="B2048">
        <f>SPY_yahoo[[#This Row],[close]]</f>
        <v>497.20999145507812</v>
      </c>
      <c r="C2048">
        <f>SPY_polygon[[#This Row],[close]]</f>
        <v>497.21</v>
      </c>
      <c r="D2048">
        <f>SPY_eod[[#This Row],[close]]</f>
        <v>497.21</v>
      </c>
      <c r="E2048">
        <f>SPY_alpaca[[#This Row],[close]]</f>
        <v>497.21</v>
      </c>
      <c r="F2048">
        <f t="shared" si="221"/>
        <v>497.21</v>
      </c>
      <c r="G2048">
        <f t="shared" si="222"/>
        <v>497.21</v>
      </c>
      <c r="H2048">
        <f t="shared" si="223"/>
        <v>497.21</v>
      </c>
      <c r="I2048">
        <f t="shared" si="224"/>
        <v>497.21</v>
      </c>
      <c r="J2048" s="3">
        <f t="shared" si="225"/>
        <v>0</v>
      </c>
      <c r="K2048" s="3">
        <f t="shared" si="226"/>
        <v>0</v>
      </c>
      <c r="L2048" s="3">
        <f t="shared" si="227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7851-20D1-A940-8B0E-676A1A82C8D0}">
  <dimension ref="A1:F2048"/>
  <sheetViews>
    <sheetView workbookViewId="0"/>
  </sheetViews>
  <sheetFormatPr baseColWidth="10" defaultRowHeight="16" x14ac:dyDescent="0.2"/>
  <cols>
    <col min="1" max="1" width="11.1640625" bestFit="1" customWidth="1"/>
    <col min="2" max="5" width="12.1640625" bestFit="1" customWidth="1"/>
    <col min="6" max="6" width="10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42373</v>
      </c>
      <c r="B2">
        <v>200.49000549316409</v>
      </c>
      <c r="C2">
        <v>201.02999877929688</v>
      </c>
      <c r="D2">
        <v>198.58999633789065</v>
      </c>
      <c r="E2">
        <v>201.02000427246091</v>
      </c>
      <c r="F2">
        <v>222353500</v>
      </c>
    </row>
    <row r="3" spans="1:6" x14ac:dyDescent="0.2">
      <c r="A3" s="1">
        <v>42374</v>
      </c>
      <c r="B3">
        <v>201.3999938964844</v>
      </c>
      <c r="C3">
        <v>201.8999938964844</v>
      </c>
      <c r="D3">
        <v>200.05000305175781</v>
      </c>
      <c r="E3">
        <v>201.36000061035159</v>
      </c>
      <c r="F3">
        <v>110845800</v>
      </c>
    </row>
    <row r="4" spans="1:6" x14ac:dyDescent="0.2">
      <c r="A4" s="1">
        <v>42375</v>
      </c>
      <c r="B4">
        <v>198.33999633789065</v>
      </c>
      <c r="C4">
        <v>200.05999755859372</v>
      </c>
      <c r="D4">
        <v>197.6000061035156</v>
      </c>
      <c r="E4">
        <v>198.82000732421875</v>
      </c>
      <c r="F4">
        <v>152112600</v>
      </c>
    </row>
    <row r="5" spans="1:6" x14ac:dyDescent="0.2">
      <c r="A5" s="1">
        <v>42376</v>
      </c>
      <c r="B5">
        <v>195.33000183105469</v>
      </c>
      <c r="C5">
        <v>197.44000244140625</v>
      </c>
      <c r="D5">
        <v>193.58999633789065</v>
      </c>
      <c r="E5">
        <v>194.05000305175781</v>
      </c>
      <c r="F5">
        <v>213436100</v>
      </c>
    </row>
    <row r="6" spans="1:6" x14ac:dyDescent="0.2">
      <c r="A6" s="1">
        <v>42377</v>
      </c>
      <c r="B6">
        <v>195.19000244140625</v>
      </c>
      <c r="C6">
        <v>195.8500061035156</v>
      </c>
      <c r="D6">
        <v>191.58000183105469</v>
      </c>
      <c r="E6">
        <v>191.91999816894531</v>
      </c>
      <c r="F6">
        <v>209817200</v>
      </c>
    </row>
    <row r="7" spans="1:6" x14ac:dyDescent="0.2">
      <c r="A7" s="1">
        <v>42380</v>
      </c>
      <c r="B7">
        <v>193.00999450683597</v>
      </c>
      <c r="C7">
        <v>193.41000366210935</v>
      </c>
      <c r="D7">
        <v>189.82000732421875</v>
      </c>
      <c r="E7">
        <v>192.11000061035159</v>
      </c>
      <c r="F7">
        <v>187941300</v>
      </c>
    </row>
    <row r="8" spans="1:6" x14ac:dyDescent="0.2">
      <c r="A8" s="1">
        <v>42381</v>
      </c>
      <c r="B8">
        <v>193.82000732421875</v>
      </c>
      <c r="C8">
        <v>194.55000305175781</v>
      </c>
      <c r="D8">
        <v>191.13999938964844</v>
      </c>
      <c r="E8">
        <v>193.66000366210935</v>
      </c>
      <c r="F8">
        <v>172330500</v>
      </c>
    </row>
    <row r="9" spans="1:6" x14ac:dyDescent="0.2">
      <c r="A9" s="1">
        <v>42382</v>
      </c>
      <c r="B9">
        <v>194.44999694824219</v>
      </c>
      <c r="C9">
        <v>194.86000061035159</v>
      </c>
      <c r="D9">
        <v>188.3800048828125</v>
      </c>
      <c r="E9">
        <v>188.83000183105469</v>
      </c>
      <c r="F9">
        <v>221168900</v>
      </c>
    </row>
    <row r="10" spans="1:6" x14ac:dyDescent="0.2">
      <c r="A10" s="1">
        <v>42383</v>
      </c>
      <c r="B10">
        <v>189.55000305175781</v>
      </c>
      <c r="C10">
        <v>193.25999450683597</v>
      </c>
      <c r="D10">
        <v>187.66000366210935</v>
      </c>
      <c r="E10">
        <v>191.92999267578125</v>
      </c>
      <c r="F10">
        <v>240795600</v>
      </c>
    </row>
    <row r="11" spans="1:6" x14ac:dyDescent="0.2">
      <c r="A11" s="1">
        <v>42384</v>
      </c>
      <c r="B11">
        <v>186.77000427246091</v>
      </c>
      <c r="C11">
        <v>188.75999450683597</v>
      </c>
      <c r="D11">
        <v>185.52000427246091</v>
      </c>
      <c r="E11">
        <v>187.80999755859372</v>
      </c>
      <c r="F11">
        <v>324846400</v>
      </c>
    </row>
    <row r="12" spans="1:6" x14ac:dyDescent="0.2">
      <c r="A12" s="1">
        <v>42388</v>
      </c>
      <c r="B12">
        <v>189.96000671386719</v>
      </c>
      <c r="C12">
        <v>190.11000061035159</v>
      </c>
      <c r="D12">
        <v>186.19999694824219</v>
      </c>
      <c r="E12">
        <v>188.05999755859372</v>
      </c>
      <c r="F12">
        <v>195244400</v>
      </c>
    </row>
    <row r="13" spans="1:6" x14ac:dyDescent="0.2">
      <c r="A13" s="1">
        <v>42389</v>
      </c>
      <c r="B13">
        <v>185.02999877929688</v>
      </c>
      <c r="C13">
        <v>187.5</v>
      </c>
      <c r="D13">
        <v>181.02000427246091</v>
      </c>
      <c r="E13">
        <v>185.6499938964844</v>
      </c>
      <c r="F13">
        <v>286547800</v>
      </c>
    </row>
    <row r="14" spans="1:6" x14ac:dyDescent="0.2">
      <c r="A14" s="1">
        <v>42390</v>
      </c>
      <c r="B14">
        <v>186.21000671386719</v>
      </c>
      <c r="C14">
        <v>188.8699951171875</v>
      </c>
      <c r="D14">
        <v>184.63999938964844</v>
      </c>
      <c r="E14">
        <v>186.69000244140625</v>
      </c>
      <c r="F14">
        <v>195772900</v>
      </c>
    </row>
    <row r="15" spans="1:6" x14ac:dyDescent="0.2">
      <c r="A15" s="1">
        <v>42391</v>
      </c>
      <c r="B15">
        <v>189.77999877929688</v>
      </c>
      <c r="C15">
        <v>190.75999450683597</v>
      </c>
      <c r="D15">
        <v>188.8800048828125</v>
      </c>
      <c r="E15">
        <v>190.52000427246091</v>
      </c>
      <c r="F15">
        <v>168319600</v>
      </c>
    </row>
    <row r="16" spans="1:6" x14ac:dyDescent="0.2">
      <c r="A16" s="1">
        <v>42394</v>
      </c>
      <c r="B16">
        <v>189.91999816894531</v>
      </c>
      <c r="C16">
        <v>190.1499938964844</v>
      </c>
      <c r="D16">
        <v>187.41000366210935</v>
      </c>
      <c r="E16">
        <v>187.63999938964844</v>
      </c>
      <c r="F16">
        <v>130371700</v>
      </c>
    </row>
    <row r="17" spans="1:6" x14ac:dyDescent="0.2">
      <c r="A17" s="1">
        <v>42395</v>
      </c>
      <c r="B17">
        <v>188.41999816894531</v>
      </c>
      <c r="C17">
        <v>190.52999877929688</v>
      </c>
      <c r="D17">
        <v>188.02000427246091</v>
      </c>
      <c r="E17">
        <v>190.19999694824219</v>
      </c>
      <c r="F17">
        <v>141036800</v>
      </c>
    </row>
    <row r="18" spans="1:6" x14ac:dyDescent="0.2">
      <c r="A18" s="1">
        <v>42396</v>
      </c>
      <c r="B18">
        <v>189.58000183105469</v>
      </c>
      <c r="C18">
        <v>191.55999755859372</v>
      </c>
      <c r="D18">
        <v>187.05999755859372</v>
      </c>
      <c r="E18">
        <v>188.1300048828125</v>
      </c>
      <c r="F18">
        <v>185681700</v>
      </c>
    </row>
    <row r="19" spans="1:6" x14ac:dyDescent="0.2">
      <c r="A19" s="1">
        <v>42397</v>
      </c>
      <c r="B19">
        <v>189.96000671386719</v>
      </c>
      <c r="C19">
        <v>190.19999694824219</v>
      </c>
      <c r="D19">
        <v>187.16000366210935</v>
      </c>
      <c r="E19">
        <v>189.11000061035159</v>
      </c>
      <c r="F19">
        <v>143798800</v>
      </c>
    </row>
    <row r="20" spans="1:6" x14ac:dyDescent="0.2">
      <c r="A20" s="1">
        <v>42398</v>
      </c>
      <c r="B20">
        <v>190.02000427246091</v>
      </c>
      <c r="C20">
        <v>193.8800048828125</v>
      </c>
      <c r="D20">
        <v>189.8800048828125</v>
      </c>
      <c r="E20">
        <v>193.72000122070312</v>
      </c>
      <c r="F20">
        <v>210529300</v>
      </c>
    </row>
    <row r="21" spans="1:6" x14ac:dyDescent="0.2">
      <c r="A21" s="1">
        <v>42401</v>
      </c>
      <c r="B21">
        <v>192.52999877929688</v>
      </c>
      <c r="C21">
        <v>194.58000183105469</v>
      </c>
      <c r="D21">
        <v>191.83999633789065</v>
      </c>
      <c r="E21">
        <v>193.6499938964844</v>
      </c>
      <c r="F21">
        <v>136061600</v>
      </c>
    </row>
    <row r="22" spans="1:6" x14ac:dyDescent="0.2">
      <c r="A22" s="1">
        <v>42402</v>
      </c>
      <c r="B22">
        <v>191.96000671386719</v>
      </c>
      <c r="C22">
        <v>191.97000122070312</v>
      </c>
      <c r="D22">
        <v>189.53999328613281</v>
      </c>
      <c r="E22">
        <v>190.16000366210935</v>
      </c>
      <c r="F22">
        <v>182564900</v>
      </c>
    </row>
    <row r="23" spans="1:6" x14ac:dyDescent="0.2">
      <c r="A23" s="1">
        <v>42403</v>
      </c>
      <c r="B23">
        <v>191.41000366210935</v>
      </c>
      <c r="C23">
        <v>191.77999877929688</v>
      </c>
      <c r="D23">
        <v>187.1000061035156</v>
      </c>
      <c r="E23">
        <v>191.30000305175781</v>
      </c>
      <c r="F23">
        <v>205054900</v>
      </c>
    </row>
    <row r="24" spans="1:6" x14ac:dyDescent="0.2">
      <c r="A24" s="1">
        <v>42404</v>
      </c>
      <c r="B24">
        <v>190.71000671386719</v>
      </c>
      <c r="C24">
        <v>192.75</v>
      </c>
      <c r="D24">
        <v>189.96000671386719</v>
      </c>
      <c r="E24">
        <v>191.6000061035156</v>
      </c>
      <c r="F24">
        <v>139531800</v>
      </c>
    </row>
    <row r="25" spans="1:6" x14ac:dyDescent="0.2">
      <c r="A25" s="1">
        <v>42405</v>
      </c>
      <c r="B25">
        <v>190.99000549316409</v>
      </c>
      <c r="C25">
        <v>191.66999816894531</v>
      </c>
      <c r="D25">
        <v>187.19999694824219</v>
      </c>
      <c r="E25">
        <v>187.94999694824219</v>
      </c>
      <c r="F25">
        <v>180788300</v>
      </c>
    </row>
    <row r="26" spans="1:6" x14ac:dyDescent="0.2">
      <c r="A26" s="1">
        <v>42408</v>
      </c>
      <c r="B26">
        <v>185.77000427246091</v>
      </c>
      <c r="C26">
        <v>186.1199951171875</v>
      </c>
      <c r="D26">
        <v>182.80000305175781</v>
      </c>
      <c r="E26">
        <v>185.41999816894531</v>
      </c>
      <c r="F26">
        <v>191526700</v>
      </c>
    </row>
    <row r="27" spans="1:6" x14ac:dyDescent="0.2">
      <c r="A27" s="1">
        <v>42409</v>
      </c>
      <c r="B27">
        <v>183.36000061035159</v>
      </c>
      <c r="C27">
        <v>186.94000244140625</v>
      </c>
      <c r="D27">
        <v>183.19999694824219</v>
      </c>
      <c r="E27">
        <v>185.42999267578125</v>
      </c>
      <c r="F27">
        <v>184513100</v>
      </c>
    </row>
    <row r="28" spans="1:6" x14ac:dyDescent="0.2">
      <c r="A28" s="1">
        <v>42410</v>
      </c>
      <c r="B28">
        <v>186.41000366210935</v>
      </c>
      <c r="C28">
        <v>188.33999633789065</v>
      </c>
      <c r="D28">
        <v>185.1199951171875</v>
      </c>
      <c r="E28">
        <v>185.27000427246091</v>
      </c>
      <c r="F28">
        <v>148214100</v>
      </c>
    </row>
    <row r="29" spans="1:6" x14ac:dyDescent="0.2">
      <c r="A29" s="1">
        <v>42411</v>
      </c>
      <c r="B29">
        <v>182.33999633789065</v>
      </c>
      <c r="C29">
        <v>184.1000061035156</v>
      </c>
      <c r="D29">
        <v>181.08999633789065</v>
      </c>
      <c r="E29">
        <v>182.86000061035159</v>
      </c>
      <c r="F29">
        <v>219058900</v>
      </c>
    </row>
    <row r="30" spans="1:6" x14ac:dyDescent="0.2">
      <c r="A30" s="1">
        <v>42412</v>
      </c>
      <c r="B30">
        <v>184.96000671386719</v>
      </c>
      <c r="C30">
        <v>186.6499938964844</v>
      </c>
      <c r="D30">
        <v>183.96000671386719</v>
      </c>
      <c r="E30">
        <v>186.6300048828125</v>
      </c>
      <c r="F30">
        <v>127632400</v>
      </c>
    </row>
    <row r="31" spans="1:6" x14ac:dyDescent="0.2">
      <c r="A31" s="1">
        <v>42416</v>
      </c>
      <c r="B31">
        <v>188.77000427246091</v>
      </c>
      <c r="C31">
        <v>189.80999755859372</v>
      </c>
      <c r="D31">
        <v>187.6300048828125</v>
      </c>
      <c r="E31">
        <v>189.77999877929688</v>
      </c>
      <c r="F31">
        <v>120250700</v>
      </c>
    </row>
    <row r="32" spans="1:6" x14ac:dyDescent="0.2">
      <c r="A32" s="1">
        <v>42417</v>
      </c>
      <c r="B32">
        <v>191.16000366210935</v>
      </c>
      <c r="C32">
        <v>193.32000732421875</v>
      </c>
      <c r="D32">
        <v>191.00999450683597</v>
      </c>
      <c r="E32">
        <v>192.8800048828125</v>
      </c>
      <c r="F32">
        <v>136009500</v>
      </c>
    </row>
    <row r="33" spans="1:6" x14ac:dyDescent="0.2">
      <c r="A33" s="1">
        <v>42418</v>
      </c>
      <c r="B33">
        <v>193.19999694824219</v>
      </c>
      <c r="C33">
        <v>193.27000427246091</v>
      </c>
      <c r="D33">
        <v>191.72000122070312</v>
      </c>
      <c r="E33">
        <v>192.08999633789065</v>
      </c>
      <c r="F33">
        <v>102343000</v>
      </c>
    </row>
    <row r="34" spans="1:6" x14ac:dyDescent="0.2">
      <c r="A34" s="1">
        <v>42419</v>
      </c>
      <c r="B34">
        <v>191.16999816894531</v>
      </c>
      <c r="C34">
        <v>192.17999267578125</v>
      </c>
      <c r="D34">
        <v>190.44999694824219</v>
      </c>
      <c r="E34">
        <v>192</v>
      </c>
      <c r="F34">
        <v>114793000</v>
      </c>
    </row>
    <row r="35" spans="1:6" x14ac:dyDescent="0.2">
      <c r="A35" s="1">
        <v>42422</v>
      </c>
      <c r="B35">
        <v>193.8699951171875</v>
      </c>
      <c r="C35">
        <v>194.94999694824219</v>
      </c>
      <c r="D35">
        <v>193.78999328613281</v>
      </c>
      <c r="E35">
        <v>194.77999877929688</v>
      </c>
      <c r="F35">
        <v>103640300</v>
      </c>
    </row>
    <row r="36" spans="1:6" x14ac:dyDescent="0.2">
      <c r="A36" s="1">
        <v>42423</v>
      </c>
      <c r="B36">
        <v>194</v>
      </c>
      <c r="C36">
        <v>194.32000732421875</v>
      </c>
      <c r="D36">
        <v>192.17999267578125</v>
      </c>
      <c r="E36">
        <v>192.32000732421875</v>
      </c>
      <c r="F36">
        <v>111455300</v>
      </c>
    </row>
    <row r="37" spans="1:6" x14ac:dyDescent="0.2">
      <c r="A37" s="1">
        <v>42424</v>
      </c>
      <c r="B37">
        <v>190.6300048828125</v>
      </c>
      <c r="C37">
        <v>193.52999877929688</v>
      </c>
      <c r="D37">
        <v>189.32000732421875</v>
      </c>
      <c r="E37">
        <v>193.19999694824219</v>
      </c>
      <c r="F37">
        <v>150812200</v>
      </c>
    </row>
    <row r="38" spans="1:6" x14ac:dyDescent="0.2">
      <c r="A38" s="1">
        <v>42425</v>
      </c>
      <c r="B38">
        <v>193.72999572753903</v>
      </c>
      <c r="C38">
        <v>195.55000305175781</v>
      </c>
      <c r="D38">
        <v>192.83000183105469</v>
      </c>
      <c r="E38">
        <v>195.53999328613281</v>
      </c>
      <c r="F38">
        <v>110728300</v>
      </c>
    </row>
    <row r="39" spans="1:6" x14ac:dyDescent="0.2">
      <c r="A39" s="1">
        <v>42426</v>
      </c>
      <c r="B39">
        <v>196.57000732421875</v>
      </c>
      <c r="C39">
        <v>196.67999267578125</v>
      </c>
      <c r="D39">
        <v>194.8999938964844</v>
      </c>
      <c r="E39">
        <v>195.08999633789065</v>
      </c>
      <c r="F39">
        <v>129833700</v>
      </c>
    </row>
    <row r="40" spans="1:6" x14ac:dyDescent="0.2">
      <c r="A40" s="1">
        <v>42429</v>
      </c>
      <c r="B40">
        <v>195.11000061035159</v>
      </c>
      <c r="C40">
        <v>196.22999572753903</v>
      </c>
      <c r="D40">
        <v>193.33000183105469</v>
      </c>
      <c r="E40">
        <v>193.55999755859372</v>
      </c>
      <c r="F40">
        <v>125918100</v>
      </c>
    </row>
    <row r="41" spans="1:6" x14ac:dyDescent="0.2">
      <c r="A41" s="1">
        <v>42430</v>
      </c>
      <c r="B41">
        <v>195.00999450683597</v>
      </c>
      <c r="C41">
        <v>198.21000671386719</v>
      </c>
      <c r="D41">
        <v>194.44999694824219</v>
      </c>
      <c r="E41">
        <v>198.11000061035159</v>
      </c>
      <c r="F41">
        <v>141799700</v>
      </c>
    </row>
    <row r="42" spans="1:6" x14ac:dyDescent="0.2">
      <c r="A42" s="1">
        <v>42431</v>
      </c>
      <c r="B42">
        <v>197.74000549316409</v>
      </c>
      <c r="C42">
        <v>199.05999755859372</v>
      </c>
      <c r="D42">
        <v>197.25</v>
      </c>
      <c r="E42">
        <v>199</v>
      </c>
      <c r="F42">
        <v>102415000</v>
      </c>
    </row>
    <row r="43" spans="1:6" x14ac:dyDescent="0.2">
      <c r="A43" s="1">
        <v>42432</v>
      </c>
      <c r="B43">
        <v>198.78999328613281</v>
      </c>
      <c r="C43">
        <v>199.80000305175781</v>
      </c>
      <c r="D43">
        <v>198.11000061035159</v>
      </c>
      <c r="E43">
        <v>199.77999877929688</v>
      </c>
      <c r="F43">
        <v>95172200</v>
      </c>
    </row>
    <row r="44" spans="1:6" x14ac:dyDescent="0.2">
      <c r="A44" s="1">
        <v>42433</v>
      </c>
      <c r="B44">
        <v>200.00999450683597</v>
      </c>
      <c r="C44">
        <v>201.3500061035156</v>
      </c>
      <c r="D44">
        <v>199.02999877929688</v>
      </c>
      <c r="E44">
        <v>200.42999267578125</v>
      </c>
      <c r="F44">
        <v>129293600</v>
      </c>
    </row>
    <row r="45" spans="1:6" x14ac:dyDescent="0.2">
      <c r="A45" s="1">
        <v>42436</v>
      </c>
      <c r="B45">
        <v>199.33999633789065</v>
      </c>
      <c r="C45">
        <v>201.07000732421875</v>
      </c>
      <c r="D45">
        <v>199.25</v>
      </c>
      <c r="E45">
        <v>200.58999633789065</v>
      </c>
      <c r="F45">
        <v>100219000</v>
      </c>
    </row>
    <row r="46" spans="1:6" x14ac:dyDescent="0.2">
      <c r="A46" s="1">
        <v>42437</v>
      </c>
      <c r="B46">
        <v>199.32000732421875</v>
      </c>
      <c r="C46">
        <v>199.91999816894531</v>
      </c>
      <c r="D46">
        <v>198.21000671386719</v>
      </c>
      <c r="E46">
        <v>198.3999938964844</v>
      </c>
      <c r="F46">
        <v>123974900</v>
      </c>
    </row>
    <row r="47" spans="1:6" x14ac:dyDescent="0.2">
      <c r="A47" s="1">
        <v>42438</v>
      </c>
      <c r="B47">
        <v>199.36000061035159</v>
      </c>
      <c r="C47">
        <v>199.78999328613281</v>
      </c>
      <c r="D47">
        <v>198.42999267578125</v>
      </c>
      <c r="E47">
        <v>199.3800048828125</v>
      </c>
      <c r="F47">
        <v>94801200</v>
      </c>
    </row>
    <row r="48" spans="1:6" x14ac:dyDescent="0.2">
      <c r="A48" s="1">
        <v>42439</v>
      </c>
      <c r="B48">
        <v>199.96000671386719</v>
      </c>
      <c r="C48">
        <v>201.07000732421875</v>
      </c>
      <c r="D48">
        <v>197.3800048828125</v>
      </c>
      <c r="E48">
        <v>199.53999328613281</v>
      </c>
      <c r="F48">
        <v>156838700</v>
      </c>
    </row>
    <row r="49" spans="1:6" x14ac:dyDescent="0.2">
      <c r="A49" s="1">
        <v>42440</v>
      </c>
      <c r="B49">
        <v>201.25999450683597</v>
      </c>
      <c r="C49">
        <v>202.80999755859372</v>
      </c>
      <c r="D49">
        <v>199.52000427246091</v>
      </c>
      <c r="E49">
        <v>202.75999450683597</v>
      </c>
      <c r="F49">
        <v>137964500</v>
      </c>
    </row>
    <row r="50" spans="1:6" x14ac:dyDescent="0.2">
      <c r="A50" s="1">
        <v>42443</v>
      </c>
      <c r="B50">
        <v>202.16000366210935</v>
      </c>
      <c r="C50">
        <v>203.03999328613281</v>
      </c>
      <c r="D50">
        <v>201.77000427246091</v>
      </c>
      <c r="E50">
        <v>202.5</v>
      </c>
      <c r="F50">
        <v>73612000</v>
      </c>
    </row>
    <row r="51" spans="1:6" x14ac:dyDescent="0.2">
      <c r="A51" s="1">
        <v>42444</v>
      </c>
      <c r="B51">
        <v>201.36000061035159</v>
      </c>
      <c r="C51">
        <v>202.52999877929688</v>
      </c>
      <c r="D51">
        <v>201.05000305175781</v>
      </c>
      <c r="E51">
        <v>202.16999816894531</v>
      </c>
      <c r="F51">
        <v>93169100</v>
      </c>
    </row>
    <row r="52" spans="1:6" x14ac:dyDescent="0.2">
      <c r="A52" s="1">
        <v>42445</v>
      </c>
      <c r="B52">
        <v>201.6000061035156</v>
      </c>
      <c r="C52">
        <v>203.82000732421875</v>
      </c>
      <c r="D52">
        <v>201.55000305175781</v>
      </c>
      <c r="E52">
        <v>203.33999633789065</v>
      </c>
      <c r="F52">
        <v>129303200</v>
      </c>
    </row>
    <row r="53" spans="1:6" x14ac:dyDescent="0.2">
      <c r="A53" s="1">
        <v>42446</v>
      </c>
      <c r="B53">
        <v>203.24000549316409</v>
      </c>
      <c r="C53">
        <v>205.22999572753903</v>
      </c>
      <c r="D53">
        <v>202.77000427246091</v>
      </c>
      <c r="E53">
        <v>204.6300048828125</v>
      </c>
      <c r="F53">
        <v>134278500</v>
      </c>
    </row>
    <row r="54" spans="1:6" x14ac:dyDescent="0.2">
      <c r="A54" s="1">
        <v>42447</v>
      </c>
      <c r="B54">
        <v>204.16999816894531</v>
      </c>
      <c r="C54">
        <v>204.77999877929688</v>
      </c>
      <c r="D54">
        <v>203.80000305175781</v>
      </c>
      <c r="E54">
        <v>204.3800048828125</v>
      </c>
      <c r="F54">
        <v>138372400</v>
      </c>
    </row>
    <row r="55" spans="1:6" x14ac:dyDescent="0.2">
      <c r="A55" s="1">
        <v>42450</v>
      </c>
      <c r="B55">
        <v>204.07000732421875</v>
      </c>
      <c r="C55">
        <v>204.94000244140625</v>
      </c>
      <c r="D55">
        <v>203.80000305175781</v>
      </c>
      <c r="E55">
        <v>204.66999816894531</v>
      </c>
      <c r="F55">
        <v>72926700</v>
      </c>
    </row>
    <row r="56" spans="1:6" x14ac:dyDescent="0.2">
      <c r="A56" s="1">
        <v>42451</v>
      </c>
      <c r="B56">
        <v>203.75999450683597</v>
      </c>
      <c r="C56">
        <v>205.22999572753903</v>
      </c>
      <c r="D56">
        <v>203.57000732421875</v>
      </c>
      <c r="E56">
        <v>204.55999755859372</v>
      </c>
      <c r="F56">
        <v>97471900</v>
      </c>
    </row>
    <row r="57" spans="1:6" x14ac:dyDescent="0.2">
      <c r="A57" s="1">
        <v>42452</v>
      </c>
      <c r="B57">
        <v>204.11000061035159</v>
      </c>
      <c r="C57">
        <v>204.33000183105469</v>
      </c>
      <c r="D57">
        <v>203.00999450683597</v>
      </c>
      <c r="E57">
        <v>203.21000671386719</v>
      </c>
      <c r="F57">
        <v>81052500</v>
      </c>
    </row>
    <row r="58" spans="1:6" x14ac:dyDescent="0.2">
      <c r="A58" s="1">
        <v>42453</v>
      </c>
      <c r="B58">
        <v>202</v>
      </c>
      <c r="C58">
        <v>203.16000366210935</v>
      </c>
      <c r="D58">
        <v>201.74000549316409</v>
      </c>
      <c r="E58">
        <v>203.1199951171875</v>
      </c>
      <c r="F58">
        <v>84360900</v>
      </c>
    </row>
    <row r="59" spans="1:6" x14ac:dyDescent="0.2">
      <c r="A59" s="1">
        <v>42457</v>
      </c>
      <c r="B59">
        <v>203.61000061035159</v>
      </c>
      <c r="C59">
        <v>203.86000061035159</v>
      </c>
      <c r="D59">
        <v>202.71000671386719</v>
      </c>
      <c r="E59">
        <v>203.24000549316409</v>
      </c>
      <c r="F59">
        <v>62408200</v>
      </c>
    </row>
    <row r="60" spans="1:6" x14ac:dyDescent="0.2">
      <c r="A60" s="1">
        <v>42458</v>
      </c>
      <c r="B60">
        <v>202.75999450683597</v>
      </c>
      <c r="C60">
        <v>205.25</v>
      </c>
      <c r="D60">
        <v>202.3999938964844</v>
      </c>
      <c r="E60">
        <v>205.1199951171875</v>
      </c>
      <c r="F60">
        <v>92922900</v>
      </c>
    </row>
    <row r="61" spans="1:6" x14ac:dyDescent="0.2">
      <c r="A61" s="1">
        <v>42459</v>
      </c>
      <c r="B61">
        <v>206.30000305175781</v>
      </c>
      <c r="C61">
        <v>206.8699951171875</v>
      </c>
      <c r="D61">
        <v>205.58999633789065</v>
      </c>
      <c r="E61">
        <v>206.02000427246091</v>
      </c>
      <c r="F61">
        <v>86365300</v>
      </c>
    </row>
    <row r="62" spans="1:6" x14ac:dyDescent="0.2">
      <c r="A62" s="1">
        <v>42460</v>
      </c>
      <c r="B62">
        <v>205.91000366210935</v>
      </c>
      <c r="C62">
        <v>206.41000366210935</v>
      </c>
      <c r="D62">
        <v>205.33000183105469</v>
      </c>
      <c r="E62">
        <v>205.52000427246091</v>
      </c>
      <c r="F62">
        <v>94584100</v>
      </c>
    </row>
    <row r="63" spans="1:6" x14ac:dyDescent="0.2">
      <c r="A63" s="1">
        <v>42461</v>
      </c>
      <c r="B63">
        <v>204.3500061035156</v>
      </c>
      <c r="C63">
        <v>207.13999938964844</v>
      </c>
      <c r="D63">
        <v>203.97999572753903</v>
      </c>
      <c r="E63">
        <v>206.91999816894531</v>
      </c>
      <c r="F63">
        <v>114423500</v>
      </c>
    </row>
    <row r="64" spans="1:6" x14ac:dyDescent="0.2">
      <c r="A64" s="1">
        <v>42464</v>
      </c>
      <c r="B64">
        <v>206.83000183105469</v>
      </c>
      <c r="C64">
        <v>207.07000732421875</v>
      </c>
      <c r="D64">
        <v>205.88999938964844</v>
      </c>
      <c r="E64">
        <v>206.25</v>
      </c>
      <c r="F64">
        <v>63497000</v>
      </c>
    </row>
    <row r="65" spans="1:6" x14ac:dyDescent="0.2">
      <c r="A65" s="1">
        <v>42465</v>
      </c>
      <c r="B65">
        <v>204.66999816894531</v>
      </c>
      <c r="C65">
        <v>206.25999450683597</v>
      </c>
      <c r="D65">
        <v>203.88999938964844</v>
      </c>
      <c r="E65">
        <v>204.19000244140625</v>
      </c>
      <c r="F65">
        <v>99662200</v>
      </c>
    </row>
    <row r="66" spans="1:6" x14ac:dyDescent="0.2">
      <c r="A66" s="1">
        <v>42466</v>
      </c>
      <c r="B66">
        <v>204.19000244140625</v>
      </c>
      <c r="C66">
        <v>206.49000549316409</v>
      </c>
      <c r="D66">
        <v>203.97999572753903</v>
      </c>
      <c r="E66">
        <v>206.41999816894531</v>
      </c>
      <c r="F66">
        <v>91839800</v>
      </c>
    </row>
    <row r="67" spans="1:6" x14ac:dyDescent="0.2">
      <c r="A67" s="1">
        <v>42467</v>
      </c>
      <c r="B67">
        <v>205.13999938964844</v>
      </c>
      <c r="C67">
        <v>205.55999755859372</v>
      </c>
      <c r="D67">
        <v>203.08999633789065</v>
      </c>
      <c r="E67">
        <v>203.94999694824219</v>
      </c>
      <c r="F67">
        <v>113859000</v>
      </c>
    </row>
    <row r="68" spans="1:6" x14ac:dyDescent="0.2">
      <c r="A68" s="1">
        <v>42468</v>
      </c>
      <c r="B68">
        <v>205.33999633789065</v>
      </c>
      <c r="C68">
        <v>205.8500061035156</v>
      </c>
      <c r="D68">
        <v>203.8699951171875</v>
      </c>
      <c r="E68">
        <v>204.5</v>
      </c>
      <c r="F68">
        <v>95040600</v>
      </c>
    </row>
    <row r="69" spans="1:6" x14ac:dyDescent="0.2">
      <c r="A69" s="1">
        <v>42471</v>
      </c>
      <c r="B69">
        <v>205.25</v>
      </c>
      <c r="C69">
        <v>206.07000732421875</v>
      </c>
      <c r="D69">
        <v>203.91000366210935</v>
      </c>
      <c r="E69">
        <v>204.02000427246091</v>
      </c>
      <c r="F69">
        <v>83757500</v>
      </c>
    </row>
    <row r="70" spans="1:6" x14ac:dyDescent="0.2">
      <c r="A70" s="1">
        <v>42472</v>
      </c>
      <c r="B70">
        <v>204.22000122070312</v>
      </c>
      <c r="C70">
        <v>206.25</v>
      </c>
      <c r="D70">
        <v>203.69999694824219</v>
      </c>
      <c r="E70">
        <v>205.91999816894531</v>
      </c>
      <c r="F70">
        <v>115350600</v>
      </c>
    </row>
    <row r="71" spans="1:6" x14ac:dyDescent="0.2">
      <c r="A71" s="1">
        <v>42473</v>
      </c>
      <c r="B71">
        <v>207</v>
      </c>
      <c r="C71">
        <v>208.1000061035156</v>
      </c>
      <c r="D71">
        <v>206.83999633789065</v>
      </c>
      <c r="E71">
        <v>208</v>
      </c>
      <c r="F71">
        <v>96336400</v>
      </c>
    </row>
    <row r="72" spans="1:6" x14ac:dyDescent="0.2">
      <c r="A72" s="1">
        <v>42474</v>
      </c>
      <c r="B72">
        <v>208.07000732421875</v>
      </c>
      <c r="C72">
        <v>208.6000061035156</v>
      </c>
      <c r="D72">
        <v>207.6000061035156</v>
      </c>
      <c r="E72">
        <v>208.00999450683597</v>
      </c>
      <c r="F72">
        <v>65212900</v>
      </c>
    </row>
    <row r="73" spans="1:6" x14ac:dyDescent="0.2">
      <c r="A73" s="1">
        <v>42475</v>
      </c>
      <c r="B73">
        <v>208.00999450683597</v>
      </c>
      <c r="C73">
        <v>208.16999816894531</v>
      </c>
      <c r="D73">
        <v>207.3999938964844</v>
      </c>
      <c r="E73">
        <v>207.77999877929688</v>
      </c>
      <c r="F73">
        <v>75761600</v>
      </c>
    </row>
    <row r="74" spans="1:6" x14ac:dyDescent="0.2">
      <c r="A74" s="1">
        <v>42478</v>
      </c>
      <c r="B74">
        <v>207.77999877929688</v>
      </c>
      <c r="C74">
        <v>209.27999877929688</v>
      </c>
      <c r="D74">
        <v>207</v>
      </c>
      <c r="E74">
        <v>209.24000549316409</v>
      </c>
      <c r="F74">
        <v>82531000</v>
      </c>
    </row>
    <row r="75" spans="1:6" x14ac:dyDescent="0.2">
      <c r="A75" s="1">
        <v>42479</v>
      </c>
      <c r="B75">
        <v>209.74000549316409</v>
      </c>
      <c r="C75">
        <v>210.19999694824219</v>
      </c>
      <c r="D75">
        <v>208.94000244140625</v>
      </c>
      <c r="E75">
        <v>209.8999938964844</v>
      </c>
      <c r="F75">
        <v>88316100</v>
      </c>
    </row>
    <row r="76" spans="1:6" x14ac:dyDescent="0.2">
      <c r="A76" s="1">
        <v>42480</v>
      </c>
      <c r="B76">
        <v>209.94999694824219</v>
      </c>
      <c r="C76">
        <v>210.91999816894531</v>
      </c>
      <c r="D76">
        <v>209.38999938964844</v>
      </c>
      <c r="E76">
        <v>210.1000061035156</v>
      </c>
      <c r="F76">
        <v>81100300</v>
      </c>
    </row>
    <row r="77" spans="1:6" x14ac:dyDescent="0.2">
      <c r="A77" s="1">
        <v>42481</v>
      </c>
      <c r="B77">
        <v>210.1199951171875</v>
      </c>
      <c r="C77">
        <v>210.25</v>
      </c>
      <c r="D77">
        <v>208.6499938964844</v>
      </c>
      <c r="E77">
        <v>208.97000122070312</v>
      </c>
      <c r="F77">
        <v>85695000</v>
      </c>
    </row>
    <row r="78" spans="1:6" x14ac:dyDescent="0.2">
      <c r="A78" s="1">
        <v>42482</v>
      </c>
      <c r="B78">
        <v>208.55000305175781</v>
      </c>
      <c r="C78">
        <v>209.28999328613281</v>
      </c>
      <c r="D78">
        <v>207.91000366210935</v>
      </c>
      <c r="E78">
        <v>208.97000122070312</v>
      </c>
      <c r="F78">
        <v>99251700</v>
      </c>
    </row>
    <row r="79" spans="1:6" x14ac:dyDescent="0.2">
      <c r="A79" s="1">
        <v>42485</v>
      </c>
      <c r="B79">
        <v>208.25999450683597</v>
      </c>
      <c r="C79">
        <v>208.66000366210935</v>
      </c>
      <c r="D79">
        <v>207.53999328613281</v>
      </c>
      <c r="E79">
        <v>208.61000061035159</v>
      </c>
      <c r="F79">
        <v>66166500</v>
      </c>
    </row>
    <row r="80" spans="1:6" x14ac:dyDescent="0.2">
      <c r="A80" s="1">
        <v>42486</v>
      </c>
      <c r="B80">
        <v>209.03999328613281</v>
      </c>
      <c r="C80">
        <v>209.52000427246091</v>
      </c>
      <c r="D80">
        <v>208.36000061035159</v>
      </c>
      <c r="E80">
        <v>208.91999816894531</v>
      </c>
      <c r="F80">
        <v>75864200</v>
      </c>
    </row>
    <row r="81" spans="1:6" x14ac:dyDescent="0.2">
      <c r="A81" s="1">
        <v>42487</v>
      </c>
      <c r="B81">
        <v>208.47000122070312</v>
      </c>
      <c r="C81">
        <v>209.80999755859372</v>
      </c>
      <c r="D81">
        <v>208.05000305175781</v>
      </c>
      <c r="E81">
        <v>209.3500061035156</v>
      </c>
      <c r="F81">
        <v>77329400</v>
      </c>
    </row>
    <row r="82" spans="1:6" x14ac:dyDescent="0.2">
      <c r="A82" s="1">
        <v>42488</v>
      </c>
      <c r="B82">
        <v>208.46000671386719</v>
      </c>
      <c r="C82">
        <v>209.75999450683597</v>
      </c>
      <c r="D82">
        <v>206.96000671386719</v>
      </c>
      <c r="E82">
        <v>207.44999694824219</v>
      </c>
      <c r="F82">
        <v>97216200</v>
      </c>
    </row>
    <row r="83" spans="1:6" x14ac:dyDescent="0.2">
      <c r="A83" s="1">
        <v>42489</v>
      </c>
      <c r="B83">
        <v>206.72000122070312</v>
      </c>
      <c r="C83">
        <v>207.1300048828125</v>
      </c>
      <c r="D83">
        <v>205.02999877929688</v>
      </c>
      <c r="E83">
        <v>206.33000183105469</v>
      </c>
      <c r="F83">
        <v>142424100</v>
      </c>
    </row>
    <row r="84" spans="1:6" x14ac:dyDescent="0.2">
      <c r="A84" s="1">
        <v>42492</v>
      </c>
      <c r="B84">
        <v>206.91999816894531</v>
      </c>
      <c r="C84">
        <v>208.17999267578125</v>
      </c>
      <c r="D84">
        <v>206.41000366210935</v>
      </c>
      <c r="E84">
        <v>207.97000122070312</v>
      </c>
      <c r="F84">
        <v>62188000</v>
      </c>
    </row>
    <row r="85" spans="1:6" x14ac:dyDescent="0.2">
      <c r="A85" s="1">
        <v>42493</v>
      </c>
      <c r="B85">
        <v>206.52000427246091</v>
      </c>
      <c r="C85">
        <v>206.80000305175781</v>
      </c>
      <c r="D85">
        <v>205.27999877929688</v>
      </c>
      <c r="E85">
        <v>206.16000366210935</v>
      </c>
      <c r="F85">
        <v>106422100</v>
      </c>
    </row>
    <row r="86" spans="1:6" x14ac:dyDescent="0.2">
      <c r="A86" s="1">
        <v>42494</v>
      </c>
      <c r="B86">
        <v>204.99000549316409</v>
      </c>
      <c r="C86">
        <v>205.8500061035156</v>
      </c>
      <c r="D86">
        <v>204.41999816894531</v>
      </c>
      <c r="E86">
        <v>205.00999450683597</v>
      </c>
      <c r="F86">
        <v>92243800</v>
      </c>
    </row>
    <row r="87" spans="1:6" x14ac:dyDescent="0.2">
      <c r="A87" s="1">
        <v>42495</v>
      </c>
      <c r="B87">
        <v>205.55999755859372</v>
      </c>
      <c r="C87">
        <v>205.97999572753903</v>
      </c>
      <c r="D87">
        <v>204.47000122070312</v>
      </c>
      <c r="E87">
        <v>204.97000122070312</v>
      </c>
      <c r="F87">
        <v>67619200</v>
      </c>
    </row>
    <row r="88" spans="1:6" x14ac:dyDescent="0.2">
      <c r="A88" s="1">
        <v>42496</v>
      </c>
      <c r="B88">
        <v>204.05999755859372</v>
      </c>
      <c r="C88">
        <v>205.77000427246091</v>
      </c>
      <c r="D88">
        <v>203.8800048828125</v>
      </c>
      <c r="E88">
        <v>205.72000122070312</v>
      </c>
      <c r="F88">
        <v>89315000</v>
      </c>
    </row>
    <row r="89" spans="1:6" x14ac:dyDescent="0.2">
      <c r="A89" s="1">
        <v>42499</v>
      </c>
      <c r="B89">
        <v>205.57000732421875</v>
      </c>
      <c r="C89">
        <v>206.3999938964844</v>
      </c>
      <c r="D89">
        <v>205.36000061035159</v>
      </c>
      <c r="E89">
        <v>205.88999938964844</v>
      </c>
      <c r="F89">
        <v>74374900</v>
      </c>
    </row>
    <row r="90" spans="1:6" x14ac:dyDescent="0.2">
      <c r="A90" s="1">
        <v>42500</v>
      </c>
      <c r="B90">
        <v>206.72000122070312</v>
      </c>
      <c r="C90">
        <v>208.47000122070312</v>
      </c>
      <c r="D90">
        <v>206.63999938964844</v>
      </c>
      <c r="E90">
        <v>208.44999694824219</v>
      </c>
      <c r="F90">
        <v>77472200</v>
      </c>
    </row>
    <row r="91" spans="1:6" x14ac:dyDescent="0.2">
      <c r="A91" s="1">
        <v>42501</v>
      </c>
      <c r="B91">
        <v>207.91000366210935</v>
      </c>
      <c r="C91">
        <v>208.53999328613281</v>
      </c>
      <c r="D91">
        <v>206.5</v>
      </c>
      <c r="E91">
        <v>206.5</v>
      </c>
      <c r="F91">
        <v>81727000</v>
      </c>
    </row>
    <row r="92" spans="1:6" x14ac:dyDescent="0.2">
      <c r="A92" s="1">
        <v>42502</v>
      </c>
      <c r="B92">
        <v>207.28999328613281</v>
      </c>
      <c r="C92">
        <v>207.49000549316409</v>
      </c>
      <c r="D92">
        <v>205.3699951171875</v>
      </c>
      <c r="E92">
        <v>206.55999755859372</v>
      </c>
      <c r="F92">
        <v>89586300</v>
      </c>
    </row>
    <row r="93" spans="1:6" x14ac:dyDescent="0.2">
      <c r="A93" s="1">
        <v>42503</v>
      </c>
      <c r="B93">
        <v>206.21000671386719</v>
      </c>
      <c r="C93">
        <v>206.86000061035159</v>
      </c>
      <c r="D93">
        <v>204.3800048828125</v>
      </c>
      <c r="E93">
        <v>204.75999450683597</v>
      </c>
      <c r="F93">
        <v>96474600</v>
      </c>
    </row>
    <row r="94" spans="1:6" x14ac:dyDescent="0.2">
      <c r="A94" s="1">
        <v>42506</v>
      </c>
      <c r="B94">
        <v>204.96000671386719</v>
      </c>
      <c r="C94">
        <v>207.33999633789065</v>
      </c>
      <c r="D94">
        <v>204.88999938964844</v>
      </c>
      <c r="E94">
        <v>206.77999877929688</v>
      </c>
      <c r="F94">
        <v>77486800</v>
      </c>
    </row>
    <row r="95" spans="1:6" x14ac:dyDescent="0.2">
      <c r="A95" s="1">
        <v>42507</v>
      </c>
      <c r="B95">
        <v>206.46000671386719</v>
      </c>
      <c r="C95">
        <v>206.80000305175781</v>
      </c>
      <c r="D95">
        <v>204.22999572753903</v>
      </c>
      <c r="E95">
        <v>204.8500061035156</v>
      </c>
      <c r="F95">
        <v>114924900</v>
      </c>
    </row>
    <row r="96" spans="1:6" x14ac:dyDescent="0.2">
      <c r="A96" s="1">
        <v>42508</v>
      </c>
      <c r="B96">
        <v>204.44000244140625</v>
      </c>
      <c r="C96">
        <v>206.30000305175781</v>
      </c>
      <c r="D96">
        <v>203.6300048828125</v>
      </c>
      <c r="E96">
        <v>204.91000366210935</v>
      </c>
      <c r="F96">
        <v>120062100</v>
      </c>
    </row>
    <row r="97" spans="1:6" x14ac:dyDescent="0.2">
      <c r="A97" s="1">
        <v>42509</v>
      </c>
      <c r="B97">
        <v>204.05999755859372</v>
      </c>
      <c r="C97">
        <v>204.53999328613281</v>
      </c>
      <c r="D97">
        <v>202.77999877929688</v>
      </c>
      <c r="E97">
        <v>204.19999694824219</v>
      </c>
      <c r="F97">
        <v>115430500</v>
      </c>
    </row>
    <row r="98" spans="1:6" x14ac:dyDescent="0.2">
      <c r="A98" s="1">
        <v>42510</v>
      </c>
      <c r="B98">
        <v>204.91999816894531</v>
      </c>
      <c r="C98">
        <v>206.1000061035156</v>
      </c>
      <c r="D98">
        <v>204.86000061035159</v>
      </c>
      <c r="E98">
        <v>205.49000549316409</v>
      </c>
      <c r="F98">
        <v>104990400</v>
      </c>
    </row>
    <row r="99" spans="1:6" x14ac:dyDescent="0.2">
      <c r="A99" s="1">
        <v>42513</v>
      </c>
      <c r="B99">
        <v>205.50999450683597</v>
      </c>
      <c r="C99">
        <v>205.83999633789065</v>
      </c>
      <c r="D99">
        <v>204.99000549316409</v>
      </c>
      <c r="E99">
        <v>205.21000671386719</v>
      </c>
      <c r="F99">
        <v>58682600</v>
      </c>
    </row>
    <row r="100" spans="1:6" x14ac:dyDescent="0.2">
      <c r="A100" s="1">
        <v>42514</v>
      </c>
      <c r="B100">
        <v>206.16999816894531</v>
      </c>
      <c r="C100">
        <v>208.24000549316409</v>
      </c>
      <c r="D100">
        <v>206.13999938964844</v>
      </c>
      <c r="E100">
        <v>207.8699951171875</v>
      </c>
      <c r="F100">
        <v>93537800</v>
      </c>
    </row>
    <row r="101" spans="1:6" x14ac:dyDescent="0.2">
      <c r="A101" s="1">
        <v>42515</v>
      </c>
      <c r="B101">
        <v>208.66999816894531</v>
      </c>
      <c r="C101">
        <v>209.77000427246091</v>
      </c>
      <c r="D101">
        <v>207.8699951171875</v>
      </c>
      <c r="E101">
        <v>209.27999877929688</v>
      </c>
      <c r="F101">
        <v>76621400</v>
      </c>
    </row>
    <row r="102" spans="1:6" x14ac:dyDescent="0.2">
      <c r="A102" s="1">
        <v>42516</v>
      </c>
      <c r="B102">
        <v>209.44000244140625</v>
      </c>
      <c r="C102">
        <v>209.71000671386719</v>
      </c>
      <c r="D102">
        <v>208.97000122070312</v>
      </c>
      <c r="E102">
        <v>209.33999633789065</v>
      </c>
      <c r="F102">
        <v>55280700</v>
      </c>
    </row>
    <row r="103" spans="1:6" x14ac:dyDescent="0.2">
      <c r="A103" s="1">
        <v>42517</v>
      </c>
      <c r="B103">
        <v>209.52999877929688</v>
      </c>
      <c r="C103">
        <v>210.25</v>
      </c>
      <c r="D103">
        <v>209.47000122070312</v>
      </c>
      <c r="E103">
        <v>210.24000549316409</v>
      </c>
      <c r="F103">
        <v>64211200</v>
      </c>
    </row>
    <row r="104" spans="1:6" x14ac:dyDescent="0.2">
      <c r="A104" s="1">
        <v>42521</v>
      </c>
      <c r="B104">
        <v>210.55999755859372</v>
      </c>
      <c r="C104">
        <v>210.69000244140625</v>
      </c>
      <c r="D104">
        <v>209.17999267578125</v>
      </c>
      <c r="E104">
        <v>209.83999633789065</v>
      </c>
      <c r="F104">
        <v>109879400</v>
      </c>
    </row>
    <row r="105" spans="1:6" x14ac:dyDescent="0.2">
      <c r="A105" s="1">
        <v>42522</v>
      </c>
      <c r="B105">
        <v>209.1199951171875</v>
      </c>
      <c r="C105">
        <v>210.47999572753903</v>
      </c>
      <c r="D105">
        <v>208.88999938964844</v>
      </c>
      <c r="E105">
        <v>210.27000427246091</v>
      </c>
      <c r="F105">
        <v>69936200</v>
      </c>
    </row>
    <row r="106" spans="1:6" x14ac:dyDescent="0.2">
      <c r="A106" s="1">
        <v>42523</v>
      </c>
      <c r="B106">
        <v>209.80000305175781</v>
      </c>
      <c r="C106">
        <v>210.92999267578125</v>
      </c>
      <c r="D106">
        <v>209.24000549316409</v>
      </c>
      <c r="E106">
        <v>210.91000366210935</v>
      </c>
      <c r="F106">
        <v>63044700</v>
      </c>
    </row>
    <row r="107" spans="1:6" x14ac:dyDescent="0.2">
      <c r="A107" s="1">
        <v>42524</v>
      </c>
      <c r="B107">
        <v>210.25</v>
      </c>
      <c r="C107">
        <v>210.69000244140625</v>
      </c>
      <c r="D107">
        <v>208.86000061035159</v>
      </c>
      <c r="E107">
        <v>210.27999877929688</v>
      </c>
      <c r="F107">
        <v>101757100</v>
      </c>
    </row>
    <row r="108" spans="1:6" x14ac:dyDescent="0.2">
      <c r="A108" s="1">
        <v>42527</v>
      </c>
      <c r="B108">
        <v>210.69999694824219</v>
      </c>
      <c r="C108">
        <v>211.77000427246091</v>
      </c>
      <c r="D108">
        <v>210.50999450683597</v>
      </c>
      <c r="E108">
        <v>211.3500061035156</v>
      </c>
      <c r="F108">
        <v>64887000</v>
      </c>
    </row>
    <row r="109" spans="1:6" x14ac:dyDescent="0.2">
      <c r="A109" s="1">
        <v>42528</v>
      </c>
      <c r="B109">
        <v>211.52999877929688</v>
      </c>
      <c r="C109">
        <v>212.33999633789065</v>
      </c>
      <c r="D109">
        <v>211.5</v>
      </c>
      <c r="E109">
        <v>211.67999267578125</v>
      </c>
      <c r="F109">
        <v>60974800</v>
      </c>
    </row>
    <row r="110" spans="1:6" x14ac:dyDescent="0.2">
      <c r="A110" s="1">
        <v>42529</v>
      </c>
      <c r="B110">
        <v>211.83999633789065</v>
      </c>
      <c r="C110">
        <v>212.52000427246091</v>
      </c>
      <c r="D110">
        <v>211.69000244140625</v>
      </c>
      <c r="E110">
        <v>212.3699951171875</v>
      </c>
      <c r="F110">
        <v>66170900</v>
      </c>
    </row>
    <row r="111" spans="1:6" x14ac:dyDescent="0.2">
      <c r="A111" s="1">
        <v>42530</v>
      </c>
      <c r="B111">
        <v>211.50999450683597</v>
      </c>
      <c r="C111">
        <v>212.22000122070312</v>
      </c>
      <c r="D111">
        <v>211.19000244140625</v>
      </c>
      <c r="E111">
        <v>212.08000183105469</v>
      </c>
      <c r="F111">
        <v>73786900</v>
      </c>
    </row>
    <row r="112" spans="1:6" x14ac:dyDescent="0.2">
      <c r="A112" s="1">
        <v>42531</v>
      </c>
      <c r="B112">
        <v>210.46000671386719</v>
      </c>
      <c r="C112">
        <v>210.86000061035159</v>
      </c>
      <c r="D112">
        <v>209.42999267578125</v>
      </c>
      <c r="E112">
        <v>210.07000732421875</v>
      </c>
      <c r="F112">
        <v>113829200</v>
      </c>
    </row>
    <row r="113" spans="1:6" x14ac:dyDescent="0.2">
      <c r="A113" s="1">
        <v>42534</v>
      </c>
      <c r="B113">
        <v>209.36000061035159</v>
      </c>
      <c r="C113">
        <v>210.3699951171875</v>
      </c>
      <c r="D113">
        <v>208.3500061035156</v>
      </c>
      <c r="E113">
        <v>208.44999694824219</v>
      </c>
      <c r="F113">
        <v>117751200</v>
      </c>
    </row>
    <row r="114" spans="1:6" x14ac:dyDescent="0.2">
      <c r="A114" s="1">
        <v>42535</v>
      </c>
      <c r="B114">
        <v>208</v>
      </c>
      <c r="C114">
        <v>208.74000549316409</v>
      </c>
      <c r="D114">
        <v>206.91999816894531</v>
      </c>
      <c r="E114">
        <v>208.03999328613281</v>
      </c>
      <c r="F114">
        <v>125059300</v>
      </c>
    </row>
    <row r="115" spans="1:6" x14ac:dyDescent="0.2">
      <c r="A115" s="1">
        <v>42536</v>
      </c>
      <c r="B115">
        <v>208.03999328613281</v>
      </c>
      <c r="C115">
        <v>209.36000061035159</v>
      </c>
      <c r="D115">
        <v>207.52999877929688</v>
      </c>
      <c r="E115">
        <v>207.75</v>
      </c>
      <c r="F115">
        <v>109124500</v>
      </c>
    </row>
    <row r="116" spans="1:6" x14ac:dyDescent="0.2">
      <c r="A116" s="1">
        <v>42537</v>
      </c>
      <c r="B116">
        <v>207.75</v>
      </c>
      <c r="C116">
        <v>208.57000732421875</v>
      </c>
      <c r="D116">
        <v>205.58999633789065</v>
      </c>
      <c r="E116">
        <v>208.3699951171875</v>
      </c>
      <c r="F116">
        <v>149533100</v>
      </c>
    </row>
    <row r="117" spans="1:6" x14ac:dyDescent="0.2">
      <c r="A117" s="1">
        <v>42538</v>
      </c>
      <c r="B117">
        <v>207.16999816894531</v>
      </c>
      <c r="C117">
        <v>207.19999694824219</v>
      </c>
      <c r="D117">
        <v>205.75</v>
      </c>
      <c r="E117">
        <v>206.52000427246091</v>
      </c>
      <c r="F117">
        <v>117055700</v>
      </c>
    </row>
    <row r="118" spans="1:6" x14ac:dyDescent="0.2">
      <c r="A118" s="1">
        <v>42541</v>
      </c>
      <c r="B118">
        <v>208.82000732421875</v>
      </c>
      <c r="C118">
        <v>209.61000061035159</v>
      </c>
      <c r="D118">
        <v>207.75</v>
      </c>
      <c r="E118">
        <v>207.8500061035156</v>
      </c>
      <c r="F118">
        <v>82789600</v>
      </c>
    </row>
    <row r="119" spans="1:6" x14ac:dyDescent="0.2">
      <c r="A119" s="1">
        <v>42542</v>
      </c>
      <c r="B119">
        <v>208.30000305175781</v>
      </c>
      <c r="C119">
        <v>208.91999816894531</v>
      </c>
      <c r="D119">
        <v>207.77999877929688</v>
      </c>
      <c r="E119">
        <v>208.44000244140625</v>
      </c>
      <c r="F119">
        <v>72461700</v>
      </c>
    </row>
    <row r="120" spans="1:6" x14ac:dyDescent="0.2">
      <c r="A120" s="1">
        <v>42543</v>
      </c>
      <c r="B120">
        <v>208.6499938964844</v>
      </c>
      <c r="C120">
        <v>209.5</v>
      </c>
      <c r="D120">
        <v>207.92999267578125</v>
      </c>
      <c r="E120">
        <v>208.1000061035156</v>
      </c>
      <c r="F120">
        <v>95560500</v>
      </c>
    </row>
    <row r="121" spans="1:6" x14ac:dyDescent="0.2">
      <c r="A121" s="1">
        <v>42544</v>
      </c>
      <c r="B121">
        <v>209.80999755859372</v>
      </c>
      <c r="C121">
        <v>210.8699951171875</v>
      </c>
      <c r="D121">
        <v>209.27000427246091</v>
      </c>
      <c r="E121">
        <v>210.80999755859372</v>
      </c>
      <c r="F121">
        <v>102731400</v>
      </c>
    </row>
    <row r="122" spans="1:6" x14ac:dyDescent="0.2">
      <c r="A122" s="1">
        <v>42545</v>
      </c>
      <c r="B122">
        <v>203.6300048828125</v>
      </c>
      <c r="C122">
        <v>210.8500061035156</v>
      </c>
      <c r="D122">
        <v>202.72000122070312</v>
      </c>
      <c r="E122">
        <v>203.24000549316409</v>
      </c>
      <c r="F122">
        <v>333444400</v>
      </c>
    </row>
    <row r="123" spans="1:6" x14ac:dyDescent="0.2">
      <c r="A123" s="1">
        <v>42548</v>
      </c>
      <c r="B123">
        <v>201.58999633789065</v>
      </c>
      <c r="C123">
        <v>201.6000061035156</v>
      </c>
      <c r="D123">
        <v>198.6499938964844</v>
      </c>
      <c r="E123">
        <v>199.6000061035156</v>
      </c>
      <c r="F123">
        <v>230775800</v>
      </c>
    </row>
    <row r="124" spans="1:6" x14ac:dyDescent="0.2">
      <c r="A124" s="1">
        <v>42549</v>
      </c>
      <c r="B124">
        <v>201.47999572753903</v>
      </c>
      <c r="C124">
        <v>203.22999572753903</v>
      </c>
      <c r="D124">
        <v>201.1199951171875</v>
      </c>
      <c r="E124">
        <v>203.19999694824219</v>
      </c>
      <c r="F124">
        <v>159382400</v>
      </c>
    </row>
    <row r="125" spans="1:6" x14ac:dyDescent="0.2">
      <c r="A125" s="1">
        <v>42550</v>
      </c>
      <c r="B125">
        <v>204.83999633789065</v>
      </c>
      <c r="C125">
        <v>206.92999267578125</v>
      </c>
      <c r="D125">
        <v>204.72000122070312</v>
      </c>
      <c r="E125">
        <v>206.66000366210935</v>
      </c>
      <c r="F125">
        <v>137328600</v>
      </c>
    </row>
    <row r="126" spans="1:6" x14ac:dyDescent="0.2">
      <c r="A126" s="1">
        <v>42551</v>
      </c>
      <c r="B126">
        <v>207.21000671386719</v>
      </c>
      <c r="C126">
        <v>209.53999328613281</v>
      </c>
      <c r="D126">
        <v>206.55999755859372</v>
      </c>
      <c r="E126">
        <v>209.47999572753903</v>
      </c>
      <c r="F126">
        <v>165021900</v>
      </c>
    </row>
    <row r="127" spans="1:6" x14ac:dyDescent="0.2">
      <c r="A127" s="1">
        <v>42552</v>
      </c>
      <c r="B127">
        <v>209.47999572753903</v>
      </c>
      <c r="C127">
        <v>210.49000549316409</v>
      </c>
      <c r="D127">
        <v>209.28999328613281</v>
      </c>
      <c r="E127">
        <v>209.91999816894531</v>
      </c>
      <c r="F127">
        <v>106055300</v>
      </c>
    </row>
    <row r="128" spans="1:6" x14ac:dyDescent="0.2">
      <c r="A128" s="1">
        <v>42556</v>
      </c>
      <c r="B128">
        <v>208.94999694824219</v>
      </c>
      <c r="C128">
        <v>209.08000183105469</v>
      </c>
      <c r="D128">
        <v>207.71000671386719</v>
      </c>
      <c r="E128">
        <v>208.41000366210935</v>
      </c>
      <c r="F128">
        <v>109803700</v>
      </c>
    </row>
    <row r="129" spans="1:6" x14ac:dyDescent="0.2">
      <c r="A129" s="1">
        <v>42557</v>
      </c>
      <c r="B129">
        <v>207.83000183105469</v>
      </c>
      <c r="C129">
        <v>209.80000305175781</v>
      </c>
      <c r="D129">
        <v>207.05999755859372</v>
      </c>
      <c r="E129">
        <v>209.66000366210935</v>
      </c>
      <c r="F129">
        <v>96021500</v>
      </c>
    </row>
    <row r="130" spans="1:6" x14ac:dyDescent="0.2">
      <c r="A130" s="1">
        <v>42558</v>
      </c>
      <c r="B130">
        <v>209.8699951171875</v>
      </c>
      <c r="C130">
        <v>210.6499938964844</v>
      </c>
      <c r="D130">
        <v>208.6300048828125</v>
      </c>
      <c r="E130">
        <v>209.52999877929688</v>
      </c>
      <c r="F130">
        <v>85593800</v>
      </c>
    </row>
    <row r="131" spans="1:6" x14ac:dyDescent="0.2">
      <c r="A131" s="1">
        <v>42559</v>
      </c>
      <c r="B131">
        <v>211.05000305175781</v>
      </c>
      <c r="C131">
        <v>212.94000244140625</v>
      </c>
      <c r="D131">
        <v>210.77999877929688</v>
      </c>
      <c r="E131">
        <v>212.6499938964844</v>
      </c>
      <c r="F131">
        <v>133971000</v>
      </c>
    </row>
    <row r="132" spans="1:6" x14ac:dyDescent="0.2">
      <c r="A132" s="1">
        <v>42562</v>
      </c>
      <c r="B132">
        <v>213.19000244140625</v>
      </c>
      <c r="C132">
        <v>214.07000732421875</v>
      </c>
      <c r="D132">
        <v>212.94999694824219</v>
      </c>
      <c r="E132">
        <v>213.3999938964844</v>
      </c>
      <c r="F132">
        <v>73633900</v>
      </c>
    </row>
    <row r="133" spans="1:6" x14ac:dyDescent="0.2">
      <c r="A133" s="1">
        <v>42563</v>
      </c>
      <c r="B133">
        <v>214.52999877929688</v>
      </c>
      <c r="C133">
        <v>215.30000305175781</v>
      </c>
      <c r="D133">
        <v>213.42999267578125</v>
      </c>
      <c r="E133">
        <v>214.94999694824219</v>
      </c>
      <c r="F133">
        <v>101275600</v>
      </c>
    </row>
    <row r="134" spans="1:6" x14ac:dyDescent="0.2">
      <c r="A134" s="1">
        <v>42564</v>
      </c>
      <c r="B134">
        <v>215.44000244140625</v>
      </c>
      <c r="C134">
        <v>215.44999694824219</v>
      </c>
      <c r="D134">
        <v>214.3500061035156</v>
      </c>
      <c r="E134">
        <v>214.91999816894531</v>
      </c>
      <c r="F134">
        <v>87324100</v>
      </c>
    </row>
    <row r="135" spans="1:6" x14ac:dyDescent="0.2">
      <c r="A135" s="1">
        <v>42565</v>
      </c>
      <c r="B135">
        <v>216.3999938964844</v>
      </c>
      <c r="C135">
        <v>216.66999816894531</v>
      </c>
      <c r="D135">
        <v>215.66000366210935</v>
      </c>
      <c r="E135">
        <v>216.1199951171875</v>
      </c>
      <c r="F135">
        <v>91230900</v>
      </c>
    </row>
    <row r="136" spans="1:6" x14ac:dyDescent="0.2">
      <c r="A136" s="1">
        <v>42566</v>
      </c>
      <c r="B136">
        <v>216.77999877929688</v>
      </c>
      <c r="C136">
        <v>217.00999450683597</v>
      </c>
      <c r="D136">
        <v>215.30999755859372</v>
      </c>
      <c r="E136">
        <v>215.83000183105469</v>
      </c>
      <c r="F136">
        <v>107155400</v>
      </c>
    </row>
    <row r="137" spans="1:6" x14ac:dyDescent="0.2">
      <c r="A137" s="1">
        <v>42569</v>
      </c>
      <c r="B137">
        <v>215.97000122070312</v>
      </c>
      <c r="C137">
        <v>216.6000061035156</v>
      </c>
      <c r="D137">
        <v>215.66999816894531</v>
      </c>
      <c r="E137">
        <v>216.41000366210935</v>
      </c>
      <c r="F137">
        <v>58725900</v>
      </c>
    </row>
    <row r="138" spans="1:6" x14ac:dyDescent="0.2">
      <c r="A138" s="1">
        <v>42570</v>
      </c>
      <c r="B138">
        <v>215.91999816894531</v>
      </c>
      <c r="C138">
        <v>216.22999572753903</v>
      </c>
      <c r="D138">
        <v>215.6300048828125</v>
      </c>
      <c r="E138">
        <v>216.19000244140625</v>
      </c>
      <c r="F138">
        <v>54345700</v>
      </c>
    </row>
    <row r="139" spans="1:6" x14ac:dyDescent="0.2">
      <c r="A139" s="1">
        <v>42571</v>
      </c>
      <c r="B139">
        <v>216.19000244140625</v>
      </c>
      <c r="C139">
        <v>217.3699951171875</v>
      </c>
      <c r="D139">
        <v>216.19000244140625</v>
      </c>
      <c r="E139">
        <v>217.08999633789065</v>
      </c>
      <c r="F139">
        <v>58159500</v>
      </c>
    </row>
    <row r="140" spans="1:6" x14ac:dyDescent="0.2">
      <c r="A140" s="1">
        <v>42572</v>
      </c>
      <c r="B140">
        <v>216.96000671386719</v>
      </c>
      <c r="C140">
        <v>217.22000122070312</v>
      </c>
      <c r="D140">
        <v>215.75</v>
      </c>
      <c r="E140">
        <v>216.27000427246091</v>
      </c>
      <c r="F140">
        <v>67777300</v>
      </c>
    </row>
    <row r="141" spans="1:6" x14ac:dyDescent="0.2">
      <c r="A141" s="1">
        <v>42573</v>
      </c>
      <c r="B141">
        <v>216.41000366210935</v>
      </c>
      <c r="C141">
        <v>217.30000305175781</v>
      </c>
      <c r="D141">
        <v>216.1000061035156</v>
      </c>
      <c r="E141">
        <v>217.24000549316409</v>
      </c>
      <c r="F141">
        <v>62787500</v>
      </c>
    </row>
    <row r="142" spans="1:6" x14ac:dyDescent="0.2">
      <c r="A142" s="1">
        <v>42576</v>
      </c>
      <c r="B142">
        <v>217</v>
      </c>
      <c r="C142">
        <v>217.05999755859372</v>
      </c>
      <c r="D142">
        <v>215.97000122070312</v>
      </c>
      <c r="E142">
        <v>216.6499938964844</v>
      </c>
      <c r="F142">
        <v>55873100</v>
      </c>
    </row>
    <row r="143" spans="1:6" x14ac:dyDescent="0.2">
      <c r="A143" s="1">
        <v>42577</v>
      </c>
      <c r="B143">
        <v>216.52999877929688</v>
      </c>
      <c r="C143">
        <v>217.16999816894531</v>
      </c>
      <c r="D143">
        <v>215.75999450683597</v>
      </c>
      <c r="E143">
        <v>216.75</v>
      </c>
      <c r="F143">
        <v>70080500</v>
      </c>
    </row>
    <row r="144" spans="1:6" x14ac:dyDescent="0.2">
      <c r="A144" s="1">
        <v>42578</v>
      </c>
      <c r="B144">
        <v>217.19000244140625</v>
      </c>
      <c r="C144">
        <v>217.27000427246091</v>
      </c>
      <c r="D144">
        <v>215.6199951171875</v>
      </c>
      <c r="E144">
        <v>216.52000427246091</v>
      </c>
      <c r="F144">
        <v>84083900</v>
      </c>
    </row>
    <row r="145" spans="1:6" x14ac:dyDescent="0.2">
      <c r="A145" s="1">
        <v>42579</v>
      </c>
      <c r="B145">
        <v>216.28999328613281</v>
      </c>
      <c r="C145">
        <v>217.11000061035159</v>
      </c>
      <c r="D145">
        <v>215.75</v>
      </c>
      <c r="E145">
        <v>216.77000427246091</v>
      </c>
      <c r="F145">
        <v>65035700</v>
      </c>
    </row>
    <row r="146" spans="1:6" x14ac:dyDescent="0.2">
      <c r="A146" s="1">
        <v>42580</v>
      </c>
      <c r="B146">
        <v>216.46000671386719</v>
      </c>
      <c r="C146">
        <v>217.53999328613281</v>
      </c>
      <c r="D146">
        <v>216.1300048828125</v>
      </c>
      <c r="E146">
        <v>217.1199951171875</v>
      </c>
      <c r="F146">
        <v>79519400</v>
      </c>
    </row>
    <row r="147" spans="1:6" x14ac:dyDescent="0.2">
      <c r="A147" s="1">
        <v>42583</v>
      </c>
      <c r="B147">
        <v>217.19000244140625</v>
      </c>
      <c r="C147">
        <v>217.6499938964844</v>
      </c>
      <c r="D147">
        <v>216.41000366210935</v>
      </c>
      <c r="E147">
        <v>216.94000244140625</v>
      </c>
      <c r="F147">
        <v>73311400</v>
      </c>
    </row>
    <row r="148" spans="1:6" x14ac:dyDescent="0.2">
      <c r="A148" s="1">
        <v>42584</v>
      </c>
      <c r="B148">
        <v>216.6499938964844</v>
      </c>
      <c r="C148">
        <v>216.83000183105469</v>
      </c>
      <c r="D148">
        <v>214.57000732421875</v>
      </c>
      <c r="E148">
        <v>215.55000305175781</v>
      </c>
      <c r="F148">
        <v>92295500</v>
      </c>
    </row>
    <row r="149" spans="1:6" x14ac:dyDescent="0.2">
      <c r="A149" s="1">
        <v>42585</v>
      </c>
      <c r="B149">
        <v>215.47999572753903</v>
      </c>
      <c r="C149">
        <v>216.25</v>
      </c>
      <c r="D149">
        <v>215.1300048828125</v>
      </c>
      <c r="E149">
        <v>216.17999267578125</v>
      </c>
      <c r="F149">
        <v>53993600</v>
      </c>
    </row>
    <row r="150" spans="1:6" x14ac:dyDescent="0.2">
      <c r="A150" s="1">
        <v>42586</v>
      </c>
      <c r="B150">
        <v>216.30999755859372</v>
      </c>
      <c r="C150">
        <v>216.77999877929688</v>
      </c>
      <c r="D150">
        <v>214.25</v>
      </c>
      <c r="E150">
        <v>216.41000366210935</v>
      </c>
      <c r="F150">
        <v>46585500</v>
      </c>
    </row>
    <row r="151" spans="1:6" x14ac:dyDescent="0.2">
      <c r="A151" s="1">
        <v>42587</v>
      </c>
      <c r="B151">
        <v>216.41000366210935</v>
      </c>
      <c r="C151">
        <v>218.22999572753903</v>
      </c>
      <c r="D151">
        <v>216.41000366210935</v>
      </c>
      <c r="E151">
        <v>218.17999267578125</v>
      </c>
      <c r="F151">
        <v>71892200</v>
      </c>
    </row>
    <row r="152" spans="1:6" x14ac:dyDescent="0.2">
      <c r="A152" s="1">
        <v>42590</v>
      </c>
      <c r="B152">
        <v>218.3999938964844</v>
      </c>
      <c r="C152">
        <v>218.52000427246091</v>
      </c>
      <c r="D152">
        <v>217.74000549316409</v>
      </c>
      <c r="E152">
        <v>218.05000305175781</v>
      </c>
      <c r="F152">
        <v>39906500</v>
      </c>
    </row>
    <row r="153" spans="1:6" x14ac:dyDescent="0.2">
      <c r="A153" s="1">
        <v>42591</v>
      </c>
      <c r="B153">
        <v>218.1300048828125</v>
      </c>
      <c r="C153">
        <v>218.75999450683597</v>
      </c>
      <c r="D153">
        <v>217.80000305175781</v>
      </c>
      <c r="E153">
        <v>218.17999267578125</v>
      </c>
      <c r="F153">
        <v>51251700</v>
      </c>
    </row>
    <row r="154" spans="1:6" x14ac:dyDescent="0.2">
      <c r="A154" s="1">
        <v>42592</v>
      </c>
      <c r="B154">
        <v>218.30999755859372</v>
      </c>
      <c r="C154">
        <v>218.3999938964844</v>
      </c>
      <c r="D154">
        <v>217.22999572753903</v>
      </c>
      <c r="E154">
        <v>217.63999938964844</v>
      </c>
      <c r="F154">
        <v>57941100</v>
      </c>
    </row>
    <row r="155" spans="1:6" x14ac:dyDescent="0.2">
      <c r="A155" s="1">
        <v>42593</v>
      </c>
      <c r="B155">
        <v>218.25999450683597</v>
      </c>
      <c r="C155">
        <v>218.94000244140625</v>
      </c>
      <c r="D155">
        <v>217.94999694824219</v>
      </c>
      <c r="E155">
        <v>218.6499938964844</v>
      </c>
      <c r="F155">
        <v>72504300</v>
      </c>
    </row>
    <row r="156" spans="1:6" x14ac:dyDescent="0.2">
      <c r="A156" s="1">
        <v>42594</v>
      </c>
      <c r="B156">
        <v>218.28999328613281</v>
      </c>
      <c r="C156">
        <v>218.71000671386719</v>
      </c>
      <c r="D156">
        <v>217.99000549316409</v>
      </c>
      <c r="E156">
        <v>218.46000671386719</v>
      </c>
      <c r="F156">
        <v>61313500</v>
      </c>
    </row>
    <row r="157" spans="1:6" x14ac:dyDescent="0.2">
      <c r="A157" s="1">
        <v>42597</v>
      </c>
      <c r="B157">
        <v>218.88999938964844</v>
      </c>
      <c r="C157">
        <v>219.5</v>
      </c>
      <c r="D157">
        <v>218.8800048828125</v>
      </c>
      <c r="E157">
        <v>219.08999633789065</v>
      </c>
      <c r="F157">
        <v>49813500</v>
      </c>
    </row>
    <row r="158" spans="1:6" x14ac:dyDescent="0.2">
      <c r="A158" s="1">
        <v>42598</v>
      </c>
      <c r="B158">
        <v>218.6000061035156</v>
      </c>
      <c r="C158">
        <v>218.67999267578125</v>
      </c>
      <c r="D158">
        <v>217.96000671386719</v>
      </c>
      <c r="E158">
        <v>217.96000671386719</v>
      </c>
      <c r="F158">
        <v>53213600</v>
      </c>
    </row>
    <row r="159" spans="1:6" x14ac:dyDescent="0.2">
      <c r="A159" s="1">
        <v>42599</v>
      </c>
      <c r="B159">
        <v>218</v>
      </c>
      <c r="C159">
        <v>218.52999877929688</v>
      </c>
      <c r="D159">
        <v>217.02000427246091</v>
      </c>
      <c r="E159">
        <v>218.3699951171875</v>
      </c>
      <c r="F159">
        <v>75134300</v>
      </c>
    </row>
    <row r="160" spans="1:6" x14ac:dyDescent="0.2">
      <c r="A160" s="1">
        <v>42600</v>
      </c>
      <c r="B160">
        <v>218.33999633789065</v>
      </c>
      <c r="C160">
        <v>218.8999938964844</v>
      </c>
      <c r="D160">
        <v>218.21000671386719</v>
      </c>
      <c r="E160">
        <v>218.86000061035159</v>
      </c>
      <c r="F160">
        <v>52989300</v>
      </c>
    </row>
    <row r="161" spans="1:6" x14ac:dyDescent="0.2">
      <c r="A161" s="1">
        <v>42601</v>
      </c>
      <c r="B161">
        <v>218.30999755859372</v>
      </c>
      <c r="C161">
        <v>218.75</v>
      </c>
      <c r="D161">
        <v>217.74000549316409</v>
      </c>
      <c r="E161">
        <v>218.53999328613281</v>
      </c>
      <c r="F161">
        <v>75443000</v>
      </c>
    </row>
    <row r="162" spans="1:6" x14ac:dyDescent="0.2">
      <c r="A162" s="1">
        <v>42604</v>
      </c>
      <c r="B162">
        <v>218.25999450683597</v>
      </c>
      <c r="C162">
        <v>218.80000305175781</v>
      </c>
      <c r="D162">
        <v>217.83000183105469</v>
      </c>
      <c r="E162">
        <v>218.52999877929688</v>
      </c>
      <c r="F162">
        <v>61368800</v>
      </c>
    </row>
    <row r="163" spans="1:6" x14ac:dyDescent="0.2">
      <c r="A163" s="1">
        <v>42605</v>
      </c>
      <c r="B163">
        <v>219.25</v>
      </c>
      <c r="C163">
        <v>219.6000061035156</v>
      </c>
      <c r="D163">
        <v>218.8999938964844</v>
      </c>
      <c r="E163">
        <v>218.97000122070312</v>
      </c>
      <c r="F163">
        <v>53399200</v>
      </c>
    </row>
    <row r="164" spans="1:6" x14ac:dyDescent="0.2">
      <c r="A164" s="1">
        <v>42606</v>
      </c>
      <c r="B164">
        <v>218.80000305175781</v>
      </c>
      <c r="C164">
        <v>218.91000366210935</v>
      </c>
      <c r="D164">
        <v>217.36000061035159</v>
      </c>
      <c r="E164">
        <v>217.8500061035156</v>
      </c>
      <c r="F164">
        <v>71728900</v>
      </c>
    </row>
    <row r="165" spans="1:6" x14ac:dyDescent="0.2">
      <c r="A165" s="1">
        <v>42607</v>
      </c>
      <c r="B165">
        <v>217.3999938964844</v>
      </c>
      <c r="C165">
        <v>218.19000244140625</v>
      </c>
      <c r="D165">
        <v>217.22000122070312</v>
      </c>
      <c r="E165">
        <v>217.69999694824219</v>
      </c>
      <c r="F165">
        <v>69224800</v>
      </c>
    </row>
    <row r="166" spans="1:6" x14ac:dyDescent="0.2">
      <c r="A166" s="1">
        <v>42608</v>
      </c>
      <c r="B166">
        <v>217.91999816894531</v>
      </c>
      <c r="C166">
        <v>219.1199951171875</v>
      </c>
      <c r="D166">
        <v>216.25</v>
      </c>
      <c r="E166">
        <v>217.28999328613281</v>
      </c>
      <c r="F166">
        <v>122506300</v>
      </c>
    </row>
    <row r="167" spans="1:6" x14ac:dyDescent="0.2">
      <c r="A167" s="1">
        <v>42611</v>
      </c>
      <c r="B167">
        <v>217.44000244140625</v>
      </c>
      <c r="C167">
        <v>218.66999816894531</v>
      </c>
      <c r="D167">
        <v>217.3999938964844</v>
      </c>
      <c r="E167">
        <v>218.36000061035159</v>
      </c>
      <c r="F167">
        <v>70502200</v>
      </c>
    </row>
    <row r="168" spans="1:6" x14ac:dyDescent="0.2">
      <c r="A168" s="1">
        <v>42612</v>
      </c>
      <c r="B168">
        <v>218.25999450683597</v>
      </c>
      <c r="C168">
        <v>218.58999633789065</v>
      </c>
      <c r="D168">
        <v>217.3500061035156</v>
      </c>
      <c r="E168">
        <v>218</v>
      </c>
      <c r="F168">
        <v>58114500</v>
      </c>
    </row>
    <row r="169" spans="1:6" x14ac:dyDescent="0.2">
      <c r="A169" s="1">
        <v>42613</v>
      </c>
      <c r="B169">
        <v>217.61000061035159</v>
      </c>
      <c r="C169">
        <v>217.75</v>
      </c>
      <c r="D169">
        <v>216.47000122070312</v>
      </c>
      <c r="E169">
        <v>217.3800048828125</v>
      </c>
      <c r="F169">
        <v>85269500</v>
      </c>
    </row>
    <row r="170" spans="1:6" x14ac:dyDescent="0.2">
      <c r="A170" s="1">
        <v>42614</v>
      </c>
      <c r="B170">
        <v>217.3699951171875</v>
      </c>
      <c r="C170">
        <v>217.72999572753903</v>
      </c>
      <c r="D170">
        <v>216.02999877929688</v>
      </c>
      <c r="E170">
        <v>217.38999938964844</v>
      </c>
      <c r="F170">
        <v>97844200</v>
      </c>
    </row>
    <row r="171" spans="1:6" x14ac:dyDescent="0.2">
      <c r="A171" s="1">
        <v>42615</v>
      </c>
      <c r="B171">
        <v>218.38999938964844</v>
      </c>
      <c r="C171">
        <v>218.8699951171875</v>
      </c>
      <c r="D171">
        <v>217.69999694824219</v>
      </c>
      <c r="E171">
        <v>218.3699951171875</v>
      </c>
      <c r="F171">
        <v>79293900</v>
      </c>
    </row>
    <row r="172" spans="1:6" x14ac:dyDescent="0.2">
      <c r="A172" s="1">
        <v>42619</v>
      </c>
      <c r="B172">
        <v>218.69999694824219</v>
      </c>
      <c r="C172">
        <v>219.1199951171875</v>
      </c>
      <c r="D172">
        <v>217.86000061035159</v>
      </c>
      <c r="E172">
        <v>219.02999877929688</v>
      </c>
      <c r="F172">
        <v>56702100</v>
      </c>
    </row>
    <row r="173" spans="1:6" x14ac:dyDescent="0.2">
      <c r="A173" s="1">
        <v>42620</v>
      </c>
      <c r="B173">
        <v>218.83999633789065</v>
      </c>
      <c r="C173">
        <v>219.22000122070312</v>
      </c>
      <c r="D173">
        <v>218.30000305175781</v>
      </c>
      <c r="E173">
        <v>219.00999450683597</v>
      </c>
      <c r="F173">
        <v>76554900</v>
      </c>
    </row>
    <row r="174" spans="1:6" x14ac:dyDescent="0.2">
      <c r="A174" s="1">
        <v>42621</v>
      </c>
      <c r="B174">
        <v>218.6199951171875</v>
      </c>
      <c r="C174">
        <v>218.94000244140625</v>
      </c>
      <c r="D174">
        <v>218.1499938964844</v>
      </c>
      <c r="E174">
        <v>218.50999450683597</v>
      </c>
      <c r="F174">
        <v>74102900</v>
      </c>
    </row>
    <row r="175" spans="1:6" x14ac:dyDescent="0.2">
      <c r="A175" s="1">
        <v>42622</v>
      </c>
      <c r="B175">
        <v>216.97000122070312</v>
      </c>
      <c r="C175">
        <v>217.02999877929688</v>
      </c>
      <c r="D175">
        <v>213.25</v>
      </c>
      <c r="E175">
        <v>213.27999877929688</v>
      </c>
      <c r="F175">
        <v>221589100</v>
      </c>
    </row>
    <row r="176" spans="1:6" x14ac:dyDescent="0.2">
      <c r="A176" s="1">
        <v>42625</v>
      </c>
      <c r="B176">
        <v>212.38999938964844</v>
      </c>
      <c r="C176">
        <v>216.80999755859372</v>
      </c>
      <c r="D176">
        <v>212.30999755859372</v>
      </c>
      <c r="E176">
        <v>216.33999633789065</v>
      </c>
      <c r="F176">
        <v>168110900</v>
      </c>
    </row>
    <row r="177" spans="1:6" x14ac:dyDescent="0.2">
      <c r="A177" s="1">
        <v>42626</v>
      </c>
      <c r="B177">
        <v>214.83999633789065</v>
      </c>
      <c r="C177">
        <v>215.1499938964844</v>
      </c>
      <c r="D177">
        <v>212.5</v>
      </c>
      <c r="E177">
        <v>213.22999572753903</v>
      </c>
      <c r="F177">
        <v>182828800</v>
      </c>
    </row>
    <row r="178" spans="1:6" x14ac:dyDescent="0.2">
      <c r="A178" s="1">
        <v>42627</v>
      </c>
      <c r="B178">
        <v>213.28999328613281</v>
      </c>
      <c r="C178">
        <v>214.69999694824219</v>
      </c>
      <c r="D178">
        <v>212.5</v>
      </c>
      <c r="E178">
        <v>213.1499938964844</v>
      </c>
      <c r="F178">
        <v>134185500</v>
      </c>
    </row>
    <row r="179" spans="1:6" x14ac:dyDescent="0.2">
      <c r="A179" s="1">
        <v>42628</v>
      </c>
      <c r="B179">
        <v>212.96000671386719</v>
      </c>
      <c r="C179">
        <v>215.72999572753903</v>
      </c>
      <c r="D179">
        <v>212.75</v>
      </c>
      <c r="E179">
        <v>215.27999877929688</v>
      </c>
      <c r="F179">
        <v>134427900</v>
      </c>
    </row>
    <row r="180" spans="1:6" x14ac:dyDescent="0.2">
      <c r="A180" s="1">
        <v>42629</v>
      </c>
      <c r="B180">
        <v>213.47999572753903</v>
      </c>
      <c r="C180">
        <v>213.69000244140625</v>
      </c>
      <c r="D180">
        <v>212.57000732421875</v>
      </c>
      <c r="E180">
        <v>213.3699951171875</v>
      </c>
      <c r="F180">
        <v>155236400</v>
      </c>
    </row>
    <row r="181" spans="1:6" x14ac:dyDescent="0.2">
      <c r="A181" s="1">
        <v>42632</v>
      </c>
      <c r="B181">
        <v>214.1300048828125</v>
      </c>
      <c r="C181">
        <v>214.8800048828125</v>
      </c>
      <c r="D181">
        <v>213.02999877929688</v>
      </c>
      <c r="E181">
        <v>213.41000366210935</v>
      </c>
      <c r="F181">
        <v>80250500</v>
      </c>
    </row>
    <row r="182" spans="1:6" x14ac:dyDescent="0.2">
      <c r="A182" s="1">
        <v>42633</v>
      </c>
      <c r="B182">
        <v>214.41000366210935</v>
      </c>
      <c r="C182">
        <v>214.58999633789065</v>
      </c>
      <c r="D182">
        <v>213.3800048828125</v>
      </c>
      <c r="E182">
        <v>213.41999816894531</v>
      </c>
      <c r="F182">
        <v>69665300</v>
      </c>
    </row>
    <row r="183" spans="1:6" x14ac:dyDescent="0.2">
      <c r="A183" s="1">
        <v>42634</v>
      </c>
      <c r="B183">
        <v>214.24000549316409</v>
      </c>
      <c r="C183">
        <v>216.02999877929688</v>
      </c>
      <c r="D183">
        <v>213.44000244140625</v>
      </c>
      <c r="E183">
        <v>215.82000732421875</v>
      </c>
      <c r="F183">
        <v>110284400</v>
      </c>
    </row>
    <row r="184" spans="1:6" x14ac:dyDescent="0.2">
      <c r="A184" s="1">
        <v>42635</v>
      </c>
      <c r="B184">
        <v>217</v>
      </c>
      <c r="C184">
        <v>217.52999877929688</v>
      </c>
      <c r="D184">
        <v>216.71000671386719</v>
      </c>
      <c r="E184">
        <v>217.17999267578125</v>
      </c>
      <c r="F184">
        <v>76678700</v>
      </c>
    </row>
    <row r="185" spans="1:6" x14ac:dyDescent="0.2">
      <c r="A185" s="1">
        <v>42636</v>
      </c>
      <c r="B185">
        <v>216.72000122070312</v>
      </c>
      <c r="C185">
        <v>216.8800048828125</v>
      </c>
      <c r="D185">
        <v>215.8800048828125</v>
      </c>
      <c r="E185">
        <v>215.99000549316409</v>
      </c>
      <c r="F185">
        <v>73630900</v>
      </c>
    </row>
    <row r="186" spans="1:6" x14ac:dyDescent="0.2">
      <c r="A186" s="1">
        <v>42639</v>
      </c>
      <c r="B186">
        <v>215.02000427246091</v>
      </c>
      <c r="C186">
        <v>215.22999572753903</v>
      </c>
      <c r="D186">
        <v>214.00999450683597</v>
      </c>
      <c r="E186">
        <v>214.24000549316409</v>
      </c>
      <c r="F186">
        <v>89827300</v>
      </c>
    </row>
    <row r="187" spans="1:6" x14ac:dyDescent="0.2">
      <c r="A187" s="1">
        <v>42640</v>
      </c>
      <c r="B187">
        <v>214.05000305175781</v>
      </c>
      <c r="C187">
        <v>215.67999267578125</v>
      </c>
      <c r="D187">
        <v>213.6199951171875</v>
      </c>
      <c r="E187">
        <v>215.57000732421875</v>
      </c>
      <c r="F187">
        <v>78494800</v>
      </c>
    </row>
    <row r="188" spans="1:6" x14ac:dyDescent="0.2">
      <c r="A188" s="1">
        <v>42641</v>
      </c>
      <c r="B188">
        <v>215.83000183105469</v>
      </c>
      <c r="C188">
        <v>216.82000732421875</v>
      </c>
      <c r="D188">
        <v>214.71000671386719</v>
      </c>
      <c r="E188">
        <v>216.63999938964844</v>
      </c>
      <c r="F188">
        <v>87411000</v>
      </c>
    </row>
    <row r="189" spans="1:6" x14ac:dyDescent="0.2">
      <c r="A189" s="1">
        <v>42642</v>
      </c>
      <c r="B189">
        <v>216.3999938964844</v>
      </c>
      <c r="C189">
        <v>216.8699951171875</v>
      </c>
      <c r="D189">
        <v>214.03999328613281</v>
      </c>
      <c r="E189">
        <v>214.67999267578125</v>
      </c>
      <c r="F189">
        <v>128070600</v>
      </c>
    </row>
    <row r="190" spans="1:6" x14ac:dyDescent="0.2">
      <c r="A190" s="1">
        <v>42643</v>
      </c>
      <c r="B190">
        <v>215.6499938964844</v>
      </c>
      <c r="C190">
        <v>217.1199951171875</v>
      </c>
      <c r="D190">
        <v>215.36000061035159</v>
      </c>
      <c r="E190">
        <v>216.30000305175781</v>
      </c>
      <c r="F190">
        <v>117202900</v>
      </c>
    </row>
    <row r="191" spans="1:6" x14ac:dyDescent="0.2">
      <c r="A191" s="1">
        <v>42646</v>
      </c>
      <c r="B191">
        <v>215.82000732421875</v>
      </c>
      <c r="C191">
        <v>216.03999328613281</v>
      </c>
      <c r="D191">
        <v>215.03999328613281</v>
      </c>
      <c r="E191">
        <v>215.77999877929688</v>
      </c>
      <c r="F191">
        <v>83512100</v>
      </c>
    </row>
    <row r="192" spans="1:6" x14ac:dyDescent="0.2">
      <c r="A192" s="1">
        <v>42647</v>
      </c>
      <c r="B192">
        <v>215.91000366210935</v>
      </c>
      <c r="C192">
        <v>216.16999816894531</v>
      </c>
      <c r="D192">
        <v>213.99000549316409</v>
      </c>
      <c r="E192">
        <v>214.67999267578125</v>
      </c>
      <c r="F192">
        <v>119948100</v>
      </c>
    </row>
    <row r="193" spans="1:6" x14ac:dyDescent="0.2">
      <c r="A193" s="1">
        <v>42648</v>
      </c>
      <c r="B193">
        <v>215.41000366210935</v>
      </c>
      <c r="C193">
        <v>216.1300048828125</v>
      </c>
      <c r="D193">
        <v>215.33000183105469</v>
      </c>
      <c r="E193">
        <v>215.6300048828125</v>
      </c>
      <c r="F193">
        <v>72816000</v>
      </c>
    </row>
    <row r="194" spans="1:6" x14ac:dyDescent="0.2">
      <c r="A194" s="1">
        <v>42649</v>
      </c>
      <c r="B194">
        <v>215.3699951171875</v>
      </c>
      <c r="C194">
        <v>216.03999328613281</v>
      </c>
      <c r="D194">
        <v>214.74000549316409</v>
      </c>
      <c r="E194">
        <v>215.77999877929688</v>
      </c>
      <c r="F194">
        <v>62927400</v>
      </c>
    </row>
    <row r="195" spans="1:6" x14ac:dyDescent="0.2">
      <c r="A195" s="1">
        <v>42650</v>
      </c>
      <c r="B195">
        <v>216.1000061035156</v>
      </c>
      <c r="C195">
        <v>216.30000305175781</v>
      </c>
      <c r="D195">
        <v>214.19000244140625</v>
      </c>
      <c r="E195">
        <v>215.03999328613281</v>
      </c>
      <c r="F195">
        <v>89788300</v>
      </c>
    </row>
    <row r="196" spans="1:6" x14ac:dyDescent="0.2">
      <c r="A196" s="1">
        <v>42653</v>
      </c>
      <c r="B196">
        <v>216.16000366210935</v>
      </c>
      <c r="C196">
        <v>216.69999694824219</v>
      </c>
      <c r="D196">
        <v>215.99000549316409</v>
      </c>
      <c r="E196">
        <v>216.16000366210935</v>
      </c>
      <c r="F196">
        <v>51855000</v>
      </c>
    </row>
    <row r="197" spans="1:6" x14ac:dyDescent="0.2">
      <c r="A197" s="1">
        <v>42654</v>
      </c>
      <c r="B197">
        <v>215.66000366210935</v>
      </c>
      <c r="C197">
        <v>215.74000549316409</v>
      </c>
      <c r="D197">
        <v>212.58000183105469</v>
      </c>
      <c r="E197">
        <v>213.42999267578125</v>
      </c>
      <c r="F197">
        <v>130367400</v>
      </c>
    </row>
    <row r="198" spans="1:6" x14ac:dyDescent="0.2">
      <c r="A198" s="1">
        <v>42655</v>
      </c>
      <c r="B198">
        <v>213.58999633789065</v>
      </c>
      <c r="C198">
        <v>214.32000732421875</v>
      </c>
      <c r="D198">
        <v>213.00999450683597</v>
      </c>
      <c r="E198">
        <v>213.71000671386719</v>
      </c>
      <c r="F198">
        <v>73866100</v>
      </c>
    </row>
    <row r="199" spans="1:6" x14ac:dyDescent="0.2">
      <c r="A199" s="1">
        <v>42656</v>
      </c>
      <c r="B199">
        <v>212.16000366210935</v>
      </c>
      <c r="C199">
        <v>213.58999633789065</v>
      </c>
      <c r="D199">
        <v>211.21000671386719</v>
      </c>
      <c r="E199">
        <v>213.00999450683597</v>
      </c>
      <c r="F199">
        <v>101357000</v>
      </c>
    </row>
    <row r="200" spans="1:6" x14ac:dyDescent="0.2">
      <c r="A200" s="1">
        <v>42657</v>
      </c>
      <c r="B200">
        <v>214.1499938964844</v>
      </c>
      <c r="C200">
        <v>214.69000244140625</v>
      </c>
      <c r="D200">
        <v>213.02999877929688</v>
      </c>
      <c r="E200">
        <v>213.1199951171875</v>
      </c>
      <c r="F200">
        <v>93346200</v>
      </c>
    </row>
    <row r="201" spans="1:6" x14ac:dyDescent="0.2">
      <c r="A201" s="1">
        <v>42660</v>
      </c>
      <c r="B201">
        <v>213.08999633789065</v>
      </c>
      <c r="C201">
        <v>213.38999938964844</v>
      </c>
      <c r="D201">
        <v>212.16999816894531</v>
      </c>
      <c r="E201">
        <v>212.3800048828125</v>
      </c>
      <c r="F201">
        <v>58275700</v>
      </c>
    </row>
    <row r="202" spans="1:6" x14ac:dyDescent="0.2">
      <c r="A202" s="1">
        <v>42661</v>
      </c>
      <c r="B202">
        <v>214.24000549316409</v>
      </c>
      <c r="C202">
        <v>214.30999755859372</v>
      </c>
      <c r="D202">
        <v>213.27000427246091</v>
      </c>
      <c r="E202">
        <v>213.71000671386719</v>
      </c>
      <c r="F202">
        <v>76869700</v>
      </c>
    </row>
    <row r="203" spans="1:6" x14ac:dyDescent="0.2">
      <c r="A203" s="1">
        <v>42662</v>
      </c>
      <c r="B203">
        <v>214.02000427246091</v>
      </c>
      <c r="C203">
        <v>214.63999938964844</v>
      </c>
      <c r="D203">
        <v>213.6000061035156</v>
      </c>
      <c r="E203">
        <v>214.27999877929688</v>
      </c>
      <c r="F203">
        <v>66519200</v>
      </c>
    </row>
    <row r="204" spans="1:6" x14ac:dyDescent="0.2">
      <c r="A204" s="1">
        <v>42663</v>
      </c>
      <c r="B204">
        <v>213.8699951171875</v>
      </c>
      <c r="C204">
        <v>214.52999877929688</v>
      </c>
      <c r="D204">
        <v>213.11000061035159</v>
      </c>
      <c r="E204">
        <v>213.8800048828125</v>
      </c>
      <c r="F204">
        <v>73639800</v>
      </c>
    </row>
    <row r="205" spans="1:6" x14ac:dyDescent="0.2">
      <c r="A205" s="1">
        <v>42664</v>
      </c>
      <c r="B205">
        <v>213.8800048828125</v>
      </c>
      <c r="C205">
        <v>214.08000183105469</v>
      </c>
      <c r="D205">
        <v>212.75999450683597</v>
      </c>
      <c r="E205">
        <v>213.97999572753903</v>
      </c>
      <c r="F205">
        <v>89089100</v>
      </c>
    </row>
    <row r="206" spans="1:6" x14ac:dyDescent="0.2">
      <c r="A206" s="1">
        <v>42667</v>
      </c>
      <c r="B206">
        <v>215</v>
      </c>
      <c r="C206">
        <v>215.32000732421875</v>
      </c>
      <c r="D206">
        <v>214.47999572753903</v>
      </c>
      <c r="E206">
        <v>214.88999938964844</v>
      </c>
      <c r="F206">
        <v>60146600</v>
      </c>
    </row>
    <row r="207" spans="1:6" x14ac:dyDescent="0.2">
      <c r="A207" s="1">
        <v>42668</v>
      </c>
      <c r="B207">
        <v>214.67999267578125</v>
      </c>
      <c r="C207">
        <v>214.97999572753903</v>
      </c>
      <c r="D207">
        <v>213.97999572753903</v>
      </c>
      <c r="E207">
        <v>214.16999816894531</v>
      </c>
      <c r="F207">
        <v>66542300</v>
      </c>
    </row>
    <row r="208" spans="1:6" x14ac:dyDescent="0.2">
      <c r="A208" s="1">
        <v>42669</v>
      </c>
      <c r="B208">
        <v>213.21000671386719</v>
      </c>
      <c r="C208">
        <v>214.41999816894531</v>
      </c>
      <c r="D208">
        <v>212.92999267578125</v>
      </c>
      <c r="E208">
        <v>213.74000549316409</v>
      </c>
      <c r="F208">
        <v>75705500</v>
      </c>
    </row>
    <row r="209" spans="1:6" x14ac:dyDescent="0.2">
      <c r="A209" s="1">
        <v>42670</v>
      </c>
      <c r="B209">
        <v>214.58000183105469</v>
      </c>
      <c r="C209">
        <v>214.6199951171875</v>
      </c>
      <c r="D209">
        <v>213.08000183105469</v>
      </c>
      <c r="E209">
        <v>213.16999816894531</v>
      </c>
      <c r="F209">
        <v>77220200</v>
      </c>
    </row>
    <row r="210" spans="1:6" x14ac:dyDescent="0.2">
      <c r="A210" s="1">
        <v>42671</v>
      </c>
      <c r="B210">
        <v>213.13999938964844</v>
      </c>
      <c r="C210">
        <v>213.92999267578125</v>
      </c>
      <c r="D210">
        <v>211.71000671386719</v>
      </c>
      <c r="E210">
        <v>212.53999328613281</v>
      </c>
      <c r="F210">
        <v>140623200</v>
      </c>
    </row>
    <row r="211" spans="1:6" x14ac:dyDescent="0.2">
      <c r="A211" s="1">
        <v>42674</v>
      </c>
      <c r="B211">
        <v>212.92999267578125</v>
      </c>
      <c r="C211">
        <v>213.19000244140625</v>
      </c>
      <c r="D211">
        <v>212.36000061035159</v>
      </c>
      <c r="E211">
        <v>212.55000305175781</v>
      </c>
      <c r="F211">
        <v>61272500</v>
      </c>
    </row>
    <row r="212" spans="1:6" x14ac:dyDescent="0.2">
      <c r="A212" s="1">
        <v>42675</v>
      </c>
      <c r="B212">
        <v>212.92999267578125</v>
      </c>
      <c r="C212">
        <v>212.99000549316409</v>
      </c>
      <c r="D212">
        <v>209.6000061035156</v>
      </c>
      <c r="E212">
        <v>211.00999450683597</v>
      </c>
      <c r="F212">
        <v>122781800</v>
      </c>
    </row>
    <row r="213" spans="1:6" x14ac:dyDescent="0.2">
      <c r="A213" s="1">
        <v>42676</v>
      </c>
      <c r="B213">
        <v>210.6499938964844</v>
      </c>
      <c r="C213">
        <v>211.1000061035156</v>
      </c>
      <c r="D213">
        <v>209.22999572753903</v>
      </c>
      <c r="E213">
        <v>209.74000549316409</v>
      </c>
      <c r="F213">
        <v>103330800</v>
      </c>
    </row>
    <row r="214" spans="1:6" x14ac:dyDescent="0.2">
      <c r="A214" s="1">
        <v>42677</v>
      </c>
      <c r="B214">
        <v>209.99000549316409</v>
      </c>
      <c r="C214">
        <v>210.24000549316409</v>
      </c>
      <c r="D214">
        <v>208.46000671386719</v>
      </c>
      <c r="E214">
        <v>208.77999877929688</v>
      </c>
      <c r="F214">
        <v>88939300</v>
      </c>
    </row>
    <row r="215" spans="1:6" x14ac:dyDescent="0.2">
      <c r="A215" s="1">
        <v>42678</v>
      </c>
      <c r="B215">
        <v>208.91000366210935</v>
      </c>
      <c r="C215">
        <v>209.88999938964844</v>
      </c>
      <c r="D215">
        <v>208.3800048828125</v>
      </c>
      <c r="E215">
        <v>208.55000305175781</v>
      </c>
      <c r="F215">
        <v>109122100</v>
      </c>
    </row>
    <row r="216" spans="1:6" x14ac:dyDescent="0.2">
      <c r="A216" s="1">
        <v>42681</v>
      </c>
      <c r="B216">
        <v>208.55000305175781</v>
      </c>
      <c r="C216">
        <v>213.19000244140625</v>
      </c>
      <c r="D216">
        <v>208.55000305175781</v>
      </c>
      <c r="E216">
        <v>213.1499938964844</v>
      </c>
      <c r="F216">
        <v>109794900</v>
      </c>
    </row>
    <row r="217" spans="1:6" x14ac:dyDescent="0.2">
      <c r="A217" s="1">
        <v>42682</v>
      </c>
      <c r="B217">
        <v>212.69000244140625</v>
      </c>
      <c r="C217">
        <v>214.77000427246091</v>
      </c>
      <c r="D217">
        <v>212.3800048828125</v>
      </c>
      <c r="E217">
        <v>214.11000061035159</v>
      </c>
      <c r="F217">
        <v>106772100</v>
      </c>
    </row>
    <row r="218" spans="1:6" x14ac:dyDescent="0.2">
      <c r="A218" s="1">
        <v>42683</v>
      </c>
      <c r="B218">
        <v>212.3699951171875</v>
      </c>
      <c r="C218">
        <v>217.1000061035156</v>
      </c>
      <c r="D218">
        <v>212.33999633789065</v>
      </c>
      <c r="E218">
        <v>216.3800048828125</v>
      </c>
      <c r="F218">
        <v>258429000</v>
      </c>
    </row>
    <row r="219" spans="1:6" x14ac:dyDescent="0.2">
      <c r="A219" s="1">
        <v>42684</v>
      </c>
      <c r="B219">
        <v>217.30000305175781</v>
      </c>
      <c r="C219">
        <v>218.30999755859372</v>
      </c>
      <c r="D219">
        <v>215.22000122070312</v>
      </c>
      <c r="E219">
        <v>216.91999816894531</v>
      </c>
      <c r="F219">
        <v>172113300</v>
      </c>
    </row>
    <row r="220" spans="1:6" x14ac:dyDescent="0.2">
      <c r="A220" s="1">
        <v>42685</v>
      </c>
      <c r="B220">
        <v>216.08000183105469</v>
      </c>
      <c r="C220">
        <v>216.69999694824219</v>
      </c>
      <c r="D220">
        <v>215.32000732421875</v>
      </c>
      <c r="E220">
        <v>216.41999816894531</v>
      </c>
      <c r="F220">
        <v>100552700</v>
      </c>
    </row>
    <row r="221" spans="1:6" x14ac:dyDescent="0.2">
      <c r="A221" s="1">
        <v>42688</v>
      </c>
      <c r="B221">
        <v>217.02999877929688</v>
      </c>
      <c r="C221">
        <v>217.27000427246091</v>
      </c>
      <c r="D221">
        <v>215.72000122070312</v>
      </c>
      <c r="E221">
        <v>216.58999633789065</v>
      </c>
      <c r="F221">
        <v>94580000</v>
      </c>
    </row>
    <row r="222" spans="1:6" x14ac:dyDescent="0.2">
      <c r="A222" s="1">
        <v>42689</v>
      </c>
      <c r="B222">
        <v>217.03999328613281</v>
      </c>
      <c r="C222">
        <v>218.27999877929688</v>
      </c>
      <c r="D222">
        <v>216.80000305175781</v>
      </c>
      <c r="E222">
        <v>218.27999877929688</v>
      </c>
      <c r="F222">
        <v>91652600</v>
      </c>
    </row>
    <row r="223" spans="1:6" x14ac:dyDescent="0.2">
      <c r="A223" s="1">
        <v>42690</v>
      </c>
      <c r="B223">
        <v>217.55999755859372</v>
      </c>
      <c r="C223">
        <v>218.13999938964844</v>
      </c>
      <c r="D223">
        <v>217.41999816894531</v>
      </c>
      <c r="E223">
        <v>217.8699951171875</v>
      </c>
      <c r="F223">
        <v>65617700</v>
      </c>
    </row>
    <row r="224" spans="1:6" x14ac:dyDescent="0.2">
      <c r="A224" s="1">
        <v>42691</v>
      </c>
      <c r="B224">
        <v>218.05000305175781</v>
      </c>
      <c r="C224">
        <v>219.05999755859372</v>
      </c>
      <c r="D224">
        <v>217.91999816894531</v>
      </c>
      <c r="E224">
        <v>218.99000549316409</v>
      </c>
      <c r="F224">
        <v>69797200</v>
      </c>
    </row>
    <row r="225" spans="1:6" x14ac:dyDescent="0.2">
      <c r="A225" s="1">
        <v>42692</v>
      </c>
      <c r="B225">
        <v>219.07000732421875</v>
      </c>
      <c r="C225">
        <v>219.27000427246091</v>
      </c>
      <c r="D225">
        <v>218.28999328613281</v>
      </c>
      <c r="E225">
        <v>218.5</v>
      </c>
      <c r="F225">
        <v>86265800</v>
      </c>
    </row>
    <row r="226" spans="1:6" x14ac:dyDescent="0.2">
      <c r="A226" s="1">
        <v>42695</v>
      </c>
      <c r="B226">
        <v>219.16999816894531</v>
      </c>
      <c r="C226">
        <v>220.17999267578125</v>
      </c>
      <c r="D226">
        <v>219</v>
      </c>
      <c r="E226">
        <v>220.1499938964844</v>
      </c>
      <c r="F226">
        <v>72402600</v>
      </c>
    </row>
    <row r="227" spans="1:6" x14ac:dyDescent="0.2">
      <c r="A227" s="1">
        <v>42696</v>
      </c>
      <c r="B227">
        <v>220.50999450683597</v>
      </c>
      <c r="C227">
        <v>220.78999328613281</v>
      </c>
      <c r="D227">
        <v>219.72999572753903</v>
      </c>
      <c r="E227">
        <v>220.58000183105469</v>
      </c>
      <c r="F227">
        <v>67429000</v>
      </c>
    </row>
    <row r="228" spans="1:6" x14ac:dyDescent="0.2">
      <c r="A228" s="1">
        <v>42697</v>
      </c>
      <c r="B228">
        <v>219.97999572753903</v>
      </c>
      <c r="C228">
        <v>220.75999450683597</v>
      </c>
      <c r="D228">
        <v>219.75</v>
      </c>
      <c r="E228">
        <v>220.69999694824219</v>
      </c>
      <c r="F228">
        <v>56620200</v>
      </c>
    </row>
    <row r="229" spans="1:6" x14ac:dyDescent="0.2">
      <c r="A229" s="1">
        <v>42699</v>
      </c>
      <c r="B229">
        <v>221.1000061035156</v>
      </c>
      <c r="C229">
        <v>221.55999755859372</v>
      </c>
      <c r="D229">
        <v>221.00999450683597</v>
      </c>
      <c r="E229">
        <v>221.52000427246091</v>
      </c>
      <c r="F229">
        <v>37872300</v>
      </c>
    </row>
    <row r="230" spans="1:6" x14ac:dyDescent="0.2">
      <c r="A230" s="1">
        <v>42702</v>
      </c>
      <c r="B230">
        <v>221.16000366210935</v>
      </c>
      <c r="C230">
        <v>221.47999572753903</v>
      </c>
      <c r="D230">
        <v>220.36000061035159</v>
      </c>
      <c r="E230">
        <v>220.47999572753903</v>
      </c>
      <c r="F230">
        <v>76572500</v>
      </c>
    </row>
    <row r="231" spans="1:6" x14ac:dyDescent="0.2">
      <c r="A231" s="1">
        <v>42703</v>
      </c>
      <c r="B231">
        <v>220.52000427246091</v>
      </c>
      <c r="C231">
        <v>221.44000244140625</v>
      </c>
      <c r="D231">
        <v>220.16999816894531</v>
      </c>
      <c r="E231">
        <v>220.91000366210935</v>
      </c>
      <c r="F231">
        <v>69886700</v>
      </c>
    </row>
    <row r="232" spans="1:6" x14ac:dyDescent="0.2">
      <c r="A232" s="1">
        <v>42704</v>
      </c>
      <c r="B232">
        <v>221.6300048828125</v>
      </c>
      <c r="C232">
        <v>221.82000732421875</v>
      </c>
      <c r="D232">
        <v>220.30999755859372</v>
      </c>
      <c r="E232">
        <v>220.3800048828125</v>
      </c>
      <c r="F232">
        <v>113291800</v>
      </c>
    </row>
    <row r="233" spans="1:6" x14ac:dyDescent="0.2">
      <c r="A233" s="1">
        <v>42705</v>
      </c>
      <c r="B233">
        <v>220.72999572753903</v>
      </c>
      <c r="C233">
        <v>220.72999572753903</v>
      </c>
      <c r="D233">
        <v>219.1499938964844</v>
      </c>
      <c r="E233">
        <v>219.57000732421875</v>
      </c>
      <c r="F233">
        <v>79040500</v>
      </c>
    </row>
    <row r="234" spans="1:6" x14ac:dyDescent="0.2">
      <c r="A234" s="1">
        <v>42706</v>
      </c>
      <c r="B234">
        <v>219.66999816894531</v>
      </c>
      <c r="C234">
        <v>220.25</v>
      </c>
      <c r="D234">
        <v>219.25999450683597</v>
      </c>
      <c r="E234">
        <v>219.67999267578125</v>
      </c>
      <c r="F234">
        <v>74840300</v>
      </c>
    </row>
    <row r="235" spans="1:6" x14ac:dyDescent="0.2">
      <c r="A235" s="1">
        <v>42709</v>
      </c>
      <c r="B235">
        <v>220.6499938964844</v>
      </c>
      <c r="C235">
        <v>221.3999938964844</v>
      </c>
      <c r="D235">
        <v>220.41999816894531</v>
      </c>
      <c r="E235">
        <v>221</v>
      </c>
      <c r="F235">
        <v>67837800</v>
      </c>
    </row>
    <row r="236" spans="1:6" x14ac:dyDescent="0.2">
      <c r="A236" s="1">
        <v>42710</v>
      </c>
      <c r="B236">
        <v>221.22000122070312</v>
      </c>
      <c r="C236">
        <v>221.74000549316409</v>
      </c>
      <c r="D236">
        <v>220.66000366210935</v>
      </c>
      <c r="E236">
        <v>221.69999694824219</v>
      </c>
      <c r="F236">
        <v>59877400</v>
      </c>
    </row>
    <row r="237" spans="1:6" x14ac:dyDescent="0.2">
      <c r="A237" s="1">
        <v>42711</v>
      </c>
      <c r="B237">
        <v>221.52000427246091</v>
      </c>
      <c r="C237">
        <v>224.66999816894531</v>
      </c>
      <c r="D237">
        <v>221.3800048828125</v>
      </c>
      <c r="E237">
        <v>224.6000061035156</v>
      </c>
      <c r="F237">
        <v>110738100</v>
      </c>
    </row>
    <row r="238" spans="1:6" x14ac:dyDescent="0.2">
      <c r="A238" s="1">
        <v>42712</v>
      </c>
      <c r="B238">
        <v>224.57000732421875</v>
      </c>
      <c r="C238">
        <v>225.69999694824219</v>
      </c>
      <c r="D238">
        <v>224.25999450683597</v>
      </c>
      <c r="E238">
        <v>225.1499938964844</v>
      </c>
      <c r="F238">
        <v>99714400</v>
      </c>
    </row>
    <row r="239" spans="1:6" x14ac:dyDescent="0.2">
      <c r="A239" s="1">
        <v>42713</v>
      </c>
      <c r="B239">
        <v>225.41000366210935</v>
      </c>
      <c r="C239">
        <v>226.52999877929688</v>
      </c>
      <c r="D239">
        <v>225.3699951171875</v>
      </c>
      <c r="E239">
        <v>226.50999450683597</v>
      </c>
      <c r="F239">
        <v>88005800</v>
      </c>
    </row>
    <row r="240" spans="1:6" x14ac:dyDescent="0.2">
      <c r="A240" s="1">
        <v>42716</v>
      </c>
      <c r="B240">
        <v>226.3999938964844</v>
      </c>
      <c r="C240">
        <v>226.96000671386719</v>
      </c>
      <c r="D240">
        <v>225.75999450683597</v>
      </c>
      <c r="E240">
        <v>226.25</v>
      </c>
      <c r="F240">
        <v>102016100</v>
      </c>
    </row>
    <row r="241" spans="1:6" x14ac:dyDescent="0.2">
      <c r="A241" s="1">
        <v>42717</v>
      </c>
      <c r="B241">
        <v>227.02000427246091</v>
      </c>
      <c r="C241">
        <v>228.33999633789065</v>
      </c>
      <c r="D241">
        <v>227</v>
      </c>
      <c r="E241">
        <v>227.75999450683597</v>
      </c>
      <c r="F241">
        <v>110477500</v>
      </c>
    </row>
    <row r="242" spans="1:6" x14ac:dyDescent="0.2">
      <c r="A242" s="1">
        <v>42718</v>
      </c>
      <c r="B242">
        <v>227.41000366210935</v>
      </c>
      <c r="C242">
        <v>228.22999572753903</v>
      </c>
      <c r="D242">
        <v>225.3699951171875</v>
      </c>
      <c r="E242">
        <v>225.8800048828125</v>
      </c>
      <c r="F242">
        <v>142501800</v>
      </c>
    </row>
    <row r="243" spans="1:6" x14ac:dyDescent="0.2">
      <c r="A243" s="1">
        <v>42719</v>
      </c>
      <c r="B243">
        <v>226.16000366210935</v>
      </c>
      <c r="C243">
        <v>227.80999755859372</v>
      </c>
      <c r="D243">
        <v>225.88999938964844</v>
      </c>
      <c r="E243">
        <v>226.80999755859372</v>
      </c>
      <c r="F243">
        <v>124972600</v>
      </c>
    </row>
    <row r="244" spans="1:6" x14ac:dyDescent="0.2">
      <c r="A244" s="1">
        <v>42720</v>
      </c>
      <c r="B244">
        <v>226.00999450683597</v>
      </c>
      <c r="C244">
        <v>226.08000183105469</v>
      </c>
      <c r="D244">
        <v>224.66999816894531</v>
      </c>
      <c r="E244">
        <v>225.03999328613281</v>
      </c>
      <c r="F244">
        <v>156420200</v>
      </c>
    </row>
    <row r="245" spans="1:6" x14ac:dyDescent="0.2">
      <c r="A245" s="1">
        <v>42723</v>
      </c>
      <c r="B245">
        <v>225.25</v>
      </c>
      <c r="C245">
        <v>226.02000427246091</v>
      </c>
      <c r="D245">
        <v>225.08000183105469</v>
      </c>
      <c r="E245">
        <v>225.52999877929688</v>
      </c>
      <c r="F245">
        <v>90341100</v>
      </c>
    </row>
    <row r="246" spans="1:6" x14ac:dyDescent="0.2">
      <c r="A246" s="1">
        <v>42724</v>
      </c>
      <c r="B246">
        <v>226.1499938964844</v>
      </c>
      <c r="C246">
        <v>226.57000732421875</v>
      </c>
      <c r="D246">
        <v>225.8800048828125</v>
      </c>
      <c r="E246">
        <v>226.3999938964844</v>
      </c>
      <c r="F246">
        <v>89838800</v>
      </c>
    </row>
    <row r="247" spans="1:6" x14ac:dyDescent="0.2">
      <c r="A247" s="1">
        <v>42725</v>
      </c>
      <c r="B247">
        <v>226.25</v>
      </c>
      <c r="C247">
        <v>226.44999694824219</v>
      </c>
      <c r="D247">
        <v>225.77000427246091</v>
      </c>
      <c r="E247">
        <v>225.77000427246091</v>
      </c>
      <c r="F247">
        <v>67909000</v>
      </c>
    </row>
    <row r="248" spans="1:6" x14ac:dyDescent="0.2">
      <c r="A248" s="1">
        <v>42726</v>
      </c>
      <c r="B248">
        <v>225.6000061035156</v>
      </c>
      <c r="C248">
        <v>225.74000549316409</v>
      </c>
      <c r="D248">
        <v>224.91999816894531</v>
      </c>
      <c r="E248">
        <v>225.3800048828125</v>
      </c>
      <c r="F248">
        <v>56219100</v>
      </c>
    </row>
    <row r="249" spans="1:6" x14ac:dyDescent="0.2">
      <c r="A249" s="1">
        <v>42727</v>
      </c>
      <c r="B249">
        <v>225.42999267578125</v>
      </c>
      <c r="C249">
        <v>225.72000122070312</v>
      </c>
      <c r="D249">
        <v>225.21000671386719</v>
      </c>
      <c r="E249">
        <v>225.71000671386719</v>
      </c>
      <c r="F249">
        <v>36697800</v>
      </c>
    </row>
    <row r="250" spans="1:6" x14ac:dyDescent="0.2">
      <c r="A250" s="1">
        <v>42731</v>
      </c>
      <c r="B250">
        <v>226.02000427246091</v>
      </c>
      <c r="C250">
        <v>226.72999572753903</v>
      </c>
      <c r="D250">
        <v>226</v>
      </c>
      <c r="E250">
        <v>226.27000427246091</v>
      </c>
      <c r="F250">
        <v>42672500</v>
      </c>
    </row>
    <row r="251" spans="1:6" x14ac:dyDescent="0.2">
      <c r="A251" s="1">
        <v>42732</v>
      </c>
      <c r="B251">
        <v>226.57000732421875</v>
      </c>
      <c r="C251">
        <v>226.58999633789065</v>
      </c>
      <c r="D251">
        <v>224.27000427246091</v>
      </c>
      <c r="E251">
        <v>224.3999938964844</v>
      </c>
      <c r="F251">
        <v>64095000</v>
      </c>
    </row>
    <row r="252" spans="1:6" x14ac:dyDescent="0.2">
      <c r="A252" s="1">
        <v>42733</v>
      </c>
      <c r="B252">
        <v>224.47999572753903</v>
      </c>
      <c r="C252">
        <v>224.88999938964844</v>
      </c>
      <c r="D252">
        <v>223.83999633789065</v>
      </c>
      <c r="E252">
        <v>224.3500061035156</v>
      </c>
      <c r="F252">
        <v>48696100</v>
      </c>
    </row>
    <row r="253" spans="1:6" x14ac:dyDescent="0.2">
      <c r="A253" s="1">
        <v>42734</v>
      </c>
      <c r="B253">
        <v>224.72999572753903</v>
      </c>
      <c r="C253">
        <v>224.83000183105469</v>
      </c>
      <c r="D253">
        <v>222.72999572753903</v>
      </c>
      <c r="E253">
        <v>223.52999877929688</v>
      </c>
      <c r="F253">
        <v>108998300</v>
      </c>
    </row>
    <row r="254" spans="1:6" x14ac:dyDescent="0.2">
      <c r="A254" s="1">
        <v>42738</v>
      </c>
      <c r="B254">
        <v>225.03999328613281</v>
      </c>
      <c r="C254">
        <v>225.83000183105469</v>
      </c>
      <c r="D254">
        <v>223.8800048828125</v>
      </c>
      <c r="E254">
        <v>225.24000549316409</v>
      </c>
      <c r="F254">
        <v>91366500</v>
      </c>
    </row>
    <row r="255" spans="1:6" x14ac:dyDescent="0.2">
      <c r="A255" s="1">
        <v>42739</v>
      </c>
      <c r="B255">
        <v>225.6199951171875</v>
      </c>
      <c r="C255">
        <v>226.75</v>
      </c>
      <c r="D255">
        <v>225.61000061035159</v>
      </c>
      <c r="E255">
        <v>226.58000183105469</v>
      </c>
      <c r="F255">
        <v>78744400</v>
      </c>
    </row>
    <row r="256" spans="1:6" x14ac:dyDescent="0.2">
      <c r="A256" s="1">
        <v>42740</v>
      </c>
      <c r="B256">
        <v>226.27000427246091</v>
      </c>
      <c r="C256">
        <v>226.58000183105469</v>
      </c>
      <c r="D256">
        <v>225.47999572753903</v>
      </c>
      <c r="E256">
        <v>226.3999938964844</v>
      </c>
      <c r="F256">
        <v>78379000</v>
      </c>
    </row>
    <row r="257" spans="1:6" x14ac:dyDescent="0.2">
      <c r="A257" s="1">
        <v>42741</v>
      </c>
      <c r="B257">
        <v>226.52999877929688</v>
      </c>
      <c r="C257">
        <v>227.75</v>
      </c>
      <c r="D257">
        <v>225.8999938964844</v>
      </c>
      <c r="E257">
        <v>227.21000671386719</v>
      </c>
      <c r="F257">
        <v>71559900</v>
      </c>
    </row>
    <row r="258" spans="1:6" x14ac:dyDescent="0.2">
      <c r="A258" s="1">
        <v>42744</v>
      </c>
      <c r="B258">
        <v>226.91000366210935</v>
      </c>
      <c r="C258">
        <v>227.07000732421875</v>
      </c>
      <c r="D258">
        <v>226.41999816894531</v>
      </c>
      <c r="E258">
        <v>226.46000671386719</v>
      </c>
      <c r="F258">
        <v>46939700</v>
      </c>
    </row>
    <row r="259" spans="1:6" x14ac:dyDescent="0.2">
      <c r="A259" s="1">
        <v>42745</v>
      </c>
      <c r="B259">
        <v>226.47999572753903</v>
      </c>
      <c r="C259">
        <v>227.44999694824219</v>
      </c>
      <c r="D259">
        <v>226.00999450683597</v>
      </c>
      <c r="E259">
        <v>226.46000671386719</v>
      </c>
      <c r="F259">
        <v>63771900</v>
      </c>
    </row>
    <row r="260" spans="1:6" x14ac:dyDescent="0.2">
      <c r="A260" s="1">
        <v>42746</v>
      </c>
      <c r="B260">
        <v>226.36000061035159</v>
      </c>
      <c r="C260">
        <v>227.1000061035156</v>
      </c>
      <c r="D260">
        <v>225.58999633789065</v>
      </c>
      <c r="E260">
        <v>227.1000061035156</v>
      </c>
      <c r="F260">
        <v>74650000</v>
      </c>
    </row>
    <row r="261" spans="1:6" x14ac:dyDescent="0.2">
      <c r="A261" s="1">
        <v>42747</v>
      </c>
      <c r="B261">
        <v>226.5</v>
      </c>
      <c r="C261">
        <v>226.75</v>
      </c>
      <c r="D261">
        <v>224.96000671386719</v>
      </c>
      <c r="E261">
        <v>226.52999877929688</v>
      </c>
      <c r="F261">
        <v>72113200</v>
      </c>
    </row>
    <row r="262" spans="1:6" x14ac:dyDescent="0.2">
      <c r="A262" s="1">
        <v>42748</v>
      </c>
      <c r="B262">
        <v>226.72999572753903</v>
      </c>
      <c r="C262">
        <v>227.3999938964844</v>
      </c>
      <c r="D262">
        <v>226.69000244140625</v>
      </c>
      <c r="E262">
        <v>227.05000305175781</v>
      </c>
      <c r="F262">
        <v>62717900</v>
      </c>
    </row>
    <row r="263" spans="1:6" x14ac:dyDescent="0.2">
      <c r="A263" s="1">
        <v>42752</v>
      </c>
      <c r="B263">
        <v>226.30999755859372</v>
      </c>
      <c r="C263">
        <v>226.77999877929688</v>
      </c>
      <c r="D263">
        <v>225.80000305175781</v>
      </c>
      <c r="E263">
        <v>226.25</v>
      </c>
      <c r="F263">
        <v>61240800</v>
      </c>
    </row>
    <row r="264" spans="1:6" x14ac:dyDescent="0.2">
      <c r="A264" s="1">
        <v>42753</v>
      </c>
      <c r="B264">
        <v>226.53999328613281</v>
      </c>
      <c r="C264">
        <v>226.80000305175781</v>
      </c>
      <c r="D264">
        <v>225.8999938964844</v>
      </c>
      <c r="E264">
        <v>226.75</v>
      </c>
      <c r="F264">
        <v>54793300</v>
      </c>
    </row>
    <row r="265" spans="1:6" x14ac:dyDescent="0.2">
      <c r="A265" s="1">
        <v>42754</v>
      </c>
      <c r="B265">
        <v>226.83999633789065</v>
      </c>
      <c r="C265">
        <v>227</v>
      </c>
      <c r="D265">
        <v>225.41000366210935</v>
      </c>
      <c r="E265">
        <v>225.91000366210935</v>
      </c>
      <c r="F265">
        <v>66608800</v>
      </c>
    </row>
    <row r="266" spans="1:6" x14ac:dyDescent="0.2">
      <c r="A266" s="1">
        <v>42755</v>
      </c>
      <c r="B266">
        <v>226.69999694824219</v>
      </c>
      <c r="C266">
        <v>227.30999755859372</v>
      </c>
      <c r="D266">
        <v>225.97000122070312</v>
      </c>
      <c r="E266">
        <v>226.74000549316409</v>
      </c>
      <c r="F266">
        <v>129168600</v>
      </c>
    </row>
    <row r="267" spans="1:6" x14ac:dyDescent="0.2">
      <c r="A267" s="1">
        <v>42758</v>
      </c>
      <c r="B267">
        <v>226.74000549316409</v>
      </c>
      <c r="C267">
        <v>226.80999755859372</v>
      </c>
      <c r="D267">
        <v>225.27000427246091</v>
      </c>
      <c r="E267">
        <v>226.1499938964844</v>
      </c>
      <c r="F267">
        <v>75061600</v>
      </c>
    </row>
    <row r="268" spans="1:6" x14ac:dyDescent="0.2">
      <c r="A268" s="1">
        <v>42759</v>
      </c>
      <c r="B268">
        <v>226.3999938964844</v>
      </c>
      <c r="C268">
        <v>228.08000183105469</v>
      </c>
      <c r="D268">
        <v>226.27000427246091</v>
      </c>
      <c r="E268">
        <v>227.6000061035156</v>
      </c>
      <c r="F268">
        <v>95555300</v>
      </c>
    </row>
    <row r="269" spans="1:6" x14ac:dyDescent="0.2">
      <c r="A269" s="1">
        <v>42760</v>
      </c>
      <c r="B269">
        <v>228.69999694824219</v>
      </c>
      <c r="C269">
        <v>229.57000732421875</v>
      </c>
      <c r="D269">
        <v>228.50999450683597</v>
      </c>
      <c r="E269">
        <v>229.57000732421875</v>
      </c>
      <c r="F269">
        <v>84437700</v>
      </c>
    </row>
    <row r="270" spans="1:6" x14ac:dyDescent="0.2">
      <c r="A270" s="1">
        <v>42761</v>
      </c>
      <c r="B270">
        <v>229.3999938964844</v>
      </c>
      <c r="C270">
        <v>229.71000671386719</v>
      </c>
      <c r="D270">
        <v>229.00999450683597</v>
      </c>
      <c r="E270">
        <v>229.33000183105469</v>
      </c>
      <c r="F270">
        <v>59970700</v>
      </c>
    </row>
    <row r="271" spans="1:6" x14ac:dyDescent="0.2">
      <c r="A271" s="1">
        <v>42762</v>
      </c>
      <c r="B271">
        <v>229.41999816894531</v>
      </c>
      <c r="C271">
        <v>229.58999633789065</v>
      </c>
      <c r="D271">
        <v>228.75999450683597</v>
      </c>
      <c r="E271">
        <v>228.97000122070312</v>
      </c>
      <c r="F271">
        <v>59711100</v>
      </c>
    </row>
    <row r="272" spans="1:6" x14ac:dyDescent="0.2">
      <c r="A272" s="1">
        <v>42765</v>
      </c>
      <c r="B272">
        <v>228.16999816894531</v>
      </c>
      <c r="C272">
        <v>228.19999694824219</v>
      </c>
      <c r="D272">
        <v>226.41000366210935</v>
      </c>
      <c r="E272">
        <v>227.55000305175781</v>
      </c>
      <c r="F272">
        <v>79737300</v>
      </c>
    </row>
    <row r="273" spans="1:6" x14ac:dyDescent="0.2">
      <c r="A273" s="1">
        <v>42766</v>
      </c>
      <c r="B273">
        <v>226.97999572753903</v>
      </c>
      <c r="C273">
        <v>227.6000061035156</v>
      </c>
      <c r="D273">
        <v>226.32000732421875</v>
      </c>
      <c r="E273">
        <v>227.52999877929688</v>
      </c>
      <c r="F273">
        <v>75880800</v>
      </c>
    </row>
    <row r="274" spans="1:6" x14ac:dyDescent="0.2">
      <c r="A274" s="1">
        <v>42767</v>
      </c>
      <c r="B274">
        <v>227.52999877929688</v>
      </c>
      <c r="C274">
        <v>228.58999633789065</v>
      </c>
      <c r="D274">
        <v>226.94000244140625</v>
      </c>
      <c r="E274">
        <v>227.6199951171875</v>
      </c>
      <c r="F274">
        <v>79117700</v>
      </c>
    </row>
    <row r="275" spans="1:6" x14ac:dyDescent="0.2">
      <c r="A275" s="1">
        <v>42768</v>
      </c>
      <c r="B275">
        <v>227.6199951171875</v>
      </c>
      <c r="C275">
        <v>228.1000061035156</v>
      </c>
      <c r="D275">
        <v>226.82000732421875</v>
      </c>
      <c r="E275">
        <v>227.77000427246091</v>
      </c>
      <c r="F275">
        <v>69657600</v>
      </c>
    </row>
    <row r="276" spans="1:6" x14ac:dyDescent="0.2">
      <c r="A276" s="1">
        <v>42769</v>
      </c>
      <c r="B276">
        <v>228.82000732421875</v>
      </c>
      <c r="C276">
        <v>229.55000305175781</v>
      </c>
      <c r="D276">
        <v>228.46000671386719</v>
      </c>
      <c r="E276">
        <v>229.33999633789065</v>
      </c>
      <c r="F276">
        <v>80563200</v>
      </c>
    </row>
    <row r="277" spans="1:6" x14ac:dyDescent="0.2">
      <c r="A277" s="1">
        <v>42772</v>
      </c>
      <c r="B277">
        <v>228.8699951171875</v>
      </c>
      <c r="C277">
        <v>229.33000183105469</v>
      </c>
      <c r="D277">
        <v>228.53999328613281</v>
      </c>
      <c r="E277">
        <v>228.92999267578125</v>
      </c>
      <c r="F277">
        <v>57790100</v>
      </c>
    </row>
    <row r="278" spans="1:6" x14ac:dyDescent="0.2">
      <c r="A278" s="1">
        <v>42773</v>
      </c>
      <c r="B278">
        <v>229.3800048828125</v>
      </c>
      <c r="C278">
        <v>229.66000366210935</v>
      </c>
      <c r="D278">
        <v>228.72000122070312</v>
      </c>
      <c r="E278">
        <v>228.94000244140625</v>
      </c>
      <c r="F278">
        <v>57931200</v>
      </c>
    </row>
    <row r="279" spans="1:6" x14ac:dyDescent="0.2">
      <c r="A279" s="1">
        <v>42774</v>
      </c>
      <c r="B279">
        <v>228.94000244140625</v>
      </c>
      <c r="C279">
        <v>229.38999938964844</v>
      </c>
      <c r="D279">
        <v>228.30999755859372</v>
      </c>
      <c r="E279">
        <v>229.24000549316409</v>
      </c>
      <c r="F279">
        <v>51566200</v>
      </c>
    </row>
    <row r="280" spans="1:6" x14ac:dyDescent="0.2">
      <c r="A280" s="1">
        <v>42775</v>
      </c>
      <c r="B280">
        <v>229.24000549316409</v>
      </c>
      <c r="C280">
        <v>230.94999694824219</v>
      </c>
      <c r="D280">
        <v>229.24000549316409</v>
      </c>
      <c r="E280">
        <v>230.6000061035156</v>
      </c>
      <c r="F280">
        <v>65955200</v>
      </c>
    </row>
    <row r="281" spans="1:6" x14ac:dyDescent="0.2">
      <c r="A281" s="1">
        <v>42776</v>
      </c>
      <c r="B281">
        <v>231</v>
      </c>
      <c r="C281">
        <v>231.77000427246091</v>
      </c>
      <c r="D281">
        <v>230.6199951171875</v>
      </c>
      <c r="E281">
        <v>231.50999450683597</v>
      </c>
      <c r="F281">
        <v>66015900</v>
      </c>
    </row>
    <row r="282" spans="1:6" x14ac:dyDescent="0.2">
      <c r="A282" s="1">
        <v>42779</v>
      </c>
      <c r="B282">
        <v>232.08000183105469</v>
      </c>
      <c r="C282">
        <v>233.07000732421875</v>
      </c>
      <c r="D282">
        <v>232.05000305175781</v>
      </c>
      <c r="E282">
        <v>232.77000427246091</v>
      </c>
      <c r="F282">
        <v>55182100</v>
      </c>
    </row>
    <row r="283" spans="1:6" x14ac:dyDescent="0.2">
      <c r="A283" s="1">
        <v>42780</v>
      </c>
      <c r="B283">
        <v>232.55999755859372</v>
      </c>
      <c r="C283">
        <v>233.71000671386719</v>
      </c>
      <c r="D283">
        <v>232.16000366210935</v>
      </c>
      <c r="E283">
        <v>233.69999694824219</v>
      </c>
      <c r="F283">
        <v>71109000</v>
      </c>
    </row>
    <row r="284" spans="1:6" x14ac:dyDescent="0.2">
      <c r="A284" s="1">
        <v>42781</v>
      </c>
      <c r="B284">
        <v>233.44999694824219</v>
      </c>
      <c r="C284">
        <v>235.13999938964844</v>
      </c>
      <c r="D284">
        <v>233.38999938964844</v>
      </c>
      <c r="E284">
        <v>234.91999816894531</v>
      </c>
      <c r="F284">
        <v>86785800</v>
      </c>
    </row>
    <row r="285" spans="1:6" x14ac:dyDescent="0.2">
      <c r="A285" s="1">
        <v>42782</v>
      </c>
      <c r="B285">
        <v>234.94999694824219</v>
      </c>
      <c r="C285">
        <v>235.16000366210935</v>
      </c>
      <c r="D285">
        <v>233.8500061035156</v>
      </c>
      <c r="E285">
        <v>234.72000122070312</v>
      </c>
      <c r="F285">
        <v>84722400</v>
      </c>
    </row>
    <row r="286" spans="1:6" x14ac:dyDescent="0.2">
      <c r="A286" s="1">
        <v>42783</v>
      </c>
      <c r="B286">
        <v>233.94999694824219</v>
      </c>
      <c r="C286">
        <v>235.08999633789065</v>
      </c>
      <c r="D286">
        <v>233.92999267578125</v>
      </c>
      <c r="E286">
        <v>235.08999633789065</v>
      </c>
      <c r="F286">
        <v>77204100</v>
      </c>
    </row>
    <row r="287" spans="1:6" x14ac:dyDescent="0.2">
      <c r="A287" s="1">
        <v>42787</v>
      </c>
      <c r="B287">
        <v>235.52000427246091</v>
      </c>
      <c r="C287">
        <v>236.69000244140625</v>
      </c>
      <c r="D287">
        <v>235.50999450683597</v>
      </c>
      <c r="E287">
        <v>236.49000549316409</v>
      </c>
      <c r="F287">
        <v>88946100</v>
      </c>
    </row>
    <row r="288" spans="1:6" x14ac:dyDescent="0.2">
      <c r="A288" s="1">
        <v>42788</v>
      </c>
      <c r="B288">
        <v>236.02000427246091</v>
      </c>
      <c r="C288">
        <v>236.53999328613281</v>
      </c>
      <c r="D288">
        <v>235.83000183105469</v>
      </c>
      <c r="E288">
        <v>236.27999877929688</v>
      </c>
      <c r="F288">
        <v>62115200</v>
      </c>
    </row>
    <row r="289" spans="1:6" x14ac:dyDescent="0.2">
      <c r="A289" s="1">
        <v>42789</v>
      </c>
      <c r="B289">
        <v>236.8800048828125</v>
      </c>
      <c r="C289">
        <v>236.8999938964844</v>
      </c>
      <c r="D289">
        <v>235.55999755859372</v>
      </c>
      <c r="E289">
        <v>236.44000244140625</v>
      </c>
      <c r="F289">
        <v>74615900</v>
      </c>
    </row>
    <row r="290" spans="1:6" x14ac:dyDescent="0.2">
      <c r="A290" s="1">
        <v>42790</v>
      </c>
      <c r="B290">
        <v>235.46000671386719</v>
      </c>
      <c r="C290">
        <v>236.78999328613281</v>
      </c>
      <c r="D290">
        <v>235.41000366210935</v>
      </c>
      <c r="E290">
        <v>236.74000549316409</v>
      </c>
      <c r="F290">
        <v>82381600</v>
      </c>
    </row>
    <row r="291" spans="1:6" x14ac:dyDescent="0.2">
      <c r="A291" s="1">
        <v>42793</v>
      </c>
      <c r="B291">
        <v>236.63999938964844</v>
      </c>
      <c r="C291">
        <v>237.30999755859372</v>
      </c>
      <c r="D291">
        <v>236.3500061035156</v>
      </c>
      <c r="E291">
        <v>237.11000061035159</v>
      </c>
      <c r="F291">
        <v>56515400</v>
      </c>
    </row>
    <row r="292" spans="1:6" x14ac:dyDescent="0.2">
      <c r="A292" s="1">
        <v>42794</v>
      </c>
      <c r="B292">
        <v>236.66999816894531</v>
      </c>
      <c r="C292">
        <v>236.94999694824219</v>
      </c>
      <c r="D292">
        <v>236.02000427246091</v>
      </c>
      <c r="E292">
        <v>236.47000122070312</v>
      </c>
      <c r="F292">
        <v>96961900</v>
      </c>
    </row>
    <row r="293" spans="1:6" x14ac:dyDescent="0.2">
      <c r="A293" s="1">
        <v>42795</v>
      </c>
      <c r="B293">
        <v>238.38999938964844</v>
      </c>
      <c r="C293">
        <v>240.32000732421875</v>
      </c>
      <c r="D293">
        <v>238.3699951171875</v>
      </c>
      <c r="E293">
        <v>239.77999877929688</v>
      </c>
      <c r="F293">
        <v>149158200</v>
      </c>
    </row>
    <row r="294" spans="1:6" x14ac:dyDescent="0.2">
      <c r="A294" s="1">
        <v>42796</v>
      </c>
      <c r="B294">
        <v>239.55999755859372</v>
      </c>
      <c r="C294">
        <v>239.57000732421875</v>
      </c>
      <c r="D294">
        <v>238.21000671386719</v>
      </c>
      <c r="E294">
        <v>238.27000427246091</v>
      </c>
      <c r="F294">
        <v>70246000</v>
      </c>
    </row>
    <row r="295" spans="1:6" x14ac:dyDescent="0.2">
      <c r="A295" s="1">
        <v>42797</v>
      </c>
      <c r="B295">
        <v>238.16999816894531</v>
      </c>
      <c r="C295">
        <v>238.61000061035159</v>
      </c>
      <c r="D295">
        <v>237.72999572753903</v>
      </c>
      <c r="E295">
        <v>238.41999816894531</v>
      </c>
      <c r="F295">
        <v>81974300</v>
      </c>
    </row>
    <row r="296" spans="1:6" x14ac:dyDescent="0.2">
      <c r="A296" s="1">
        <v>42800</v>
      </c>
      <c r="B296">
        <v>237.5</v>
      </c>
      <c r="C296">
        <v>238.1199951171875</v>
      </c>
      <c r="D296">
        <v>237.00999450683597</v>
      </c>
      <c r="E296">
        <v>237.71000671386719</v>
      </c>
      <c r="F296">
        <v>55391500</v>
      </c>
    </row>
    <row r="297" spans="1:6" x14ac:dyDescent="0.2">
      <c r="A297" s="1">
        <v>42801</v>
      </c>
      <c r="B297">
        <v>237.36000061035159</v>
      </c>
      <c r="C297">
        <v>237.77000427246091</v>
      </c>
      <c r="D297">
        <v>236.75999450683597</v>
      </c>
      <c r="E297">
        <v>237</v>
      </c>
      <c r="F297">
        <v>65103700</v>
      </c>
    </row>
    <row r="298" spans="1:6" x14ac:dyDescent="0.2">
      <c r="A298" s="1">
        <v>42802</v>
      </c>
      <c r="B298">
        <v>237.33999633789065</v>
      </c>
      <c r="C298">
        <v>237.63999938964844</v>
      </c>
      <c r="D298">
        <v>236.3999938964844</v>
      </c>
      <c r="E298">
        <v>236.55999755859372</v>
      </c>
      <c r="F298">
        <v>78168800</v>
      </c>
    </row>
    <row r="299" spans="1:6" x14ac:dyDescent="0.2">
      <c r="A299" s="1">
        <v>42803</v>
      </c>
      <c r="B299">
        <v>236.69999694824219</v>
      </c>
      <c r="C299">
        <v>237.24000549316409</v>
      </c>
      <c r="D299">
        <v>235.74000549316409</v>
      </c>
      <c r="E299">
        <v>236.86000061035159</v>
      </c>
      <c r="F299">
        <v>90683900</v>
      </c>
    </row>
    <row r="300" spans="1:6" x14ac:dyDescent="0.2">
      <c r="A300" s="1">
        <v>42804</v>
      </c>
      <c r="B300">
        <v>237.97000122070312</v>
      </c>
      <c r="C300">
        <v>238.02000427246091</v>
      </c>
      <c r="D300">
        <v>236.58999633789065</v>
      </c>
      <c r="E300">
        <v>237.69000244140625</v>
      </c>
      <c r="F300">
        <v>81991700</v>
      </c>
    </row>
    <row r="301" spans="1:6" x14ac:dyDescent="0.2">
      <c r="A301" s="1">
        <v>42807</v>
      </c>
      <c r="B301">
        <v>237.6199951171875</v>
      </c>
      <c r="C301">
        <v>237.86000061035159</v>
      </c>
      <c r="D301">
        <v>237.24000549316409</v>
      </c>
      <c r="E301">
        <v>237.80999755859372</v>
      </c>
      <c r="F301">
        <v>57256800</v>
      </c>
    </row>
    <row r="302" spans="1:6" x14ac:dyDescent="0.2">
      <c r="A302" s="1">
        <v>42808</v>
      </c>
      <c r="B302">
        <v>237.17999267578125</v>
      </c>
      <c r="C302">
        <v>237.24000549316409</v>
      </c>
      <c r="D302">
        <v>236.19000244140625</v>
      </c>
      <c r="E302">
        <v>236.8999938964844</v>
      </c>
      <c r="F302">
        <v>59880800</v>
      </c>
    </row>
    <row r="303" spans="1:6" x14ac:dyDescent="0.2">
      <c r="A303" s="1">
        <v>42809</v>
      </c>
      <c r="B303">
        <v>237.55999755859372</v>
      </c>
      <c r="C303">
        <v>239.44000244140625</v>
      </c>
      <c r="D303">
        <v>237.28999328613281</v>
      </c>
      <c r="E303">
        <v>238.94999694824219</v>
      </c>
      <c r="F303">
        <v>96081800</v>
      </c>
    </row>
    <row r="304" spans="1:6" x14ac:dyDescent="0.2">
      <c r="A304" s="1">
        <v>42810</v>
      </c>
      <c r="B304">
        <v>239.11000061035159</v>
      </c>
      <c r="C304">
        <v>239.19999694824219</v>
      </c>
      <c r="D304">
        <v>238.1000061035156</v>
      </c>
      <c r="E304">
        <v>238.47999572753903</v>
      </c>
      <c r="F304">
        <v>78344000</v>
      </c>
    </row>
    <row r="305" spans="1:6" x14ac:dyDescent="0.2">
      <c r="A305" s="1">
        <v>42811</v>
      </c>
      <c r="B305">
        <v>237.75</v>
      </c>
      <c r="C305">
        <v>237.97000122070312</v>
      </c>
      <c r="D305">
        <v>237.02999877929688</v>
      </c>
      <c r="E305">
        <v>237.02999877929688</v>
      </c>
      <c r="F305">
        <v>89002100</v>
      </c>
    </row>
    <row r="306" spans="1:6" x14ac:dyDescent="0.2">
      <c r="A306" s="1">
        <v>42814</v>
      </c>
      <c r="B306">
        <v>237.02999877929688</v>
      </c>
      <c r="C306">
        <v>237.36000061035159</v>
      </c>
      <c r="D306">
        <v>236.32000732421875</v>
      </c>
      <c r="E306">
        <v>236.77000427246091</v>
      </c>
      <c r="F306">
        <v>52537000</v>
      </c>
    </row>
    <row r="307" spans="1:6" x14ac:dyDescent="0.2">
      <c r="A307" s="1">
        <v>42815</v>
      </c>
      <c r="B307">
        <v>237.47000122070312</v>
      </c>
      <c r="C307">
        <v>237.61000061035159</v>
      </c>
      <c r="D307">
        <v>233.58000183105469</v>
      </c>
      <c r="E307">
        <v>233.72999572753903</v>
      </c>
      <c r="F307">
        <v>131809300</v>
      </c>
    </row>
    <row r="308" spans="1:6" x14ac:dyDescent="0.2">
      <c r="A308" s="1">
        <v>42816</v>
      </c>
      <c r="B308">
        <v>233.77000427246091</v>
      </c>
      <c r="C308">
        <v>234.61000061035159</v>
      </c>
      <c r="D308">
        <v>233.05000305175781</v>
      </c>
      <c r="E308">
        <v>234.27999877929688</v>
      </c>
      <c r="F308">
        <v>97569200</v>
      </c>
    </row>
    <row r="309" spans="1:6" x14ac:dyDescent="0.2">
      <c r="A309" s="1">
        <v>42817</v>
      </c>
      <c r="B309">
        <v>234.27999877929688</v>
      </c>
      <c r="C309">
        <v>235.33999633789065</v>
      </c>
      <c r="D309">
        <v>233.6000061035156</v>
      </c>
      <c r="E309">
        <v>234.02999877929688</v>
      </c>
      <c r="F309">
        <v>100410300</v>
      </c>
    </row>
    <row r="310" spans="1:6" x14ac:dyDescent="0.2">
      <c r="A310" s="1">
        <v>42818</v>
      </c>
      <c r="B310">
        <v>234.3800048828125</v>
      </c>
      <c r="C310">
        <v>235.03999328613281</v>
      </c>
      <c r="D310">
        <v>232.96000671386719</v>
      </c>
      <c r="E310">
        <v>233.86000061035159</v>
      </c>
      <c r="F310">
        <v>112504900</v>
      </c>
    </row>
    <row r="311" spans="1:6" x14ac:dyDescent="0.2">
      <c r="A311" s="1">
        <v>42821</v>
      </c>
      <c r="B311">
        <v>231.92999267578125</v>
      </c>
      <c r="C311">
        <v>233.91999816894531</v>
      </c>
      <c r="D311">
        <v>231.61000061035159</v>
      </c>
      <c r="E311">
        <v>233.6199951171875</v>
      </c>
      <c r="F311">
        <v>87454500</v>
      </c>
    </row>
    <row r="312" spans="1:6" x14ac:dyDescent="0.2">
      <c r="A312" s="1">
        <v>42822</v>
      </c>
      <c r="B312">
        <v>233.27000427246091</v>
      </c>
      <c r="C312">
        <v>235.80999755859372</v>
      </c>
      <c r="D312">
        <v>233.13999938964844</v>
      </c>
      <c r="E312">
        <v>235.32000732421875</v>
      </c>
      <c r="F312">
        <v>93483900</v>
      </c>
    </row>
    <row r="313" spans="1:6" x14ac:dyDescent="0.2">
      <c r="A313" s="1">
        <v>42823</v>
      </c>
      <c r="B313">
        <v>234.99000549316409</v>
      </c>
      <c r="C313">
        <v>235.80999755859372</v>
      </c>
      <c r="D313">
        <v>234.72999572753903</v>
      </c>
      <c r="E313">
        <v>235.53999328613281</v>
      </c>
      <c r="F313">
        <v>61950400</v>
      </c>
    </row>
    <row r="314" spans="1:6" x14ac:dyDescent="0.2">
      <c r="A314" s="1">
        <v>42824</v>
      </c>
      <c r="B314">
        <v>235.47000122070312</v>
      </c>
      <c r="C314">
        <v>236.52000427246091</v>
      </c>
      <c r="D314">
        <v>235.27000427246091</v>
      </c>
      <c r="E314">
        <v>236.28999328613281</v>
      </c>
      <c r="F314">
        <v>56737900</v>
      </c>
    </row>
    <row r="315" spans="1:6" x14ac:dyDescent="0.2">
      <c r="A315" s="1">
        <v>42825</v>
      </c>
      <c r="B315">
        <v>235.8999938964844</v>
      </c>
      <c r="C315">
        <v>236.50999450683597</v>
      </c>
      <c r="D315">
        <v>235.67999267578125</v>
      </c>
      <c r="E315">
        <v>235.74000549316409</v>
      </c>
      <c r="F315">
        <v>73733100</v>
      </c>
    </row>
    <row r="316" spans="1:6" x14ac:dyDescent="0.2">
      <c r="A316" s="1">
        <v>42828</v>
      </c>
      <c r="B316">
        <v>235.80000305175781</v>
      </c>
      <c r="C316">
        <v>236.02999877929688</v>
      </c>
      <c r="D316">
        <v>233.91000366210935</v>
      </c>
      <c r="E316">
        <v>235.33000183105469</v>
      </c>
      <c r="F316">
        <v>85546500</v>
      </c>
    </row>
    <row r="317" spans="1:6" x14ac:dyDescent="0.2">
      <c r="A317" s="1">
        <v>42829</v>
      </c>
      <c r="B317">
        <v>235</v>
      </c>
      <c r="C317">
        <v>235.58000183105469</v>
      </c>
      <c r="D317">
        <v>234.55999755859372</v>
      </c>
      <c r="E317">
        <v>235.47999572753903</v>
      </c>
      <c r="F317">
        <v>56466200</v>
      </c>
    </row>
    <row r="318" spans="1:6" x14ac:dyDescent="0.2">
      <c r="A318" s="1">
        <v>42830</v>
      </c>
      <c r="B318">
        <v>236.25999450683597</v>
      </c>
      <c r="C318">
        <v>237.38999938964844</v>
      </c>
      <c r="D318">
        <v>234.53999328613281</v>
      </c>
      <c r="E318">
        <v>234.77999877929688</v>
      </c>
      <c r="F318">
        <v>108800600</v>
      </c>
    </row>
    <row r="319" spans="1:6" x14ac:dyDescent="0.2">
      <c r="A319" s="1">
        <v>42831</v>
      </c>
      <c r="B319">
        <v>234.94000244140625</v>
      </c>
      <c r="C319">
        <v>236.03999328613281</v>
      </c>
      <c r="D319">
        <v>234.42999267578125</v>
      </c>
      <c r="E319">
        <v>235.44000244140625</v>
      </c>
      <c r="F319">
        <v>69135800</v>
      </c>
    </row>
    <row r="320" spans="1:6" x14ac:dyDescent="0.2">
      <c r="A320" s="1">
        <v>42832</v>
      </c>
      <c r="B320">
        <v>235.1499938964844</v>
      </c>
      <c r="C320">
        <v>236</v>
      </c>
      <c r="D320">
        <v>234.63999938964844</v>
      </c>
      <c r="E320">
        <v>235.19999694824219</v>
      </c>
      <c r="F320">
        <v>74412300</v>
      </c>
    </row>
    <row r="321" spans="1:6" x14ac:dyDescent="0.2">
      <c r="A321" s="1">
        <v>42835</v>
      </c>
      <c r="B321">
        <v>235.36000061035159</v>
      </c>
      <c r="C321">
        <v>236.25999450683597</v>
      </c>
      <c r="D321">
        <v>234.72999572753903</v>
      </c>
      <c r="E321">
        <v>235.33999633789065</v>
      </c>
      <c r="F321">
        <v>67615300</v>
      </c>
    </row>
    <row r="322" spans="1:6" x14ac:dyDescent="0.2">
      <c r="A322" s="1">
        <v>42836</v>
      </c>
      <c r="B322">
        <v>234.8999938964844</v>
      </c>
      <c r="C322">
        <v>235.17999267578125</v>
      </c>
      <c r="D322">
        <v>233.33999633789065</v>
      </c>
      <c r="E322">
        <v>235.05999755859372</v>
      </c>
      <c r="F322">
        <v>88045300</v>
      </c>
    </row>
    <row r="323" spans="1:6" x14ac:dyDescent="0.2">
      <c r="A323" s="1">
        <v>42837</v>
      </c>
      <c r="B323">
        <v>234.74000549316409</v>
      </c>
      <c r="C323">
        <v>234.96000671386719</v>
      </c>
      <c r="D323">
        <v>233.77000427246091</v>
      </c>
      <c r="E323">
        <v>234.02999877929688</v>
      </c>
      <c r="F323">
        <v>81864400</v>
      </c>
    </row>
    <row r="324" spans="1:6" x14ac:dyDescent="0.2">
      <c r="A324" s="1">
        <v>42838</v>
      </c>
      <c r="B324">
        <v>233.63999938964844</v>
      </c>
      <c r="C324">
        <v>234.49000549316409</v>
      </c>
      <c r="D324">
        <v>232.50999450683597</v>
      </c>
      <c r="E324">
        <v>232.50999450683597</v>
      </c>
      <c r="F324">
        <v>92880400</v>
      </c>
    </row>
    <row r="325" spans="1:6" x14ac:dyDescent="0.2">
      <c r="A325" s="1">
        <v>42842</v>
      </c>
      <c r="B325">
        <v>233.11000061035159</v>
      </c>
      <c r="C325">
        <v>234.57000732421875</v>
      </c>
      <c r="D325">
        <v>232.8800048828125</v>
      </c>
      <c r="E325">
        <v>234.57000732421875</v>
      </c>
      <c r="F325">
        <v>68405400</v>
      </c>
    </row>
    <row r="326" spans="1:6" x14ac:dyDescent="0.2">
      <c r="A326" s="1">
        <v>42843</v>
      </c>
      <c r="B326">
        <v>233.72000122070312</v>
      </c>
      <c r="C326">
        <v>234.49000549316409</v>
      </c>
      <c r="D326">
        <v>233.08000183105469</v>
      </c>
      <c r="E326">
        <v>233.8699951171875</v>
      </c>
      <c r="F326">
        <v>83225800</v>
      </c>
    </row>
    <row r="327" spans="1:6" x14ac:dyDescent="0.2">
      <c r="A327" s="1">
        <v>42844</v>
      </c>
      <c r="B327">
        <v>234.52000427246091</v>
      </c>
      <c r="C327">
        <v>234.94999694824219</v>
      </c>
      <c r="D327">
        <v>233.17999267578125</v>
      </c>
      <c r="E327">
        <v>233.44000244140625</v>
      </c>
      <c r="F327">
        <v>68699900</v>
      </c>
    </row>
    <row r="328" spans="1:6" x14ac:dyDescent="0.2">
      <c r="A328" s="1">
        <v>42845</v>
      </c>
      <c r="B328">
        <v>234.1499938964844</v>
      </c>
      <c r="C328">
        <v>235.8500061035156</v>
      </c>
      <c r="D328">
        <v>233.77999877929688</v>
      </c>
      <c r="E328">
        <v>235.33999633789065</v>
      </c>
      <c r="F328">
        <v>92572200</v>
      </c>
    </row>
    <row r="329" spans="1:6" x14ac:dyDescent="0.2">
      <c r="A329" s="1">
        <v>42846</v>
      </c>
      <c r="B329">
        <v>235.25</v>
      </c>
      <c r="C329">
        <v>235.30999755859372</v>
      </c>
      <c r="D329">
        <v>234.1300048828125</v>
      </c>
      <c r="E329">
        <v>234.58999633789065</v>
      </c>
      <c r="F329">
        <v>110389800</v>
      </c>
    </row>
    <row r="330" spans="1:6" x14ac:dyDescent="0.2">
      <c r="A330" s="1">
        <v>42849</v>
      </c>
      <c r="B330">
        <v>237.17999267578125</v>
      </c>
      <c r="C330">
        <v>237.41000366210935</v>
      </c>
      <c r="D330">
        <v>234.55999755859372</v>
      </c>
      <c r="E330">
        <v>237.16999816894531</v>
      </c>
      <c r="F330">
        <v>119209900</v>
      </c>
    </row>
    <row r="331" spans="1:6" x14ac:dyDescent="0.2">
      <c r="A331" s="1">
        <v>42850</v>
      </c>
      <c r="B331">
        <v>237.91000366210935</v>
      </c>
      <c r="C331">
        <v>238.94999694824219</v>
      </c>
      <c r="D331">
        <v>237.80999755859372</v>
      </c>
      <c r="E331">
        <v>238.55000305175781</v>
      </c>
      <c r="F331">
        <v>76698300</v>
      </c>
    </row>
    <row r="332" spans="1:6" x14ac:dyDescent="0.2">
      <c r="A332" s="1">
        <v>42851</v>
      </c>
      <c r="B332">
        <v>238.50999450683597</v>
      </c>
      <c r="C332">
        <v>239.52999877929688</v>
      </c>
      <c r="D332">
        <v>238.3500061035156</v>
      </c>
      <c r="E332">
        <v>238.3999938964844</v>
      </c>
      <c r="F332">
        <v>84702500</v>
      </c>
    </row>
    <row r="333" spans="1:6" x14ac:dyDescent="0.2">
      <c r="A333" s="1">
        <v>42852</v>
      </c>
      <c r="B333">
        <v>238.77000427246091</v>
      </c>
      <c r="C333">
        <v>238.94999694824219</v>
      </c>
      <c r="D333">
        <v>237.97999572753903</v>
      </c>
      <c r="E333">
        <v>238.6000061035156</v>
      </c>
      <c r="F333">
        <v>57410300</v>
      </c>
    </row>
    <row r="334" spans="1:6" x14ac:dyDescent="0.2">
      <c r="A334" s="1">
        <v>42853</v>
      </c>
      <c r="B334">
        <v>238.8999938964844</v>
      </c>
      <c r="C334">
        <v>238.92999267578125</v>
      </c>
      <c r="D334">
        <v>237.92999267578125</v>
      </c>
      <c r="E334">
        <v>238.08000183105469</v>
      </c>
      <c r="F334">
        <v>63532800</v>
      </c>
    </row>
    <row r="335" spans="1:6" x14ac:dyDescent="0.2">
      <c r="A335" s="1">
        <v>42856</v>
      </c>
      <c r="B335">
        <v>238.67999267578125</v>
      </c>
      <c r="C335">
        <v>239.16999816894531</v>
      </c>
      <c r="D335">
        <v>238.19999694824219</v>
      </c>
      <c r="E335">
        <v>238.67999267578125</v>
      </c>
      <c r="F335">
        <v>66882500</v>
      </c>
    </row>
    <row r="336" spans="1:6" x14ac:dyDescent="0.2">
      <c r="A336" s="1">
        <v>42857</v>
      </c>
      <c r="B336">
        <v>238.83999633789065</v>
      </c>
      <c r="C336">
        <v>238.97999572753903</v>
      </c>
      <c r="D336">
        <v>238.30000305175781</v>
      </c>
      <c r="E336">
        <v>238.77000427246091</v>
      </c>
      <c r="F336">
        <v>57375700</v>
      </c>
    </row>
    <row r="337" spans="1:6" x14ac:dyDescent="0.2">
      <c r="A337" s="1">
        <v>42858</v>
      </c>
      <c r="B337">
        <v>238.77000427246091</v>
      </c>
      <c r="C337">
        <v>238.8800048828125</v>
      </c>
      <c r="D337">
        <v>237.69999694824219</v>
      </c>
      <c r="E337">
        <v>238.47999572753903</v>
      </c>
      <c r="F337">
        <v>73137700</v>
      </c>
    </row>
    <row r="338" spans="1:6" x14ac:dyDescent="0.2">
      <c r="A338" s="1">
        <v>42859</v>
      </c>
      <c r="B338">
        <v>238.83000183105469</v>
      </c>
      <c r="C338">
        <v>238.91999816894531</v>
      </c>
      <c r="D338">
        <v>237.77999877929688</v>
      </c>
      <c r="E338">
        <v>238.75999450683597</v>
      </c>
      <c r="F338">
        <v>61462700</v>
      </c>
    </row>
    <row r="339" spans="1:6" x14ac:dyDescent="0.2">
      <c r="A339" s="1">
        <v>42860</v>
      </c>
      <c r="B339">
        <v>239.19000244140625</v>
      </c>
      <c r="C339">
        <v>239.72000122070312</v>
      </c>
      <c r="D339">
        <v>238.67999267578125</v>
      </c>
      <c r="E339">
        <v>239.69999694824219</v>
      </c>
      <c r="F339">
        <v>62001300</v>
      </c>
    </row>
    <row r="340" spans="1:6" x14ac:dyDescent="0.2">
      <c r="A340" s="1">
        <v>42863</v>
      </c>
      <c r="B340">
        <v>239.75</v>
      </c>
      <c r="C340">
        <v>239.91999816894531</v>
      </c>
      <c r="D340">
        <v>239.16999816894531</v>
      </c>
      <c r="E340">
        <v>239.66000366210935</v>
      </c>
      <c r="F340">
        <v>48385700</v>
      </c>
    </row>
    <row r="341" spans="1:6" x14ac:dyDescent="0.2">
      <c r="A341" s="1">
        <v>42864</v>
      </c>
      <c r="B341">
        <v>239.96000671386719</v>
      </c>
      <c r="C341">
        <v>240.19000244140625</v>
      </c>
      <c r="D341">
        <v>239.03999328613281</v>
      </c>
      <c r="E341">
        <v>239.44000244140625</v>
      </c>
      <c r="F341">
        <v>51363200</v>
      </c>
    </row>
    <row r="342" spans="1:6" x14ac:dyDescent="0.2">
      <c r="A342" s="1">
        <v>42865</v>
      </c>
      <c r="B342">
        <v>239.38999938964844</v>
      </c>
      <c r="C342">
        <v>239.8699951171875</v>
      </c>
      <c r="D342">
        <v>239.1499938964844</v>
      </c>
      <c r="E342">
        <v>239.8699951171875</v>
      </c>
      <c r="F342">
        <v>54293800</v>
      </c>
    </row>
    <row r="343" spans="1:6" x14ac:dyDescent="0.2">
      <c r="A343" s="1">
        <v>42866</v>
      </c>
      <c r="B343">
        <v>239.3500061035156</v>
      </c>
      <c r="C343">
        <v>239.57000732421875</v>
      </c>
      <c r="D343">
        <v>238.1300048828125</v>
      </c>
      <c r="E343">
        <v>239.3800048828125</v>
      </c>
      <c r="F343">
        <v>62358300</v>
      </c>
    </row>
    <row r="344" spans="1:6" x14ac:dyDescent="0.2">
      <c r="A344" s="1">
        <v>42867</v>
      </c>
      <c r="B344">
        <v>239.08999633789065</v>
      </c>
      <c r="C344">
        <v>239.42999267578125</v>
      </c>
      <c r="D344">
        <v>238.66999816894531</v>
      </c>
      <c r="E344">
        <v>238.97999572753903</v>
      </c>
      <c r="F344">
        <v>53912700</v>
      </c>
    </row>
    <row r="345" spans="1:6" x14ac:dyDescent="0.2">
      <c r="A345" s="1">
        <v>42870</v>
      </c>
      <c r="B345">
        <v>239.47000122070312</v>
      </c>
      <c r="C345">
        <v>240.44000244140625</v>
      </c>
      <c r="D345">
        <v>239.44999694824219</v>
      </c>
      <c r="E345">
        <v>240.30000305175781</v>
      </c>
      <c r="F345">
        <v>61918900</v>
      </c>
    </row>
    <row r="346" spans="1:6" x14ac:dyDescent="0.2">
      <c r="A346" s="1">
        <v>42871</v>
      </c>
      <c r="B346">
        <v>240.63999938964844</v>
      </c>
      <c r="C346">
        <v>240.66999816894531</v>
      </c>
      <c r="D346">
        <v>239.6300048828125</v>
      </c>
      <c r="E346">
        <v>240.08000183105469</v>
      </c>
      <c r="F346">
        <v>51241800</v>
      </c>
    </row>
    <row r="347" spans="1:6" x14ac:dyDescent="0.2">
      <c r="A347" s="1">
        <v>42872</v>
      </c>
      <c r="B347">
        <v>240.08000183105469</v>
      </c>
      <c r="C347">
        <v>240.08000183105469</v>
      </c>
      <c r="D347">
        <v>235.75</v>
      </c>
      <c r="E347">
        <v>235.82000732421875</v>
      </c>
      <c r="F347">
        <v>172174100</v>
      </c>
    </row>
    <row r="348" spans="1:6" x14ac:dyDescent="0.2">
      <c r="A348" s="1">
        <v>42873</v>
      </c>
      <c r="B348">
        <v>235.72999572753903</v>
      </c>
      <c r="C348">
        <v>237.75</v>
      </c>
      <c r="D348">
        <v>235.42999267578125</v>
      </c>
      <c r="E348">
        <v>236.77000427246091</v>
      </c>
      <c r="F348">
        <v>107047700</v>
      </c>
    </row>
    <row r="349" spans="1:6" x14ac:dyDescent="0.2">
      <c r="A349" s="1">
        <v>42874</v>
      </c>
      <c r="B349">
        <v>237.33000183105469</v>
      </c>
      <c r="C349">
        <v>239.08000183105469</v>
      </c>
      <c r="D349">
        <v>237.27000427246091</v>
      </c>
      <c r="E349">
        <v>238.30999755859372</v>
      </c>
      <c r="F349">
        <v>115011400</v>
      </c>
    </row>
    <row r="350" spans="1:6" x14ac:dyDescent="0.2">
      <c r="A350" s="1">
        <v>42877</v>
      </c>
      <c r="B350">
        <v>238.8999938964844</v>
      </c>
      <c r="C350">
        <v>239.71000671386719</v>
      </c>
      <c r="D350">
        <v>238.82000732421875</v>
      </c>
      <c r="E350">
        <v>239.52000427246091</v>
      </c>
      <c r="F350">
        <v>61010600</v>
      </c>
    </row>
    <row r="351" spans="1:6" x14ac:dyDescent="0.2">
      <c r="A351" s="1">
        <v>42878</v>
      </c>
      <c r="B351">
        <v>239.94999694824219</v>
      </c>
      <c r="C351">
        <v>240.24000549316409</v>
      </c>
      <c r="D351">
        <v>239.50999450683597</v>
      </c>
      <c r="E351">
        <v>240.05000305175781</v>
      </c>
      <c r="F351">
        <v>48341700</v>
      </c>
    </row>
    <row r="352" spans="1:6" x14ac:dyDescent="0.2">
      <c r="A352" s="1">
        <v>42879</v>
      </c>
      <c r="B352">
        <v>240.32000732421875</v>
      </c>
      <c r="C352">
        <v>240.72999572753903</v>
      </c>
      <c r="D352">
        <v>239.92999267578125</v>
      </c>
      <c r="E352">
        <v>240.61000061035159</v>
      </c>
      <c r="F352">
        <v>46927700</v>
      </c>
    </row>
    <row r="353" spans="1:6" x14ac:dyDescent="0.2">
      <c r="A353" s="1">
        <v>42880</v>
      </c>
      <c r="B353">
        <v>241.19999694824219</v>
      </c>
      <c r="C353">
        <v>242.08000183105469</v>
      </c>
      <c r="D353">
        <v>240.96000671386719</v>
      </c>
      <c r="E353">
        <v>241.75999450683597</v>
      </c>
      <c r="F353">
        <v>64071700</v>
      </c>
    </row>
    <row r="354" spans="1:6" x14ac:dyDescent="0.2">
      <c r="A354" s="1">
        <v>42881</v>
      </c>
      <c r="B354">
        <v>241.53999328613281</v>
      </c>
      <c r="C354">
        <v>241.8999938964844</v>
      </c>
      <c r="D354">
        <v>241.44999694824219</v>
      </c>
      <c r="E354">
        <v>241.71000671386719</v>
      </c>
      <c r="F354">
        <v>46629900</v>
      </c>
    </row>
    <row r="355" spans="1:6" x14ac:dyDescent="0.2">
      <c r="A355" s="1">
        <v>42885</v>
      </c>
      <c r="B355">
        <v>241.33999633789065</v>
      </c>
      <c r="C355">
        <v>241.78999328613281</v>
      </c>
      <c r="D355">
        <v>241.16000366210935</v>
      </c>
      <c r="E355">
        <v>241.5</v>
      </c>
      <c r="F355">
        <v>35201900</v>
      </c>
    </row>
    <row r="356" spans="1:6" x14ac:dyDescent="0.2">
      <c r="A356" s="1">
        <v>42886</v>
      </c>
      <c r="B356">
        <v>241.83999633789065</v>
      </c>
      <c r="C356">
        <v>241.8800048828125</v>
      </c>
      <c r="D356">
        <v>240.63999938964844</v>
      </c>
      <c r="E356">
        <v>241.44000244140625</v>
      </c>
      <c r="F356">
        <v>91796000</v>
      </c>
    </row>
    <row r="357" spans="1:6" x14ac:dyDescent="0.2">
      <c r="A357" s="1">
        <v>42887</v>
      </c>
      <c r="B357">
        <v>241.97000122070312</v>
      </c>
      <c r="C357">
        <v>243.3800048828125</v>
      </c>
      <c r="D357">
        <v>241.63999938964844</v>
      </c>
      <c r="E357">
        <v>243.36000061035159</v>
      </c>
      <c r="F357">
        <v>68962000</v>
      </c>
    </row>
    <row r="358" spans="1:6" x14ac:dyDescent="0.2">
      <c r="A358" s="1">
        <v>42888</v>
      </c>
      <c r="B358">
        <v>243.41999816894531</v>
      </c>
      <c r="C358">
        <v>244.3500061035156</v>
      </c>
      <c r="D358">
        <v>243.08000183105469</v>
      </c>
      <c r="E358">
        <v>244.16999816894531</v>
      </c>
      <c r="F358">
        <v>88666100</v>
      </c>
    </row>
    <row r="359" spans="1:6" x14ac:dyDescent="0.2">
      <c r="A359" s="1">
        <v>42891</v>
      </c>
      <c r="B359">
        <v>243.97000122070312</v>
      </c>
      <c r="C359">
        <v>244.30000305175781</v>
      </c>
      <c r="D359">
        <v>243.75999450683597</v>
      </c>
      <c r="E359">
        <v>243.99000549316409</v>
      </c>
      <c r="F359">
        <v>44698800</v>
      </c>
    </row>
    <row r="360" spans="1:6" x14ac:dyDescent="0.2">
      <c r="A360" s="1">
        <v>42892</v>
      </c>
      <c r="B360">
        <v>243.33999633789065</v>
      </c>
      <c r="C360">
        <v>243.97999572753903</v>
      </c>
      <c r="D360">
        <v>243.1199951171875</v>
      </c>
      <c r="E360">
        <v>243.21000671386719</v>
      </c>
      <c r="F360">
        <v>50375400</v>
      </c>
    </row>
    <row r="361" spans="1:6" x14ac:dyDescent="0.2">
      <c r="A361" s="1">
        <v>42893</v>
      </c>
      <c r="B361">
        <v>243.6000061035156</v>
      </c>
      <c r="C361">
        <v>243.91999816894531</v>
      </c>
      <c r="D361">
        <v>242.83000183105469</v>
      </c>
      <c r="E361">
        <v>243.66000366210935</v>
      </c>
      <c r="F361">
        <v>54144300</v>
      </c>
    </row>
    <row r="362" spans="1:6" x14ac:dyDescent="0.2">
      <c r="A362" s="1">
        <v>42894</v>
      </c>
      <c r="B362">
        <v>243.77000427246091</v>
      </c>
      <c r="C362">
        <v>244.33000183105469</v>
      </c>
      <c r="D362">
        <v>243.16999816894531</v>
      </c>
      <c r="E362">
        <v>243.77999877929688</v>
      </c>
      <c r="F362">
        <v>65950700</v>
      </c>
    </row>
    <row r="363" spans="1:6" x14ac:dyDescent="0.2">
      <c r="A363" s="1">
        <v>42895</v>
      </c>
      <c r="B363">
        <v>244.08999633789065</v>
      </c>
      <c r="C363">
        <v>245.00999450683597</v>
      </c>
      <c r="D363">
        <v>241.94999694824219</v>
      </c>
      <c r="E363">
        <v>243.41000366210935</v>
      </c>
      <c r="F363">
        <v>132256400</v>
      </c>
    </row>
    <row r="364" spans="1:6" x14ac:dyDescent="0.2">
      <c r="A364" s="1">
        <v>42898</v>
      </c>
      <c r="B364">
        <v>243.1300048828125</v>
      </c>
      <c r="C364">
        <v>243.41999816894531</v>
      </c>
      <c r="D364">
        <v>242.3800048828125</v>
      </c>
      <c r="E364">
        <v>243.36000061035159</v>
      </c>
      <c r="F364">
        <v>86108100</v>
      </c>
    </row>
    <row r="365" spans="1:6" x14ac:dyDescent="0.2">
      <c r="A365" s="1">
        <v>42899</v>
      </c>
      <c r="B365">
        <v>243.97999572753903</v>
      </c>
      <c r="C365">
        <v>244.61000061035159</v>
      </c>
      <c r="D365">
        <v>243.58000183105469</v>
      </c>
      <c r="E365">
        <v>244.55000305175781</v>
      </c>
      <c r="F365">
        <v>60067000</v>
      </c>
    </row>
    <row r="366" spans="1:6" x14ac:dyDescent="0.2">
      <c r="A366" s="1">
        <v>42900</v>
      </c>
      <c r="B366">
        <v>244.86000061035159</v>
      </c>
      <c r="C366">
        <v>244.8699951171875</v>
      </c>
      <c r="D366">
        <v>243.28999328613281</v>
      </c>
      <c r="E366">
        <v>244.24000549316409</v>
      </c>
      <c r="F366">
        <v>78602300</v>
      </c>
    </row>
    <row r="367" spans="1:6" x14ac:dyDescent="0.2">
      <c r="A367" s="1">
        <v>42901</v>
      </c>
      <c r="B367">
        <v>242.67999267578125</v>
      </c>
      <c r="C367">
        <v>243.91000366210935</v>
      </c>
      <c r="D367">
        <v>242.36000061035159</v>
      </c>
      <c r="E367">
        <v>243.77000427246091</v>
      </c>
      <c r="F367">
        <v>66464900</v>
      </c>
    </row>
    <row r="368" spans="1:6" x14ac:dyDescent="0.2">
      <c r="A368" s="1">
        <v>42902</v>
      </c>
      <c r="B368">
        <v>242.77000427246091</v>
      </c>
      <c r="C368">
        <v>242.83000183105469</v>
      </c>
      <c r="D368">
        <v>241.6300048828125</v>
      </c>
      <c r="E368">
        <v>242.63999938964844</v>
      </c>
      <c r="F368">
        <v>84553100</v>
      </c>
    </row>
    <row r="369" spans="1:6" x14ac:dyDescent="0.2">
      <c r="A369" s="1">
        <v>42905</v>
      </c>
      <c r="B369">
        <v>243.58999633789065</v>
      </c>
      <c r="C369">
        <v>244.72999572753903</v>
      </c>
      <c r="D369">
        <v>243.47999572753903</v>
      </c>
      <c r="E369">
        <v>244.66000366210935</v>
      </c>
      <c r="F369">
        <v>65123800</v>
      </c>
    </row>
    <row r="370" spans="1:6" x14ac:dyDescent="0.2">
      <c r="A370" s="1">
        <v>42906</v>
      </c>
      <c r="B370">
        <v>244.25</v>
      </c>
      <c r="C370">
        <v>244.25999450683597</v>
      </c>
      <c r="D370">
        <v>242.99000549316409</v>
      </c>
      <c r="E370">
        <v>243.00999450683597</v>
      </c>
      <c r="F370">
        <v>56906400</v>
      </c>
    </row>
    <row r="371" spans="1:6" x14ac:dyDescent="0.2">
      <c r="A371" s="1">
        <v>42907</v>
      </c>
      <c r="B371">
        <v>243.46000671386719</v>
      </c>
      <c r="C371">
        <v>243.58999633789065</v>
      </c>
      <c r="D371">
        <v>242.41000366210935</v>
      </c>
      <c r="E371">
        <v>242.94999694824219</v>
      </c>
      <c r="F371">
        <v>55977600</v>
      </c>
    </row>
    <row r="372" spans="1:6" x14ac:dyDescent="0.2">
      <c r="A372" s="1">
        <v>42908</v>
      </c>
      <c r="B372">
        <v>242.96000671386719</v>
      </c>
      <c r="C372">
        <v>243.52999877929688</v>
      </c>
      <c r="D372">
        <v>242.63999938964844</v>
      </c>
      <c r="E372">
        <v>242.83999633789065</v>
      </c>
      <c r="F372">
        <v>44148100</v>
      </c>
    </row>
    <row r="373" spans="1:6" x14ac:dyDescent="0.2">
      <c r="A373" s="1">
        <v>42909</v>
      </c>
      <c r="B373">
        <v>242.91000366210935</v>
      </c>
      <c r="C373">
        <v>243.50999450683597</v>
      </c>
      <c r="D373">
        <v>242.47000122070312</v>
      </c>
      <c r="E373">
        <v>243.1300048828125</v>
      </c>
      <c r="F373">
        <v>66986800</v>
      </c>
    </row>
    <row r="374" spans="1:6" x14ac:dyDescent="0.2">
      <c r="A374" s="1">
        <v>42912</v>
      </c>
      <c r="B374">
        <v>243.8999938964844</v>
      </c>
      <c r="C374">
        <v>244.3800048828125</v>
      </c>
      <c r="D374">
        <v>243.05000305175781</v>
      </c>
      <c r="E374">
        <v>243.28999328613281</v>
      </c>
      <c r="F374">
        <v>56700500</v>
      </c>
    </row>
    <row r="375" spans="1:6" x14ac:dyDescent="0.2">
      <c r="A375" s="1">
        <v>42913</v>
      </c>
      <c r="B375">
        <v>243.03999328613281</v>
      </c>
      <c r="C375">
        <v>243.3800048828125</v>
      </c>
      <c r="D375">
        <v>241.30999755859372</v>
      </c>
      <c r="E375">
        <v>241.33000183105469</v>
      </c>
      <c r="F375">
        <v>82247700</v>
      </c>
    </row>
    <row r="376" spans="1:6" x14ac:dyDescent="0.2">
      <c r="A376" s="1">
        <v>42914</v>
      </c>
      <c r="B376">
        <v>242.5</v>
      </c>
      <c r="C376">
        <v>243.72000122070312</v>
      </c>
      <c r="D376">
        <v>242.22999572753903</v>
      </c>
      <c r="E376">
        <v>243.49000549316409</v>
      </c>
      <c r="F376">
        <v>70042600</v>
      </c>
    </row>
    <row r="377" spans="1:6" x14ac:dyDescent="0.2">
      <c r="A377" s="1">
        <v>42915</v>
      </c>
      <c r="B377">
        <v>243.66000366210935</v>
      </c>
      <c r="C377">
        <v>243.72000122070312</v>
      </c>
      <c r="D377">
        <v>239.96000671386719</v>
      </c>
      <c r="E377">
        <v>241.3500061035156</v>
      </c>
      <c r="F377">
        <v>106949700</v>
      </c>
    </row>
    <row r="378" spans="1:6" x14ac:dyDescent="0.2">
      <c r="A378" s="1">
        <v>42916</v>
      </c>
      <c r="B378">
        <v>242.27999877929688</v>
      </c>
      <c r="C378">
        <v>242.71000671386719</v>
      </c>
      <c r="D378">
        <v>241.58000183105469</v>
      </c>
      <c r="E378">
        <v>241.80000305175781</v>
      </c>
      <c r="F378">
        <v>86820700</v>
      </c>
    </row>
    <row r="379" spans="1:6" x14ac:dyDescent="0.2">
      <c r="A379" s="1">
        <v>42919</v>
      </c>
      <c r="B379">
        <v>242.8800048828125</v>
      </c>
      <c r="C379">
        <v>243.3800048828125</v>
      </c>
      <c r="D379">
        <v>242.21000671386719</v>
      </c>
      <c r="E379">
        <v>242.21000671386719</v>
      </c>
      <c r="F379">
        <v>39153800</v>
      </c>
    </row>
    <row r="380" spans="1:6" x14ac:dyDescent="0.2">
      <c r="A380" s="1">
        <v>42921</v>
      </c>
      <c r="B380">
        <v>242.6300048828125</v>
      </c>
      <c r="C380">
        <v>243.00999450683597</v>
      </c>
      <c r="D380">
        <v>241.69999694824219</v>
      </c>
      <c r="E380">
        <v>242.77000427246091</v>
      </c>
      <c r="F380">
        <v>54427600</v>
      </c>
    </row>
    <row r="381" spans="1:6" x14ac:dyDescent="0.2">
      <c r="A381" s="1">
        <v>42922</v>
      </c>
      <c r="B381">
        <v>241.88999938964844</v>
      </c>
      <c r="C381">
        <v>242.02999877929688</v>
      </c>
      <c r="D381">
        <v>240.33999633789065</v>
      </c>
      <c r="E381">
        <v>240.55000305175781</v>
      </c>
      <c r="F381">
        <v>65400800</v>
      </c>
    </row>
    <row r="382" spans="1:6" x14ac:dyDescent="0.2">
      <c r="A382" s="1">
        <v>42923</v>
      </c>
      <c r="B382">
        <v>241.21000671386719</v>
      </c>
      <c r="C382">
        <v>242.27999877929688</v>
      </c>
      <c r="D382">
        <v>240.55999755859372</v>
      </c>
      <c r="E382">
        <v>242.11000061035159</v>
      </c>
      <c r="F382">
        <v>57972300</v>
      </c>
    </row>
    <row r="383" spans="1:6" x14ac:dyDescent="0.2">
      <c r="A383" s="1">
        <v>42926</v>
      </c>
      <c r="B383">
        <v>242.11000061035159</v>
      </c>
      <c r="C383">
        <v>242.80000305175781</v>
      </c>
      <c r="D383">
        <v>241.75999450683597</v>
      </c>
      <c r="E383">
        <v>242.3699951171875</v>
      </c>
      <c r="F383">
        <v>36663300</v>
      </c>
    </row>
    <row r="384" spans="1:6" x14ac:dyDescent="0.2">
      <c r="A384" s="1">
        <v>42927</v>
      </c>
      <c r="B384">
        <v>242.3699951171875</v>
      </c>
      <c r="C384">
        <v>242.55000305175781</v>
      </c>
      <c r="D384">
        <v>240.8500061035156</v>
      </c>
      <c r="E384">
        <v>242.19000244140625</v>
      </c>
      <c r="F384">
        <v>50354600</v>
      </c>
    </row>
    <row r="385" spans="1:6" x14ac:dyDescent="0.2">
      <c r="A385" s="1">
        <v>42928</v>
      </c>
      <c r="B385">
        <v>243.30000305175781</v>
      </c>
      <c r="C385">
        <v>244.19999694824219</v>
      </c>
      <c r="D385">
        <v>243.30000305175781</v>
      </c>
      <c r="E385">
        <v>244.00999450683597</v>
      </c>
      <c r="F385">
        <v>59610400</v>
      </c>
    </row>
    <row r="386" spans="1:6" x14ac:dyDescent="0.2">
      <c r="A386" s="1">
        <v>42929</v>
      </c>
      <c r="B386">
        <v>244.02000427246091</v>
      </c>
      <c r="C386">
        <v>244.55000305175781</v>
      </c>
      <c r="D386">
        <v>243.75999450683597</v>
      </c>
      <c r="E386">
        <v>244.41999816894531</v>
      </c>
      <c r="F386">
        <v>39471600</v>
      </c>
    </row>
    <row r="387" spans="1:6" x14ac:dyDescent="0.2">
      <c r="A387" s="1">
        <v>42930</v>
      </c>
      <c r="B387">
        <v>244.41999816894531</v>
      </c>
      <c r="C387">
        <v>245.97000122070312</v>
      </c>
      <c r="D387">
        <v>244.30999755859372</v>
      </c>
      <c r="E387">
        <v>245.55999755859372</v>
      </c>
      <c r="F387">
        <v>60262700</v>
      </c>
    </row>
    <row r="388" spans="1:6" x14ac:dyDescent="0.2">
      <c r="A388" s="1">
        <v>42933</v>
      </c>
      <c r="B388">
        <v>245.47000122070312</v>
      </c>
      <c r="C388">
        <v>245.91000366210935</v>
      </c>
      <c r="D388">
        <v>245.33000183105469</v>
      </c>
      <c r="E388">
        <v>245.52999877929688</v>
      </c>
      <c r="F388">
        <v>33531900</v>
      </c>
    </row>
    <row r="389" spans="1:6" x14ac:dyDescent="0.2">
      <c r="A389" s="1">
        <v>42934</v>
      </c>
      <c r="B389">
        <v>245.05999755859372</v>
      </c>
      <c r="C389">
        <v>245.72000122070312</v>
      </c>
      <c r="D389">
        <v>244.66999816894531</v>
      </c>
      <c r="E389">
        <v>245.66000366210935</v>
      </c>
      <c r="F389">
        <v>42742500</v>
      </c>
    </row>
    <row r="390" spans="1:6" x14ac:dyDescent="0.2">
      <c r="A390" s="1">
        <v>42935</v>
      </c>
      <c r="B390">
        <v>246.02000427246091</v>
      </c>
      <c r="C390">
        <v>247</v>
      </c>
      <c r="D390">
        <v>246.00999450683597</v>
      </c>
      <c r="E390">
        <v>246.99000549316409</v>
      </c>
      <c r="F390">
        <v>51034300</v>
      </c>
    </row>
    <row r="391" spans="1:6" x14ac:dyDescent="0.2">
      <c r="A391" s="1">
        <v>42936</v>
      </c>
      <c r="B391">
        <v>247.27999877929688</v>
      </c>
      <c r="C391">
        <v>247.41999816894531</v>
      </c>
      <c r="D391">
        <v>246.47000122070312</v>
      </c>
      <c r="E391">
        <v>247.1000061035156</v>
      </c>
      <c r="F391">
        <v>47135200</v>
      </c>
    </row>
    <row r="392" spans="1:6" x14ac:dyDescent="0.2">
      <c r="A392" s="1">
        <v>42937</v>
      </c>
      <c r="B392">
        <v>246.44000244140625</v>
      </c>
      <c r="C392">
        <v>246.91000366210935</v>
      </c>
      <c r="D392">
        <v>246.17999267578125</v>
      </c>
      <c r="E392">
        <v>246.8800048828125</v>
      </c>
      <c r="F392">
        <v>82340800</v>
      </c>
    </row>
    <row r="393" spans="1:6" x14ac:dyDescent="0.2">
      <c r="A393" s="1">
        <v>42940</v>
      </c>
      <c r="B393">
        <v>246.78999328613281</v>
      </c>
      <c r="C393">
        <v>246.97999572753903</v>
      </c>
      <c r="D393">
        <v>246.27999877929688</v>
      </c>
      <c r="E393">
        <v>246.82000732421875</v>
      </c>
      <c r="F393">
        <v>46622300</v>
      </c>
    </row>
    <row r="394" spans="1:6" x14ac:dyDescent="0.2">
      <c r="A394" s="1">
        <v>42941</v>
      </c>
      <c r="B394">
        <v>247.67999267578125</v>
      </c>
      <c r="C394">
        <v>247.80000305175781</v>
      </c>
      <c r="D394">
        <v>247.16000366210935</v>
      </c>
      <c r="E394">
        <v>247.41999816894531</v>
      </c>
      <c r="F394">
        <v>54915600</v>
      </c>
    </row>
    <row r="395" spans="1:6" x14ac:dyDescent="0.2">
      <c r="A395" s="1">
        <v>42942</v>
      </c>
      <c r="B395">
        <v>247.75</v>
      </c>
      <c r="C395">
        <v>247.78999328613281</v>
      </c>
      <c r="D395">
        <v>247.1300048828125</v>
      </c>
      <c r="E395">
        <v>247.42999267578125</v>
      </c>
      <c r="F395">
        <v>47575400</v>
      </c>
    </row>
    <row r="396" spans="1:6" x14ac:dyDescent="0.2">
      <c r="A396" s="1">
        <v>42943</v>
      </c>
      <c r="B396">
        <v>247.96000671386719</v>
      </c>
      <c r="C396">
        <v>248</v>
      </c>
      <c r="D396">
        <v>245.67999267578125</v>
      </c>
      <c r="E396">
        <v>247.19999694824219</v>
      </c>
      <c r="F396">
        <v>70766600</v>
      </c>
    </row>
    <row r="397" spans="1:6" x14ac:dyDescent="0.2">
      <c r="A397" s="1">
        <v>42944</v>
      </c>
      <c r="B397">
        <v>246.6499938964844</v>
      </c>
      <c r="C397">
        <v>247.05999755859372</v>
      </c>
      <c r="D397">
        <v>246.1300048828125</v>
      </c>
      <c r="E397">
        <v>246.91000366210935</v>
      </c>
      <c r="F397">
        <v>50088400</v>
      </c>
    </row>
    <row r="398" spans="1:6" x14ac:dyDescent="0.2">
      <c r="A398" s="1">
        <v>42947</v>
      </c>
      <c r="B398">
        <v>247.3699951171875</v>
      </c>
      <c r="C398">
        <v>247.47999572753903</v>
      </c>
      <c r="D398">
        <v>246.52999877929688</v>
      </c>
      <c r="E398">
        <v>246.77000427246091</v>
      </c>
      <c r="F398">
        <v>65838700</v>
      </c>
    </row>
    <row r="399" spans="1:6" x14ac:dyDescent="0.2">
      <c r="A399" s="1">
        <v>42948</v>
      </c>
      <c r="B399">
        <v>247.46000671386719</v>
      </c>
      <c r="C399">
        <v>247.5</v>
      </c>
      <c r="D399">
        <v>246.72000122070312</v>
      </c>
      <c r="E399">
        <v>247.32000732421875</v>
      </c>
      <c r="F399">
        <v>55050400</v>
      </c>
    </row>
    <row r="400" spans="1:6" x14ac:dyDescent="0.2">
      <c r="A400" s="1">
        <v>42949</v>
      </c>
      <c r="B400">
        <v>247.47000122070312</v>
      </c>
      <c r="C400">
        <v>247.6000061035156</v>
      </c>
      <c r="D400">
        <v>246.3699951171875</v>
      </c>
      <c r="E400">
        <v>247.44000244140625</v>
      </c>
      <c r="F400">
        <v>47211200</v>
      </c>
    </row>
    <row r="401" spans="1:6" x14ac:dyDescent="0.2">
      <c r="A401" s="1">
        <v>42950</v>
      </c>
      <c r="B401">
        <v>247.30999755859372</v>
      </c>
      <c r="C401">
        <v>247.33999633789065</v>
      </c>
      <c r="D401">
        <v>246.63999938964844</v>
      </c>
      <c r="E401">
        <v>246.96000671386719</v>
      </c>
      <c r="F401">
        <v>40856000</v>
      </c>
    </row>
    <row r="402" spans="1:6" x14ac:dyDescent="0.2">
      <c r="A402" s="1">
        <v>42951</v>
      </c>
      <c r="B402">
        <v>247.52000427246091</v>
      </c>
      <c r="C402">
        <v>247.78999328613281</v>
      </c>
      <c r="D402">
        <v>246.97000122070312</v>
      </c>
      <c r="E402">
        <v>247.41000366210935</v>
      </c>
      <c r="F402">
        <v>60191800</v>
      </c>
    </row>
    <row r="403" spans="1:6" x14ac:dyDescent="0.2">
      <c r="A403" s="1">
        <v>42954</v>
      </c>
      <c r="B403">
        <v>247.49000549316409</v>
      </c>
      <c r="C403">
        <v>247.8699951171875</v>
      </c>
      <c r="D403">
        <v>247.3699951171875</v>
      </c>
      <c r="E403">
        <v>247.8699951171875</v>
      </c>
      <c r="F403">
        <v>31995000</v>
      </c>
    </row>
    <row r="404" spans="1:6" x14ac:dyDescent="0.2">
      <c r="A404" s="1">
        <v>42955</v>
      </c>
      <c r="B404">
        <v>247.50999450683597</v>
      </c>
      <c r="C404">
        <v>248.91000366210935</v>
      </c>
      <c r="D404">
        <v>246.83000183105469</v>
      </c>
      <c r="E404">
        <v>247.25999450683597</v>
      </c>
      <c r="F404">
        <v>61719400</v>
      </c>
    </row>
    <row r="405" spans="1:6" x14ac:dyDescent="0.2">
      <c r="A405" s="1">
        <v>42956</v>
      </c>
      <c r="B405">
        <v>246.47000122070312</v>
      </c>
      <c r="C405">
        <v>247.30999755859372</v>
      </c>
      <c r="D405">
        <v>246.05999755859372</v>
      </c>
      <c r="E405">
        <v>247.25</v>
      </c>
      <c r="F405">
        <v>62632600</v>
      </c>
    </row>
    <row r="406" spans="1:6" x14ac:dyDescent="0.2">
      <c r="A406" s="1">
        <v>42957</v>
      </c>
      <c r="B406">
        <v>246.28999328613281</v>
      </c>
      <c r="C406">
        <v>246.44000244140625</v>
      </c>
      <c r="D406">
        <v>243.69999694824219</v>
      </c>
      <c r="E406">
        <v>243.75999450683597</v>
      </c>
      <c r="F406">
        <v>120479500</v>
      </c>
    </row>
    <row r="407" spans="1:6" x14ac:dyDescent="0.2">
      <c r="A407" s="1">
        <v>42958</v>
      </c>
      <c r="B407">
        <v>244.02000427246091</v>
      </c>
      <c r="C407">
        <v>244.80000305175781</v>
      </c>
      <c r="D407">
        <v>243.75</v>
      </c>
      <c r="E407">
        <v>244.1199951171875</v>
      </c>
      <c r="F407">
        <v>74869900</v>
      </c>
    </row>
    <row r="408" spans="1:6" x14ac:dyDescent="0.2">
      <c r="A408" s="1">
        <v>42961</v>
      </c>
      <c r="B408">
        <v>245.58999633789065</v>
      </c>
      <c r="C408">
        <v>246.78999328613281</v>
      </c>
      <c r="D408">
        <v>245.55000305175781</v>
      </c>
      <c r="E408">
        <v>246.53999328613281</v>
      </c>
      <c r="F408">
        <v>73291900</v>
      </c>
    </row>
    <row r="409" spans="1:6" x14ac:dyDescent="0.2">
      <c r="A409" s="1">
        <v>42962</v>
      </c>
      <c r="B409">
        <v>246.97999572753903</v>
      </c>
      <c r="C409">
        <v>247</v>
      </c>
      <c r="D409">
        <v>246.16000366210935</v>
      </c>
      <c r="E409">
        <v>246.50999450683597</v>
      </c>
      <c r="F409">
        <v>55242700</v>
      </c>
    </row>
    <row r="410" spans="1:6" x14ac:dyDescent="0.2">
      <c r="A410" s="1">
        <v>42963</v>
      </c>
      <c r="B410">
        <v>247.11000061035159</v>
      </c>
      <c r="C410">
        <v>247.57000732421875</v>
      </c>
      <c r="D410">
        <v>246.44999694824219</v>
      </c>
      <c r="E410">
        <v>246.94000244140625</v>
      </c>
      <c r="F410">
        <v>56715500</v>
      </c>
    </row>
    <row r="411" spans="1:6" x14ac:dyDescent="0.2">
      <c r="A411" s="1">
        <v>42964</v>
      </c>
      <c r="B411">
        <v>246.24000549316409</v>
      </c>
      <c r="C411">
        <v>246.6000061035156</v>
      </c>
      <c r="D411">
        <v>243.08999633789065</v>
      </c>
      <c r="E411">
        <v>243.08999633789065</v>
      </c>
      <c r="F411">
        <v>128490400</v>
      </c>
    </row>
    <row r="412" spans="1:6" x14ac:dyDescent="0.2">
      <c r="A412" s="1">
        <v>42965</v>
      </c>
      <c r="B412">
        <v>242.8999938964844</v>
      </c>
      <c r="C412">
        <v>244.19000244140625</v>
      </c>
      <c r="D412">
        <v>242.19999694824219</v>
      </c>
      <c r="E412">
        <v>242.71000671386719</v>
      </c>
      <c r="F412">
        <v>136748000</v>
      </c>
    </row>
    <row r="413" spans="1:6" x14ac:dyDescent="0.2">
      <c r="A413" s="1">
        <v>42968</v>
      </c>
      <c r="B413">
        <v>242.63999938964844</v>
      </c>
      <c r="C413">
        <v>243.19999694824219</v>
      </c>
      <c r="D413">
        <v>241.83000183105469</v>
      </c>
      <c r="E413">
        <v>242.8999938964844</v>
      </c>
      <c r="F413">
        <v>65469700</v>
      </c>
    </row>
    <row r="414" spans="1:6" x14ac:dyDescent="0.2">
      <c r="A414" s="1">
        <v>42969</v>
      </c>
      <c r="B414">
        <v>243.57000732421875</v>
      </c>
      <c r="C414">
        <v>245.6199951171875</v>
      </c>
      <c r="D414">
        <v>243.55000305175781</v>
      </c>
      <c r="E414">
        <v>245.44000244140625</v>
      </c>
      <c r="F414">
        <v>63140100</v>
      </c>
    </row>
    <row r="415" spans="1:6" x14ac:dyDescent="0.2">
      <c r="A415" s="1">
        <v>42970</v>
      </c>
      <c r="B415">
        <v>244.33000183105469</v>
      </c>
      <c r="C415">
        <v>245.05000305175781</v>
      </c>
      <c r="D415">
        <v>244.16000366210935</v>
      </c>
      <c r="E415">
        <v>244.55999755859372</v>
      </c>
      <c r="F415">
        <v>50203800</v>
      </c>
    </row>
    <row r="416" spans="1:6" x14ac:dyDescent="0.2">
      <c r="A416" s="1">
        <v>42971</v>
      </c>
      <c r="B416">
        <v>245</v>
      </c>
      <c r="C416">
        <v>245.17999267578125</v>
      </c>
      <c r="D416">
        <v>243.75</v>
      </c>
      <c r="E416">
        <v>243.99000549316409</v>
      </c>
      <c r="F416">
        <v>50741700</v>
      </c>
    </row>
    <row r="417" spans="1:6" x14ac:dyDescent="0.2">
      <c r="A417" s="1">
        <v>42972</v>
      </c>
      <c r="B417">
        <v>244.8999938964844</v>
      </c>
      <c r="C417">
        <v>245.61000061035159</v>
      </c>
      <c r="D417">
        <v>244.38999938964844</v>
      </c>
      <c r="E417">
        <v>244.55999755859372</v>
      </c>
      <c r="F417">
        <v>64445900</v>
      </c>
    </row>
    <row r="418" spans="1:6" x14ac:dyDescent="0.2">
      <c r="A418" s="1">
        <v>42975</v>
      </c>
      <c r="B418">
        <v>245.16999816894531</v>
      </c>
      <c r="C418">
        <v>245.19999694824219</v>
      </c>
      <c r="D418">
        <v>244.08999633789065</v>
      </c>
      <c r="E418">
        <v>244.57000732421875</v>
      </c>
      <c r="F418">
        <v>40565600</v>
      </c>
    </row>
    <row r="419" spans="1:6" x14ac:dyDescent="0.2">
      <c r="A419" s="1">
        <v>42976</v>
      </c>
      <c r="B419">
        <v>243.05999755859372</v>
      </c>
      <c r="C419">
        <v>245.1499938964844</v>
      </c>
      <c r="D419">
        <v>242.92999267578125</v>
      </c>
      <c r="E419">
        <v>244.8500061035156</v>
      </c>
      <c r="F419">
        <v>51135700</v>
      </c>
    </row>
    <row r="420" spans="1:6" x14ac:dyDescent="0.2">
      <c r="A420" s="1">
        <v>42977</v>
      </c>
      <c r="B420">
        <v>244.83000183105469</v>
      </c>
      <c r="C420">
        <v>246.32000732421875</v>
      </c>
      <c r="D420">
        <v>244.6199951171875</v>
      </c>
      <c r="E420">
        <v>246.00999450683597</v>
      </c>
      <c r="F420">
        <v>62030800</v>
      </c>
    </row>
    <row r="421" spans="1:6" x14ac:dyDescent="0.2">
      <c r="A421" s="1">
        <v>42978</v>
      </c>
      <c r="B421">
        <v>246.72000122070312</v>
      </c>
      <c r="C421">
        <v>247.77000427246091</v>
      </c>
      <c r="D421">
        <v>246.05000305175781</v>
      </c>
      <c r="E421">
        <v>247.49000549316409</v>
      </c>
      <c r="F421">
        <v>103803900</v>
      </c>
    </row>
    <row r="422" spans="1:6" x14ac:dyDescent="0.2">
      <c r="A422" s="1">
        <v>42979</v>
      </c>
      <c r="B422">
        <v>247.91999816894531</v>
      </c>
      <c r="C422">
        <v>248.33000183105469</v>
      </c>
      <c r="D422">
        <v>247.66999816894531</v>
      </c>
      <c r="E422">
        <v>247.83999633789065</v>
      </c>
      <c r="F422">
        <v>62007000</v>
      </c>
    </row>
    <row r="423" spans="1:6" x14ac:dyDescent="0.2">
      <c r="A423" s="1">
        <v>42983</v>
      </c>
      <c r="B423">
        <v>247.25999450683597</v>
      </c>
      <c r="C423">
        <v>247.52000427246091</v>
      </c>
      <c r="D423">
        <v>244.94999694824219</v>
      </c>
      <c r="E423">
        <v>246.05999755859372</v>
      </c>
      <c r="F423">
        <v>91398800</v>
      </c>
    </row>
    <row r="424" spans="1:6" x14ac:dyDescent="0.2">
      <c r="A424" s="1">
        <v>42984</v>
      </c>
      <c r="B424">
        <v>246.83999633789065</v>
      </c>
      <c r="C424">
        <v>247.27999877929688</v>
      </c>
      <c r="D424">
        <v>246.22999572753903</v>
      </c>
      <c r="E424">
        <v>246.8999938964844</v>
      </c>
      <c r="F424">
        <v>57916900</v>
      </c>
    </row>
    <row r="425" spans="1:6" x14ac:dyDescent="0.2">
      <c r="A425" s="1">
        <v>42985</v>
      </c>
      <c r="B425">
        <v>247.25</v>
      </c>
      <c r="C425">
        <v>247.27000427246091</v>
      </c>
      <c r="D425">
        <v>246.3999938964844</v>
      </c>
      <c r="E425">
        <v>246.8699951171875</v>
      </c>
      <c r="F425">
        <v>58034700</v>
      </c>
    </row>
    <row r="426" spans="1:6" x14ac:dyDescent="0.2">
      <c r="A426" s="1">
        <v>42986</v>
      </c>
      <c r="B426">
        <v>246.53999328613281</v>
      </c>
      <c r="C426">
        <v>247.11000061035159</v>
      </c>
      <c r="D426">
        <v>246.30000305175781</v>
      </c>
      <c r="E426">
        <v>246.58000183105469</v>
      </c>
      <c r="F426">
        <v>63832800</v>
      </c>
    </row>
    <row r="427" spans="1:6" x14ac:dyDescent="0.2">
      <c r="A427" s="1">
        <v>42989</v>
      </c>
      <c r="B427">
        <v>248.03999328613281</v>
      </c>
      <c r="C427">
        <v>249.30000305175781</v>
      </c>
      <c r="D427">
        <v>248.02000427246091</v>
      </c>
      <c r="E427">
        <v>249.21000671386719</v>
      </c>
      <c r="F427">
        <v>71364800</v>
      </c>
    </row>
    <row r="428" spans="1:6" x14ac:dyDescent="0.2">
      <c r="A428" s="1">
        <v>42990</v>
      </c>
      <c r="B428">
        <v>249.6300048828125</v>
      </c>
      <c r="C428">
        <v>250.08999633789065</v>
      </c>
      <c r="D428">
        <v>249.41999816894531</v>
      </c>
      <c r="E428">
        <v>250.05000305175781</v>
      </c>
      <c r="F428">
        <v>56896000</v>
      </c>
    </row>
    <row r="429" spans="1:6" x14ac:dyDescent="0.2">
      <c r="A429" s="1">
        <v>42991</v>
      </c>
      <c r="B429">
        <v>249.72000122070312</v>
      </c>
      <c r="C429">
        <v>250.21000671386719</v>
      </c>
      <c r="D429">
        <v>249.58999633789065</v>
      </c>
      <c r="E429">
        <v>250.16999816894531</v>
      </c>
      <c r="F429">
        <v>59228000</v>
      </c>
    </row>
    <row r="430" spans="1:6" x14ac:dyDescent="0.2">
      <c r="A430" s="1">
        <v>42992</v>
      </c>
      <c r="B430">
        <v>249.80000305175781</v>
      </c>
      <c r="C430">
        <v>250.32000732421875</v>
      </c>
      <c r="D430">
        <v>249.6000061035156</v>
      </c>
      <c r="E430">
        <v>250.08999633789065</v>
      </c>
      <c r="F430">
        <v>95446300</v>
      </c>
    </row>
    <row r="431" spans="1:6" x14ac:dyDescent="0.2">
      <c r="A431" s="1">
        <v>42993</v>
      </c>
      <c r="B431">
        <v>248.69000244140625</v>
      </c>
      <c r="C431">
        <v>249.28999328613281</v>
      </c>
      <c r="D431">
        <v>248.57000732421875</v>
      </c>
      <c r="E431">
        <v>249.19000244140625</v>
      </c>
      <c r="F431">
        <v>95432400</v>
      </c>
    </row>
    <row r="432" spans="1:6" x14ac:dyDescent="0.2">
      <c r="A432" s="1">
        <v>42996</v>
      </c>
      <c r="B432">
        <v>249.61000061035159</v>
      </c>
      <c r="C432">
        <v>250.1199951171875</v>
      </c>
      <c r="D432">
        <v>249.27999877929688</v>
      </c>
      <c r="E432">
        <v>249.72000122070312</v>
      </c>
      <c r="F432">
        <v>46235200</v>
      </c>
    </row>
    <row r="433" spans="1:6" x14ac:dyDescent="0.2">
      <c r="A433" s="1">
        <v>42997</v>
      </c>
      <c r="B433">
        <v>250</v>
      </c>
      <c r="C433">
        <v>250.07000732421875</v>
      </c>
      <c r="D433">
        <v>249.6000061035156</v>
      </c>
      <c r="E433">
        <v>249.97000122070312</v>
      </c>
      <c r="F433">
        <v>47108100</v>
      </c>
    </row>
    <row r="434" spans="1:6" x14ac:dyDescent="0.2">
      <c r="A434" s="1">
        <v>42998</v>
      </c>
      <c r="B434">
        <v>250.07000732421875</v>
      </c>
      <c r="C434">
        <v>250.19000244140625</v>
      </c>
      <c r="D434">
        <v>248.91999816894531</v>
      </c>
      <c r="E434">
        <v>250.05999755859372</v>
      </c>
      <c r="F434">
        <v>59574100</v>
      </c>
    </row>
    <row r="435" spans="1:6" x14ac:dyDescent="0.2">
      <c r="A435" s="1">
        <v>42999</v>
      </c>
      <c r="B435">
        <v>249.8800048828125</v>
      </c>
      <c r="C435">
        <v>249.97999572753903</v>
      </c>
      <c r="D435">
        <v>249.19000244140625</v>
      </c>
      <c r="E435">
        <v>249.38999938964844</v>
      </c>
      <c r="F435">
        <v>48211400</v>
      </c>
    </row>
    <row r="436" spans="1:6" x14ac:dyDescent="0.2">
      <c r="A436" s="1">
        <v>43000</v>
      </c>
      <c r="B436">
        <v>249.05000305175781</v>
      </c>
      <c r="C436">
        <v>249.6300048828125</v>
      </c>
      <c r="D436">
        <v>249.02000427246091</v>
      </c>
      <c r="E436">
        <v>249.44000244140625</v>
      </c>
      <c r="F436">
        <v>51214000</v>
      </c>
    </row>
    <row r="437" spans="1:6" x14ac:dyDescent="0.2">
      <c r="A437" s="1">
        <v>43003</v>
      </c>
      <c r="B437">
        <v>249.1499938964844</v>
      </c>
      <c r="C437">
        <v>249.55000305175781</v>
      </c>
      <c r="D437">
        <v>248.08000183105469</v>
      </c>
      <c r="E437">
        <v>248.92999267578125</v>
      </c>
      <c r="F437">
        <v>57064400</v>
      </c>
    </row>
    <row r="438" spans="1:6" x14ac:dyDescent="0.2">
      <c r="A438" s="1">
        <v>43004</v>
      </c>
      <c r="B438">
        <v>249.41999816894531</v>
      </c>
      <c r="C438">
        <v>249.69999694824219</v>
      </c>
      <c r="D438">
        <v>248.80999755859372</v>
      </c>
      <c r="E438">
        <v>249.08000183105469</v>
      </c>
      <c r="F438">
        <v>54082000</v>
      </c>
    </row>
    <row r="439" spans="1:6" x14ac:dyDescent="0.2">
      <c r="A439" s="1">
        <v>43005</v>
      </c>
      <c r="B439">
        <v>249.8800048828125</v>
      </c>
      <c r="C439">
        <v>250.49000549316409</v>
      </c>
      <c r="D439">
        <v>248.8699951171875</v>
      </c>
      <c r="E439">
        <v>250.05000305175781</v>
      </c>
      <c r="F439">
        <v>81001400</v>
      </c>
    </row>
    <row r="440" spans="1:6" x14ac:dyDescent="0.2">
      <c r="A440" s="1">
        <v>43006</v>
      </c>
      <c r="B440">
        <v>249.72999572753903</v>
      </c>
      <c r="C440">
        <v>250.44000244140625</v>
      </c>
      <c r="D440">
        <v>249.6300048828125</v>
      </c>
      <c r="E440">
        <v>250.3500061035156</v>
      </c>
      <c r="F440">
        <v>44778800</v>
      </c>
    </row>
    <row r="441" spans="1:6" x14ac:dyDescent="0.2">
      <c r="A441" s="1">
        <v>43007</v>
      </c>
      <c r="B441">
        <v>250.33999633789065</v>
      </c>
      <c r="C441">
        <v>251.32000732421875</v>
      </c>
      <c r="D441">
        <v>250.1300048828125</v>
      </c>
      <c r="E441">
        <v>251.22999572753903</v>
      </c>
      <c r="F441">
        <v>85578000</v>
      </c>
    </row>
    <row r="442" spans="1:6" x14ac:dyDescent="0.2">
      <c r="A442" s="1">
        <v>43010</v>
      </c>
      <c r="B442">
        <v>251.49000549316409</v>
      </c>
      <c r="C442">
        <v>252.32000732421875</v>
      </c>
      <c r="D442">
        <v>251.28999328613281</v>
      </c>
      <c r="E442">
        <v>252.32000732421875</v>
      </c>
      <c r="F442">
        <v>59023000</v>
      </c>
    </row>
    <row r="443" spans="1:6" x14ac:dyDescent="0.2">
      <c r="A443" s="1">
        <v>43011</v>
      </c>
      <c r="B443">
        <v>252.32000732421875</v>
      </c>
      <c r="C443">
        <v>252.88999938964844</v>
      </c>
      <c r="D443">
        <v>252.22999572753903</v>
      </c>
      <c r="E443">
        <v>252.86000061035159</v>
      </c>
      <c r="F443">
        <v>66810200</v>
      </c>
    </row>
    <row r="444" spans="1:6" x14ac:dyDescent="0.2">
      <c r="A444" s="1">
        <v>43012</v>
      </c>
      <c r="B444">
        <v>252.69000244140625</v>
      </c>
      <c r="C444">
        <v>253.44000244140625</v>
      </c>
      <c r="D444">
        <v>252.55999755859372</v>
      </c>
      <c r="E444">
        <v>253.16000366210935</v>
      </c>
      <c r="F444">
        <v>55953600</v>
      </c>
    </row>
    <row r="445" spans="1:6" x14ac:dyDescent="0.2">
      <c r="A445" s="1">
        <v>43013</v>
      </c>
      <c r="B445">
        <v>253.53999328613281</v>
      </c>
      <c r="C445">
        <v>254.67999267578125</v>
      </c>
      <c r="D445">
        <v>253.19999694824219</v>
      </c>
      <c r="E445">
        <v>254.66000366210935</v>
      </c>
      <c r="F445">
        <v>63522800</v>
      </c>
    </row>
    <row r="446" spans="1:6" x14ac:dyDescent="0.2">
      <c r="A446" s="1">
        <v>43014</v>
      </c>
      <c r="B446">
        <v>254.1499938964844</v>
      </c>
      <c r="C446">
        <v>254.69999694824219</v>
      </c>
      <c r="D446">
        <v>253.8500061035156</v>
      </c>
      <c r="E446">
        <v>254.3699951171875</v>
      </c>
      <c r="F446">
        <v>80646000</v>
      </c>
    </row>
    <row r="447" spans="1:6" x14ac:dyDescent="0.2">
      <c r="A447" s="1">
        <v>43017</v>
      </c>
      <c r="B447">
        <v>254.6300048828125</v>
      </c>
      <c r="C447">
        <v>254.69999694824219</v>
      </c>
      <c r="D447">
        <v>253.6499938964844</v>
      </c>
      <c r="E447">
        <v>253.94999694824219</v>
      </c>
      <c r="F447">
        <v>35803100</v>
      </c>
    </row>
    <row r="448" spans="1:6" x14ac:dyDescent="0.2">
      <c r="A448" s="1">
        <v>43018</v>
      </c>
      <c r="B448">
        <v>254.6000061035156</v>
      </c>
      <c r="C448">
        <v>255.05000305175781</v>
      </c>
      <c r="D448">
        <v>253.97999572753903</v>
      </c>
      <c r="E448">
        <v>254.6199951171875</v>
      </c>
      <c r="F448">
        <v>43057400</v>
      </c>
    </row>
    <row r="449" spans="1:6" x14ac:dyDescent="0.2">
      <c r="A449" s="1">
        <v>43019</v>
      </c>
      <c r="B449">
        <v>254.50999450683597</v>
      </c>
      <c r="C449">
        <v>255.02000427246091</v>
      </c>
      <c r="D449">
        <v>254.32000732421875</v>
      </c>
      <c r="E449">
        <v>255.02000427246091</v>
      </c>
      <c r="F449">
        <v>47674300</v>
      </c>
    </row>
    <row r="450" spans="1:6" x14ac:dyDescent="0.2">
      <c r="A450" s="1">
        <v>43020</v>
      </c>
      <c r="B450">
        <v>254.66000366210935</v>
      </c>
      <c r="C450">
        <v>255.05999755859372</v>
      </c>
      <c r="D450">
        <v>254.3699951171875</v>
      </c>
      <c r="E450">
        <v>254.63999938964844</v>
      </c>
      <c r="F450">
        <v>47065100</v>
      </c>
    </row>
    <row r="451" spans="1:6" x14ac:dyDescent="0.2">
      <c r="A451" s="1">
        <v>43021</v>
      </c>
      <c r="B451">
        <v>255.13999938964844</v>
      </c>
      <c r="C451">
        <v>255.27000427246091</v>
      </c>
      <c r="D451">
        <v>254.63999938964844</v>
      </c>
      <c r="E451">
        <v>254.94999694824219</v>
      </c>
      <c r="F451">
        <v>54800400</v>
      </c>
    </row>
    <row r="452" spans="1:6" x14ac:dyDescent="0.2">
      <c r="A452" s="1">
        <v>43024</v>
      </c>
      <c r="B452">
        <v>255.21000671386719</v>
      </c>
      <c r="C452">
        <v>255.50999450683597</v>
      </c>
      <c r="D452">
        <v>254.82000732421875</v>
      </c>
      <c r="E452">
        <v>255.28999328613281</v>
      </c>
      <c r="F452">
        <v>38221700</v>
      </c>
    </row>
    <row r="453" spans="1:6" x14ac:dyDescent="0.2">
      <c r="A453" s="1">
        <v>43025</v>
      </c>
      <c r="B453">
        <v>255.22999572753903</v>
      </c>
      <c r="C453">
        <v>255.52000427246091</v>
      </c>
      <c r="D453">
        <v>254.97999572753903</v>
      </c>
      <c r="E453">
        <v>255.47000122070312</v>
      </c>
      <c r="F453">
        <v>31561000</v>
      </c>
    </row>
    <row r="454" spans="1:6" x14ac:dyDescent="0.2">
      <c r="A454" s="1">
        <v>43026</v>
      </c>
      <c r="B454">
        <v>255.8999938964844</v>
      </c>
      <c r="C454">
        <v>255.94999694824219</v>
      </c>
      <c r="D454">
        <v>255.5</v>
      </c>
      <c r="E454">
        <v>255.72000122070312</v>
      </c>
      <c r="F454">
        <v>40888300</v>
      </c>
    </row>
    <row r="455" spans="1:6" x14ac:dyDescent="0.2">
      <c r="A455" s="1">
        <v>43027</v>
      </c>
      <c r="B455">
        <v>254.83000183105469</v>
      </c>
      <c r="C455">
        <v>255.83000183105469</v>
      </c>
      <c r="D455">
        <v>254.3500061035156</v>
      </c>
      <c r="E455">
        <v>255.78999328613281</v>
      </c>
      <c r="F455">
        <v>61903800</v>
      </c>
    </row>
    <row r="456" spans="1:6" x14ac:dyDescent="0.2">
      <c r="A456" s="1">
        <v>43028</v>
      </c>
      <c r="B456">
        <v>256.70001220703125</v>
      </c>
      <c r="C456">
        <v>257.1400146484375</v>
      </c>
      <c r="D456">
        <v>255.77000427246091</v>
      </c>
      <c r="E456">
        <v>257.1099853515625</v>
      </c>
      <c r="F456">
        <v>89176400</v>
      </c>
    </row>
    <row r="457" spans="1:6" x14ac:dyDescent="0.2">
      <c r="A457" s="1">
        <v>43031</v>
      </c>
      <c r="B457">
        <v>257.48001098632812</v>
      </c>
      <c r="C457">
        <v>257.510009765625</v>
      </c>
      <c r="D457">
        <v>256.01998901367188</v>
      </c>
      <c r="E457">
        <v>256.1099853515625</v>
      </c>
      <c r="F457">
        <v>63915300</v>
      </c>
    </row>
    <row r="458" spans="1:6" x14ac:dyDescent="0.2">
      <c r="A458" s="1">
        <v>43032</v>
      </c>
      <c r="B458">
        <v>256.60000610351562</v>
      </c>
      <c r="C458">
        <v>256.82998657226562</v>
      </c>
      <c r="D458">
        <v>256.14999389648438</v>
      </c>
      <c r="E458">
        <v>256.55999755859369</v>
      </c>
      <c r="F458">
        <v>66935900</v>
      </c>
    </row>
    <row r="459" spans="1:6" x14ac:dyDescent="0.2">
      <c r="A459" s="1">
        <v>43033</v>
      </c>
      <c r="B459">
        <v>256.17999267578125</v>
      </c>
      <c r="C459">
        <v>256.30999755859369</v>
      </c>
      <c r="D459">
        <v>254</v>
      </c>
      <c r="E459">
        <v>255.28999328613281</v>
      </c>
      <c r="F459">
        <v>103715300</v>
      </c>
    </row>
    <row r="460" spans="1:6" x14ac:dyDescent="0.2">
      <c r="A460" s="1">
        <v>43034</v>
      </c>
      <c r="B460">
        <v>255.99000549316409</v>
      </c>
      <c r="C460">
        <v>256.29998779296875</v>
      </c>
      <c r="D460">
        <v>255.47999572753903</v>
      </c>
      <c r="E460">
        <v>255.6199951171875</v>
      </c>
      <c r="F460">
        <v>69798000</v>
      </c>
    </row>
    <row r="461" spans="1:6" x14ac:dyDescent="0.2">
      <c r="A461" s="1">
        <v>43035</v>
      </c>
      <c r="B461">
        <v>256.47000122070312</v>
      </c>
      <c r="C461">
        <v>257.8900146484375</v>
      </c>
      <c r="D461">
        <v>255.6300048828125</v>
      </c>
      <c r="E461">
        <v>257.70999145507812</v>
      </c>
      <c r="F461">
        <v>85562500</v>
      </c>
    </row>
    <row r="462" spans="1:6" x14ac:dyDescent="0.2">
      <c r="A462" s="1">
        <v>43038</v>
      </c>
      <c r="B462">
        <v>256.47000122070312</v>
      </c>
      <c r="C462">
        <v>257.60000610351562</v>
      </c>
      <c r="D462">
        <v>256.41000366210938</v>
      </c>
      <c r="E462">
        <v>256.75</v>
      </c>
      <c r="F462">
        <v>54285700</v>
      </c>
    </row>
    <row r="463" spans="1:6" x14ac:dyDescent="0.2">
      <c r="A463" s="1">
        <v>43039</v>
      </c>
      <c r="B463">
        <v>257.17999267578125</v>
      </c>
      <c r="C463">
        <v>257.44000244140625</v>
      </c>
      <c r="D463">
        <v>256.80999755859369</v>
      </c>
      <c r="E463">
        <v>257.14999389648438</v>
      </c>
      <c r="F463">
        <v>60304800</v>
      </c>
    </row>
    <row r="464" spans="1:6" x14ac:dyDescent="0.2">
      <c r="A464" s="1">
        <v>43040</v>
      </c>
      <c r="B464">
        <v>258.04000854492188</v>
      </c>
      <c r="C464">
        <v>258.42999267578125</v>
      </c>
      <c r="D464">
        <v>257.07000732421875</v>
      </c>
      <c r="E464">
        <v>257.489990234375</v>
      </c>
      <c r="F464">
        <v>54202700</v>
      </c>
    </row>
    <row r="465" spans="1:6" x14ac:dyDescent="0.2">
      <c r="A465" s="1">
        <v>43041</v>
      </c>
      <c r="B465">
        <v>257.41000366210938</v>
      </c>
      <c r="C465">
        <v>257.75</v>
      </c>
      <c r="D465">
        <v>256.19000244140625</v>
      </c>
      <c r="E465">
        <v>257.58999633789062</v>
      </c>
      <c r="F465">
        <v>56449500</v>
      </c>
    </row>
    <row r="466" spans="1:6" x14ac:dyDescent="0.2">
      <c r="A466" s="1">
        <v>43042</v>
      </c>
      <c r="B466">
        <v>257.76998901367188</v>
      </c>
      <c r="C466">
        <v>258.5</v>
      </c>
      <c r="D466">
        <v>257.29998779296875</v>
      </c>
      <c r="E466">
        <v>258.45001220703125</v>
      </c>
      <c r="F466">
        <v>59589700</v>
      </c>
    </row>
    <row r="467" spans="1:6" x14ac:dyDescent="0.2">
      <c r="A467" s="1">
        <v>43045</v>
      </c>
      <c r="B467">
        <v>258.29998779296875</v>
      </c>
      <c r="C467">
        <v>259</v>
      </c>
      <c r="D467">
        <v>258.22000122070312</v>
      </c>
      <c r="E467">
        <v>258.85000610351562</v>
      </c>
      <c r="F467">
        <v>49652600</v>
      </c>
    </row>
    <row r="468" spans="1:6" x14ac:dyDescent="0.2">
      <c r="A468" s="1">
        <v>43046</v>
      </c>
      <c r="B468">
        <v>258.97000122070312</v>
      </c>
      <c r="C468">
        <v>259.35000610351562</v>
      </c>
      <c r="D468">
        <v>258.08999633789062</v>
      </c>
      <c r="E468">
        <v>258.67001342773438</v>
      </c>
      <c r="F468">
        <v>57502200</v>
      </c>
    </row>
    <row r="469" spans="1:6" x14ac:dyDescent="0.2">
      <c r="A469" s="1">
        <v>43047</v>
      </c>
      <c r="B469">
        <v>258.47000122070312</v>
      </c>
      <c r="C469">
        <v>259.22000122070312</v>
      </c>
      <c r="D469">
        <v>258.14999389648438</v>
      </c>
      <c r="E469">
        <v>259.1099853515625</v>
      </c>
      <c r="F469">
        <v>50469600</v>
      </c>
    </row>
    <row r="470" spans="1:6" x14ac:dyDescent="0.2">
      <c r="A470" s="1">
        <v>43048</v>
      </c>
      <c r="B470">
        <v>257.73001098632812</v>
      </c>
      <c r="C470">
        <v>258.3900146484375</v>
      </c>
      <c r="D470">
        <v>256.3599853515625</v>
      </c>
      <c r="E470">
        <v>258.17001342773438</v>
      </c>
      <c r="F470">
        <v>95085500</v>
      </c>
    </row>
    <row r="471" spans="1:6" x14ac:dyDescent="0.2">
      <c r="A471" s="1">
        <v>43049</v>
      </c>
      <c r="B471">
        <v>257.73001098632812</v>
      </c>
      <c r="C471">
        <v>258.29000854492188</v>
      </c>
      <c r="D471">
        <v>257.3699951171875</v>
      </c>
      <c r="E471">
        <v>258.08999633789062</v>
      </c>
      <c r="F471">
        <v>59984700</v>
      </c>
    </row>
    <row r="472" spans="1:6" x14ac:dyDescent="0.2">
      <c r="A472" s="1">
        <v>43052</v>
      </c>
      <c r="B472">
        <v>257.30999755859369</v>
      </c>
      <c r="C472">
        <v>258.58999633789062</v>
      </c>
      <c r="D472">
        <v>257.26998901367188</v>
      </c>
      <c r="E472">
        <v>258.32998657226562</v>
      </c>
      <c r="F472">
        <v>50228600</v>
      </c>
    </row>
    <row r="473" spans="1:6" x14ac:dyDescent="0.2">
      <c r="A473" s="1">
        <v>43053</v>
      </c>
      <c r="B473">
        <v>257.41000366210938</v>
      </c>
      <c r="C473">
        <v>257.85000610351562</v>
      </c>
      <c r="D473">
        <v>256.51998901367188</v>
      </c>
      <c r="E473">
        <v>257.73001098632812</v>
      </c>
      <c r="F473">
        <v>61315200</v>
      </c>
    </row>
    <row r="474" spans="1:6" x14ac:dyDescent="0.2">
      <c r="A474" s="1">
        <v>43054</v>
      </c>
      <c r="B474">
        <v>256.6199951171875</v>
      </c>
      <c r="C474">
        <v>257.22000122070312</v>
      </c>
      <c r="D474">
        <v>255.6300048828125</v>
      </c>
      <c r="E474">
        <v>256.44000244140625</v>
      </c>
      <c r="F474">
        <v>80811500</v>
      </c>
    </row>
    <row r="475" spans="1:6" x14ac:dyDescent="0.2">
      <c r="A475" s="1">
        <v>43055</v>
      </c>
      <c r="B475">
        <v>257.51998901367188</v>
      </c>
      <c r="C475">
        <v>259.04000854492188</v>
      </c>
      <c r="D475">
        <v>257.47000122070312</v>
      </c>
      <c r="E475">
        <v>258.6199951171875</v>
      </c>
      <c r="F475">
        <v>67777000</v>
      </c>
    </row>
    <row r="476" spans="1:6" x14ac:dyDescent="0.2">
      <c r="A476" s="1">
        <v>43056</v>
      </c>
      <c r="B476">
        <v>258.22000122070312</v>
      </c>
      <c r="C476">
        <v>258.58999633789062</v>
      </c>
      <c r="D476">
        <v>257.76998901367188</v>
      </c>
      <c r="E476">
        <v>257.8599853515625</v>
      </c>
      <c r="F476">
        <v>75756800</v>
      </c>
    </row>
    <row r="477" spans="1:6" x14ac:dyDescent="0.2">
      <c r="A477" s="1">
        <v>43059</v>
      </c>
      <c r="B477">
        <v>258.1400146484375</v>
      </c>
      <c r="C477">
        <v>258.51998901367188</v>
      </c>
      <c r="D477">
        <v>257.8599853515625</v>
      </c>
      <c r="E477">
        <v>258.29998779296875</v>
      </c>
      <c r="F477">
        <v>48075500</v>
      </c>
    </row>
    <row r="478" spans="1:6" x14ac:dyDescent="0.2">
      <c r="A478" s="1">
        <v>43060</v>
      </c>
      <c r="B478">
        <v>259.17999267578125</v>
      </c>
      <c r="C478">
        <v>260.20001220703125</v>
      </c>
      <c r="D478">
        <v>258.260009765625</v>
      </c>
      <c r="E478">
        <v>259.989990234375</v>
      </c>
      <c r="F478">
        <v>69176800</v>
      </c>
    </row>
    <row r="479" spans="1:6" x14ac:dyDescent="0.2">
      <c r="A479" s="1">
        <v>43061</v>
      </c>
      <c r="B479">
        <v>260</v>
      </c>
      <c r="C479">
        <v>260.14999389648438</v>
      </c>
      <c r="D479">
        <v>259.57000732421875</v>
      </c>
      <c r="E479">
        <v>259.760009765625</v>
      </c>
      <c r="F479">
        <v>45033400</v>
      </c>
    </row>
    <row r="480" spans="1:6" x14ac:dyDescent="0.2">
      <c r="A480" s="1">
        <v>43063</v>
      </c>
      <c r="B480">
        <v>260.32000732421875</v>
      </c>
      <c r="C480">
        <v>260.48001098632812</v>
      </c>
      <c r="D480">
        <v>260.16000366210938</v>
      </c>
      <c r="E480">
        <v>260.3599853515625</v>
      </c>
      <c r="F480">
        <v>27856500</v>
      </c>
    </row>
    <row r="481" spans="1:6" x14ac:dyDescent="0.2">
      <c r="A481" s="1">
        <v>43066</v>
      </c>
      <c r="B481">
        <v>260.41000366210938</v>
      </c>
      <c r="C481">
        <v>260.75</v>
      </c>
      <c r="D481">
        <v>260</v>
      </c>
      <c r="E481">
        <v>260.23001098632812</v>
      </c>
      <c r="F481">
        <v>52274900</v>
      </c>
    </row>
    <row r="482" spans="1:6" x14ac:dyDescent="0.2">
      <c r="A482" s="1">
        <v>43067</v>
      </c>
      <c r="B482">
        <v>260.760009765625</v>
      </c>
      <c r="C482">
        <v>262.89999389648438</v>
      </c>
      <c r="D482">
        <v>260.64999389648438</v>
      </c>
      <c r="E482">
        <v>262.8699951171875</v>
      </c>
      <c r="F482">
        <v>98971700</v>
      </c>
    </row>
    <row r="483" spans="1:6" x14ac:dyDescent="0.2">
      <c r="A483" s="1">
        <v>43068</v>
      </c>
      <c r="B483">
        <v>263.01998901367188</v>
      </c>
      <c r="C483">
        <v>263.6300048828125</v>
      </c>
      <c r="D483">
        <v>262.20001220703125</v>
      </c>
      <c r="E483">
        <v>262.70999145507812</v>
      </c>
      <c r="F483">
        <v>77512100</v>
      </c>
    </row>
    <row r="484" spans="1:6" x14ac:dyDescent="0.2">
      <c r="A484" s="1">
        <v>43069</v>
      </c>
      <c r="B484">
        <v>263.760009765625</v>
      </c>
      <c r="C484">
        <v>266.04998779296875</v>
      </c>
      <c r="D484">
        <v>263.67001342773438</v>
      </c>
      <c r="E484">
        <v>265.010009765625</v>
      </c>
      <c r="F484">
        <v>127894400</v>
      </c>
    </row>
    <row r="485" spans="1:6" x14ac:dyDescent="0.2">
      <c r="A485" s="1">
        <v>43070</v>
      </c>
      <c r="B485">
        <v>264.760009765625</v>
      </c>
      <c r="C485">
        <v>265.30999755859369</v>
      </c>
      <c r="D485">
        <v>260.760009765625</v>
      </c>
      <c r="E485">
        <v>264.45999145507812</v>
      </c>
      <c r="F485">
        <v>164390900</v>
      </c>
    </row>
    <row r="486" spans="1:6" x14ac:dyDescent="0.2">
      <c r="A486" s="1">
        <v>43073</v>
      </c>
      <c r="B486">
        <v>266.30999755859369</v>
      </c>
      <c r="C486">
        <v>266.79998779296875</v>
      </c>
      <c r="D486">
        <v>264.07998657226562</v>
      </c>
      <c r="E486">
        <v>264.1400146484375</v>
      </c>
      <c r="F486">
        <v>94040600</v>
      </c>
    </row>
    <row r="487" spans="1:6" x14ac:dyDescent="0.2">
      <c r="A487" s="1">
        <v>43074</v>
      </c>
      <c r="B487">
        <v>263.19000244140625</v>
      </c>
      <c r="C487">
        <v>265.14999389648438</v>
      </c>
      <c r="D487">
        <v>263.04000854492188</v>
      </c>
      <c r="E487">
        <v>263.19000244140625</v>
      </c>
      <c r="F487">
        <v>77994500</v>
      </c>
    </row>
    <row r="488" spans="1:6" x14ac:dyDescent="0.2">
      <c r="A488" s="1">
        <v>43075</v>
      </c>
      <c r="B488">
        <v>263.29998779296875</v>
      </c>
      <c r="C488">
        <v>263.73001098632812</v>
      </c>
      <c r="D488">
        <v>262.70999145507812</v>
      </c>
      <c r="E488">
        <v>263.239990234375</v>
      </c>
      <c r="F488">
        <v>75898600</v>
      </c>
    </row>
    <row r="489" spans="1:6" x14ac:dyDescent="0.2">
      <c r="A489" s="1">
        <v>43076</v>
      </c>
      <c r="B489">
        <v>264.07000732421875</v>
      </c>
      <c r="C489">
        <v>264.42999267578125</v>
      </c>
      <c r="D489">
        <v>262.94000244140625</v>
      </c>
      <c r="E489">
        <v>264.07000732421875</v>
      </c>
      <c r="F489">
        <v>77218600</v>
      </c>
    </row>
    <row r="490" spans="1:6" x14ac:dyDescent="0.2">
      <c r="A490" s="1">
        <v>43077</v>
      </c>
      <c r="B490">
        <v>265.16000366210938</v>
      </c>
      <c r="C490">
        <v>265.51998901367188</v>
      </c>
      <c r="D490">
        <v>264.02999877929688</v>
      </c>
      <c r="E490">
        <v>265.510009765625</v>
      </c>
      <c r="F490">
        <v>76563900</v>
      </c>
    </row>
    <row r="491" spans="1:6" x14ac:dyDescent="0.2">
      <c r="A491" s="1">
        <v>43080</v>
      </c>
      <c r="B491">
        <v>266.30999755859369</v>
      </c>
      <c r="C491">
        <v>266.3800048828125</v>
      </c>
      <c r="D491">
        <v>265.48001098632812</v>
      </c>
      <c r="E491">
        <v>266.30999755859369</v>
      </c>
      <c r="F491">
        <v>83077500</v>
      </c>
    </row>
    <row r="492" spans="1:6" x14ac:dyDescent="0.2">
      <c r="A492" s="1">
        <v>43081</v>
      </c>
      <c r="B492">
        <v>267.20999145507812</v>
      </c>
      <c r="C492">
        <v>267.32000732421875</v>
      </c>
      <c r="D492">
        <v>266.35000610351562</v>
      </c>
      <c r="E492">
        <v>266.77999877929688</v>
      </c>
      <c r="F492">
        <v>85195800</v>
      </c>
    </row>
    <row r="493" spans="1:6" x14ac:dyDescent="0.2">
      <c r="A493" s="1">
        <v>43082</v>
      </c>
      <c r="B493">
        <v>267.05999755859369</v>
      </c>
      <c r="C493">
        <v>267.55999755859369</v>
      </c>
      <c r="D493">
        <v>266.64999389648438</v>
      </c>
      <c r="E493">
        <v>266.75</v>
      </c>
      <c r="F493">
        <v>102905400</v>
      </c>
    </row>
    <row r="494" spans="1:6" x14ac:dyDescent="0.2">
      <c r="A494" s="1">
        <v>43083</v>
      </c>
      <c r="B494">
        <v>267.08999633789062</v>
      </c>
      <c r="C494">
        <v>267.22000122070312</v>
      </c>
      <c r="D494">
        <v>265.60000610351562</v>
      </c>
      <c r="E494">
        <v>265.66000366210938</v>
      </c>
      <c r="F494">
        <v>100666700</v>
      </c>
    </row>
    <row r="495" spans="1:6" x14ac:dyDescent="0.2">
      <c r="A495" s="1">
        <v>43084</v>
      </c>
      <c r="B495">
        <v>265.45001220703125</v>
      </c>
      <c r="C495">
        <v>267.04000854492188</v>
      </c>
      <c r="D495">
        <v>265.3900146484375</v>
      </c>
      <c r="E495">
        <v>266.510009765625</v>
      </c>
      <c r="F495">
        <v>144610300</v>
      </c>
    </row>
    <row r="496" spans="1:6" x14ac:dyDescent="0.2">
      <c r="A496" s="1">
        <v>43087</v>
      </c>
      <c r="B496">
        <v>268.10000610351562</v>
      </c>
      <c r="C496">
        <v>268.60000610351562</v>
      </c>
      <c r="D496">
        <v>267.98001098632812</v>
      </c>
      <c r="E496">
        <v>268.20001220703125</v>
      </c>
      <c r="F496">
        <v>83653600</v>
      </c>
    </row>
    <row r="497" spans="1:6" x14ac:dyDescent="0.2">
      <c r="A497" s="1">
        <v>43088</v>
      </c>
      <c r="B497">
        <v>268.48001098632812</v>
      </c>
      <c r="C497">
        <v>268.52999877929688</v>
      </c>
      <c r="D497">
        <v>267.08999633789062</v>
      </c>
      <c r="E497">
        <v>267.17001342773438</v>
      </c>
      <c r="F497">
        <v>82382900</v>
      </c>
    </row>
    <row r="498" spans="1:6" x14ac:dyDescent="0.2">
      <c r="A498" s="1">
        <v>43089</v>
      </c>
      <c r="B498">
        <v>268.26998901367188</v>
      </c>
      <c r="C498">
        <v>268.32998657226562</v>
      </c>
      <c r="D498">
        <v>266.69000244140625</v>
      </c>
      <c r="E498">
        <v>267.02999877929688</v>
      </c>
      <c r="F498">
        <v>76751500</v>
      </c>
    </row>
    <row r="499" spans="1:6" x14ac:dyDescent="0.2">
      <c r="A499" s="1">
        <v>43090</v>
      </c>
      <c r="B499">
        <v>267.739990234375</v>
      </c>
      <c r="C499">
        <v>268.3900146484375</v>
      </c>
      <c r="D499">
        <v>267.29998779296875</v>
      </c>
      <c r="E499">
        <v>267.57998657226562</v>
      </c>
      <c r="F499">
        <v>67032300</v>
      </c>
    </row>
    <row r="500" spans="1:6" x14ac:dyDescent="0.2">
      <c r="A500" s="1">
        <v>43091</v>
      </c>
      <c r="B500">
        <v>267.60000610351562</v>
      </c>
      <c r="C500">
        <v>267.6400146484375</v>
      </c>
      <c r="D500">
        <v>266.89999389648438</v>
      </c>
      <c r="E500">
        <v>267.510009765625</v>
      </c>
      <c r="F500">
        <v>78720900</v>
      </c>
    </row>
    <row r="501" spans="1:6" x14ac:dyDescent="0.2">
      <c r="A501" s="1">
        <v>43095</v>
      </c>
      <c r="B501">
        <v>267.04998779296875</v>
      </c>
      <c r="C501">
        <v>267.44000244140625</v>
      </c>
      <c r="D501">
        <v>266.8900146484375</v>
      </c>
      <c r="E501">
        <v>267.19000244140625</v>
      </c>
      <c r="F501">
        <v>45244400</v>
      </c>
    </row>
    <row r="502" spans="1:6" x14ac:dyDescent="0.2">
      <c r="A502" s="1">
        <v>43096</v>
      </c>
      <c r="B502">
        <v>267.3800048828125</v>
      </c>
      <c r="C502">
        <v>267.73001098632812</v>
      </c>
      <c r="D502">
        <v>267.010009765625</v>
      </c>
      <c r="E502">
        <v>267.32000732421875</v>
      </c>
      <c r="F502">
        <v>57751000</v>
      </c>
    </row>
    <row r="503" spans="1:6" x14ac:dyDescent="0.2">
      <c r="A503" s="1">
        <v>43097</v>
      </c>
      <c r="B503">
        <v>267.8900146484375</v>
      </c>
      <c r="C503">
        <v>267.92001342773438</v>
      </c>
      <c r="D503">
        <v>267.45001220703125</v>
      </c>
      <c r="E503">
        <v>267.8699951171875</v>
      </c>
      <c r="F503">
        <v>45116100</v>
      </c>
    </row>
    <row r="504" spans="1:6" x14ac:dyDescent="0.2">
      <c r="A504" s="1">
        <v>43098</v>
      </c>
      <c r="B504">
        <v>268.52999877929688</v>
      </c>
      <c r="C504">
        <v>268.54998779296875</v>
      </c>
      <c r="D504">
        <v>266.6400146484375</v>
      </c>
      <c r="E504">
        <v>266.8599853515625</v>
      </c>
      <c r="F504">
        <v>96007400</v>
      </c>
    </row>
    <row r="505" spans="1:6" x14ac:dyDescent="0.2">
      <c r="A505" s="1">
        <v>43102</v>
      </c>
      <c r="B505">
        <v>267.83999633789062</v>
      </c>
      <c r="C505">
        <v>268.80999755859369</v>
      </c>
      <c r="D505">
        <v>267.39999389648438</v>
      </c>
      <c r="E505">
        <v>268.76998901367188</v>
      </c>
      <c r="F505">
        <v>86655700</v>
      </c>
    </row>
    <row r="506" spans="1:6" x14ac:dyDescent="0.2">
      <c r="A506" s="1">
        <v>43103</v>
      </c>
      <c r="B506">
        <v>268.95999145507812</v>
      </c>
      <c r="C506">
        <v>270.6400146484375</v>
      </c>
      <c r="D506">
        <v>268.95999145507812</v>
      </c>
      <c r="E506">
        <v>270.47000122070312</v>
      </c>
      <c r="F506">
        <v>90070400</v>
      </c>
    </row>
    <row r="507" spans="1:6" x14ac:dyDescent="0.2">
      <c r="A507" s="1">
        <v>43104</v>
      </c>
      <c r="B507">
        <v>271.20001220703125</v>
      </c>
      <c r="C507">
        <v>272.16000366210938</v>
      </c>
      <c r="D507">
        <v>270.54000854492188</v>
      </c>
      <c r="E507">
        <v>271.6099853515625</v>
      </c>
      <c r="F507">
        <v>80636400</v>
      </c>
    </row>
    <row r="508" spans="1:6" x14ac:dyDescent="0.2">
      <c r="A508" s="1">
        <v>43105</v>
      </c>
      <c r="B508">
        <v>272.510009765625</v>
      </c>
      <c r="C508">
        <v>273.55999755859369</v>
      </c>
      <c r="D508">
        <v>271.95001220703125</v>
      </c>
      <c r="E508">
        <v>273.42001342773438</v>
      </c>
      <c r="F508">
        <v>83524000</v>
      </c>
    </row>
    <row r="509" spans="1:6" x14ac:dyDescent="0.2">
      <c r="A509" s="1">
        <v>43108</v>
      </c>
      <c r="B509">
        <v>273.30999755859369</v>
      </c>
      <c r="C509">
        <v>274.10000610351562</v>
      </c>
      <c r="D509">
        <v>272.98001098632812</v>
      </c>
      <c r="E509">
        <v>273.92001342773438</v>
      </c>
      <c r="F509">
        <v>57319200</v>
      </c>
    </row>
    <row r="510" spans="1:6" x14ac:dyDescent="0.2">
      <c r="A510" s="1">
        <v>43109</v>
      </c>
      <c r="B510">
        <v>274.39999389648438</v>
      </c>
      <c r="C510">
        <v>275.25</v>
      </c>
      <c r="D510">
        <v>274.07998657226562</v>
      </c>
      <c r="E510">
        <v>274.54000854492188</v>
      </c>
      <c r="F510">
        <v>57254000</v>
      </c>
    </row>
    <row r="511" spans="1:6" x14ac:dyDescent="0.2">
      <c r="A511" s="1">
        <v>43110</v>
      </c>
      <c r="B511">
        <v>273.67999267578125</v>
      </c>
      <c r="C511">
        <v>274.42001342773438</v>
      </c>
      <c r="D511">
        <v>272.92001342773438</v>
      </c>
      <c r="E511">
        <v>274.1199951171875</v>
      </c>
      <c r="F511">
        <v>69574300</v>
      </c>
    </row>
    <row r="512" spans="1:6" x14ac:dyDescent="0.2">
      <c r="A512" s="1">
        <v>43111</v>
      </c>
      <c r="B512">
        <v>274.75</v>
      </c>
      <c r="C512">
        <v>276.1199951171875</v>
      </c>
      <c r="D512">
        <v>274.55999755859369</v>
      </c>
      <c r="E512">
        <v>276.1199951171875</v>
      </c>
      <c r="F512">
        <v>62361500</v>
      </c>
    </row>
    <row r="513" spans="1:6" x14ac:dyDescent="0.2">
      <c r="A513" s="1">
        <v>43112</v>
      </c>
      <c r="B513">
        <v>276.42001342773438</v>
      </c>
      <c r="C513">
        <v>278.1099853515625</v>
      </c>
      <c r="D513">
        <v>276.07998657226562</v>
      </c>
      <c r="E513">
        <v>277.92001342773438</v>
      </c>
      <c r="F513">
        <v>90816100</v>
      </c>
    </row>
    <row r="514" spans="1:6" x14ac:dyDescent="0.2">
      <c r="A514" s="1">
        <v>43116</v>
      </c>
      <c r="B514">
        <v>279.35000610351562</v>
      </c>
      <c r="C514">
        <v>280.08999633789062</v>
      </c>
      <c r="D514">
        <v>276.17999267578125</v>
      </c>
      <c r="E514">
        <v>276.97000122070312</v>
      </c>
      <c r="F514">
        <v>106555100</v>
      </c>
    </row>
    <row r="515" spans="1:6" x14ac:dyDescent="0.2">
      <c r="A515" s="1">
        <v>43117</v>
      </c>
      <c r="B515">
        <v>278.02999877929688</v>
      </c>
      <c r="C515">
        <v>280.04998779296875</v>
      </c>
      <c r="D515">
        <v>276.97000122070312</v>
      </c>
      <c r="E515">
        <v>279.6099853515625</v>
      </c>
      <c r="F515">
        <v>113258800</v>
      </c>
    </row>
    <row r="516" spans="1:6" x14ac:dyDescent="0.2">
      <c r="A516" s="1">
        <v>43118</v>
      </c>
      <c r="B516">
        <v>279.48001098632812</v>
      </c>
      <c r="C516">
        <v>279.95999145507812</v>
      </c>
      <c r="D516">
        <v>278.57998657226562</v>
      </c>
      <c r="E516">
        <v>279.1400146484375</v>
      </c>
      <c r="F516">
        <v>100728000</v>
      </c>
    </row>
    <row r="517" spans="1:6" x14ac:dyDescent="0.2">
      <c r="A517" s="1">
        <v>43119</v>
      </c>
      <c r="B517">
        <v>279.79998779296875</v>
      </c>
      <c r="C517">
        <v>280.41000366210938</v>
      </c>
      <c r="D517">
        <v>279.1400146484375</v>
      </c>
      <c r="E517">
        <v>280.41000366210938</v>
      </c>
      <c r="F517">
        <v>140920100</v>
      </c>
    </row>
    <row r="518" spans="1:6" x14ac:dyDescent="0.2">
      <c r="A518" s="1">
        <v>43122</v>
      </c>
      <c r="B518">
        <v>280.17001342773438</v>
      </c>
      <c r="C518">
        <v>282.69000244140625</v>
      </c>
      <c r="D518">
        <v>280.1099853515625</v>
      </c>
      <c r="E518">
        <v>282.69000244140625</v>
      </c>
      <c r="F518">
        <v>91322400</v>
      </c>
    </row>
    <row r="519" spans="1:6" x14ac:dyDescent="0.2">
      <c r="A519" s="1">
        <v>43123</v>
      </c>
      <c r="B519">
        <v>282.739990234375</v>
      </c>
      <c r="C519">
        <v>283.6199951171875</v>
      </c>
      <c r="D519">
        <v>282.3699951171875</v>
      </c>
      <c r="E519">
        <v>283.29000854492188</v>
      </c>
      <c r="F519">
        <v>97084700</v>
      </c>
    </row>
    <row r="520" spans="1:6" x14ac:dyDescent="0.2">
      <c r="A520" s="1">
        <v>43124</v>
      </c>
      <c r="B520">
        <v>284.01998901367188</v>
      </c>
      <c r="C520">
        <v>284.70001220703125</v>
      </c>
      <c r="D520">
        <v>281.83999633789062</v>
      </c>
      <c r="E520">
        <v>283.17999267578125</v>
      </c>
      <c r="F520">
        <v>134816100</v>
      </c>
    </row>
    <row r="521" spans="1:6" x14ac:dyDescent="0.2">
      <c r="A521" s="1">
        <v>43125</v>
      </c>
      <c r="B521">
        <v>284.16000366210938</v>
      </c>
      <c r="C521">
        <v>284.26998901367188</v>
      </c>
      <c r="D521">
        <v>282.39999389648438</v>
      </c>
      <c r="E521">
        <v>283.29998779296875</v>
      </c>
      <c r="F521">
        <v>84587300</v>
      </c>
    </row>
    <row r="522" spans="1:6" x14ac:dyDescent="0.2">
      <c r="A522" s="1">
        <v>43126</v>
      </c>
      <c r="B522">
        <v>284.25</v>
      </c>
      <c r="C522">
        <v>286.6300048828125</v>
      </c>
      <c r="D522">
        <v>283.95999145507812</v>
      </c>
      <c r="E522">
        <v>286.57998657226562</v>
      </c>
      <c r="F522">
        <v>107743100</v>
      </c>
    </row>
    <row r="523" spans="1:6" x14ac:dyDescent="0.2">
      <c r="A523" s="1">
        <v>43129</v>
      </c>
      <c r="B523">
        <v>285.92999267578125</v>
      </c>
      <c r="C523">
        <v>286.42999267578125</v>
      </c>
      <c r="D523">
        <v>284.5</v>
      </c>
      <c r="E523">
        <v>284.67999267578125</v>
      </c>
      <c r="F523">
        <v>90118300</v>
      </c>
    </row>
    <row r="524" spans="1:6" x14ac:dyDescent="0.2">
      <c r="A524" s="1">
        <v>43130</v>
      </c>
      <c r="B524">
        <v>282.60000610351562</v>
      </c>
      <c r="C524">
        <v>284.739990234375</v>
      </c>
      <c r="D524">
        <v>281.22000122070312</v>
      </c>
      <c r="E524">
        <v>281.760009765625</v>
      </c>
      <c r="F524">
        <v>131796400</v>
      </c>
    </row>
    <row r="525" spans="1:6" x14ac:dyDescent="0.2">
      <c r="A525" s="1">
        <v>43131</v>
      </c>
      <c r="B525">
        <v>282.73001098632812</v>
      </c>
      <c r="C525">
        <v>283.29998779296875</v>
      </c>
      <c r="D525">
        <v>280.67999267578125</v>
      </c>
      <c r="E525">
        <v>281.89999389648438</v>
      </c>
      <c r="F525">
        <v>108364800</v>
      </c>
    </row>
    <row r="526" spans="1:6" x14ac:dyDescent="0.2">
      <c r="A526" s="1">
        <v>43132</v>
      </c>
      <c r="B526">
        <v>281.07000732421875</v>
      </c>
      <c r="C526">
        <v>283.05999755859369</v>
      </c>
      <c r="D526">
        <v>280.67999267578125</v>
      </c>
      <c r="E526">
        <v>281.57998657226562</v>
      </c>
      <c r="F526">
        <v>90102500</v>
      </c>
    </row>
    <row r="527" spans="1:6" x14ac:dyDescent="0.2">
      <c r="A527" s="1">
        <v>43133</v>
      </c>
      <c r="B527">
        <v>280.07998657226562</v>
      </c>
      <c r="C527">
        <v>280.23001098632812</v>
      </c>
      <c r="D527">
        <v>275.41000366210938</v>
      </c>
      <c r="E527">
        <v>275.45001220703125</v>
      </c>
      <c r="F527">
        <v>173174800</v>
      </c>
    </row>
    <row r="528" spans="1:6" x14ac:dyDescent="0.2">
      <c r="A528" s="1">
        <v>43136</v>
      </c>
      <c r="B528">
        <v>273.45001220703125</v>
      </c>
      <c r="C528">
        <v>275.85000610351562</v>
      </c>
      <c r="D528">
        <v>263.30999755859369</v>
      </c>
      <c r="E528">
        <v>263.92999267578125</v>
      </c>
      <c r="F528">
        <v>294681800</v>
      </c>
    </row>
    <row r="529" spans="1:6" x14ac:dyDescent="0.2">
      <c r="A529" s="1">
        <v>43137</v>
      </c>
      <c r="B529">
        <v>259.94000244140625</v>
      </c>
      <c r="C529">
        <v>269.70001220703125</v>
      </c>
      <c r="D529">
        <v>258.70001220703125</v>
      </c>
      <c r="E529">
        <v>269.1300048828125</v>
      </c>
      <c r="F529">
        <v>355026800</v>
      </c>
    </row>
    <row r="530" spans="1:6" x14ac:dyDescent="0.2">
      <c r="A530" s="1">
        <v>43138</v>
      </c>
      <c r="B530">
        <v>268.5</v>
      </c>
      <c r="C530">
        <v>272.3599853515625</v>
      </c>
      <c r="D530">
        <v>267.57998657226562</v>
      </c>
      <c r="E530">
        <v>267.67001342773438</v>
      </c>
      <c r="F530">
        <v>167376100</v>
      </c>
    </row>
    <row r="531" spans="1:6" x14ac:dyDescent="0.2">
      <c r="A531" s="1">
        <v>43139</v>
      </c>
      <c r="B531">
        <v>268.010009765625</v>
      </c>
      <c r="C531">
        <v>268.17001342773438</v>
      </c>
      <c r="D531">
        <v>257.58999633789062</v>
      </c>
      <c r="E531">
        <v>257.6300048828125</v>
      </c>
      <c r="F531">
        <v>246449500</v>
      </c>
    </row>
    <row r="532" spans="1:6" x14ac:dyDescent="0.2">
      <c r="A532" s="1">
        <v>43140</v>
      </c>
      <c r="B532">
        <v>260.79998779296875</v>
      </c>
      <c r="C532">
        <v>263.6099853515625</v>
      </c>
      <c r="D532">
        <v>252.91999816894531</v>
      </c>
      <c r="E532">
        <v>261.5</v>
      </c>
      <c r="F532">
        <v>283565300</v>
      </c>
    </row>
    <row r="533" spans="1:6" x14ac:dyDescent="0.2">
      <c r="A533" s="1">
        <v>43143</v>
      </c>
      <c r="B533">
        <v>263.82998657226562</v>
      </c>
      <c r="C533">
        <v>267.010009765625</v>
      </c>
      <c r="D533">
        <v>261.66000366210938</v>
      </c>
      <c r="E533">
        <v>265.33999633789062</v>
      </c>
      <c r="F533">
        <v>143736000</v>
      </c>
    </row>
    <row r="534" spans="1:6" x14ac:dyDescent="0.2">
      <c r="A534" s="1">
        <v>43144</v>
      </c>
      <c r="B534">
        <v>263.97000122070312</v>
      </c>
      <c r="C534">
        <v>266.6199951171875</v>
      </c>
      <c r="D534">
        <v>263.30999755859369</v>
      </c>
      <c r="E534">
        <v>266</v>
      </c>
      <c r="F534">
        <v>81223600</v>
      </c>
    </row>
    <row r="535" spans="1:6" x14ac:dyDescent="0.2">
      <c r="A535" s="1">
        <v>43145</v>
      </c>
      <c r="B535">
        <v>264.30999755859369</v>
      </c>
      <c r="C535">
        <v>270</v>
      </c>
      <c r="D535">
        <v>264.29998779296875</v>
      </c>
      <c r="E535">
        <v>269.58999633789062</v>
      </c>
      <c r="F535">
        <v>120735700</v>
      </c>
    </row>
    <row r="536" spans="1:6" x14ac:dyDescent="0.2">
      <c r="A536" s="1">
        <v>43146</v>
      </c>
      <c r="B536">
        <v>271.57000732421875</v>
      </c>
      <c r="C536">
        <v>273.04000854492188</v>
      </c>
      <c r="D536">
        <v>268.76998901367188</v>
      </c>
      <c r="E536">
        <v>273.02999877929688</v>
      </c>
      <c r="F536">
        <v>111200300</v>
      </c>
    </row>
    <row r="537" spans="1:6" x14ac:dyDescent="0.2">
      <c r="A537" s="1">
        <v>43147</v>
      </c>
      <c r="B537">
        <v>272.32000732421875</v>
      </c>
      <c r="C537">
        <v>275.32000732421875</v>
      </c>
      <c r="D537">
        <v>272.26998901367188</v>
      </c>
      <c r="E537">
        <v>273.1099853515625</v>
      </c>
      <c r="F537">
        <v>160420100</v>
      </c>
    </row>
    <row r="538" spans="1:6" x14ac:dyDescent="0.2">
      <c r="A538" s="1">
        <v>43151</v>
      </c>
      <c r="B538">
        <v>272.02999877929688</v>
      </c>
      <c r="C538">
        <v>273.67001342773438</v>
      </c>
      <c r="D538">
        <v>270.5</v>
      </c>
      <c r="E538">
        <v>271.39999389648438</v>
      </c>
      <c r="F538">
        <v>86369700</v>
      </c>
    </row>
    <row r="539" spans="1:6" x14ac:dyDescent="0.2">
      <c r="A539" s="1">
        <v>43152</v>
      </c>
      <c r="B539">
        <v>271.89999389648438</v>
      </c>
      <c r="C539">
        <v>274.72000122070312</v>
      </c>
      <c r="D539">
        <v>269.94000244140625</v>
      </c>
      <c r="E539">
        <v>270.04998779296875</v>
      </c>
      <c r="F539">
        <v>98883700</v>
      </c>
    </row>
    <row r="540" spans="1:6" x14ac:dyDescent="0.2">
      <c r="A540" s="1">
        <v>43153</v>
      </c>
      <c r="B540">
        <v>271.10000610351562</v>
      </c>
      <c r="C540">
        <v>273.04998779296875</v>
      </c>
      <c r="D540">
        <v>269.6400146484375</v>
      </c>
      <c r="E540">
        <v>270.39999389648438</v>
      </c>
      <c r="F540">
        <v>110511300</v>
      </c>
    </row>
    <row r="541" spans="1:6" x14ac:dyDescent="0.2">
      <c r="A541" s="1">
        <v>43154</v>
      </c>
      <c r="B541">
        <v>271.79000854492188</v>
      </c>
      <c r="C541">
        <v>274.70999145507812</v>
      </c>
      <c r="D541">
        <v>271.25</v>
      </c>
      <c r="E541">
        <v>274.70999145507812</v>
      </c>
      <c r="F541">
        <v>92766400</v>
      </c>
    </row>
    <row r="542" spans="1:6" x14ac:dyDescent="0.2">
      <c r="A542" s="1">
        <v>43157</v>
      </c>
      <c r="B542">
        <v>275.92999267578125</v>
      </c>
      <c r="C542">
        <v>278.010009765625</v>
      </c>
      <c r="D542">
        <v>275.260009765625</v>
      </c>
      <c r="E542">
        <v>277.89999389648438</v>
      </c>
      <c r="F542">
        <v>86491400</v>
      </c>
    </row>
    <row r="543" spans="1:6" x14ac:dyDescent="0.2">
      <c r="A543" s="1">
        <v>43158</v>
      </c>
      <c r="B543">
        <v>278.1099853515625</v>
      </c>
      <c r="C543">
        <v>278.92001342773438</v>
      </c>
      <c r="D543">
        <v>274.3599853515625</v>
      </c>
      <c r="E543">
        <v>274.42999267578125</v>
      </c>
      <c r="F543">
        <v>99099200</v>
      </c>
    </row>
    <row r="544" spans="1:6" x14ac:dyDescent="0.2">
      <c r="A544" s="1">
        <v>43159</v>
      </c>
      <c r="B544">
        <v>275.67999267578125</v>
      </c>
      <c r="C544">
        <v>276.19000244140625</v>
      </c>
      <c r="D544">
        <v>271.29000854492188</v>
      </c>
      <c r="E544">
        <v>271.64999389648438</v>
      </c>
      <c r="F544">
        <v>121907800</v>
      </c>
    </row>
    <row r="545" spans="1:6" x14ac:dyDescent="0.2">
      <c r="A545" s="1">
        <v>43160</v>
      </c>
      <c r="B545">
        <v>271.41000366210938</v>
      </c>
      <c r="C545">
        <v>273.17001342773438</v>
      </c>
      <c r="D545">
        <v>266</v>
      </c>
      <c r="E545">
        <v>267.70001220703125</v>
      </c>
      <c r="F545">
        <v>176855100</v>
      </c>
    </row>
    <row r="546" spans="1:6" x14ac:dyDescent="0.2">
      <c r="A546" s="1">
        <v>43161</v>
      </c>
      <c r="B546">
        <v>265.79998779296875</v>
      </c>
      <c r="C546">
        <v>269.72000122070312</v>
      </c>
      <c r="D546">
        <v>264.82000732421875</v>
      </c>
      <c r="E546">
        <v>269.07998657226562</v>
      </c>
      <c r="F546">
        <v>139083200</v>
      </c>
    </row>
    <row r="547" spans="1:6" x14ac:dyDescent="0.2">
      <c r="A547" s="1">
        <v>43164</v>
      </c>
      <c r="B547">
        <v>267.73001098632812</v>
      </c>
      <c r="C547">
        <v>272.8900146484375</v>
      </c>
      <c r="D547">
        <v>267.6099853515625</v>
      </c>
      <c r="E547">
        <v>272.19000244140625</v>
      </c>
      <c r="F547">
        <v>97307400</v>
      </c>
    </row>
    <row r="548" spans="1:6" x14ac:dyDescent="0.2">
      <c r="A548" s="1">
        <v>43165</v>
      </c>
      <c r="B548">
        <v>273.29998779296875</v>
      </c>
      <c r="C548">
        <v>273.3900146484375</v>
      </c>
      <c r="D548">
        <v>271.17999267578125</v>
      </c>
      <c r="E548">
        <v>272.8800048828125</v>
      </c>
      <c r="F548">
        <v>79213200</v>
      </c>
    </row>
    <row r="549" spans="1:6" x14ac:dyDescent="0.2">
      <c r="A549" s="1">
        <v>43166</v>
      </c>
      <c r="B549">
        <v>270.42001342773438</v>
      </c>
      <c r="C549">
        <v>273.17999267578125</v>
      </c>
      <c r="D549">
        <v>270.20001220703125</v>
      </c>
      <c r="E549">
        <v>272.77999877929688</v>
      </c>
      <c r="F549">
        <v>87063500</v>
      </c>
    </row>
    <row r="550" spans="1:6" x14ac:dyDescent="0.2">
      <c r="A550" s="1">
        <v>43167</v>
      </c>
      <c r="B550">
        <v>273.54998779296875</v>
      </c>
      <c r="C550">
        <v>274.239990234375</v>
      </c>
      <c r="D550">
        <v>272.42001342773438</v>
      </c>
      <c r="E550">
        <v>274.10000610351562</v>
      </c>
      <c r="F550">
        <v>66901200</v>
      </c>
    </row>
    <row r="551" spans="1:6" x14ac:dyDescent="0.2">
      <c r="A551" s="1">
        <v>43168</v>
      </c>
      <c r="B551">
        <v>275.70001220703125</v>
      </c>
      <c r="C551">
        <v>278.8699951171875</v>
      </c>
      <c r="D551">
        <v>275.33999633789062</v>
      </c>
      <c r="E551">
        <v>278.8699951171875</v>
      </c>
      <c r="F551">
        <v>113625300</v>
      </c>
    </row>
    <row r="552" spans="1:6" x14ac:dyDescent="0.2">
      <c r="A552" s="1">
        <v>43171</v>
      </c>
      <c r="B552">
        <v>279.20001220703125</v>
      </c>
      <c r="C552">
        <v>279.91000366210938</v>
      </c>
      <c r="D552">
        <v>278.07998657226562</v>
      </c>
      <c r="E552">
        <v>278.51998901367188</v>
      </c>
      <c r="F552">
        <v>71924800</v>
      </c>
    </row>
    <row r="553" spans="1:6" x14ac:dyDescent="0.2">
      <c r="A553" s="1">
        <v>43172</v>
      </c>
      <c r="B553">
        <v>279.83999633789062</v>
      </c>
      <c r="C553">
        <v>280.41000366210938</v>
      </c>
      <c r="D553">
        <v>276.02999877929688</v>
      </c>
      <c r="E553">
        <v>276.72000122070312</v>
      </c>
      <c r="F553">
        <v>91968900</v>
      </c>
    </row>
    <row r="554" spans="1:6" x14ac:dyDescent="0.2">
      <c r="A554" s="1">
        <v>43173</v>
      </c>
      <c r="B554">
        <v>277.80999755859369</v>
      </c>
      <c r="C554">
        <v>278.01998901367188</v>
      </c>
      <c r="D554">
        <v>274.67001342773438</v>
      </c>
      <c r="E554">
        <v>275.29998779296875</v>
      </c>
      <c r="F554">
        <v>105895100</v>
      </c>
    </row>
    <row r="555" spans="1:6" x14ac:dyDescent="0.2">
      <c r="A555" s="1">
        <v>43174</v>
      </c>
      <c r="B555">
        <v>275.8800048828125</v>
      </c>
      <c r="C555">
        <v>276.6099853515625</v>
      </c>
      <c r="D555">
        <v>274.42999267578125</v>
      </c>
      <c r="E555">
        <v>275</v>
      </c>
      <c r="F555">
        <v>83433000</v>
      </c>
    </row>
    <row r="556" spans="1:6" x14ac:dyDescent="0.2">
      <c r="A556" s="1">
        <v>43175</v>
      </c>
      <c r="B556">
        <v>274.5</v>
      </c>
      <c r="C556">
        <v>275.3900146484375</v>
      </c>
      <c r="D556">
        <v>274.1400146484375</v>
      </c>
      <c r="E556">
        <v>274.20001220703125</v>
      </c>
      <c r="F556">
        <v>100343700</v>
      </c>
    </row>
    <row r="557" spans="1:6" x14ac:dyDescent="0.2">
      <c r="A557" s="1">
        <v>43178</v>
      </c>
      <c r="B557">
        <v>273.35000610351562</v>
      </c>
      <c r="C557">
        <v>274.39999389648438</v>
      </c>
      <c r="D557">
        <v>268.6199951171875</v>
      </c>
      <c r="E557">
        <v>270.489990234375</v>
      </c>
      <c r="F557">
        <v>109208400</v>
      </c>
    </row>
    <row r="558" spans="1:6" x14ac:dyDescent="0.2">
      <c r="A558" s="1">
        <v>43179</v>
      </c>
      <c r="B558">
        <v>270.94000244140625</v>
      </c>
      <c r="C558">
        <v>271.67001342773438</v>
      </c>
      <c r="D558">
        <v>270.17999267578125</v>
      </c>
      <c r="E558">
        <v>270.95001220703125</v>
      </c>
      <c r="F558">
        <v>59757300</v>
      </c>
    </row>
    <row r="559" spans="1:6" x14ac:dyDescent="0.2">
      <c r="A559" s="1">
        <v>43180</v>
      </c>
      <c r="B559">
        <v>270.89999389648438</v>
      </c>
      <c r="C559">
        <v>273.26998901367188</v>
      </c>
      <c r="D559">
        <v>270.19000244140625</v>
      </c>
      <c r="E559">
        <v>270.42999267578125</v>
      </c>
      <c r="F559">
        <v>78709600</v>
      </c>
    </row>
    <row r="560" spans="1:6" x14ac:dyDescent="0.2">
      <c r="A560" s="1">
        <v>43181</v>
      </c>
      <c r="B560">
        <v>267.91000366210938</v>
      </c>
      <c r="C560">
        <v>268.8699951171875</v>
      </c>
      <c r="D560">
        <v>263.3599853515625</v>
      </c>
      <c r="E560">
        <v>263.67001342773438</v>
      </c>
      <c r="F560">
        <v>148785900</v>
      </c>
    </row>
    <row r="561" spans="1:6" x14ac:dyDescent="0.2">
      <c r="A561" s="1">
        <v>43182</v>
      </c>
      <c r="B561">
        <v>264.17001342773438</v>
      </c>
      <c r="C561">
        <v>264.54000854492188</v>
      </c>
      <c r="D561">
        <v>257.82998657226562</v>
      </c>
      <c r="E561">
        <v>258.04998779296875</v>
      </c>
      <c r="F561">
        <v>183534800</v>
      </c>
    </row>
    <row r="562" spans="1:6" x14ac:dyDescent="0.2">
      <c r="A562" s="1">
        <v>43185</v>
      </c>
      <c r="B562">
        <v>262.1300048828125</v>
      </c>
      <c r="C562">
        <v>265.42999267578125</v>
      </c>
      <c r="D562">
        <v>259.41000366210938</v>
      </c>
      <c r="E562">
        <v>265.1099853515625</v>
      </c>
      <c r="F562">
        <v>141956100</v>
      </c>
    </row>
    <row r="563" spans="1:6" x14ac:dyDescent="0.2">
      <c r="A563" s="1">
        <v>43186</v>
      </c>
      <c r="B563">
        <v>266.17001342773438</v>
      </c>
      <c r="C563">
        <v>266.76998901367188</v>
      </c>
      <c r="D563">
        <v>258.83999633789062</v>
      </c>
      <c r="E563">
        <v>260.60000610351562</v>
      </c>
      <c r="F563">
        <v>129941400</v>
      </c>
    </row>
    <row r="564" spans="1:6" x14ac:dyDescent="0.2">
      <c r="A564" s="1">
        <v>43187</v>
      </c>
      <c r="B564">
        <v>260.75</v>
      </c>
      <c r="C564">
        <v>262.6400146484375</v>
      </c>
      <c r="D564">
        <v>258.57998657226562</v>
      </c>
      <c r="E564">
        <v>259.82998657226562</v>
      </c>
      <c r="F564">
        <v>146452300</v>
      </c>
    </row>
    <row r="565" spans="1:6" x14ac:dyDescent="0.2">
      <c r="A565" s="1">
        <v>43188</v>
      </c>
      <c r="B565">
        <v>261.1199951171875</v>
      </c>
      <c r="C565">
        <v>265.260009765625</v>
      </c>
      <c r="D565">
        <v>259.83999633789062</v>
      </c>
      <c r="E565">
        <v>263.14999389648438</v>
      </c>
      <c r="F565">
        <v>111601600</v>
      </c>
    </row>
    <row r="566" spans="1:6" x14ac:dyDescent="0.2">
      <c r="A566" s="1">
        <v>43192</v>
      </c>
      <c r="B566">
        <v>262.54998779296875</v>
      </c>
      <c r="C566">
        <v>263.1300048828125</v>
      </c>
      <c r="D566">
        <v>254.66999816894531</v>
      </c>
      <c r="E566">
        <v>257.47000122070312</v>
      </c>
      <c r="F566">
        <v>186286300</v>
      </c>
    </row>
    <row r="567" spans="1:6" x14ac:dyDescent="0.2">
      <c r="A567" s="1">
        <v>43193</v>
      </c>
      <c r="B567">
        <v>258.8699951171875</v>
      </c>
      <c r="C567">
        <v>261.30999755859369</v>
      </c>
      <c r="D567">
        <v>256.83999633789062</v>
      </c>
      <c r="E567">
        <v>260.76998901367188</v>
      </c>
      <c r="F567">
        <v>119956900</v>
      </c>
    </row>
    <row r="568" spans="1:6" x14ac:dyDescent="0.2">
      <c r="A568" s="1">
        <v>43194</v>
      </c>
      <c r="B568">
        <v>256.75</v>
      </c>
      <c r="C568">
        <v>264.3599853515625</v>
      </c>
      <c r="D568">
        <v>256.60000610351562</v>
      </c>
      <c r="E568">
        <v>263.55999755859369</v>
      </c>
      <c r="F568">
        <v>123715300</v>
      </c>
    </row>
    <row r="569" spans="1:6" x14ac:dyDescent="0.2">
      <c r="A569" s="1">
        <v>43195</v>
      </c>
      <c r="B569">
        <v>265.54998779296875</v>
      </c>
      <c r="C569">
        <v>266.6400146484375</v>
      </c>
      <c r="D569">
        <v>264.32000732421875</v>
      </c>
      <c r="E569">
        <v>265.6400146484375</v>
      </c>
      <c r="F569">
        <v>82652600</v>
      </c>
    </row>
    <row r="570" spans="1:6" x14ac:dyDescent="0.2">
      <c r="A570" s="1">
        <v>43196</v>
      </c>
      <c r="B570">
        <v>263.42001342773438</v>
      </c>
      <c r="C570">
        <v>265.1099853515625</v>
      </c>
      <c r="D570">
        <v>258</v>
      </c>
      <c r="E570">
        <v>259.72000122070312</v>
      </c>
      <c r="F570">
        <v>179521200</v>
      </c>
    </row>
    <row r="571" spans="1:6" x14ac:dyDescent="0.2">
      <c r="A571" s="1">
        <v>43199</v>
      </c>
      <c r="B571">
        <v>261.3699951171875</v>
      </c>
      <c r="C571">
        <v>264.83999633789062</v>
      </c>
      <c r="D571">
        <v>259.94000244140625</v>
      </c>
      <c r="E571">
        <v>261</v>
      </c>
      <c r="F571">
        <v>105442900</v>
      </c>
    </row>
    <row r="572" spans="1:6" x14ac:dyDescent="0.2">
      <c r="A572" s="1">
        <v>43200</v>
      </c>
      <c r="B572">
        <v>264.26998901367188</v>
      </c>
      <c r="C572">
        <v>266.04000854492188</v>
      </c>
      <c r="D572">
        <v>262.98001098632812</v>
      </c>
      <c r="E572">
        <v>265.14999389648438</v>
      </c>
      <c r="F572">
        <v>103529000</v>
      </c>
    </row>
    <row r="573" spans="1:6" x14ac:dyDescent="0.2">
      <c r="A573" s="1">
        <v>43201</v>
      </c>
      <c r="B573">
        <v>263.47000122070312</v>
      </c>
      <c r="C573">
        <v>265.6400146484375</v>
      </c>
      <c r="D573">
        <v>263.3900146484375</v>
      </c>
      <c r="E573">
        <v>263.760009765625</v>
      </c>
      <c r="F573">
        <v>91140200</v>
      </c>
    </row>
    <row r="574" spans="1:6" x14ac:dyDescent="0.2">
      <c r="A574" s="1">
        <v>43202</v>
      </c>
      <c r="B574">
        <v>265.260009765625</v>
      </c>
      <c r="C574">
        <v>267</v>
      </c>
      <c r="D574">
        <v>265.05999755859369</v>
      </c>
      <c r="E574">
        <v>265.92999267578125</v>
      </c>
      <c r="F574">
        <v>68890500</v>
      </c>
    </row>
    <row r="575" spans="1:6" x14ac:dyDescent="0.2">
      <c r="A575" s="1">
        <v>43203</v>
      </c>
      <c r="B575">
        <v>267.41000366210938</v>
      </c>
      <c r="C575">
        <v>267.54000854492188</v>
      </c>
      <c r="D575">
        <v>264.010009765625</v>
      </c>
      <c r="E575">
        <v>265.14999389648438</v>
      </c>
      <c r="F575">
        <v>85079200</v>
      </c>
    </row>
    <row r="576" spans="1:6" x14ac:dyDescent="0.2">
      <c r="A576" s="1">
        <v>43206</v>
      </c>
      <c r="B576">
        <v>267</v>
      </c>
      <c r="C576">
        <v>268.20001220703125</v>
      </c>
      <c r="D576">
        <v>266.07000732421875</v>
      </c>
      <c r="E576">
        <v>267.32998657226562</v>
      </c>
      <c r="F576">
        <v>63405300</v>
      </c>
    </row>
    <row r="577" spans="1:6" x14ac:dyDescent="0.2">
      <c r="A577" s="1">
        <v>43207</v>
      </c>
      <c r="B577">
        <v>269.32998657226562</v>
      </c>
      <c r="C577">
        <v>270.8699951171875</v>
      </c>
      <c r="D577">
        <v>268.75</v>
      </c>
      <c r="E577">
        <v>270.19000244140625</v>
      </c>
      <c r="F577">
        <v>64682000</v>
      </c>
    </row>
    <row r="578" spans="1:6" x14ac:dyDescent="0.2">
      <c r="A578" s="1">
        <v>43208</v>
      </c>
      <c r="B578">
        <v>270.69000244140625</v>
      </c>
      <c r="C578">
        <v>271.29998779296875</v>
      </c>
      <c r="D578">
        <v>269.8699951171875</v>
      </c>
      <c r="E578">
        <v>270.3900146484375</v>
      </c>
      <c r="F578">
        <v>57303900</v>
      </c>
    </row>
    <row r="579" spans="1:6" x14ac:dyDescent="0.2">
      <c r="A579" s="1">
        <v>43209</v>
      </c>
      <c r="B579">
        <v>269.64999389648438</v>
      </c>
      <c r="C579">
        <v>269.8800048828125</v>
      </c>
      <c r="D579">
        <v>267.72000122070312</v>
      </c>
      <c r="E579">
        <v>268.8900146484375</v>
      </c>
      <c r="F579">
        <v>77655900</v>
      </c>
    </row>
    <row r="580" spans="1:6" x14ac:dyDescent="0.2">
      <c r="A580" s="1">
        <v>43210</v>
      </c>
      <c r="B580">
        <v>268.80999755859369</v>
      </c>
      <c r="C580">
        <v>269.05999755859369</v>
      </c>
      <c r="D580">
        <v>265.6099853515625</v>
      </c>
      <c r="E580">
        <v>266.6099853515625</v>
      </c>
      <c r="F580">
        <v>99953100</v>
      </c>
    </row>
    <row r="581" spans="1:6" x14ac:dyDescent="0.2">
      <c r="A581" s="1">
        <v>43213</v>
      </c>
      <c r="B581">
        <v>267.260009765625</v>
      </c>
      <c r="C581">
        <v>267.8900146484375</v>
      </c>
      <c r="D581">
        <v>265.35000610351562</v>
      </c>
      <c r="E581">
        <v>266.57000732421875</v>
      </c>
      <c r="F581">
        <v>65558000</v>
      </c>
    </row>
    <row r="582" spans="1:6" x14ac:dyDescent="0.2">
      <c r="A582" s="1">
        <v>43214</v>
      </c>
      <c r="B582">
        <v>267.73001098632812</v>
      </c>
      <c r="C582">
        <v>267.98001098632812</v>
      </c>
      <c r="D582">
        <v>261.27999877929688</v>
      </c>
      <c r="E582">
        <v>262.98001098632812</v>
      </c>
      <c r="F582">
        <v>112885500</v>
      </c>
    </row>
    <row r="583" spans="1:6" x14ac:dyDescent="0.2">
      <c r="A583" s="1">
        <v>43215</v>
      </c>
      <c r="B583">
        <v>262.91000366210938</v>
      </c>
      <c r="C583">
        <v>264.1300048828125</v>
      </c>
      <c r="D583">
        <v>260.85000610351562</v>
      </c>
      <c r="E583">
        <v>263.6300048828125</v>
      </c>
      <c r="F583">
        <v>103840900</v>
      </c>
    </row>
    <row r="584" spans="1:6" x14ac:dyDescent="0.2">
      <c r="A584" s="1">
        <v>43216</v>
      </c>
      <c r="B584">
        <v>264.79000854492188</v>
      </c>
      <c r="C584">
        <v>267.25</v>
      </c>
      <c r="D584">
        <v>264.29000854492188</v>
      </c>
      <c r="E584">
        <v>266.30999755859369</v>
      </c>
      <c r="F584">
        <v>67731900</v>
      </c>
    </row>
    <row r="585" spans="1:6" x14ac:dyDescent="0.2">
      <c r="A585" s="1">
        <v>43217</v>
      </c>
      <c r="B585">
        <v>267</v>
      </c>
      <c r="C585">
        <v>267.33999633789062</v>
      </c>
      <c r="D585">
        <v>265.5</v>
      </c>
      <c r="E585">
        <v>266.55999755859369</v>
      </c>
      <c r="F585">
        <v>57053600</v>
      </c>
    </row>
    <row r="586" spans="1:6" x14ac:dyDescent="0.2">
      <c r="A586" s="1">
        <v>43220</v>
      </c>
      <c r="B586">
        <v>267.260009765625</v>
      </c>
      <c r="C586">
        <v>267.8900146484375</v>
      </c>
      <c r="D586">
        <v>264.42999267578125</v>
      </c>
      <c r="E586">
        <v>264.510009765625</v>
      </c>
      <c r="F586">
        <v>82182300</v>
      </c>
    </row>
    <row r="587" spans="1:6" x14ac:dyDescent="0.2">
      <c r="A587" s="1">
        <v>43221</v>
      </c>
      <c r="B587">
        <v>263.8699951171875</v>
      </c>
      <c r="C587">
        <v>265.10000610351562</v>
      </c>
      <c r="D587">
        <v>262.1099853515625</v>
      </c>
      <c r="E587">
        <v>264.98001098632812</v>
      </c>
      <c r="F587">
        <v>74203400</v>
      </c>
    </row>
    <row r="588" spans="1:6" x14ac:dyDescent="0.2">
      <c r="A588" s="1">
        <v>43222</v>
      </c>
      <c r="B588">
        <v>264.760009765625</v>
      </c>
      <c r="C588">
        <v>265.67999267578125</v>
      </c>
      <c r="D588">
        <v>262.760009765625</v>
      </c>
      <c r="E588">
        <v>263.20001220703125</v>
      </c>
      <c r="F588">
        <v>86368900</v>
      </c>
    </row>
    <row r="589" spans="1:6" x14ac:dyDescent="0.2">
      <c r="A589" s="1">
        <v>43223</v>
      </c>
      <c r="B589">
        <v>262.260009765625</v>
      </c>
      <c r="C589">
        <v>263.3599853515625</v>
      </c>
      <c r="D589">
        <v>259.04998779296875</v>
      </c>
      <c r="E589">
        <v>262.6199951171875</v>
      </c>
      <c r="F589">
        <v>136311500</v>
      </c>
    </row>
    <row r="590" spans="1:6" x14ac:dyDescent="0.2">
      <c r="A590" s="1">
        <v>43224</v>
      </c>
      <c r="B590">
        <v>261.51998901367188</v>
      </c>
      <c r="C590">
        <v>266.79000854492188</v>
      </c>
      <c r="D590">
        <v>261.14999389648438</v>
      </c>
      <c r="E590">
        <v>266.01998901367188</v>
      </c>
      <c r="F590">
        <v>91222100</v>
      </c>
    </row>
    <row r="591" spans="1:6" x14ac:dyDescent="0.2">
      <c r="A591" s="1">
        <v>43227</v>
      </c>
      <c r="B591">
        <v>266.8900146484375</v>
      </c>
      <c r="C591">
        <v>268.01998901367188</v>
      </c>
      <c r="D591">
        <v>266.1099853515625</v>
      </c>
      <c r="E591">
        <v>266.92001342773438</v>
      </c>
      <c r="F591">
        <v>55304900</v>
      </c>
    </row>
    <row r="592" spans="1:6" x14ac:dyDescent="0.2">
      <c r="A592" s="1">
        <v>43228</v>
      </c>
      <c r="B592">
        <v>266.5</v>
      </c>
      <c r="C592">
        <v>267.32998657226562</v>
      </c>
      <c r="D592">
        <v>265.14999389648438</v>
      </c>
      <c r="E592">
        <v>266.92001342773438</v>
      </c>
      <c r="F592">
        <v>67499200</v>
      </c>
    </row>
    <row r="593" spans="1:6" x14ac:dyDescent="0.2">
      <c r="A593" s="1">
        <v>43229</v>
      </c>
      <c r="B593">
        <v>267.67999267578125</v>
      </c>
      <c r="C593">
        <v>269.8699951171875</v>
      </c>
      <c r="D593">
        <v>267.08999633789062</v>
      </c>
      <c r="E593">
        <v>269.5</v>
      </c>
      <c r="F593">
        <v>59666100</v>
      </c>
    </row>
    <row r="594" spans="1:6" x14ac:dyDescent="0.2">
      <c r="A594" s="1">
        <v>43230</v>
      </c>
      <c r="B594">
        <v>270.33999633789062</v>
      </c>
      <c r="C594">
        <v>272.3900146484375</v>
      </c>
      <c r="D594">
        <v>270.22000122070312</v>
      </c>
      <c r="E594">
        <v>272.01998901367188</v>
      </c>
      <c r="F594">
        <v>72063900</v>
      </c>
    </row>
    <row r="595" spans="1:6" x14ac:dyDescent="0.2">
      <c r="A595" s="1">
        <v>43231</v>
      </c>
      <c r="B595">
        <v>272.16000366210938</v>
      </c>
      <c r="C595">
        <v>273.14999389648438</v>
      </c>
      <c r="D595">
        <v>271.57998657226562</v>
      </c>
      <c r="E595">
        <v>272.85000610351562</v>
      </c>
      <c r="F595">
        <v>59871500</v>
      </c>
    </row>
    <row r="596" spans="1:6" x14ac:dyDescent="0.2">
      <c r="A596" s="1">
        <v>43234</v>
      </c>
      <c r="B596">
        <v>273.33999633789062</v>
      </c>
      <c r="C596">
        <v>274.07998657226562</v>
      </c>
      <c r="D596">
        <v>272.3599853515625</v>
      </c>
      <c r="E596">
        <v>272.98001098632812</v>
      </c>
      <c r="F596">
        <v>54790600</v>
      </c>
    </row>
    <row r="597" spans="1:6" x14ac:dyDescent="0.2">
      <c r="A597" s="1">
        <v>43235</v>
      </c>
      <c r="B597">
        <v>271.58999633789062</v>
      </c>
      <c r="C597">
        <v>271.6099853515625</v>
      </c>
      <c r="D597">
        <v>270.02999877929688</v>
      </c>
      <c r="E597">
        <v>271.10000610351562</v>
      </c>
      <c r="F597">
        <v>87036100</v>
      </c>
    </row>
    <row r="598" spans="1:6" x14ac:dyDescent="0.2">
      <c r="A598" s="1">
        <v>43236</v>
      </c>
      <c r="B598">
        <v>271.1400146484375</v>
      </c>
      <c r="C598">
        <v>272.760009765625</v>
      </c>
      <c r="D598">
        <v>271.1099853515625</v>
      </c>
      <c r="E598">
        <v>272.239990234375</v>
      </c>
      <c r="F598">
        <v>53942600</v>
      </c>
    </row>
    <row r="599" spans="1:6" x14ac:dyDescent="0.2">
      <c r="A599" s="1">
        <v>43237</v>
      </c>
      <c r="B599">
        <v>271.94000244140625</v>
      </c>
      <c r="C599">
        <v>273.23001098632812</v>
      </c>
      <c r="D599">
        <v>271.1300048828125</v>
      </c>
      <c r="E599">
        <v>272.010009765625</v>
      </c>
      <c r="F599">
        <v>56536400</v>
      </c>
    </row>
    <row r="600" spans="1:6" x14ac:dyDescent="0.2">
      <c r="A600" s="1">
        <v>43238</v>
      </c>
      <c r="B600">
        <v>271.6199951171875</v>
      </c>
      <c r="C600">
        <v>272.02999877929688</v>
      </c>
      <c r="D600">
        <v>270.92999267578125</v>
      </c>
      <c r="E600">
        <v>271.32998657226562</v>
      </c>
      <c r="F600">
        <v>64368000</v>
      </c>
    </row>
    <row r="601" spans="1:6" x14ac:dyDescent="0.2">
      <c r="A601" s="1">
        <v>43241</v>
      </c>
      <c r="B601">
        <v>273.010009765625</v>
      </c>
      <c r="C601">
        <v>273.98001098632812</v>
      </c>
      <c r="D601">
        <v>272.57000732421875</v>
      </c>
      <c r="E601">
        <v>273.3699951171875</v>
      </c>
      <c r="F601">
        <v>58025900</v>
      </c>
    </row>
    <row r="602" spans="1:6" x14ac:dyDescent="0.2">
      <c r="A602" s="1">
        <v>43242</v>
      </c>
      <c r="B602">
        <v>273.95999145507812</v>
      </c>
      <c r="C602">
        <v>274.25</v>
      </c>
      <c r="D602">
        <v>272.239990234375</v>
      </c>
      <c r="E602">
        <v>272.6099853515625</v>
      </c>
      <c r="F602">
        <v>52966400</v>
      </c>
    </row>
    <row r="603" spans="1:6" x14ac:dyDescent="0.2">
      <c r="A603" s="1">
        <v>43243</v>
      </c>
      <c r="B603">
        <v>271.17001342773438</v>
      </c>
      <c r="C603">
        <v>273.3900146484375</v>
      </c>
      <c r="D603">
        <v>270.989990234375</v>
      </c>
      <c r="E603">
        <v>273.3599853515625</v>
      </c>
      <c r="F603">
        <v>64694200</v>
      </c>
    </row>
    <row r="604" spans="1:6" x14ac:dyDescent="0.2">
      <c r="A604" s="1">
        <v>43244</v>
      </c>
      <c r="B604">
        <v>272.91000366210938</v>
      </c>
      <c r="C604">
        <v>273.22000122070312</v>
      </c>
      <c r="D604">
        <v>270.77999877929688</v>
      </c>
      <c r="E604">
        <v>272.79998779296875</v>
      </c>
      <c r="F604">
        <v>76043800</v>
      </c>
    </row>
    <row r="605" spans="1:6" x14ac:dyDescent="0.2">
      <c r="A605" s="1">
        <v>43245</v>
      </c>
      <c r="B605">
        <v>272.14999389648438</v>
      </c>
      <c r="C605">
        <v>272.8599853515625</v>
      </c>
      <c r="D605">
        <v>271.57998657226562</v>
      </c>
      <c r="E605">
        <v>272.14999389648438</v>
      </c>
      <c r="F605">
        <v>56374800</v>
      </c>
    </row>
    <row r="606" spans="1:6" x14ac:dyDescent="0.2">
      <c r="A606" s="1">
        <v>43249</v>
      </c>
      <c r="B606">
        <v>270.30999755859369</v>
      </c>
      <c r="C606">
        <v>271.17001342773438</v>
      </c>
      <c r="D606">
        <v>267.760009765625</v>
      </c>
      <c r="E606">
        <v>269.01998901367188</v>
      </c>
      <c r="F606">
        <v>115908600</v>
      </c>
    </row>
    <row r="607" spans="1:6" x14ac:dyDescent="0.2">
      <c r="A607" s="1">
        <v>43250</v>
      </c>
      <c r="B607">
        <v>270.5</v>
      </c>
      <c r="C607">
        <v>273.1099853515625</v>
      </c>
      <c r="D607">
        <v>270.42001342773438</v>
      </c>
      <c r="E607">
        <v>272.6099853515625</v>
      </c>
      <c r="F607">
        <v>69678400</v>
      </c>
    </row>
    <row r="608" spans="1:6" x14ac:dyDescent="0.2">
      <c r="A608" s="1">
        <v>43251</v>
      </c>
      <c r="B608">
        <v>272.14999389648438</v>
      </c>
      <c r="C608">
        <v>272.489990234375</v>
      </c>
      <c r="D608">
        <v>270.260009765625</v>
      </c>
      <c r="E608">
        <v>270.94000244140625</v>
      </c>
      <c r="F608">
        <v>93519900</v>
      </c>
    </row>
    <row r="609" spans="1:6" x14ac:dyDescent="0.2">
      <c r="A609" s="1">
        <v>43252</v>
      </c>
      <c r="B609">
        <v>272.41000366210938</v>
      </c>
      <c r="C609">
        <v>273.94000244140625</v>
      </c>
      <c r="D609">
        <v>272.32998657226562</v>
      </c>
      <c r="E609">
        <v>273.60000610351562</v>
      </c>
      <c r="F609">
        <v>71258400</v>
      </c>
    </row>
    <row r="610" spans="1:6" x14ac:dyDescent="0.2">
      <c r="A610" s="1">
        <v>43255</v>
      </c>
      <c r="B610">
        <v>274.52999877929688</v>
      </c>
      <c r="C610">
        <v>275.19000244140625</v>
      </c>
      <c r="D610">
        <v>274.260009765625</v>
      </c>
      <c r="E610">
        <v>274.89999389648438</v>
      </c>
      <c r="F610">
        <v>45385200</v>
      </c>
    </row>
    <row r="611" spans="1:6" x14ac:dyDescent="0.2">
      <c r="A611" s="1">
        <v>43256</v>
      </c>
      <c r="B611">
        <v>275.04998779296875</v>
      </c>
      <c r="C611">
        <v>275.52999877929688</v>
      </c>
      <c r="D611">
        <v>274.17999267578125</v>
      </c>
      <c r="E611">
        <v>275.10000610351562</v>
      </c>
      <c r="F611">
        <v>51135000</v>
      </c>
    </row>
    <row r="612" spans="1:6" x14ac:dyDescent="0.2">
      <c r="A612" s="1">
        <v>43257</v>
      </c>
      <c r="B612">
        <v>275.79000854492188</v>
      </c>
      <c r="C612">
        <v>277.51998901367188</v>
      </c>
      <c r="D612">
        <v>275.08999633789062</v>
      </c>
      <c r="E612">
        <v>277.39999389648438</v>
      </c>
      <c r="F612">
        <v>62732200</v>
      </c>
    </row>
    <row r="613" spans="1:6" x14ac:dyDescent="0.2">
      <c r="A613" s="1">
        <v>43258</v>
      </c>
      <c r="B613">
        <v>277.95001220703125</v>
      </c>
      <c r="C613">
        <v>278.27999877929688</v>
      </c>
      <c r="D613">
        <v>276.33999633789062</v>
      </c>
      <c r="E613">
        <v>277.3699951171875</v>
      </c>
      <c r="F613">
        <v>72969400</v>
      </c>
    </row>
    <row r="614" spans="1:6" x14ac:dyDescent="0.2">
      <c r="A614" s="1">
        <v>43259</v>
      </c>
      <c r="B614">
        <v>276.85000610351562</v>
      </c>
      <c r="C614">
        <v>278.25</v>
      </c>
      <c r="D614">
        <v>276.66000366210938</v>
      </c>
      <c r="E614">
        <v>278.19000244140625</v>
      </c>
      <c r="F614">
        <v>72139700</v>
      </c>
    </row>
    <row r="615" spans="1:6" x14ac:dyDescent="0.2">
      <c r="A615" s="1">
        <v>43262</v>
      </c>
      <c r="B615">
        <v>278.44000244140625</v>
      </c>
      <c r="C615">
        <v>279.3699951171875</v>
      </c>
      <c r="D615">
        <v>278.30999755859369</v>
      </c>
      <c r="E615">
        <v>278.55999755859369</v>
      </c>
      <c r="F615">
        <v>58892500</v>
      </c>
    </row>
    <row r="616" spans="1:6" x14ac:dyDescent="0.2">
      <c r="A616" s="1">
        <v>43263</v>
      </c>
      <c r="B616">
        <v>279.02999877929688</v>
      </c>
      <c r="C616">
        <v>279.32998657226562</v>
      </c>
      <c r="D616">
        <v>278.19000244140625</v>
      </c>
      <c r="E616">
        <v>278.92001342773438</v>
      </c>
      <c r="F616">
        <v>72329000</v>
      </c>
    </row>
    <row r="617" spans="1:6" x14ac:dyDescent="0.2">
      <c r="A617" s="1">
        <v>43264</v>
      </c>
      <c r="B617">
        <v>279.19000244140625</v>
      </c>
      <c r="C617">
        <v>279.48001098632812</v>
      </c>
      <c r="D617">
        <v>277.79998779296875</v>
      </c>
      <c r="E617">
        <v>278.02999877929688</v>
      </c>
      <c r="F617">
        <v>79070600</v>
      </c>
    </row>
    <row r="618" spans="1:6" x14ac:dyDescent="0.2">
      <c r="A618" s="1">
        <v>43265</v>
      </c>
      <c r="B618">
        <v>279.010009765625</v>
      </c>
      <c r="C618">
        <v>279.32998657226562</v>
      </c>
      <c r="D618">
        <v>278.05999755859369</v>
      </c>
      <c r="E618">
        <v>278.73001098632812</v>
      </c>
      <c r="F618">
        <v>77097600</v>
      </c>
    </row>
    <row r="619" spans="1:6" x14ac:dyDescent="0.2">
      <c r="A619" s="1">
        <v>43266</v>
      </c>
      <c r="B619">
        <v>276.60000610351562</v>
      </c>
      <c r="C619">
        <v>277.510009765625</v>
      </c>
      <c r="D619">
        <v>275.35000610351562</v>
      </c>
      <c r="E619">
        <v>277.1300048828125</v>
      </c>
      <c r="F619">
        <v>120041600</v>
      </c>
    </row>
    <row r="620" spans="1:6" x14ac:dyDescent="0.2">
      <c r="A620" s="1">
        <v>43269</v>
      </c>
      <c r="B620">
        <v>275.489990234375</v>
      </c>
      <c r="C620">
        <v>276.70001220703125</v>
      </c>
      <c r="D620">
        <v>274.95001220703125</v>
      </c>
      <c r="E620">
        <v>276.55999755859369</v>
      </c>
      <c r="F620">
        <v>52917600</v>
      </c>
    </row>
    <row r="621" spans="1:6" x14ac:dyDescent="0.2">
      <c r="A621" s="1">
        <v>43270</v>
      </c>
      <c r="B621">
        <v>274</v>
      </c>
      <c r="C621">
        <v>275.75</v>
      </c>
      <c r="D621">
        <v>273.52999877929688</v>
      </c>
      <c r="E621">
        <v>275.5</v>
      </c>
      <c r="F621">
        <v>97531500</v>
      </c>
    </row>
    <row r="622" spans="1:6" x14ac:dyDescent="0.2">
      <c r="A622" s="1">
        <v>43271</v>
      </c>
      <c r="B622">
        <v>276.26998901367188</v>
      </c>
      <c r="C622">
        <v>276.72000122070312</v>
      </c>
      <c r="D622">
        <v>275.58999633789062</v>
      </c>
      <c r="E622">
        <v>275.97000122070312</v>
      </c>
      <c r="F622">
        <v>53785500</v>
      </c>
    </row>
    <row r="623" spans="1:6" x14ac:dyDescent="0.2">
      <c r="A623" s="1">
        <v>43272</v>
      </c>
      <c r="B623">
        <v>275.95999145507812</v>
      </c>
      <c r="C623">
        <v>275.98001098632812</v>
      </c>
      <c r="D623">
        <v>273.67999267578125</v>
      </c>
      <c r="E623">
        <v>274.239990234375</v>
      </c>
      <c r="F623">
        <v>71061400</v>
      </c>
    </row>
    <row r="624" spans="1:6" x14ac:dyDescent="0.2">
      <c r="A624" s="1">
        <v>43273</v>
      </c>
      <c r="B624">
        <v>275.66000366210938</v>
      </c>
      <c r="C624">
        <v>275.79000854492188</v>
      </c>
      <c r="D624">
        <v>274.489990234375</v>
      </c>
      <c r="E624">
        <v>274.739990234375</v>
      </c>
      <c r="F624">
        <v>54898500</v>
      </c>
    </row>
    <row r="625" spans="1:6" x14ac:dyDescent="0.2">
      <c r="A625" s="1">
        <v>43276</v>
      </c>
      <c r="B625">
        <v>273.44000244140625</v>
      </c>
      <c r="C625">
        <v>273.6199951171875</v>
      </c>
      <c r="D625">
        <v>269.10000610351562</v>
      </c>
      <c r="E625">
        <v>271</v>
      </c>
      <c r="F625">
        <v>137854200</v>
      </c>
    </row>
    <row r="626" spans="1:6" x14ac:dyDescent="0.2">
      <c r="A626" s="1">
        <v>43277</v>
      </c>
      <c r="B626">
        <v>271.6400146484375</v>
      </c>
      <c r="C626">
        <v>272.55999755859369</v>
      </c>
      <c r="D626">
        <v>270.79000854492188</v>
      </c>
      <c r="E626">
        <v>271.60000610351562</v>
      </c>
      <c r="F626">
        <v>68547400</v>
      </c>
    </row>
    <row r="627" spans="1:6" x14ac:dyDescent="0.2">
      <c r="A627" s="1">
        <v>43278</v>
      </c>
      <c r="B627">
        <v>272.260009765625</v>
      </c>
      <c r="C627">
        <v>273.8699951171875</v>
      </c>
      <c r="D627">
        <v>269.17999267578125</v>
      </c>
      <c r="E627">
        <v>269.35000610351562</v>
      </c>
      <c r="F627">
        <v>105110700</v>
      </c>
    </row>
    <row r="628" spans="1:6" x14ac:dyDescent="0.2">
      <c r="A628" s="1">
        <v>43279</v>
      </c>
      <c r="B628">
        <v>269.29000854492188</v>
      </c>
      <c r="C628">
        <v>271.75</v>
      </c>
      <c r="D628">
        <v>268.489990234375</v>
      </c>
      <c r="E628">
        <v>270.8900146484375</v>
      </c>
      <c r="F628">
        <v>76650500</v>
      </c>
    </row>
    <row r="629" spans="1:6" x14ac:dyDescent="0.2">
      <c r="A629" s="1">
        <v>43280</v>
      </c>
      <c r="B629">
        <v>272.1199951171875</v>
      </c>
      <c r="C629">
        <v>273.66000366210938</v>
      </c>
      <c r="D629">
        <v>271.14999389648438</v>
      </c>
      <c r="E629">
        <v>271.27999877929688</v>
      </c>
      <c r="F629">
        <v>97592500</v>
      </c>
    </row>
    <row r="630" spans="1:6" x14ac:dyDescent="0.2">
      <c r="A630" s="1">
        <v>43283</v>
      </c>
      <c r="B630">
        <v>269.510009765625</v>
      </c>
      <c r="C630">
        <v>272.04000854492188</v>
      </c>
      <c r="D630">
        <v>269.239990234375</v>
      </c>
      <c r="E630">
        <v>271.8599853515625</v>
      </c>
      <c r="F630">
        <v>63554800</v>
      </c>
    </row>
    <row r="631" spans="1:6" x14ac:dyDescent="0.2">
      <c r="A631" s="1">
        <v>43284</v>
      </c>
      <c r="B631">
        <v>272.8699951171875</v>
      </c>
      <c r="C631">
        <v>272.98001098632812</v>
      </c>
      <c r="D631">
        <v>270.42001342773438</v>
      </c>
      <c r="E631">
        <v>270.89999389648438</v>
      </c>
      <c r="F631">
        <v>42187100</v>
      </c>
    </row>
    <row r="632" spans="1:6" x14ac:dyDescent="0.2">
      <c r="A632" s="1">
        <v>43286</v>
      </c>
      <c r="B632">
        <v>272.17001342773438</v>
      </c>
      <c r="C632">
        <v>273.17999267578125</v>
      </c>
      <c r="D632">
        <v>270.95999145507812</v>
      </c>
      <c r="E632">
        <v>273.1099853515625</v>
      </c>
      <c r="F632">
        <v>56925900</v>
      </c>
    </row>
    <row r="633" spans="1:6" x14ac:dyDescent="0.2">
      <c r="A633" s="1">
        <v>43287</v>
      </c>
      <c r="B633">
        <v>273.1400146484375</v>
      </c>
      <c r="C633">
        <v>275.83999633789062</v>
      </c>
      <c r="D633">
        <v>272.70999145507812</v>
      </c>
      <c r="E633">
        <v>275.42001342773438</v>
      </c>
      <c r="F633">
        <v>66493700</v>
      </c>
    </row>
    <row r="634" spans="1:6" x14ac:dyDescent="0.2">
      <c r="A634" s="1">
        <v>43290</v>
      </c>
      <c r="B634">
        <v>276.54998779296875</v>
      </c>
      <c r="C634">
        <v>277.95999145507812</v>
      </c>
      <c r="D634">
        <v>276.5</v>
      </c>
      <c r="E634">
        <v>277.89999389648438</v>
      </c>
      <c r="F634">
        <v>50550400</v>
      </c>
    </row>
    <row r="635" spans="1:6" x14ac:dyDescent="0.2">
      <c r="A635" s="1">
        <v>43291</v>
      </c>
      <c r="B635">
        <v>278.41000366210938</v>
      </c>
      <c r="C635">
        <v>279.010009765625</v>
      </c>
      <c r="D635">
        <v>278.07998657226562</v>
      </c>
      <c r="E635">
        <v>278.89999389648438</v>
      </c>
      <c r="F635">
        <v>51966800</v>
      </c>
    </row>
    <row r="636" spans="1:6" x14ac:dyDescent="0.2">
      <c r="A636" s="1">
        <v>43292</v>
      </c>
      <c r="B636">
        <v>277.14999389648438</v>
      </c>
      <c r="C636">
        <v>278.04000854492188</v>
      </c>
      <c r="D636">
        <v>276.51998901367188</v>
      </c>
      <c r="E636">
        <v>276.8599853515625</v>
      </c>
      <c r="F636">
        <v>77054700</v>
      </c>
    </row>
    <row r="637" spans="1:6" x14ac:dyDescent="0.2">
      <c r="A637" s="1">
        <v>43293</v>
      </c>
      <c r="B637">
        <v>278.27999877929688</v>
      </c>
      <c r="C637">
        <v>279.42999267578125</v>
      </c>
      <c r="D637">
        <v>277.60000610351562</v>
      </c>
      <c r="E637">
        <v>279.3699951171875</v>
      </c>
      <c r="F637">
        <v>60124700</v>
      </c>
    </row>
    <row r="638" spans="1:6" x14ac:dyDescent="0.2">
      <c r="A638" s="1">
        <v>43294</v>
      </c>
      <c r="B638">
        <v>279.17001342773438</v>
      </c>
      <c r="C638">
        <v>279.92999267578125</v>
      </c>
      <c r="D638">
        <v>278.66000366210938</v>
      </c>
      <c r="E638">
        <v>279.58999633789062</v>
      </c>
      <c r="F638">
        <v>48216000</v>
      </c>
    </row>
    <row r="639" spans="1:6" x14ac:dyDescent="0.2">
      <c r="A639" s="1">
        <v>43297</v>
      </c>
      <c r="B639">
        <v>279.6400146484375</v>
      </c>
      <c r="C639">
        <v>279.79998779296875</v>
      </c>
      <c r="D639">
        <v>278.83999633789062</v>
      </c>
      <c r="E639">
        <v>279.33999633789062</v>
      </c>
      <c r="F639">
        <v>48201000</v>
      </c>
    </row>
    <row r="640" spans="1:6" x14ac:dyDescent="0.2">
      <c r="A640" s="1">
        <v>43298</v>
      </c>
      <c r="B640">
        <v>278.47000122070312</v>
      </c>
      <c r="C640">
        <v>280.91000366210938</v>
      </c>
      <c r="D640">
        <v>278.41000366210938</v>
      </c>
      <c r="E640">
        <v>280.47000122070312</v>
      </c>
      <c r="F640">
        <v>52315500</v>
      </c>
    </row>
    <row r="641" spans="1:6" x14ac:dyDescent="0.2">
      <c r="A641" s="1">
        <v>43299</v>
      </c>
      <c r="B641">
        <v>280.55999755859369</v>
      </c>
      <c r="C641">
        <v>281.17999267578125</v>
      </c>
      <c r="D641">
        <v>280.05999755859369</v>
      </c>
      <c r="E641">
        <v>281.05999755859369</v>
      </c>
      <c r="F641">
        <v>44593500</v>
      </c>
    </row>
    <row r="642" spans="1:6" x14ac:dyDescent="0.2">
      <c r="A642" s="1">
        <v>43300</v>
      </c>
      <c r="B642">
        <v>280.30999755859369</v>
      </c>
      <c r="C642">
        <v>280.739990234375</v>
      </c>
      <c r="D642">
        <v>279.45999145507812</v>
      </c>
      <c r="E642">
        <v>280</v>
      </c>
      <c r="F642">
        <v>61412100</v>
      </c>
    </row>
    <row r="643" spans="1:6" x14ac:dyDescent="0.2">
      <c r="A643" s="1">
        <v>43301</v>
      </c>
      <c r="B643">
        <v>279.76998901367188</v>
      </c>
      <c r="C643">
        <v>280.48001098632812</v>
      </c>
      <c r="D643">
        <v>279.5</v>
      </c>
      <c r="E643">
        <v>279.67999267578125</v>
      </c>
      <c r="F643">
        <v>82337700</v>
      </c>
    </row>
    <row r="644" spans="1:6" x14ac:dyDescent="0.2">
      <c r="A644" s="1">
        <v>43304</v>
      </c>
      <c r="B644">
        <v>279.45001220703125</v>
      </c>
      <c r="C644">
        <v>280.42999267578125</v>
      </c>
      <c r="D644">
        <v>279.05999755859369</v>
      </c>
      <c r="E644">
        <v>280.20001220703125</v>
      </c>
      <c r="F644">
        <v>47047600</v>
      </c>
    </row>
    <row r="645" spans="1:6" x14ac:dyDescent="0.2">
      <c r="A645" s="1">
        <v>43305</v>
      </c>
      <c r="B645">
        <v>281.79000854492188</v>
      </c>
      <c r="C645">
        <v>282.55999755859369</v>
      </c>
      <c r="D645">
        <v>280.6300048828125</v>
      </c>
      <c r="E645">
        <v>281.6099853515625</v>
      </c>
      <c r="F645">
        <v>68026900</v>
      </c>
    </row>
    <row r="646" spans="1:6" x14ac:dyDescent="0.2">
      <c r="A646" s="1">
        <v>43306</v>
      </c>
      <c r="B646">
        <v>281.32998657226562</v>
      </c>
      <c r="C646">
        <v>284.3699951171875</v>
      </c>
      <c r="D646">
        <v>281.27999877929688</v>
      </c>
      <c r="E646">
        <v>284.010009765625</v>
      </c>
      <c r="F646">
        <v>78882900</v>
      </c>
    </row>
    <row r="647" spans="1:6" x14ac:dyDescent="0.2">
      <c r="A647" s="1">
        <v>43307</v>
      </c>
      <c r="B647">
        <v>283.20001220703125</v>
      </c>
      <c r="C647">
        <v>284.1099853515625</v>
      </c>
      <c r="D647">
        <v>283.08999633789062</v>
      </c>
      <c r="E647">
        <v>283.33999633789062</v>
      </c>
      <c r="F647">
        <v>57919500</v>
      </c>
    </row>
    <row r="648" spans="1:6" x14ac:dyDescent="0.2">
      <c r="A648" s="1">
        <v>43308</v>
      </c>
      <c r="B648">
        <v>283.70999145507812</v>
      </c>
      <c r="C648">
        <v>283.82000732421875</v>
      </c>
      <c r="D648">
        <v>280.3800048828125</v>
      </c>
      <c r="E648">
        <v>281.42001342773438</v>
      </c>
      <c r="F648">
        <v>76768700</v>
      </c>
    </row>
    <row r="649" spans="1:6" x14ac:dyDescent="0.2">
      <c r="A649" s="1">
        <v>43311</v>
      </c>
      <c r="B649">
        <v>281.510009765625</v>
      </c>
      <c r="C649">
        <v>281.69000244140625</v>
      </c>
      <c r="D649">
        <v>279.3599853515625</v>
      </c>
      <c r="E649">
        <v>279.95001220703125</v>
      </c>
      <c r="F649">
        <v>63742500</v>
      </c>
    </row>
    <row r="650" spans="1:6" x14ac:dyDescent="0.2">
      <c r="A650" s="1">
        <v>43312</v>
      </c>
      <c r="B650">
        <v>280.80999755859369</v>
      </c>
      <c r="C650">
        <v>282.01998901367188</v>
      </c>
      <c r="D650">
        <v>280.3800048828125</v>
      </c>
      <c r="E650">
        <v>281.32998657226562</v>
      </c>
      <c r="F650">
        <v>68570500</v>
      </c>
    </row>
    <row r="651" spans="1:6" x14ac:dyDescent="0.2">
      <c r="A651" s="1">
        <v>43313</v>
      </c>
      <c r="B651">
        <v>281.55999755859369</v>
      </c>
      <c r="C651">
        <v>282.1300048828125</v>
      </c>
      <c r="D651">
        <v>280.1300048828125</v>
      </c>
      <c r="E651">
        <v>280.8599853515625</v>
      </c>
      <c r="F651">
        <v>53853300</v>
      </c>
    </row>
    <row r="652" spans="1:6" x14ac:dyDescent="0.2">
      <c r="A652" s="1">
        <v>43314</v>
      </c>
      <c r="B652">
        <v>279.3900146484375</v>
      </c>
      <c r="C652">
        <v>282.57998657226562</v>
      </c>
      <c r="D652">
        <v>279.16000366210938</v>
      </c>
      <c r="E652">
        <v>282.3900146484375</v>
      </c>
      <c r="F652">
        <v>63426400</v>
      </c>
    </row>
    <row r="653" spans="1:6" x14ac:dyDescent="0.2">
      <c r="A653" s="1">
        <v>43315</v>
      </c>
      <c r="B653">
        <v>282.52999877929688</v>
      </c>
      <c r="C653">
        <v>283.66000366210938</v>
      </c>
      <c r="D653">
        <v>282.32998657226562</v>
      </c>
      <c r="E653">
        <v>283.60000610351562</v>
      </c>
      <c r="F653">
        <v>53935400</v>
      </c>
    </row>
    <row r="654" spans="1:6" x14ac:dyDescent="0.2">
      <c r="A654" s="1">
        <v>43318</v>
      </c>
      <c r="B654">
        <v>283.6400146484375</v>
      </c>
      <c r="C654">
        <v>284.989990234375</v>
      </c>
      <c r="D654">
        <v>283.20001220703125</v>
      </c>
      <c r="E654">
        <v>284.6400146484375</v>
      </c>
      <c r="F654">
        <v>39400900</v>
      </c>
    </row>
    <row r="655" spans="1:6" x14ac:dyDescent="0.2">
      <c r="A655" s="1">
        <v>43319</v>
      </c>
      <c r="B655">
        <v>285.3900146484375</v>
      </c>
      <c r="C655">
        <v>286.010009765625</v>
      </c>
      <c r="D655">
        <v>285.239990234375</v>
      </c>
      <c r="E655">
        <v>285.57998657226562</v>
      </c>
      <c r="F655">
        <v>43196600</v>
      </c>
    </row>
    <row r="656" spans="1:6" x14ac:dyDescent="0.2">
      <c r="A656" s="1">
        <v>43320</v>
      </c>
      <c r="B656">
        <v>285.3900146484375</v>
      </c>
      <c r="C656">
        <v>285.91000366210938</v>
      </c>
      <c r="D656">
        <v>284.94000244140625</v>
      </c>
      <c r="E656">
        <v>285.45999145507812</v>
      </c>
      <c r="F656">
        <v>42114600</v>
      </c>
    </row>
    <row r="657" spans="1:6" x14ac:dyDescent="0.2">
      <c r="A657" s="1">
        <v>43321</v>
      </c>
      <c r="B657">
        <v>285.52999877929688</v>
      </c>
      <c r="C657">
        <v>285.97000122070312</v>
      </c>
      <c r="D657">
        <v>284.92001342773438</v>
      </c>
      <c r="E657">
        <v>285.07000732421875</v>
      </c>
      <c r="F657">
        <v>35717000</v>
      </c>
    </row>
    <row r="658" spans="1:6" x14ac:dyDescent="0.2">
      <c r="A658" s="1">
        <v>43322</v>
      </c>
      <c r="B658">
        <v>283.45001220703125</v>
      </c>
      <c r="C658">
        <v>284.05999755859369</v>
      </c>
      <c r="D658">
        <v>282.3599853515625</v>
      </c>
      <c r="E658">
        <v>283.16000366210938</v>
      </c>
      <c r="F658">
        <v>77076000</v>
      </c>
    </row>
    <row r="659" spans="1:6" x14ac:dyDescent="0.2">
      <c r="A659" s="1">
        <v>43325</v>
      </c>
      <c r="B659">
        <v>283.47000122070312</v>
      </c>
      <c r="C659">
        <v>284.16000366210938</v>
      </c>
      <c r="D659">
        <v>281.76998901367188</v>
      </c>
      <c r="E659">
        <v>282.10000610351562</v>
      </c>
      <c r="F659">
        <v>65732900</v>
      </c>
    </row>
    <row r="660" spans="1:6" x14ac:dyDescent="0.2">
      <c r="A660" s="1">
        <v>43326</v>
      </c>
      <c r="B660">
        <v>282.92001342773438</v>
      </c>
      <c r="C660">
        <v>284.17001342773438</v>
      </c>
      <c r="D660">
        <v>282.48001098632812</v>
      </c>
      <c r="E660">
        <v>283.89999389648438</v>
      </c>
      <c r="F660">
        <v>43842000</v>
      </c>
    </row>
    <row r="661" spans="1:6" x14ac:dyDescent="0.2">
      <c r="A661" s="1">
        <v>43327</v>
      </c>
      <c r="B661">
        <v>282.3800048828125</v>
      </c>
      <c r="C661">
        <v>282.54000854492188</v>
      </c>
      <c r="D661">
        <v>280.16000366210938</v>
      </c>
      <c r="E661">
        <v>281.77999877929688</v>
      </c>
      <c r="F661">
        <v>102925400</v>
      </c>
    </row>
    <row r="662" spans="1:6" x14ac:dyDescent="0.2">
      <c r="A662" s="1">
        <v>43328</v>
      </c>
      <c r="B662">
        <v>283.39999389648438</v>
      </c>
      <c r="C662">
        <v>285.04000854492188</v>
      </c>
      <c r="D662">
        <v>283.3599853515625</v>
      </c>
      <c r="E662">
        <v>284.05999755859369</v>
      </c>
      <c r="F662">
        <v>69967900</v>
      </c>
    </row>
    <row r="663" spans="1:6" x14ac:dyDescent="0.2">
      <c r="A663" s="1">
        <v>43329</v>
      </c>
      <c r="B663">
        <v>283.82998657226562</v>
      </c>
      <c r="C663">
        <v>285.55999755859369</v>
      </c>
      <c r="D663">
        <v>283.3699951171875</v>
      </c>
      <c r="E663">
        <v>285.05999755859369</v>
      </c>
      <c r="F663">
        <v>65618500</v>
      </c>
    </row>
    <row r="664" spans="1:6" x14ac:dyDescent="0.2">
      <c r="A664" s="1">
        <v>43332</v>
      </c>
      <c r="B664">
        <v>285.57000732421875</v>
      </c>
      <c r="C664">
        <v>285.97000122070312</v>
      </c>
      <c r="D664">
        <v>285.05999755859369</v>
      </c>
      <c r="E664">
        <v>285.67001342773438</v>
      </c>
      <c r="F664">
        <v>39807500</v>
      </c>
    </row>
    <row r="665" spans="1:6" x14ac:dyDescent="0.2">
      <c r="A665" s="1">
        <v>43333</v>
      </c>
      <c r="B665">
        <v>286.25</v>
      </c>
      <c r="C665">
        <v>287.30999755859369</v>
      </c>
      <c r="D665">
        <v>285.70999145507812</v>
      </c>
      <c r="E665">
        <v>286.33999633789062</v>
      </c>
      <c r="F665">
        <v>67272000</v>
      </c>
    </row>
    <row r="666" spans="1:6" x14ac:dyDescent="0.2">
      <c r="A666" s="1">
        <v>43334</v>
      </c>
      <c r="B666">
        <v>285.8800048828125</v>
      </c>
      <c r="C666">
        <v>286.760009765625</v>
      </c>
      <c r="D666">
        <v>285.57998657226562</v>
      </c>
      <c r="E666">
        <v>286.17001342773438</v>
      </c>
      <c r="F666">
        <v>44993300</v>
      </c>
    </row>
    <row r="667" spans="1:6" x14ac:dyDescent="0.2">
      <c r="A667" s="1">
        <v>43335</v>
      </c>
      <c r="B667">
        <v>285.97000122070312</v>
      </c>
      <c r="C667">
        <v>286.94000244140625</v>
      </c>
      <c r="D667">
        <v>285.42999267578125</v>
      </c>
      <c r="E667">
        <v>285.79000854492188</v>
      </c>
      <c r="F667">
        <v>49204900</v>
      </c>
    </row>
    <row r="668" spans="1:6" x14ac:dyDescent="0.2">
      <c r="A668" s="1">
        <v>43336</v>
      </c>
      <c r="B668">
        <v>286.44000244140625</v>
      </c>
      <c r="C668">
        <v>287.67001342773438</v>
      </c>
      <c r="D668">
        <v>286.3800048828125</v>
      </c>
      <c r="E668">
        <v>287.510009765625</v>
      </c>
      <c r="F668">
        <v>57487400</v>
      </c>
    </row>
    <row r="669" spans="1:6" x14ac:dyDescent="0.2">
      <c r="A669" s="1">
        <v>43339</v>
      </c>
      <c r="B669">
        <v>288.8599853515625</v>
      </c>
      <c r="C669">
        <v>289.89999389648438</v>
      </c>
      <c r="D669">
        <v>288.67999267578125</v>
      </c>
      <c r="E669">
        <v>289.77999877929688</v>
      </c>
      <c r="F669">
        <v>57072400</v>
      </c>
    </row>
    <row r="670" spans="1:6" x14ac:dyDescent="0.2">
      <c r="A670" s="1">
        <v>43340</v>
      </c>
      <c r="B670">
        <v>290.29998779296875</v>
      </c>
      <c r="C670">
        <v>290.42001342773438</v>
      </c>
      <c r="D670">
        <v>289.39999389648438</v>
      </c>
      <c r="E670">
        <v>289.92001342773438</v>
      </c>
      <c r="F670">
        <v>46943500</v>
      </c>
    </row>
    <row r="671" spans="1:6" x14ac:dyDescent="0.2">
      <c r="A671" s="1">
        <v>43341</v>
      </c>
      <c r="B671">
        <v>290.16000366210938</v>
      </c>
      <c r="C671">
        <v>291.739990234375</v>
      </c>
      <c r="D671">
        <v>289.8900146484375</v>
      </c>
      <c r="E671">
        <v>291.48001098632812</v>
      </c>
      <c r="F671">
        <v>61485500</v>
      </c>
    </row>
    <row r="672" spans="1:6" x14ac:dyDescent="0.2">
      <c r="A672" s="1">
        <v>43342</v>
      </c>
      <c r="B672">
        <v>290.94000244140625</v>
      </c>
      <c r="C672">
        <v>291.3599853515625</v>
      </c>
      <c r="D672">
        <v>289.6300048828125</v>
      </c>
      <c r="E672">
        <v>290.29998779296875</v>
      </c>
      <c r="F672">
        <v>61229500</v>
      </c>
    </row>
    <row r="673" spans="1:6" x14ac:dyDescent="0.2">
      <c r="A673" s="1">
        <v>43343</v>
      </c>
      <c r="B673">
        <v>289.83999633789062</v>
      </c>
      <c r="C673">
        <v>290.80999755859369</v>
      </c>
      <c r="D673">
        <v>289.29000854492188</v>
      </c>
      <c r="E673">
        <v>290.30999755859369</v>
      </c>
      <c r="F673">
        <v>66140800</v>
      </c>
    </row>
    <row r="674" spans="1:6" x14ac:dyDescent="0.2">
      <c r="A674" s="1">
        <v>43347</v>
      </c>
      <c r="B674">
        <v>289.83999633789062</v>
      </c>
      <c r="C674">
        <v>290.20999145507812</v>
      </c>
      <c r="D674">
        <v>288.67999267578125</v>
      </c>
      <c r="E674">
        <v>289.80999755859369</v>
      </c>
      <c r="F674">
        <v>57594400</v>
      </c>
    </row>
    <row r="675" spans="1:6" x14ac:dyDescent="0.2">
      <c r="A675" s="1">
        <v>43348</v>
      </c>
      <c r="B675">
        <v>289.41000366210938</v>
      </c>
      <c r="C675">
        <v>289.6400146484375</v>
      </c>
      <c r="D675">
        <v>287.8900146484375</v>
      </c>
      <c r="E675">
        <v>289.02999877929688</v>
      </c>
      <c r="F675">
        <v>72452400</v>
      </c>
    </row>
    <row r="676" spans="1:6" x14ac:dyDescent="0.2">
      <c r="A676" s="1">
        <v>43349</v>
      </c>
      <c r="B676">
        <v>289.14999389648438</v>
      </c>
      <c r="C676">
        <v>289.489990234375</v>
      </c>
      <c r="D676">
        <v>287</v>
      </c>
      <c r="E676">
        <v>288.16000366210938</v>
      </c>
      <c r="F676">
        <v>65909900</v>
      </c>
    </row>
    <row r="677" spans="1:6" x14ac:dyDescent="0.2">
      <c r="A677" s="1">
        <v>43350</v>
      </c>
      <c r="B677">
        <v>286.98001098632812</v>
      </c>
      <c r="C677">
        <v>288.70001220703125</v>
      </c>
      <c r="D677">
        <v>286.70999145507812</v>
      </c>
      <c r="E677">
        <v>287.60000610351562</v>
      </c>
      <c r="F677">
        <v>73524800</v>
      </c>
    </row>
    <row r="678" spans="1:6" x14ac:dyDescent="0.2">
      <c r="A678" s="1">
        <v>43353</v>
      </c>
      <c r="B678">
        <v>288.739990234375</v>
      </c>
      <c r="C678">
        <v>289.04000854492188</v>
      </c>
      <c r="D678">
        <v>287.8800048828125</v>
      </c>
      <c r="E678">
        <v>288.10000610351562</v>
      </c>
      <c r="F678">
        <v>50210900</v>
      </c>
    </row>
    <row r="679" spans="1:6" x14ac:dyDescent="0.2">
      <c r="A679" s="1">
        <v>43354</v>
      </c>
      <c r="B679">
        <v>287.3699951171875</v>
      </c>
      <c r="C679">
        <v>289.54998779296875</v>
      </c>
      <c r="D679">
        <v>286.98001098632812</v>
      </c>
      <c r="E679">
        <v>289.04998779296875</v>
      </c>
      <c r="F679">
        <v>50530500</v>
      </c>
    </row>
    <row r="680" spans="1:6" x14ac:dyDescent="0.2">
      <c r="A680" s="1">
        <v>43355</v>
      </c>
      <c r="B680">
        <v>289.05999755859369</v>
      </c>
      <c r="C680">
        <v>289.79998779296875</v>
      </c>
      <c r="D680">
        <v>288.23001098632812</v>
      </c>
      <c r="E680">
        <v>289.1199951171875</v>
      </c>
      <c r="F680">
        <v>59810800</v>
      </c>
    </row>
    <row r="681" spans="1:6" x14ac:dyDescent="0.2">
      <c r="A681" s="1">
        <v>43356</v>
      </c>
      <c r="B681">
        <v>290.32000732421875</v>
      </c>
      <c r="C681">
        <v>291.04000854492188</v>
      </c>
      <c r="D681">
        <v>290</v>
      </c>
      <c r="E681">
        <v>290.82998657226562</v>
      </c>
      <c r="F681">
        <v>51034200</v>
      </c>
    </row>
    <row r="682" spans="1:6" x14ac:dyDescent="0.2">
      <c r="A682" s="1">
        <v>43357</v>
      </c>
      <c r="B682">
        <v>291.05999755859369</v>
      </c>
      <c r="C682">
        <v>291.26998901367188</v>
      </c>
      <c r="D682">
        <v>290</v>
      </c>
      <c r="E682">
        <v>290.8800048828125</v>
      </c>
      <c r="F682">
        <v>55079900</v>
      </c>
    </row>
    <row r="683" spans="1:6" x14ac:dyDescent="0.2">
      <c r="A683" s="1">
        <v>43360</v>
      </c>
      <c r="B683">
        <v>290.82000732421875</v>
      </c>
      <c r="C683">
        <v>290.8599853515625</v>
      </c>
      <c r="D683">
        <v>289.02999877929688</v>
      </c>
      <c r="E683">
        <v>289.33999633789062</v>
      </c>
      <c r="F683">
        <v>68244000</v>
      </c>
    </row>
    <row r="684" spans="1:6" x14ac:dyDescent="0.2">
      <c r="A684" s="1">
        <v>43361</v>
      </c>
      <c r="B684">
        <v>289.57998657226562</v>
      </c>
      <c r="C684">
        <v>291.57998657226562</v>
      </c>
      <c r="D684">
        <v>289.54998779296875</v>
      </c>
      <c r="E684">
        <v>290.91000366210938</v>
      </c>
      <c r="F684">
        <v>61930400</v>
      </c>
    </row>
    <row r="685" spans="1:6" x14ac:dyDescent="0.2">
      <c r="A685" s="1">
        <v>43362</v>
      </c>
      <c r="B685">
        <v>290.97000122070312</v>
      </c>
      <c r="C685">
        <v>291.69000244140625</v>
      </c>
      <c r="D685">
        <v>290.82998657226562</v>
      </c>
      <c r="E685">
        <v>291.22000122070312</v>
      </c>
      <c r="F685">
        <v>49080600</v>
      </c>
    </row>
    <row r="686" spans="1:6" x14ac:dyDescent="0.2">
      <c r="A686" s="1">
        <v>43363</v>
      </c>
      <c r="B686">
        <v>292.6400146484375</v>
      </c>
      <c r="C686">
        <v>293.94000244140625</v>
      </c>
      <c r="D686">
        <v>291.239990234375</v>
      </c>
      <c r="E686">
        <v>293.57998657226562</v>
      </c>
      <c r="F686">
        <v>100360600</v>
      </c>
    </row>
    <row r="687" spans="1:6" x14ac:dyDescent="0.2">
      <c r="A687" s="1">
        <v>43364</v>
      </c>
      <c r="B687">
        <v>293.08999633789062</v>
      </c>
      <c r="C687">
        <v>293.22000122070312</v>
      </c>
      <c r="D687">
        <v>291.80999755859369</v>
      </c>
      <c r="E687">
        <v>291.989990234375</v>
      </c>
      <c r="F687">
        <v>105479700</v>
      </c>
    </row>
    <row r="688" spans="1:6" x14ac:dyDescent="0.2">
      <c r="A688" s="1">
        <v>43367</v>
      </c>
      <c r="B688">
        <v>291.33999633789062</v>
      </c>
      <c r="C688">
        <v>291.5</v>
      </c>
      <c r="D688">
        <v>290.3699951171875</v>
      </c>
      <c r="E688">
        <v>291.01998901367188</v>
      </c>
      <c r="F688">
        <v>53409600</v>
      </c>
    </row>
    <row r="689" spans="1:6" x14ac:dyDescent="0.2">
      <c r="A689" s="1">
        <v>43368</v>
      </c>
      <c r="B689">
        <v>291.52999877929688</v>
      </c>
      <c r="C689">
        <v>291.64999389648438</v>
      </c>
      <c r="D689">
        <v>290.48001098632812</v>
      </c>
      <c r="E689">
        <v>290.75</v>
      </c>
      <c r="F689">
        <v>44370000</v>
      </c>
    </row>
    <row r="690" spans="1:6" x14ac:dyDescent="0.2">
      <c r="A690" s="1">
        <v>43369</v>
      </c>
      <c r="B690">
        <v>290.91000366210938</v>
      </c>
      <c r="C690">
        <v>292.239990234375</v>
      </c>
      <c r="D690">
        <v>289.41000366210938</v>
      </c>
      <c r="E690">
        <v>289.8800048828125</v>
      </c>
      <c r="F690">
        <v>79739700</v>
      </c>
    </row>
    <row r="691" spans="1:6" x14ac:dyDescent="0.2">
      <c r="A691" s="1">
        <v>43370</v>
      </c>
      <c r="B691">
        <v>290.41000366210938</v>
      </c>
      <c r="C691">
        <v>291.91000366210938</v>
      </c>
      <c r="D691">
        <v>290.10000610351562</v>
      </c>
      <c r="E691">
        <v>290.69000244140625</v>
      </c>
      <c r="F691">
        <v>59249500</v>
      </c>
    </row>
    <row r="692" spans="1:6" x14ac:dyDescent="0.2">
      <c r="A692" s="1">
        <v>43371</v>
      </c>
      <c r="B692">
        <v>289.989990234375</v>
      </c>
      <c r="C692">
        <v>291.27999877929688</v>
      </c>
      <c r="D692">
        <v>289.95001220703125</v>
      </c>
      <c r="E692">
        <v>290.72000122070312</v>
      </c>
      <c r="F692">
        <v>70091400</v>
      </c>
    </row>
    <row r="693" spans="1:6" x14ac:dyDescent="0.2">
      <c r="A693" s="1">
        <v>43374</v>
      </c>
      <c r="B693">
        <v>292.1099853515625</v>
      </c>
      <c r="C693">
        <v>292.92999267578125</v>
      </c>
      <c r="D693">
        <v>290.98001098632812</v>
      </c>
      <c r="E693">
        <v>291.73001098632812</v>
      </c>
      <c r="F693">
        <v>62078900</v>
      </c>
    </row>
    <row r="694" spans="1:6" x14ac:dyDescent="0.2">
      <c r="A694" s="1">
        <v>43375</v>
      </c>
      <c r="B694">
        <v>291.55999755859369</v>
      </c>
      <c r="C694">
        <v>292.3599853515625</v>
      </c>
      <c r="D694">
        <v>291.1400146484375</v>
      </c>
      <c r="E694">
        <v>291.55999755859369</v>
      </c>
      <c r="F694">
        <v>47258200</v>
      </c>
    </row>
    <row r="695" spans="1:6" x14ac:dyDescent="0.2">
      <c r="A695" s="1">
        <v>43376</v>
      </c>
      <c r="B695">
        <v>292.739990234375</v>
      </c>
      <c r="C695">
        <v>293.20999145507812</v>
      </c>
      <c r="D695">
        <v>291.32000732421875</v>
      </c>
      <c r="E695">
        <v>291.72000122070312</v>
      </c>
      <c r="F695">
        <v>64694600</v>
      </c>
    </row>
    <row r="696" spans="1:6" x14ac:dyDescent="0.2">
      <c r="A696" s="1">
        <v>43377</v>
      </c>
      <c r="B696">
        <v>291.17999267578125</v>
      </c>
      <c r="C696">
        <v>291.239990234375</v>
      </c>
      <c r="D696">
        <v>287.66000366210938</v>
      </c>
      <c r="E696">
        <v>289.44000244140625</v>
      </c>
      <c r="F696">
        <v>111545900</v>
      </c>
    </row>
    <row r="697" spans="1:6" x14ac:dyDescent="0.2">
      <c r="A697" s="1">
        <v>43378</v>
      </c>
      <c r="B697">
        <v>289.69000244140625</v>
      </c>
      <c r="C697">
        <v>290.26998901367188</v>
      </c>
      <c r="D697">
        <v>286.22000122070312</v>
      </c>
      <c r="E697">
        <v>287.82000732421875</v>
      </c>
      <c r="F697">
        <v>105951700</v>
      </c>
    </row>
    <row r="698" spans="1:6" x14ac:dyDescent="0.2">
      <c r="A698" s="1">
        <v>43381</v>
      </c>
      <c r="B698">
        <v>287.04998779296875</v>
      </c>
      <c r="C698">
        <v>288.22000122070312</v>
      </c>
      <c r="D698">
        <v>285.5</v>
      </c>
      <c r="E698">
        <v>287.82000732421875</v>
      </c>
      <c r="F698">
        <v>87742200</v>
      </c>
    </row>
    <row r="699" spans="1:6" x14ac:dyDescent="0.2">
      <c r="A699" s="1">
        <v>43382</v>
      </c>
      <c r="B699">
        <v>287.3900146484375</v>
      </c>
      <c r="C699">
        <v>288.8599853515625</v>
      </c>
      <c r="D699">
        <v>286.76998901367188</v>
      </c>
      <c r="E699">
        <v>287.39999389648438</v>
      </c>
      <c r="F699">
        <v>74339000</v>
      </c>
    </row>
    <row r="700" spans="1:6" x14ac:dyDescent="0.2">
      <c r="A700" s="1">
        <v>43383</v>
      </c>
      <c r="B700">
        <v>286.82998657226562</v>
      </c>
      <c r="C700">
        <v>286.91000366210938</v>
      </c>
      <c r="D700">
        <v>277.8800048828125</v>
      </c>
      <c r="E700">
        <v>278.29998779296875</v>
      </c>
      <c r="F700">
        <v>214731000</v>
      </c>
    </row>
    <row r="701" spans="1:6" x14ac:dyDescent="0.2">
      <c r="A701" s="1">
        <v>43384</v>
      </c>
      <c r="B701">
        <v>277.07998657226562</v>
      </c>
      <c r="C701">
        <v>278.89999389648438</v>
      </c>
      <c r="D701">
        <v>270.3599853515625</v>
      </c>
      <c r="E701">
        <v>272.17001342773438</v>
      </c>
      <c r="F701">
        <v>274840500</v>
      </c>
    </row>
    <row r="702" spans="1:6" x14ac:dyDescent="0.2">
      <c r="A702" s="1">
        <v>43385</v>
      </c>
      <c r="B702">
        <v>276.76998901367188</v>
      </c>
      <c r="C702">
        <v>277.08999633789062</v>
      </c>
      <c r="D702">
        <v>272.3699951171875</v>
      </c>
      <c r="E702">
        <v>275.95001220703125</v>
      </c>
      <c r="F702">
        <v>183186500</v>
      </c>
    </row>
    <row r="703" spans="1:6" x14ac:dyDescent="0.2">
      <c r="A703" s="1">
        <v>43388</v>
      </c>
      <c r="B703">
        <v>275.54998779296875</v>
      </c>
      <c r="C703">
        <v>277.04000854492188</v>
      </c>
      <c r="D703">
        <v>274.29998779296875</v>
      </c>
      <c r="E703">
        <v>274.39999389648438</v>
      </c>
      <c r="F703">
        <v>102263700</v>
      </c>
    </row>
    <row r="704" spans="1:6" x14ac:dyDescent="0.2">
      <c r="A704" s="1">
        <v>43389</v>
      </c>
      <c r="B704">
        <v>276.60000610351562</v>
      </c>
      <c r="C704">
        <v>280.82000732421875</v>
      </c>
      <c r="D704">
        <v>276.07000732421875</v>
      </c>
      <c r="E704">
        <v>280.39999389648438</v>
      </c>
      <c r="F704">
        <v>118255800</v>
      </c>
    </row>
    <row r="705" spans="1:6" x14ac:dyDescent="0.2">
      <c r="A705" s="1">
        <v>43390</v>
      </c>
      <c r="B705">
        <v>280.44000244140625</v>
      </c>
      <c r="C705">
        <v>281.14999389648438</v>
      </c>
      <c r="D705">
        <v>277.55999755859369</v>
      </c>
      <c r="E705">
        <v>280.45001220703125</v>
      </c>
      <c r="F705">
        <v>110626000</v>
      </c>
    </row>
    <row r="706" spans="1:6" x14ac:dyDescent="0.2">
      <c r="A706" s="1">
        <v>43391</v>
      </c>
      <c r="B706">
        <v>279.39999389648438</v>
      </c>
      <c r="C706">
        <v>280.07000732421875</v>
      </c>
      <c r="D706">
        <v>274.97000122070312</v>
      </c>
      <c r="E706">
        <v>276.39999389648438</v>
      </c>
      <c r="F706">
        <v>134557500</v>
      </c>
    </row>
    <row r="707" spans="1:6" x14ac:dyDescent="0.2">
      <c r="A707" s="1">
        <v>43392</v>
      </c>
      <c r="B707">
        <v>277.1300048828125</v>
      </c>
      <c r="C707">
        <v>279.29998779296875</v>
      </c>
      <c r="D707">
        <v>275.47000122070312</v>
      </c>
      <c r="E707">
        <v>276.25</v>
      </c>
      <c r="F707">
        <v>139901600</v>
      </c>
    </row>
    <row r="708" spans="1:6" x14ac:dyDescent="0.2">
      <c r="A708" s="1">
        <v>43395</v>
      </c>
      <c r="B708">
        <v>277</v>
      </c>
      <c r="C708">
        <v>277.3599853515625</v>
      </c>
      <c r="D708">
        <v>274.41000366210938</v>
      </c>
      <c r="E708">
        <v>275.010009765625</v>
      </c>
      <c r="F708">
        <v>82415800</v>
      </c>
    </row>
    <row r="709" spans="1:6" x14ac:dyDescent="0.2">
      <c r="A709" s="1">
        <v>43396</v>
      </c>
      <c r="B709">
        <v>270.95001220703125</v>
      </c>
      <c r="C709">
        <v>274.8699951171875</v>
      </c>
      <c r="D709">
        <v>268.6099853515625</v>
      </c>
      <c r="E709">
        <v>273.6099853515625</v>
      </c>
      <c r="F709">
        <v>146352700</v>
      </c>
    </row>
    <row r="710" spans="1:6" x14ac:dyDescent="0.2">
      <c r="A710" s="1">
        <v>43397</v>
      </c>
      <c r="B710">
        <v>273.32998657226562</v>
      </c>
      <c r="C710">
        <v>273.760009765625</v>
      </c>
      <c r="D710">
        <v>264.70001220703125</v>
      </c>
      <c r="E710">
        <v>265.32000732421875</v>
      </c>
      <c r="F710">
        <v>177806700</v>
      </c>
    </row>
    <row r="711" spans="1:6" x14ac:dyDescent="0.2">
      <c r="A711" s="1">
        <v>43398</v>
      </c>
      <c r="B711">
        <v>267.3800048828125</v>
      </c>
      <c r="C711">
        <v>271.80999755859369</v>
      </c>
      <c r="D711">
        <v>266.23001098632812</v>
      </c>
      <c r="E711">
        <v>270.07998657226562</v>
      </c>
      <c r="F711">
        <v>138061500</v>
      </c>
    </row>
    <row r="712" spans="1:6" x14ac:dyDescent="0.2">
      <c r="A712" s="1">
        <v>43399</v>
      </c>
      <c r="B712">
        <v>265.92001342773438</v>
      </c>
      <c r="C712">
        <v>271</v>
      </c>
      <c r="D712">
        <v>262.29000854492188</v>
      </c>
      <c r="E712">
        <v>265.32998657226562</v>
      </c>
      <c r="F712">
        <v>201574600</v>
      </c>
    </row>
    <row r="713" spans="1:6" x14ac:dyDescent="0.2">
      <c r="A713" s="1">
        <v>43402</v>
      </c>
      <c r="B713">
        <v>268.79998779296875</v>
      </c>
      <c r="C713">
        <v>270.25</v>
      </c>
      <c r="D713">
        <v>259.85000610351562</v>
      </c>
      <c r="E713">
        <v>263.8599853515625</v>
      </c>
      <c r="F713">
        <v>160749100</v>
      </c>
    </row>
    <row r="714" spans="1:6" x14ac:dyDescent="0.2">
      <c r="A714" s="1">
        <v>43403</v>
      </c>
      <c r="B714">
        <v>263.67001342773438</v>
      </c>
      <c r="C714">
        <v>268.1199951171875</v>
      </c>
      <c r="D714">
        <v>263.1199951171875</v>
      </c>
      <c r="E714">
        <v>267.76998901367188</v>
      </c>
      <c r="F714">
        <v>157116000</v>
      </c>
    </row>
    <row r="715" spans="1:6" x14ac:dyDescent="0.2">
      <c r="A715" s="1">
        <v>43404</v>
      </c>
      <c r="B715">
        <v>270.64999389648438</v>
      </c>
      <c r="C715">
        <v>273.23001098632812</v>
      </c>
      <c r="D715">
        <v>270.1199951171875</v>
      </c>
      <c r="E715">
        <v>270.6300048828125</v>
      </c>
      <c r="F715">
        <v>128296300</v>
      </c>
    </row>
    <row r="716" spans="1:6" x14ac:dyDescent="0.2">
      <c r="A716" s="1">
        <v>43405</v>
      </c>
      <c r="B716">
        <v>271.60000610351562</v>
      </c>
      <c r="C716">
        <v>273.73001098632812</v>
      </c>
      <c r="D716">
        <v>270.3800048828125</v>
      </c>
      <c r="E716">
        <v>273.510009765625</v>
      </c>
      <c r="F716">
        <v>99495000</v>
      </c>
    </row>
    <row r="717" spans="1:6" x14ac:dyDescent="0.2">
      <c r="A717" s="1">
        <v>43406</v>
      </c>
      <c r="B717">
        <v>274.75</v>
      </c>
      <c r="C717">
        <v>275.23001098632812</v>
      </c>
      <c r="D717">
        <v>269.58999633789062</v>
      </c>
      <c r="E717">
        <v>271.8900146484375</v>
      </c>
      <c r="F717">
        <v>122634100</v>
      </c>
    </row>
    <row r="718" spans="1:6" x14ac:dyDescent="0.2">
      <c r="A718" s="1">
        <v>43409</v>
      </c>
      <c r="B718">
        <v>272.44000244140625</v>
      </c>
      <c r="C718">
        <v>274.010009765625</v>
      </c>
      <c r="D718">
        <v>271.35000610351562</v>
      </c>
      <c r="E718">
        <v>273.3900146484375</v>
      </c>
      <c r="F718">
        <v>65622500</v>
      </c>
    </row>
    <row r="719" spans="1:6" x14ac:dyDescent="0.2">
      <c r="A719" s="1">
        <v>43410</v>
      </c>
      <c r="B719">
        <v>273.32000732421875</v>
      </c>
      <c r="C719">
        <v>275.29998779296875</v>
      </c>
      <c r="D719">
        <v>273.25</v>
      </c>
      <c r="E719">
        <v>275.1199951171875</v>
      </c>
      <c r="F719">
        <v>60085900</v>
      </c>
    </row>
    <row r="720" spans="1:6" x14ac:dyDescent="0.2">
      <c r="A720" s="1">
        <v>43411</v>
      </c>
      <c r="B720">
        <v>277.55999755859369</v>
      </c>
      <c r="C720">
        <v>281.10000610351562</v>
      </c>
      <c r="D720">
        <v>277.07998657226562</v>
      </c>
      <c r="E720">
        <v>281.010009765625</v>
      </c>
      <c r="F720">
        <v>102752100</v>
      </c>
    </row>
    <row r="721" spans="1:6" x14ac:dyDescent="0.2">
      <c r="A721" s="1">
        <v>43412</v>
      </c>
      <c r="B721">
        <v>280.1099853515625</v>
      </c>
      <c r="C721">
        <v>281.22000122070312</v>
      </c>
      <c r="D721">
        <v>279.22000122070312</v>
      </c>
      <c r="E721">
        <v>280.5</v>
      </c>
      <c r="F721">
        <v>65584900</v>
      </c>
    </row>
    <row r="722" spans="1:6" x14ac:dyDescent="0.2">
      <c r="A722" s="1">
        <v>43413</v>
      </c>
      <c r="B722">
        <v>279.02999877929688</v>
      </c>
      <c r="C722">
        <v>279.239990234375</v>
      </c>
      <c r="D722">
        <v>276.17999267578125</v>
      </c>
      <c r="E722">
        <v>277.760009765625</v>
      </c>
      <c r="F722">
        <v>98812600</v>
      </c>
    </row>
    <row r="723" spans="1:6" x14ac:dyDescent="0.2">
      <c r="A723" s="1">
        <v>43416</v>
      </c>
      <c r="B723">
        <v>277.19000244140625</v>
      </c>
      <c r="C723">
        <v>277.45999145507812</v>
      </c>
      <c r="D723">
        <v>271.989990234375</v>
      </c>
      <c r="E723">
        <v>272.57000732421875</v>
      </c>
      <c r="F723">
        <v>99673600</v>
      </c>
    </row>
    <row r="724" spans="1:6" x14ac:dyDescent="0.2">
      <c r="A724" s="1">
        <v>43417</v>
      </c>
      <c r="B724">
        <v>273.08999633789062</v>
      </c>
      <c r="C724">
        <v>275.32998657226562</v>
      </c>
      <c r="D724">
        <v>271.25</v>
      </c>
      <c r="E724">
        <v>272.05999755859369</v>
      </c>
      <c r="F724">
        <v>98176600</v>
      </c>
    </row>
    <row r="725" spans="1:6" x14ac:dyDescent="0.2">
      <c r="A725" s="1">
        <v>43418</v>
      </c>
      <c r="B725">
        <v>274.16000366210938</v>
      </c>
      <c r="C725">
        <v>274.6099853515625</v>
      </c>
      <c r="D725">
        <v>268.45001220703125</v>
      </c>
      <c r="E725">
        <v>270.20001220703125</v>
      </c>
      <c r="F725">
        <v>125335900</v>
      </c>
    </row>
    <row r="726" spans="1:6" x14ac:dyDescent="0.2">
      <c r="A726" s="1">
        <v>43419</v>
      </c>
      <c r="B726">
        <v>268.77999877929688</v>
      </c>
      <c r="C726">
        <v>273.54000854492188</v>
      </c>
      <c r="D726">
        <v>267.010009765625</v>
      </c>
      <c r="E726">
        <v>273.01998901367188</v>
      </c>
      <c r="F726">
        <v>135101400</v>
      </c>
    </row>
    <row r="727" spans="1:6" x14ac:dyDescent="0.2">
      <c r="A727" s="1">
        <v>43420</v>
      </c>
      <c r="B727">
        <v>271.79000854492188</v>
      </c>
      <c r="C727">
        <v>274.75</v>
      </c>
      <c r="D727">
        <v>271.20999145507812</v>
      </c>
      <c r="E727">
        <v>273.73001098632812</v>
      </c>
      <c r="F727">
        <v>126668000</v>
      </c>
    </row>
    <row r="728" spans="1:6" x14ac:dyDescent="0.2">
      <c r="A728" s="1">
        <v>43423</v>
      </c>
      <c r="B728">
        <v>273.04998779296875</v>
      </c>
      <c r="C728">
        <v>273.3800048828125</v>
      </c>
      <c r="D728">
        <v>268.07000732421875</v>
      </c>
      <c r="E728">
        <v>269.10000610351562</v>
      </c>
      <c r="F728">
        <v>103061700</v>
      </c>
    </row>
    <row r="729" spans="1:6" x14ac:dyDescent="0.2">
      <c r="A729" s="1">
        <v>43424</v>
      </c>
      <c r="B729">
        <v>265.3599853515625</v>
      </c>
      <c r="C729">
        <v>267</v>
      </c>
      <c r="D729">
        <v>263.14999389648438</v>
      </c>
      <c r="E729">
        <v>264.1199951171875</v>
      </c>
      <c r="F729">
        <v>136021300</v>
      </c>
    </row>
    <row r="730" spans="1:6" x14ac:dyDescent="0.2">
      <c r="A730" s="1">
        <v>43425</v>
      </c>
      <c r="B730">
        <v>265.8599853515625</v>
      </c>
      <c r="C730">
        <v>267.14999389648438</v>
      </c>
      <c r="D730">
        <v>265.010009765625</v>
      </c>
      <c r="E730">
        <v>265.01998901367188</v>
      </c>
      <c r="F730">
        <v>75563700</v>
      </c>
    </row>
    <row r="731" spans="1:6" x14ac:dyDescent="0.2">
      <c r="A731" s="1">
        <v>43427</v>
      </c>
      <c r="B731">
        <v>263.17999267578125</v>
      </c>
      <c r="C731">
        <v>264.82000732421875</v>
      </c>
      <c r="D731">
        <v>263.07000732421875</v>
      </c>
      <c r="E731">
        <v>263.25</v>
      </c>
      <c r="F731">
        <v>42807900</v>
      </c>
    </row>
    <row r="732" spans="1:6" x14ac:dyDescent="0.2">
      <c r="A732" s="1">
        <v>43430</v>
      </c>
      <c r="B732">
        <v>265.77999877929688</v>
      </c>
      <c r="C732">
        <v>267.75</v>
      </c>
      <c r="D732">
        <v>265.33999633789062</v>
      </c>
      <c r="E732">
        <v>267.5</v>
      </c>
      <c r="F732">
        <v>79981400</v>
      </c>
    </row>
    <row r="733" spans="1:6" x14ac:dyDescent="0.2">
      <c r="A733" s="1">
        <v>43431</v>
      </c>
      <c r="B733">
        <v>266.33999633789062</v>
      </c>
      <c r="C733">
        <v>268.39999389648438</v>
      </c>
      <c r="D733">
        <v>265.66000366210938</v>
      </c>
      <c r="E733">
        <v>268.39999389648438</v>
      </c>
      <c r="F733">
        <v>75502400</v>
      </c>
    </row>
    <row r="734" spans="1:6" x14ac:dyDescent="0.2">
      <c r="A734" s="1">
        <v>43432</v>
      </c>
      <c r="B734">
        <v>269.60000610351562</v>
      </c>
      <c r="C734">
        <v>274.57998657226562</v>
      </c>
      <c r="D734">
        <v>268.32998657226562</v>
      </c>
      <c r="E734">
        <v>274.57998657226562</v>
      </c>
      <c r="F734">
        <v>127629600</v>
      </c>
    </row>
    <row r="735" spans="1:6" x14ac:dyDescent="0.2">
      <c r="A735" s="1">
        <v>43433</v>
      </c>
      <c r="B735">
        <v>273.70999145507812</v>
      </c>
      <c r="C735">
        <v>275.54998779296875</v>
      </c>
      <c r="D735">
        <v>272.42999267578125</v>
      </c>
      <c r="E735">
        <v>273.98001098632812</v>
      </c>
      <c r="F735">
        <v>82346400</v>
      </c>
    </row>
    <row r="736" spans="1:6" x14ac:dyDescent="0.2">
      <c r="A736" s="1">
        <v>43434</v>
      </c>
      <c r="B736">
        <v>273.80999755859369</v>
      </c>
      <c r="C736">
        <v>276.27999877929688</v>
      </c>
      <c r="D736">
        <v>273.45001220703125</v>
      </c>
      <c r="E736">
        <v>275.64999389648438</v>
      </c>
      <c r="F736">
        <v>98204200</v>
      </c>
    </row>
    <row r="737" spans="1:6" x14ac:dyDescent="0.2">
      <c r="A737" s="1">
        <v>43437</v>
      </c>
      <c r="B737">
        <v>280.27999877929688</v>
      </c>
      <c r="C737">
        <v>280.39999389648438</v>
      </c>
      <c r="D737">
        <v>277.510009765625</v>
      </c>
      <c r="E737">
        <v>279.29998779296875</v>
      </c>
      <c r="F737">
        <v>103176300</v>
      </c>
    </row>
    <row r="738" spans="1:6" x14ac:dyDescent="0.2">
      <c r="A738" s="1">
        <v>43438</v>
      </c>
      <c r="B738">
        <v>278.3699951171875</v>
      </c>
      <c r="C738">
        <v>278.85000610351562</v>
      </c>
      <c r="D738">
        <v>269.89999389648438</v>
      </c>
      <c r="E738">
        <v>270.25</v>
      </c>
      <c r="F738">
        <v>177986000</v>
      </c>
    </row>
    <row r="739" spans="1:6" x14ac:dyDescent="0.2">
      <c r="A739" s="1">
        <v>43440</v>
      </c>
      <c r="B739">
        <v>265.92001342773438</v>
      </c>
      <c r="C739">
        <v>269.97000122070312</v>
      </c>
      <c r="D739">
        <v>262.44000244140625</v>
      </c>
      <c r="E739">
        <v>269.83999633789062</v>
      </c>
      <c r="F739">
        <v>204185400</v>
      </c>
    </row>
    <row r="740" spans="1:6" x14ac:dyDescent="0.2">
      <c r="A740" s="1">
        <v>43441</v>
      </c>
      <c r="B740">
        <v>269.45999145507812</v>
      </c>
      <c r="C740">
        <v>271.22000122070312</v>
      </c>
      <c r="D740">
        <v>262.6300048828125</v>
      </c>
      <c r="E740">
        <v>263.57000732421875</v>
      </c>
      <c r="F740">
        <v>161018900</v>
      </c>
    </row>
    <row r="741" spans="1:6" x14ac:dyDescent="0.2">
      <c r="A741" s="1">
        <v>43444</v>
      </c>
      <c r="B741">
        <v>263.3699951171875</v>
      </c>
      <c r="C741">
        <v>265.16000366210938</v>
      </c>
      <c r="D741">
        <v>258.6199951171875</v>
      </c>
      <c r="E741">
        <v>264.07000732421875</v>
      </c>
      <c r="F741">
        <v>151445900</v>
      </c>
    </row>
    <row r="742" spans="1:6" x14ac:dyDescent="0.2">
      <c r="A742" s="1">
        <v>43445</v>
      </c>
      <c r="B742">
        <v>267.66000366210938</v>
      </c>
      <c r="C742">
        <v>267.8699951171875</v>
      </c>
      <c r="D742">
        <v>262.48001098632812</v>
      </c>
      <c r="E742">
        <v>264.1300048828125</v>
      </c>
      <c r="F742">
        <v>121504400</v>
      </c>
    </row>
    <row r="743" spans="1:6" x14ac:dyDescent="0.2">
      <c r="A743" s="1">
        <v>43446</v>
      </c>
      <c r="B743">
        <v>267.47000122070312</v>
      </c>
      <c r="C743">
        <v>269</v>
      </c>
      <c r="D743">
        <v>265.3699951171875</v>
      </c>
      <c r="E743">
        <v>265.45999145507812</v>
      </c>
      <c r="F743">
        <v>97976700</v>
      </c>
    </row>
    <row r="744" spans="1:6" x14ac:dyDescent="0.2">
      <c r="A744" s="1">
        <v>43447</v>
      </c>
      <c r="B744">
        <v>266.51998901367188</v>
      </c>
      <c r="C744">
        <v>267.489990234375</v>
      </c>
      <c r="D744">
        <v>264.1199951171875</v>
      </c>
      <c r="E744">
        <v>265.3699951171875</v>
      </c>
      <c r="F744">
        <v>96662700</v>
      </c>
    </row>
    <row r="745" spans="1:6" x14ac:dyDescent="0.2">
      <c r="A745" s="1">
        <v>43448</v>
      </c>
      <c r="B745">
        <v>262.95999145507812</v>
      </c>
      <c r="C745">
        <v>264.02999877929688</v>
      </c>
      <c r="D745">
        <v>259.85000610351562</v>
      </c>
      <c r="E745">
        <v>260.47000122070312</v>
      </c>
      <c r="F745">
        <v>116961100</v>
      </c>
    </row>
    <row r="746" spans="1:6" x14ac:dyDescent="0.2">
      <c r="A746" s="1">
        <v>43451</v>
      </c>
      <c r="B746">
        <v>259.39999389648438</v>
      </c>
      <c r="C746">
        <v>260.64999389648438</v>
      </c>
      <c r="D746">
        <v>253.52999877929688</v>
      </c>
      <c r="E746">
        <v>255.36000061035159</v>
      </c>
      <c r="F746">
        <v>165492300</v>
      </c>
    </row>
    <row r="747" spans="1:6" x14ac:dyDescent="0.2">
      <c r="A747" s="1">
        <v>43452</v>
      </c>
      <c r="B747">
        <v>257.20001220703125</v>
      </c>
      <c r="C747">
        <v>257.95001220703125</v>
      </c>
      <c r="D747">
        <v>253.27999877929688</v>
      </c>
      <c r="E747">
        <v>255.08000183105469</v>
      </c>
      <c r="F747">
        <v>134515100</v>
      </c>
    </row>
    <row r="748" spans="1:6" x14ac:dyDescent="0.2">
      <c r="A748" s="1">
        <v>43453</v>
      </c>
      <c r="B748">
        <v>255.16999816894531</v>
      </c>
      <c r="C748">
        <v>259.39999389648438</v>
      </c>
      <c r="D748">
        <v>249.3500061035156</v>
      </c>
      <c r="E748">
        <v>251.25999450683597</v>
      </c>
      <c r="F748">
        <v>214992800</v>
      </c>
    </row>
    <row r="749" spans="1:6" x14ac:dyDescent="0.2">
      <c r="A749" s="1">
        <v>43454</v>
      </c>
      <c r="B749">
        <v>249.86000061035159</v>
      </c>
      <c r="C749">
        <v>251.6199951171875</v>
      </c>
      <c r="D749">
        <v>244.6499938964844</v>
      </c>
      <c r="E749">
        <v>247.16999816894531</v>
      </c>
      <c r="F749">
        <v>252053400</v>
      </c>
    </row>
    <row r="750" spans="1:6" x14ac:dyDescent="0.2">
      <c r="A750" s="1">
        <v>43455</v>
      </c>
      <c r="B750">
        <v>246.74000549316409</v>
      </c>
      <c r="C750">
        <v>249.71000671386719</v>
      </c>
      <c r="D750">
        <v>239.97999572753903</v>
      </c>
      <c r="E750">
        <v>240.69999694824219</v>
      </c>
      <c r="F750">
        <v>255345600</v>
      </c>
    </row>
    <row r="751" spans="1:6" x14ac:dyDescent="0.2">
      <c r="A751" s="1">
        <v>43458</v>
      </c>
      <c r="B751">
        <v>239.03999328613281</v>
      </c>
      <c r="C751">
        <v>240.83999633789065</v>
      </c>
      <c r="D751">
        <v>234.27000427246091</v>
      </c>
      <c r="E751">
        <v>234.33999633789065</v>
      </c>
      <c r="F751">
        <v>147311600</v>
      </c>
    </row>
    <row r="752" spans="1:6" x14ac:dyDescent="0.2">
      <c r="A752" s="1">
        <v>43460</v>
      </c>
      <c r="B752">
        <v>235.97000122070312</v>
      </c>
      <c r="C752">
        <v>246.17999267578125</v>
      </c>
      <c r="D752">
        <v>233.75999450683597</v>
      </c>
      <c r="E752">
        <v>246.17999267578125</v>
      </c>
      <c r="F752">
        <v>218485400</v>
      </c>
    </row>
    <row r="753" spans="1:6" x14ac:dyDescent="0.2">
      <c r="A753" s="1">
        <v>43461</v>
      </c>
      <c r="B753">
        <v>242.57000732421875</v>
      </c>
      <c r="C753">
        <v>248.28999328613281</v>
      </c>
      <c r="D753">
        <v>238.96000671386719</v>
      </c>
      <c r="E753">
        <v>248.07000732421875</v>
      </c>
      <c r="F753">
        <v>186267300</v>
      </c>
    </row>
    <row r="754" spans="1:6" x14ac:dyDescent="0.2">
      <c r="A754" s="1">
        <v>43462</v>
      </c>
      <c r="B754">
        <v>249.58000183105469</v>
      </c>
      <c r="C754">
        <v>251.3999938964844</v>
      </c>
      <c r="D754">
        <v>246.44999694824219</v>
      </c>
      <c r="E754">
        <v>247.75</v>
      </c>
      <c r="F754">
        <v>153100200</v>
      </c>
    </row>
    <row r="755" spans="1:6" x14ac:dyDescent="0.2">
      <c r="A755" s="1">
        <v>43465</v>
      </c>
      <c r="B755">
        <v>249.55999755859372</v>
      </c>
      <c r="C755">
        <v>250.19000244140625</v>
      </c>
      <c r="D755">
        <v>247.47000122070312</v>
      </c>
      <c r="E755">
        <v>249.91999816894531</v>
      </c>
      <c r="F755">
        <v>144299400</v>
      </c>
    </row>
    <row r="756" spans="1:6" x14ac:dyDescent="0.2">
      <c r="A756" s="1">
        <v>43467</v>
      </c>
      <c r="B756">
        <v>245.97999572753903</v>
      </c>
      <c r="C756">
        <v>251.21000671386719</v>
      </c>
      <c r="D756">
        <v>245.94999694824219</v>
      </c>
      <c r="E756">
        <v>250.17999267578125</v>
      </c>
      <c r="F756">
        <v>126925200</v>
      </c>
    </row>
    <row r="757" spans="1:6" x14ac:dyDescent="0.2">
      <c r="A757" s="1">
        <v>43468</v>
      </c>
      <c r="B757">
        <v>248.22999572753903</v>
      </c>
      <c r="C757">
        <v>248.57000732421875</v>
      </c>
      <c r="D757">
        <v>243.66999816894531</v>
      </c>
      <c r="E757">
        <v>244.21000671386719</v>
      </c>
      <c r="F757">
        <v>144140700</v>
      </c>
    </row>
    <row r="758" spans="1:6" x14ac:dyDescent="0.2">
      <c r="A758" s="1">
        <v>43469</v>
      </c>
      <c r="B758">
        <v>247.58999633789065</v>
      </c>
      <c r="C758">
        <v>253.11000061035159</v>
      </c>
      <c r="D758">
        <v>247.16999816894531</v>
      </c>
      <c r="E758">
        <v>252.38999938964844</v>
      </c>
      <c r="F758">
        <v>142628800</v>
      </c>
    </row>
    <row r="759" spans="1:6" x14ac:dyDescent="0.2">
      <c r="A759" s="1">
        <v>43472</v>
      </c>
      <c r="B759">
        <v>252.69000244140625</v>
      </c>
      <c r="C759">
        <v>255.94999694824219</v>
      </c>
      <c r="D759">
        <v>251.69000244140625</v>
      </c>
      <c r="E759">
        <v>254.3800048828125</v>
      </c>
      <c r="F759">
        <v>103139100</v>
      </c>
    </row>
    <row r="760" spans="1:6" x14ac:dyDescent="0.2">
      <c r="A760" s="1">
        <v>43473</v>
      </c>
      <c r="B760">
        <v>256.82000732421875</v>
      </c>
      <c r="C760">
        <v>257.30999755859369</v>
      </c>
      <c r="D760">
        <v>254</v>
      </c>
      <c r="E760">
        <v>256.76998901367188</v>
      </c>
      <c r="F760">
        <v>102512600</v>
      </c>
    </row>
    <row r="761" spans="1:6" x14ac:dyDescent="0.2">
      <c r="A761" s="1">
        <v>43474</v>
      </c>
      <c r="B761">
        <v>257.55999755859369</v>
      </c>
      <c r="C761">
        <v>258.91000366210938</v>
      </c>
      <c r="D761">
        <v>256.19000244140625</v>
      </c>
      <c r="E761">
        <v>257.97000122070312</v>
      </c>
      <c r="F761">
        <v>95006600</v>
      </c>
    </row>
    <row r="762" spans="1:6" x14ac:dyDescent="0.2">
      <c r="A762" s="1">
        <v>43475</v>
      </c>
      <c r="B762">
        <v>256.260009765625</v>
      </c>
      <c r="C762">
        <v>259.16000366210938</v>
      </c>
      <c r="D762">
        <v>255.5</v>
      </c>
      <c r="E762">
        <v>258.8800048828125</v>
      </c>
      <c r="F762">
        <v>96823900</v>
      </c>
    </row>
    <row r="763" spans="1:6" x14ac:dyDescent="0.2">
      <c r="A763" s="1">
        <v>43476</v>
      </c>
      <c r="B763">
        <v>257.67999267578125</v>
      </c>
      <c r="C763">
        <v>259.010009765625</v>
      </c>
      <c r="D763">
        <v>257.02999877929688</v>
      </c>
      <c r="E763">
        <v>258.98001098632812</v>
      </c>
      <c r="F763">
        <v>73858100</v>
      </c>
    </row>
    <row r="764" spans="1:6" x14ac:dyDescent="0.2">
      <c r="A764" s="1">
        <v>43479</v>
      </c>
      <c r="B764">
        <v>256.8599853515625</v>
      </c>
      <c r="C764">
        <v>258.29998779296875</v>
      </c>
      <c r="D764">
        <v>256.41000366210938</v>
      </c>
      <c r="E764">
        <v>257.39999389648438</v>
      </c>
      <c r="F764">
        <v>70908200</v>
      </c>
    </row>
    <row r="765" spans="1:6" x14ac:dyDescent="0.2">
      <c r="A765" s="1">
        <v>43480</v>
      </c>
      <c r="B765">
        <v>257.82000732421875</v>
      </c>
      <c r="C765">
        <v>260.70001220703125</v>
      </c>
      <c r="D765">
        <v>257.80999755859369</v>
      </c>
      <c r="E765">
        <v>260.35000610351562</v>
      </c>
      <c r="F765">
        <v>85208300</v>
      </c>
    </row>
    <row r="766" spans="1:6" x14ac:dyDescent="0.2">
      <c r="A766" s="1">
        <v>43481</v>
      </c>
      <c r="B766">
        <v>260.82998657226562</v>
      </c>
      <c r="C766">
        <v>261.97000122070312</v>
      </c>
      <c r="D766">
        <v>260.60000610351562</v>
      </c>
      <c r="E766">
        <v>260.98001098632812</v>
      </c>
      <c r="F766">
        <v>77636700</v>
      </c>
    </row>
    <row r="767" spans="1:6" x14ac:dyDescent="0.2">
      <c r="A767" s="1">
        <v>43482</v>
      </c>
      <c r="B767">
        <v>260.010009765625</v>
      </c>
      <c r="C767">
        <v>263.92001342773438</v>
      </c>
      <c r="D767">
        <v>259.95999145507812</v>
      </c>
      <c r="E767">
        <v>262.95999145507812</v>
      </c>
      <c r="F767">
        <v>96118400</v>
      </c>
    </row>
    <row r="768" spans="1:6" x14ac:dyDescent="0.2">
      <c r="A768" s="1">
        <v>43483</v>
      </c>
      <c r="B768">
        <v>264.98001098632812</v>
      </c>
      <c r="C768">
        <v>266.98001098632812</v>
      </c>
      <c r="D768">
        <v>263</v>
      </c>
      <c r="E768">
        <v>266.45999145507812</v>
      </c>
      <c r="F768">
        <v>127900300</v>
      </c>
    </row>
    <row r="769" spans="1:6" x14ac:dyDescent="0.2">
      <c r="A769" s="1">
        <v>43487</v>
      </c>
      <c r="B769">
        <v>264.82000732421875</v>
      </c>
      <c r="C769">
        <v>265.05999755859369</v>
      </c>
      <c r="D769">
        <v>261.05999755859369</v>
      </c>
      <c r="E769">
        <v>262.8599853515625</v>
      </c>
      <c r="F769">
        <v>115531200</v>
      </c>
    </row>
    <row r="770" spans="1:6" x14ac:dyDescent="0.2">
      <c r="A770" s="1">
        <v>43488</v>
      </c>
      <c r="B770">
        <v>264.010009765625</v>
      </c>
      <c r="C770">
        <v>264.79000854492188</v>
      </c>
      <c r="D770">
        <v>260.66000366210938</v>
      </c>
      <c r="E770">
        <v>263.41000366210938</v>
      </c>
      <c r="F770">
        <v>86030300</v>
      </c>
    </row>
    <row r="771" spans="1:6" x14ac:dyDescent="0.2">
      <c r="A771" s="1">
        <v>43489</v>
      </c>
      <c r="B771">
        <v>263.20999145507812</v>
      </c>
      <c r="C771">
        <v>264.20001220703125</v>
      </c>
      <c r="D771">
        <v>262.07998657226562</v>
      </c>
      <c r="E771">
        <v>263.54998779296875</v>
      </c>
      <c r="F771">
        <v>59204100</v>
      </c>
    </row>
    <row r="772" spans="1:6" x14ac:dyDescent="0.2">
      <c r="A772" s="1">
        <v>43490</v>
      </c>
      <c r="B772">
        <v>265.6099853515625</v>
      </c>
      <c r="C772">
        <v>266.70001220703125</v>
      </c>
      <c r="D772">
        <v>263.66000366210938</v>
      </c>
      <c r="E772">
        <v>265.77999877929688</v>
      </c>
      <c r="F772">
        <v>96883400</v>
      </c>
    </row>
    <row r="773" spans="1:6" x14ac:dyDescent="0.2">
      <c r="A773" s="1">
        <v>43493</v>
      </c>
      <c r="B773">
        <v>263.3900146484375</v>
      </c>
      <c r="C773">
        <v>263.82998657226562</v>
      </c>
      <c r="D773">
        <v>261.79000854492188</v>
      </c>
      <c r="E773">
        <v>263.760009765625</v>
      </c>
      <c r="F773">
        <v>85613700</v>
      </c>
    </row>
    <row r="774" spans="1:6" x14ac:dyDescent="0.2">
      <c r="A774" s="1">
        <v>43494</v>
      </c>
      <c r="B774">
        <v>263.92001342773438</v>
      </c>
      <c r="C774">
        <v>264.54998779296875</v>
      </c>
      <c r="D774">
        <v>262.48001098632812</v>
      </c>
      <c r="E774">
        <v>263.41000366210938</v>
      </c>
      <c r="F774">
        <v>66136300</v>
      </c>
    </row>
    <row r="775" spans="1:6" x14ac:dyDescent="0.2">
      <c r="A775" s="1">
        <v>43495</v>
      </c>
      <c r="B775">
        <v>265.10000610351562</v>
      </c>
      <c r="C775">
        <v>268.51998901367188</v>
      </c>
      <c r="D775">
        <v>264.25</v>
      </c>
      <c r="E775">
        <v>267.57998657226562</v>
      </c>
      <c r="F775">
        <v>92473700</v>
      </c>
    </row>
    <row r="776" spans="1:6" x14ac:dyDescent="0.2">
      <c r="A776" s="1">
        <v>43496</v>
      </c>
      <c r="B776">
        <v>267.510009765625</v>
      </c>
      <c r="C776">
        <v>270.47000122070312</v>
      </c>
      <c r="D776">
        <v>267.26998901367188</v>
      </c>
      <c r="E776">
        <v>269.92999267578125</v>
      </c>
      <c r="F776">
        <v>104012100</v>
      </c>
    </row>
    <row r="777" spans="1:6" x14ac:dyDescent="0.2">
      <c r="A777" s="1">
        <v>43497</v>
      </c>
      <c r="B777">
        <v>270.14999389648438</v>
      </c>
      <c r="C777">
        <v>271.20001220703125</v>
      </c>
      <c r="D777">
        <v>269.17999267578125</v>
      </c>
      <c r="E777">
        <v>270.05999755859369</v>
      </c>
      <c r="F777">
        <v>85782500</v>
      </c>
    </row>
    <row r="778" spans="1:6" x14ac:dyDescent="0.2">
      <c r="A778" s="1">
        <v>43500</v>
      </c>
      <c r="B778">
        <v>270.1099853515625</v>
      </c>
      <c r="C778">
        <v>272.02999877929688</v>
      </c>
      <c r="D778">
        <v>269.3599853515625</v>
      </c>
      <c r="E778">
        <v>271.95999145507812</v>
      </c>
      <c r="F778">
        <v>60744800</v>
      </c>
    </row>
    <row r="779" spans="1:6" x14ac:dyDescent="0.2">
      <c r="A779" s="1">
        <v>43501</v>
      </c>
      <c r="B779">
        <v>272.44000244140625</v>
      </c>
      <c r="C779">
        <v>273.44000244140625</v>
      </c>
      <c r="D779">
        <v>271.8800048828125</v>
      </c>
      <c r="E779">
        <v>273.10000610351562</v>
      </c>
      <c r="F779">
        <v>79552800</v>
      </c>
    </row>
    <row r="780" spans="1:6" x14ac:dyDescent="0.2">
      <c r="A780" s="1">
        <v>43502</v>
      </c>
      <c r="B780">
        <v>272.79000854492188</v>
      </c>
      <c r="C780">
        <v>273.33999633789062</v>
      </c>
      <c r="D780">
        <v>271.92001342773438</v>
      </c>
      <c r="E780">
        <v>272.739990234375</v>
      </c>
      <c r="F780">
        <v>58347800</v>
      </c>
    </row>
    <row r="781" spans="1:6" x14ac:dyDescent="0.2">
      <c r="A781" s="1">
        <v>43503</v>
      </c>
      <c r="B781">
        <v>270.94000244140625</v>
      </c>
      <c r="C781">
        <v>271.54998779296875</v>
      </c>
      <c r="D781">
        <v>268.29000854492188</v>
      </c>
      <c r="E781">
        <v>270.1400146484375</v>
      </c>
      <c r="F781">
        <v>95482000</v>
      </c>
    </row>
    <row r="782" spans="1:6" x14ac:dyDescent="0.2">
      <c r="A782" s="1">
        <v>43504</v>
      </c>
      <c r="B782">
        <v>268.75</v>
      </c>
      <c r="C782">
        <v>270.57998657226562</v>
      </c>
      <c r="D782">
        <v>267.82998657226562</v>
      </c>
      <c r="E782">
        <v>270.47000122070312</v>
      </c>
      <c r="F782">
        <v>75788900</v>
      </c>
    </row>
    <row r="783" spans="1:6" x14ac:dyDescent="0.2">
      <c r="A783" s="1">
        <v>43507</v>
      </c>
      <c r="B783">
        <v>271.20001220703125</v>
      </c>
      <c r="C783">
        <v>271.489990234375</v>
      </c>
      <c r="D783">
        <v>270.02999877929688</v>
      </c>
      <c r="E783">
        <v>270.6199951171875</v>
      </c>
      <c r="F783">
        <v>68021400</v>
      </c>
    </row>
    <row r="784" spans="1:6" x14ac:dyDescent="0.2">
      <c r="A784" s="1">
        <v>43508</v>
      </c>
      <c r="B784">
        <v>272.42001342773438</v>
      </c>
      <c r="C784">
        <v>274.51998901367188</v>
      </c>
      <c r="D784">
        <v>272.33999633789062</v>
      </c>
      <c r="E784">
        <v>274.10000610351562</v>
      </c>
      <c r="F784">
        <v>72270200</v>
      </c>
    </row>
    <row r="785" spans="1:6" x14ac:dyDescent="0.2">
      <c r="A785" s="1">
        <v>43509</v>
      </c>
      <c r="B785">
        <v>275.02999877929688</v>
      </c>
      <c r="C785">
        <v>275.92999267578125</v>
      </c>
      <c r="D785">
        <v>274.55999755859369</v>
      </c>
      <c r="E785">
        <v>274.989990234375</v>
      </c>
      <c r="F785">
        <v>65277200</v>
      </c>
    </row>
    <row r="786" spans="1:6" x14ac:dyDescent="0.2">
      <c r="A786" s="1">
        <v>43510</v>
      </c>
      <c r="B786">
        <v>273.77999877929688</v>
      </c>
      <c r="C786">
        <v>275.6400146484375</v>
      </c>
      <c r="D786">
        <v>272.8699951171875</v>
      </c>
      <c r="E786">
        <v>274.3800048828125</v>
      </c>
      <c r="F786">
        <v>83234400</v>
      </c>
    </row>
    <row r="787" spans="1:6" x14ac:dyDescent="0.2">
      <c r="A787" s="1">
        <v>43511</v>
      </c>
      <c r="B787">
        <v>276.3599853515625</v>
      </c>
      <c r="C787">
        <v>277.41000366210938</v>
      </c>
      <c r="D787">
        <v>276.1300048828125</v>
      </c>
      <c r="E787">
        <v>277.3699951171875</v>
      </c>
      <c r="F787">
        <v>97088700</v>
      </c>
    </row>
    <row r="788" spans="1:6" x14ac:dyDescent="0.2">
      <c r="A788" s="1">
        <v>43515</v>
      </c>
      <c r="B788">
        <v>276.48001098632812</v>
      </c>
      <c r="C788">
        <v>278.57998657226562</v>
      </c>
      <c r="D788">
        <v>276.47000122070312</v>
      </c>
      <c r="E788">
        <v>277.85000610351562</v>
      </c>
      <c r="F788">
        <v>59120800</v>
      </c>
    </row>
    <row r="789" spans="1:6" x14ac:dyDescent="0.2">
      <c r="A789" s="1">
        <v>43516</v>
      </c>
      <c r="B789">
        <v>277.80999755859369</v>
      </c>
      <c r="C789">
        <v>278.92001342773438</v>
      </c>
      <c r="D789">
        <v>277.25</v>
      </c>
      <c r="E789">
        <v>278.41000366210938</v>
      </c>
      <c r="F789">
        <v>76610800</v>
      </c>
    </row>
    <row r="790" spans="1:6" x14ac:dyDescent="0.2">
      <c r="A790" s="1">
        <v>43517</v>
      </c>
      <c r="B790">
        <v>277.70001220703125</v>
      </c>
      <c r="C790">
        <v>278.10000610351562</v>
      </c>
      <c r="D790">
        <v>276.35000610351562</v>
      </c>
      <c r="E790">
        <v>277.42001342773438</v>
      </c>
      <c r="F790">
        <v>64214700</v>
      </c>
    </row>
    <row r="791" spans="1:6" x14ac:dyDescent="0.2">
      <c r="A791" s="1">
        <v>43518</v>
      </c>
      <c r="B791">
        <v>278.1099853515625</v>
      </c>
      <c r="C791">
        <v>279.3599853515625</v>
      </c>
      <c r="D791">
        <v>277.39999389648438</v>
      </c>
      <c r="E791">
        <v>279.1400146484375</v>
      </c>
      <c r="F791">
        <v>78114600</v>
      </c>
    </row>
    <row r="792" spans="1:6" x14ac:dyDescent="0.2">
      <c r="A792" s="1">
        <v>43521</v>
      </c>
      <c r="B792">
        <v>280.73001098632812</v>
      </c>
      <c r="C792">
        <v>281.30999755859369</v>
      </c>
      <c r="D792">
        <v>279.42999267578125</v>
      </c>
      <c r="E792">
        <v>279.51998901367188</v>
      </c>
      <c r="F792">
        <v>69030700</v>
      </c>
    </row>
    <row r="793" spans="1:6" x14ac:dyDescent="0.2">
      <c r="A793" s="1">
        <v>43522</v>
      </c>
      <c r="B793">
        <v>279.1300048828125</v>
      </c>
      <c r="C793">
        <v>280.29998779296875</v>
      </c>
      <c r="D793">
        <v>278.89999389648438</v>
      </c>
      <c r="E793">
        <v>279.32000732421875</v>
      </c>
      <c r="F793">
        <v>56844100</v>
      </c>
    </row>
    <row r="794" spans="1:6" x14ac:dyDescent="0.2">
      <c r="A794" s="1">
        <v>43523</v>
      </c>
      <c r="B794">
        <v>278.51998901367188</v>
      </c>
      <c r="C794">
        <v>279.58999633789062</v>
      </c>
      <c r="D794">
        <v>277.48001098632812</v>
      </c>
      <c r="E794">
        <v>279.20001220703125</v>
      </c>
      <c r="F794">
        <v>56921600</v>
      </c>
    </row>
    <row r="795" spans="1:6" x14ac:dyDescent="0.2">
      <c r="A795" s="1">
        <v>43524</v>
      </c>
      <c r="B795">
        <v>278.95999145507812</v>
      </c>
      <c r="C795">
        <v>279.45001220703125</v>
      </c>
      <c r="D795">
        <v>278.32000732421875</v>
      </c>
      <c r="E795">
        <v>278.67999267578125</v>
      </c>
      <c r="F795">
        <v>69268300</v>
      </c>
    </row>
    <row r="796" spans="1:6" x14ac:dyDescent="0.2">
      <c r="A796" s="1">
        <v>43525</v>
      </c>
      <c r="B796">
        <v>280.44000244140625</v>
      </c>
      <c r="C796">
        <v>280.8800048828125</v>
      </c>
      <c r="D796">
        <v>278.82000732421875</v>
      </c>
      <c r="E796">
        <v>280.42001342773438</v>
      </c>
      <c r="F796">
        <v>78880500</v>
      </c>
    </row>
    <row r="797" spans="1:6" x14ac:dyDescent="0.2">
      <c r="A797" s="1">
        <v>43528</v>
      </c>
      <c r="B797">
        <v>281.60000610351562</v>
      </c>
      <c r="C797">
        <v>281.8699951171875</v>
      </c>
      <c r="D797">
        <v>276.83999633789062</v>
      </c>
      <c r="E797">
        <v>279.39999389648438</v>
      </c>
      <c r="F797">
        <v>106494600</v>
      </c>
    </row>
    <row r="798" spans="1:6" x14ac:dyDescent="0.2">
      <c r="A798" s="1">
        <v>43529</v>
      </c>
      <c r="B798">
        <v>279.54000854492188</v>
      </c>
      <c r="C798">
        <v>279.760009765625</v>
      </c>
      <c r="D798">
        <v>278.41000366210938</v>
      </c>
      <c r="E798">
        <v>279.01998901367188</v>
      </c>
      <c r="F798">
        <v>59114600</v>
      </c>
    </row>
    <row r="799" spans="1:6" x14ac:dyDescent="0.2">
      <c r="A799" s="1">
        <v>43530</v>
      </c>
      <c r="B799">
        <v>279.14999389648438</v>
      </c>
      <c r="C799">
        <v>279.16000366210938</v>
      </c>
      <c r="D799">
        <v>276.97000122070312</v>
      </c>
      <c r="E799">
        <v>277.32998657226562</v>
      </c>
      <c r="F799">
        <v>75039800</v>
      </c>
    </row>
    <row r="800" spans="1:6" x14ac:dyDescent="0.2">
      <c r="A800" s="1">
        <v>43531</v>
      </c>
      <c r="B800">
        <v>276.82998657226562</v>
      </c>
      <c r="C800">
        <v>276.989990234375</v>
      </c>
      <c r="D800">
        <v>274.07000732421875</v>
      </c>
      <c r="E800">
        <v>275.010009765625</v>
      </c>
      <c r="F800">
        <v>94885100</v>
      </c>
    </row>
    <row r="801" spans="1:6" x14ac:dyDescent="0.2">
      <c r="A801" s="1">
        <v>43532</v>
      </c>
      <c r="B801">
        <v>272.94000244140625</v>
      </c>
      <c r="C801">
        <v>274.64999389648438</v>
      </c>
      <c r="D801">
        <v>272.42001342773438</v>
      </c>
      <c r="E801">
        <v>274.45999145507812</v>
      </c>
      <c r="F801">
        <v>85795800</v>
      </c>
    </row>
    <row r="802" spans="1:6" x14ac:dyDescent="0.2">
      <c r="A802" s="1">
        <v>43535</v>
      </c>
      <c r="B802">
        <v>275.260009765625</v>
      </c>
      <c r="C802">
        <v>278.6199951171875</v>
      </c>
      <c r="D802">
        <v>275.23001098632812</v>
      </c>
      <c r="E802">
        <v>278.44000244140625</v>
      </c>
      <c r="F802">
        <v>65098900</v>
      </c>
    </row>
    <row r="803" spans="1:6" x14ac:dyDescent="0.2">
      <c r="A803" s="1">
        <v>43536</v>
      </c>
      <c r="B803">
        <v>279.05999755859369</v>
      </c>
      <c r="C803">
        <v>280.07000732421875</v>
      </c>
      <c r="D803">
        <v>278.85000610351562</v>
      </c>
      <c r="E803">
        <v>279.489990234375</v>
      </c>
      <c r="F803">
        <v>79667500</v>
      </c>
    </row>
    <row r="804" spans="1:6" x14ac:dyDescent="0.2">
      <c r="A804" s="1">
        <v>43537</v>
      </c>
      <c r="B804">
        <v>280.48001098632812</v>
      </c>
      <c r="C804">
        <v>282.3800048828125</v>
      </c>
      <c r="D804">
        <v>280.29998779296875</v>
      </c>
      <c r="E804">
        <v>281.33999633789062</v>
      </c>
      <c r="F804">
        <v>80639200</v>
      </c>
    </row>
    <row r="805" spans="1:6" x14ac:dyDescent="0.2">
      <c r="A805" s="1">
        <v>43538</v>
      </c>
      <c r="B805">
        <v>281.3699951171875</v>
      </c>
      <c r="C805">
        <v>281.83999633789062</v>
      </c>
      <c r="D805">
        <v>280.67001342773438</v>
      </c>
      <c r="E805">
        <v>281.16000366210938</v>
      </c>
      <c r="F805">
        <v>67518400</v>
      </c>
    </row>
    <row r="806" spans="1:6" x14ac:dyDescent="0.2">
      <c r="A806" s="1">
        <v>43539</v>
      </c>
      <c r="B806">
        <v>280.54000854492188</v>
      </c>
      <c r="C806">
        <v>282.20999145507812</v>
      </c>
      <c r="D806">
        <v>280.32998657226562</v>
      </c>
      <c r="E806">
        <v>281.30999755859369</v>
      </c>
      <c r="F806">
        <v>81309000</v>
      </c>
    </row>
    <row r="807" spans="1:6" x14ac:dyDescent="0.2">
      <c r="A807" s="1">
        <v>43542</v>
      </c>
      <c r="B807">
        <v>281.54998779296875</v>
      </c>
      <c r="C807">
        <v>282.66000366210938</v>
      </c>
      <c r="D807">
        <v>281.29998779296875</v>
      </c>
      <c r="E807">
        <v>282.32998657226562</v>
      </c>
      <c r="F807">
        <v>62199800</v>
      </c>
    </row>
    <row r="808" spans="1:6" x14ac:dyDescent="0.2">
      <c r="A808" s="1">
        <v>43543</v>
      </c>
      <c r="B808">
        <v>283.510009765625</v>
      </c>
      <c r="C808">
        <v>284.3599853515625</v>
      </c>
      <c r="D808">
        <v>281.41000366210938</v>
      </c>
      <c r="E808">
        <v>282.39999389648438</v>
      </c>
      <c r="F808">
        <v>90268100</v>
      </c>
    </row>
    <row r="809" spans="1:6" x14ac:dyDescent="0.2">
      <c r="A809" s="1">
        <v>43544</v>
      </c>
      <c r="B809">
        <v>282.16000366210938</v>
      </c>
      <c r="C809">
        <v>283.5</v>
      </c>
      <c r="D809">
        <v>280.32000732421875</v>
      </c>
      <c r="E809">
        <v>281.54998779296875</v>
      </c>
      <c r="F809">
        <v>84609200</v>
      </c>
    </row>
    <row r="810" spans="1:6" x14ac:dyDescent="0.2">
      <c r="A810" s="1">
        <v>43545</v>
      </c>
      <c r="B810">
        <v>280.6400146484375</v>
      </c>
      <c r="C810">
        <v>285.17999267578125</v>
      </c>
      <c r="D810">
        <v>280.58999633789062</v>
      </c>
      <c r="E810">
        <v>284.73001098632812</v>
      </c>
      <c r="F810">
        <v>79550400</v>
      </c>
    </row>
    <row r="811" spans="1:6" x14ac:dyDescent="0.2">
      <c r="A811" s="1">
        <v>43546</v>
      </c>
      <c r="B811">
        <v>283.22000122070312</v>
      </c>
      <c r="C811">
        <v>283.79998779296875</v>
      </c>
      <c r="D811">
        <v>279.17999267578125</v>
      </c>
      <c r="E811">
        <v>279.25</v>
      </c>
      <c r="F811">
        <v>122659300</v>
      </c>
    </row>
    <row r="812" spans="1:6" x14ac:dyDescent="0.2">
      <c r="A812" s="1">
        <v>43549</v>
      </c>
      <c r="B812">
        <v>278.8699951171875</v>
      </c>
      <c r="C812">
        <v>280.19000244140625</v>
      </c>
      <c r="D812">
        <v>277.6400146484375</v>
      </c>
      <c r="E812">
        <v>279.04000854492188</v>
      </c>
      <c r="F812">
        <v>85575200</v>
      </c>
    </row>
    <row r="813" spans="1:6" x14ac:dyDescent="0.2">
      <c r="A813" s="1">
        <v>43550</v>
      </c>
      <c r="B813">
        <v>280.989990234375</v>
      </c>
      <c r="C813">
        <v>282.17999267578125</v>
      </c>
      <c r="D813">
        <v>279.55999755859369</v>
      </c>
      <c r="E813">
        <v>281.1199951171875</v>
      </c>
      <c r="F813">
        <v>68125900</v>
      </c>
    </row>
    <row r="814" spans="1:6" x14ac:dyDescent="0.2">
      <c r="A814" s="1">
        <v>43551</v>
      </c>
      <c r="B814">
        <v>281.1099853515625</v>
      </c>
      <c r="C814">
        <v>281.760009765625</v>
      </c>
      <c r="D814">
        <v>277.92999267578125</v>
      </c>
      <c r="E814">
        <v>279.64999389648438</v>
      </c>
      <c r="F814">
        <v>72224700</v>
      </c>
    </row>
    <row r="815" spans="1:6" x14ac:dyDescent="0.2">
      <c r="A815" s="1">
        <v>43552</v>
      </c>
      <c r="B815">
        <v>280.35000610351562</v>
      </c>
      <c r="C815">
        <v>281.20999145507812</v>
      </c>
      <c r="D815">
        <v>279.07000732421875</v>
      </c>
      <c r="E815">
        <v>280.70999145507812</v>
      </c>
      <c r="F815">
        <v>56238500</v>
      </c>
    </row>
    <row r="816" spans="1:6" x14ac:dyDescent="0.2">
      <c r="A816" s="1">
        <v>43553</v>
      </c>
      <c r="B816">
        <v>282.3900146484375</v>
      </c>
      <c r="C816">
        <v>282.83999633789062</v>
      </c>
      <c r="D816">
        <v>281.1400146484375</v>
      </c>
      <c r="E816">
        <v>282.48001098632812</v>
      </c>
      <c r="F816">
        <v>82186800</v>
      </c>
    </row>
    <row r="817" spans="1:6" x14ac:dyDescent="0.2">
      <c r="A817" s="1">
        <v>43556</v>
      </c>
      <c r="B817">
        <v>284.70001220703125</v>
      </c>
      <c r="C817">
        <v>286.16000366210938</v>
      </c>
      <c r="D817">
        <v>284.39999389648438</v>
      </c>
      <c r="E817">
        <v>285.82998657226562</v>
      </c>
      <c r="F817">
        <v>77617900</v>
      </c>
    </row>
    <row r="818" spans="1:6" x14ac:dyDescent="0.2">
      <c r="A818" s="1">
        <v>43557</v>
      </c>
      <c r="B818">
        <v>286.04000854492188</v>
      </c>
      <c r="C818">
        <v>286.23001098632812</v>
      </c>
      <c r="D818">
        <v>285.08999633789062</v>
      </c>
      <c r="E818">
        <v>285.97000122070312</v>
      </c>
      <c r="F818">
        <v>40070400</v>
      </c>
    </row>
    <row r="819" spans="1:6" x14ac:dyDescent="0.2">
      <c r="A819" s="1">
        <v>43558</v>
      </c>
      <c r="B819">
        <v>287.32000732421875</v>
      </c>
      <c r="C819">
        <v>287.760009765625</v>
      </c>
      <c r="D819">
        <v>285.75</v>
      </c>
      <c r="E819">
        <v>286.42001342773438</v>
      </c>
      <c r="F819">
        <v>68243200</v>
      </c>
    </row>
    <row r="820" spans="1:6" x14ac:dyDescent="0.2">
      <c r="A820" s="1">
        <v>43559</v>
      </c>
      <c r="B820">
        <v>286.77999877929688</v>
      </c>
      <c r="C820">
        <v>287.45999145507812</v>
      </c>
      <c r="D820">
        <v>286.010009765625</v>
      </c>
      <c r="E820">
        <v>287.17999267578125</v>
      </c>
      <c r="F820">
        <v>48997500</v>
      </c>
    </row>
    <row r="821" spans="1:6" x14ac:dyDescent="0.2">
      <c r="A821" s="1">
        <v>43560</v>
      </c>
      <c r="B821">
        <v>287.92001342773438</v>
      </c>
      <c r="C821">
        <v>288.6300048828125</v>
      </c>
      <c r="D821">
        <v>287.60000610351562</v>
      </c>
      <c r="E821">
        <v>288.57000732421875</v>
      </c>
      <c r="F821">
        <v>58621700</v>
      </c>
    </row>
    <row r="822" spans="1:6" x14ac:dyDescent="0.2">
      <c r="A822" s="1">
        <v>43563</v>
      </c>
      <c r="B822">
        <v>288.10000610351562</v>
      </c>
      <c r="C822">
        <v>288.91000366210938</v>
      </c>
      <c r="D822">
        <v>287.3699951171875</v>
      </c>
      <c r="E822">
        <v>288.79000854492188</v>
      </c>
      <c r="F822">
        <v>53566300</v>
      </c>
    </row>
    <row r="823" spans="1:6" x14ac:dyDescent="0.2">
      <c r="A823" s="1">
        <v>43564</v>
      </c>
      <c r="B823">
        <v>287.72000122070312</v>
      </c>
      <c r="C823">
        <v>288.07998657226562</v>
      </c>
      <c r="D823">
        <v>286.70001220703125</v>
      </c>
      <c r="E823">
        <v>287.30999755859369</v>
      </c>
      <c r="F823">
        <v>66142300</v>
      </c>
    </row>
    <row r="824" spans="1:6" x14ac:dyDescent="0.2">
      <c r="A824" s="1">
        <v>43565</v>
      </c>
      <c r="B824">
        <v>287.76998901367188</v>
      </c>
      <c r="C824">
        <v>288.3900146484375</v>
      </c>
      <c r="D824">
        <v>287.30999755859369</v>
      </c>
      <c r="E824">
        <v>288.29000854492188</v>
      </c>
      <c r="F824">
        <v>52601500</v>
      </c>
    </row>
    <row r="825" spans="1:6" x14ac:dyDescent="0.2">
      <c r="A825" s="1">
        <v>43566</v>
      </c>
      <c r="B825">
        <v>288.82998657226562</v>
      </c>
      <c r="C825">
        <v>288.83999633789062</v>
      </c>
      <c r="D825">
        <v>287.57998657226562</v>
      </c>
      <c r="E825">
        <v>288.20999145507812</v>
      </c>
      <c r="F825">
        <v>55093100</v>
      </c>
    </row>
    <row r="826" spans="1:6" x14ac:dyDescent="0.2">
      <c r="A826" s="1">
        <v>43567</v>
      </c>
      <c r="B826">
        <v>290</v>
      </c>
      <c r="C826">
        <v>290.47000122070312</v>
      </c>
      <c r="D826">
        <v>288.260009765625</v>
      </c>
      <c r="E826">
        <v>290.16000366210938</v>
      </c>
      <c r="F826">
        <v>69727800</v>
      </c>
    </row>
    <row r="827" spans="1:6" x14ac:dyDescent="0.2">
      <c r="A827" s="1">
        <v>43570</v>
      </c>
      <c r="B827">
        <v>290.239990234375</v>
      </c>
      <c r="C827">
        <v>290.35000610351562</v>
      </c>
      <c r="D827">
        <v>289.07998657226562</v>
      </c>
      <c r="E827">
        <v>289.97000122070312</v>
      </c>
      <c r="F827">
        <v>49596700</v>
      </c>
    </row>
    <row r="828" spans="1:6" x14ac:dyDescent="0.2">
      <c r="A828" s="1">
        <v>43571</v>
      </c>
      <c r="B828">
        <v>290.95001220703125</v>
      </c>
      <c r="C828">
        <v>291.010009765625</v>
      </c>
      <c r="D828">
        <v>289.5</v>
      </c>
      <c r="E828">
        <v>290.16000366210938</v>
      </c>
      <c r="F828">
        <v>52153200</v>
      </c>
    </row>
    <row r="829" spans="1:6" x14ac:dyDescent="0.2">
      <c r="A829" s="1">
        <v>43572</v>
      </c>
      <c r="B829">
        <v>291.39999389648438</v>
      </c>
      <c r="C829">
        <v>291.42999267578125</v>
      </c>
      <c r="D829">
        <v>288.989990234375</v>
      </c>
      <c r="E829">
        <v>289.45001220703125</v>
      </c>
      <c r="F829">
        <v>58268300</v>
      </c>
    </row>
    <row r="830" spans="1:6" x14ac:dyDescent="0.2">
      <c r="A830" s="1">
        <v>43573</v>
      </c>
      <c r="B830">
        <v>290.10000610351562</v>
      </c>
      <c r="C830">
        <v>290.32000732421875</v>
      </c>
      <c r="D830">
        <v>288.66000366210938</v>
      </c>
      <c r="E830">
        <v>290.01998901367188</v>
      </c>
      <c r="F830">
        <v>68708500</v>
      </c>
    </row>
    <row r="831" spans="1:6" x14ac:dyDescent="0.2">
      <c r="A831" s="1">
        <v>43577</v>
      </c>
      <c r="B831">
        <v>289.17001342773438</v>
      </c>
      <c r="C831">
        <v>290.44000244140625</v>
      </c>
      <c r="D831">
        <v>289.07000732421875</v>
      </c>
      <c r="E831">
        <v>290.26998901367188</v>
      </c>
      <c r="F831">
        <v>40160100</v>
      </c>
    </row>
    <row r="832" spans="1:6" x14ac:dyDescent="0.2">
      <c r="A832" s="1">
        <v>43578</v>
      </c>
      <c r="B832">
        <v>290.67999267578125</v>
      </c>
      <c r="C832">
        <v>293.1400146484375</v>
      </c>
      <c r="D832">
        <v>290.42001342773438</v>
      </c>
      <c r="E832">
        <v>292.8800048828125</v>
      </c>
      <c r="F832">
        <v>52246600</v>
      </c>
    </row>
    <row r="833" spans="1:6" x14ac:dyDescent="0.2">
      <c r="A833" s="1">
        <v>43579</v>
      </c>
      <c r="B833">
        <v>292.79000854492188</v>
      </c>
      <c r="C833">
        <v>293.16000366210938</v>
      </c>
      <c r="D833">
        <v>292.07000732421875</v>
      </c>
      <c r="E833">
        <v>292.23001098632812</v>
      </c>
      <c r="F833">
        <v>50392900</v>
      </c>
    </row>
    <row r="834" spans="1:6" x14ac:dyDescent="0.2">
      <c r="A834" s="1">
        <v>43580</v>
      </c>
      <c r="B834">
        <v>292.1199951171875</v>
      </c>
      <c r="C834">
        <v>292.77999877929688</v>
      </c>
      <c r="D834">
        <v>290.73001098632812</v>
      </c>
      <c r="E834">
        <v>292.04998779296875</v>
      </c>
      <c r="F834">
        <v>57770900</v>
      </c>
    </row>
    <row r="835" spans="1:6" x14ac:dyDescent="0.2">
      <c r="A835" s="1">
        <v>43581</v>
      </c>
      <c r="B835">
        <v>292.10000610351562</v>
      </c>
      <c r="C835">
        <v>293.489990234375</v>
      </c>
      <c r="D835">
        <v>291.239990234375</v>
      </c>
      <c r="E835">
        <v>293.41000366210938</v>
      </c>
      <c r="F835">
        <v>50916400</v>
      </c>
    </row>
    <row r="836" spans="1:6" x14ac:dyDescent="0.2">
      <c r="A836" s="1">
        <v>43584</v>
      </c>
      <c r="B836">
        <v>293.510009765625</v>
      </c>
      <c r="C836">
        <v>294.45001220703125</v>
      </c>
      <c r="D836">
        <v>293.41000366210938</v>
      </c>
      <c r="E836">
        <v>293.8699951171875</v>
      </c>
      <c r="F836">
        <v>57197700</v>
      </c>
    </row>
    <row r="837" spans="1:6" x14ac:dyDescent="0.2">
      <c r="A837" s="1">
        <v>43585</v>
      </c>
      <c r="B837">
        <v>293.489990234375</v>
      </c>
      <c r="C837">
        <v>294.33999633789062</v>
      </c>
      <c r="D837">
        <v>291.92001342773438</v>
      </c>
      <c r="E837">
        <v>294.01998901367188</v>
      </c>
      <c r="F837">
        <v>81111700</v>
      </c>
    </row>
    <row r="838" spans="1:6" x14ac:dyDescent="0.2">
      <c r="A838" s="1">
        <v>43586</v>
      </c>
      <c r="B838">
        <v>294.72000122070312</v>
      </c>
      <c r="C838">
        <v>294.95001220703125</v>
      </c>
      <c r="D838">
        <v>291.79998779296875</v>
      </c>
      <c r="E838">
        <v>291.80999755859369</v>
      </c>
      <c r="F838">
        <v>71671900</v>
      </c>
    </row>
    <row r="839" spans="1:6" x14ac:dyDescent="0.2">
      <c r="A839" s="1">
        <v>43587</v>
      </c>
      <c r="B839">
        <v>291.67999267578125</v>
      </c>
      <c r="C839">
        <v>292.70001220703125</v>
      </c>
      <c r="D839">
        <v>289.51998901367188</v>
      </c>
      <c r="E839">
        <v>291.17999267578125</v>
      </c>
      <c r="F839">
        <v>65030200</v>
      </c>
    </row>
    <row r="840" spans="1:6" x14ac:dyDescent="0.2">
      <c r="A840" s="1">
        <v>43588</v>
      </c>
      <c r="B840">
        <v>292.82000732421875</v>
      </c>
      <c r="C840">
        <v>294.33999633789062</v>
      </c>
      <c r="D840">
        <v>291.29998779296875</v>
      </c>
      <c r="E840">
        <v>294.02999877929688</v>
      </c>
      <c r="F840">
        <v>56543700</v>
      </c>
    </row>
    <row r="841" spans="1:6" x14ac:dyDescent="0.2">
      <c r="A841" s="1">
        <v>43591</v>
      </c>
      <c r="B841">
        <v>289.25</v>
      </c>
      <c r="C841">
        <v>293.30999755859369</v>
      </c>
      <c r="D841">
        <v>288.89999389648438</v>
      </c>
      <c r="E841">
        <v>292.82000732421875</v>
      </c>
      <c r="F841">
        <v>107198100</v>
      </c>
    </row>
    <row r="842" spans="1:6" x14ac:dyDescent="0.2">
      <c r="A842" s="1">
        <v>43592</v>
      </c>
      <c r="B842">
        <v>290.14999389648438</v>
      </c>
      <c r="C842">
        <v>290.80999755859369</v>
      </c>
      <c r="D842">
        <v>285.80999755859369</v>
      </c>
      <c r="E842">
        <v>287.92999267578125</v>
      </c>
      <c r="F842">
        <v>144729900</v>
      </c>
    </row>
    <row r="843" spans="1:6" x14ac:dyDescent="0.2">
      <c r="A843" s="1">
        <v>43593</v>
      </c>
      <c r="B843">
        <v>287.52999877929688</v>
      </c>
      <c r="C843">
        <v>289.42999267578125</v>
      </c>
      <c r="D843">
        <v>286.8699951171875</v>
      </c>
      <c r="E843">
        <v>287.52999877929688</v>
      </c>
      <c r="F843">
        <v>91568300</v>
      </c>
    </row>
    <row r="844" spans="1:6" x14ac:dyDescent="0.2">
      <c r="A844" s="1">
        <v>43594</v>
      </c>
      <c r="B844">
        <v>285.23001098632812</v>
      </c>
      <c r="C844">
        <v>287.32998657226562</v>
      </c>
      <c r="D844">
        <v>283.29998779296875</v>
      </c>
      <c r="E844">
        <v>286.66000366210938</v>
      </c>
      <c r="F844">
        <v>103471100</v>
      </c>
    </row>
    <row r="845" spans="1:6" x14ac:dyDescent="0.2">
      <c r="A845" s="1">
        <v>43595</v>
      </c>
      <c r="B845">
        <v>285.6199951171875</v>
      </c>
      <c r="C845">
        <v>288.94000244140625</v>
      </c>
      <c r="D845">
        <v>282.29998779296875</v>
      </c>
      <c r="E845">
        <v>288.10000610351562</v>
      </c>
      <c r="F845">
        <v>112429300</v>
      </c>
    </row>
    <row r="846" spans="1:6" x14ac:dyDescent="0.2">
      <c r="A846" s="1">
        <v>43598</v>
      </c>
      <c r="B846">
        <v>282.42001342773438</v>
      </c>
      <c r="C846">
        <v>283.489990234375</v>
      </c>
      <c r="D846">
        <v>279.92999267578125</v>
      </c>
      <c r="E846">
        <v>280.8599853515625</v>
      </c>
      <c r="F846">
        <v>127290500</v>
      </c>
    </row>
    <row r="847" spans="1:6" x14ac:dyDescent="0.2">
      <c r="A847" s="1">
        <v>43599</v>
      </c>
      <c r="B847">
        <v>281.989990234375</v>
      </c>
      <c r="C847">
        <v>285.10000610351562</v>
      </c>
      <c r="D847">
        <v>281.85000610351562</v>
      </c>
      <c r="E847">
        <v>283.39999389648438</v>
      </c>
      <c r="F847">
        <v>77003200</v>
      </c>
    </row>
    <row r="848" spans="1:6" x14ac:dyDescent="0.2">
      <c r="A848" s="1">
        <v>43600</v>
      </c>
      <c r="B848">
        <v>281.58999633789062</v>
      </c>
      <c r="C848">
        <v>285.76998901367188</v>
      </c>
      <c r="D848">
        <v>281.3599853515625</v>
      </c>
      <c r="E848">
        <v>285.05999755859369</v>
      </c>
      <c r="F848">
        <v>73956400</v>
      </c>
    </row>
    <row r="849" spans="1:6" x14ac:dyDescent="0.2">
      <c r="A849" s="1">
        <v>43601</v>
      </c>
      <c r="B849">
        <v>285.83999633789062</v>
      </c>
      <c r="C849">
        <v>289.20999145507812</v>
      </c>
      <c r="D849">
        <v>285.760009765625</v>
      </c>
      <c r="E849">
        <v>287.70001220703125</v>
      </c>
      <c r="F849">
        <v>76749600</v>
      </c>
    </row>
    <row r="850" spans="1:6" x14ac:dyDescent="0.2">
      <c r="A850" s="1">
        <v>43602</v>
      </c>
      <c r="B850">
        <v>285.1400146484375</v>
      </c>
      <c r="C850">
        <v>288.60000610351562</v>
      </c>
      <c r="D850">
        <v>285.1199951171875</v>
      </c>
      <c r="E850">
        <v>285.83999633789062</v>
      </c>
      <c r="F850">
        <v>100353000</v>
      </c>
    </row>
    <row r="851" spans="1:6" x14ac:dyDescent="0.2">
      <c r="A851" s="1">
        <v>43605</v>
      </c>
      <c r="B851">
        <v>284.05999755859369</v>
      </c>
      <c r="C851">
        <v>285.95999145507812</v>
      </c>
      <c r="D851">
        <v>283.1199951171875</v>
      </c>
      <c r="E851">
        <v>283.95001220703125</v>
      </c>
      <c r="F851">
        <v>62877600</v>
      </c>
    </row>
    <row r="852" spans="1:6" x14ac:dyDescent="0.2">
      <c r="A852" s="1">
        <v>43606</v>
      </c>
      <c r="B852">
        <v>285.82998657226562</v>
      </c>
      <c r="C852">
        <v>286.92999267578125</v>
      </c>
      <c r="D852">
        <v>285.54998779296875</v>
      </c>
      <c r="E852">
        <v>286.510009765625</v>
      </c>
      <c r="F852">
        <v>46847100</v>
      </c>
    </row>
    <row r="853" spans="1:6" x14ac:dyDescent="0.2">
      <c r="A853" s="1">
        <v>43607</v>
      </c>
      <c r="B853">
        <v>285.45001220703125</v>
      </c>
      <c r="C853">
        <v>286.69000244140625</v>
      </c>
      <c r="D853">
        <v>285.10000610351562</v>
      </c>
      <c r="E853">
        <v>285.6300048828125</v>
      </c>
      <c r="F853">
        <v>49482500</v>
      </c>
    </row>
    <row r="854" spans="1:6" x14ac:dyDescent="0.2">
      <c r="A854" s="1">
        <v>43608</v>
      </c>
      <c r="B854">
        <v>283.16000366210938</v>
      </c>
      <c r="C854">
        <v>283.20999145507812</v>
      </c>
      <c r="D854">
        <v>280.57000732421875</v>
      </c>
      <c r="E854">
        <v>282.1400146484375</v>
      </c>
      <c r="F854">
        <v>98733800</v>
      </c>
    </row>
    <row r="855" spans="1:6" x14ac:dyDescent="0.2">
      <c r="A855" s="1">
        <v>43609</v>
      </c>
      <c r="B855">
        <v>283.739990234375</v>
      </c>
      <c r="C855">
        <v>284.20001220703125</v>
      </c>
      <c r="D855">
        <v>282.08999633789062</v>
      </c>
      <c r="E855">
        <v>282.77999877929688</v>
      </c>
      <c r="F855">
        <v>55268100</v>
      </c>
    </row>
    <row r="856" spans="1:6" x14ac:dyDescent="0.2">
      <c r="A856" s="1">
        <v>43613</v>
      </c>
      <c r="B856">
        <v>283.08999633789062</v>
      </c>
      <c r="C856">
        <v>284.14999389648438</v>
      </c>
      <c r="D856">
        <v>280.1300048828125</v>
      </c>
      <c r="E856">
        <v>280.14999389648438</v>
      </c>
      <c r="F856">
        <v>70029400</v>
      </c>
    </row>
    <row r="857" spans="1:6" x14ac:dyDescent="0.2">
      <c r="A857" s="1">
        <v>43614</v>
      </c>
      <c r="B857">
        <v>278.91000366210938</v>
      </c>
      <c r="C857">
        <v>279.3599853515625</v>
      </c>
      <c r="D857">
        <v>276.70999145507812</v>
      </c>
      <c r="E857">
        <v>278.26998901367188</v>
      </c>
      <c r="F857">
        <v>104972900</v>
      </c>
    </row>
    <row r="858" spans="1:6" x14ac:dyDescent="0.2">
      <c r="A858" s="1">
        <v>43615</v>
      </c>
      <c r="B858">
        <v>279.1099853515625</v>
      </c>
      <c r="C858">
        <v>280.04000854492188</v>
      </c>
      <c r="D858">
        <v>277.80999755859369</v>
      </c>
      <c r="E858">
        <v>279.02999877929688</v>
      </c>
      <c r="F858">
        <v>62523800</v>
      </c>
    </row>
    <row r="859" spans="1:6" x14ac:dyDescent="0.2">
      <c r="A859" s="1">
        <v>43616</v>
      </c>
      <c r="B859">
        <v>276.20001220703125</v>
      </c>
      <c r="C859">
        <v>277.1199951171875</v>
      </c>
      <c r="D859">
        <v>275.239990234375</v>
      </c>
      <c r="E859">
        <v>275.26998901367188</v>
      </c>
      <c r="F859">
        <v>86862800</v>
      </c>
    </row>
    <row r="860" spans="1:6" x14ac:dyDescent="0.2">
      <c r="A860" s="1">
        <v>43619</v>
      </c>
      <c r="B860">
        <v>275.30999755859369</v>
      </c>
      <c r="C860">
        <v>276.54998779296875</v>
      </c>
      <c r="D860">
        <v>273.08999633789062</v>
      </c>
      <c r="E860">
        <v>274.57000732421875</v>
      </c>
      <c r="F860">
        <v>96428000</v>
      </c>
    </row>
    <row r="861" spans="1:6" x14ac:dyDescent="0.2">
      <c r="A861" s="1">
        <v>43620</v>
      </c>
      <c r="B861">
        <v>277.1199951171875</v>
      </c>
      <c r="C861">
        <v>280.67999267578125</v>
      </c>
      <c r="D861">
        <v>276.6199951171875</v>
      </c>
      <c r="E861">
        <v>280.52999877929688</v>
      </c>
      <c r="F861">
        <v>77231900</v>
      </c>
    </row>
    <row r="862" spans="1:6" x14ac:dyDescent="0.2">
      <c r="A862" s="1">
        <v>43621</v>
      </c>
      <c r="B862">
        <v>282.32998657226562</v>
      </c>
      <c r="C862">
        <v>282.989990234375</v>
      </c>
      <c r="D862">
        <v>280.32000732421875</v>
      </c>
      <c r="E862">
        <v>282.95999145507812</v>
      </c>
      <c r="F862">
        <v>71169700</v>
      </c>
    </row>
    <row r="863" spans="1:6" x14ac:dyDescent="0.2">
      <c r="A863" s="1">
        <v>43622</v>
      </c>
      <c r="B863">
        <v>283.29000854492188</v>
      </c>
      <c r="C863">
        <v>285.54998779296875</v>
      </c>
      <c r="D863">
        <v>282.57000732421875</v>
      </c>
      <c r="E863">
        <v>284.79998779296875</v>
      </c>
      <c r="F863">
        <v>69430400</v>
      </c>
    </row>
    <row r="864" spans="1:6" x14ac:dyDescent="0.2">
      <c r="A864" s="1">
        <v>43623</v>
      </c>
      <c r="B864">
        <v>285.92999267578125</v>
      </c>
      <c r="C864">
        <v>288.85000610351562</v>
      </c>
      <c r="D864">
        <v>285.739990234375</v>
      </c>
      <c r="E864">
        <v>287.64999389648438</v>
      </c>
      <c r="F864">
        <v>74272200</v>
      </c>
    </row>
    <row r="865" spans="1:6" x14ac:dyDescent="0.2">
      <c r="A865" s="1">
        <v>43626</v>
      </c>
      <c r="B865">
        <v>289.3699951171875</v>
      </c>
      <c r="C865">
        <v>290.82000732421875</v>
      </c>
      <c r="D865">
        <v>288.8699951171875</v>
      </c>
      <c r="E865">
        <v>288.97000122070312</v>
      </c>
      <c r="F865">
        <v>60799100</v>
      </c>
    </row>
    <row r="866" spans="1:6" x14ac:dyDescent="0.2">
      <c r="A866" s="1">
        <v>43627</v>
      </c>
      <c r="B866">
        <v>290.989990234375</v>
      </c>
      <c r="C866">
        <v>291.39999389648438</v>
      </c>
      <c r="D866">
        <v>288.17999267578125</v>
      </c>
      <c r="E866">
        <v>288.89999389648438</v>
      </c>
      <c r="F866">
        <v>58641300</v>
      </c>
    </row>
    <row r="867" spans="1:6" x14ac:dyDescent="0.2">
      <c r="A867" s="1">
        <v>43628</v>
      </c>
      <c r="B867">
        <v>288.6400146484375</v>
      </c>
      <c r="C867">
        <v>289.260009765625</v>
      </c>
      <c r="D867">
        <v>287.82000732421875</v>
      </c>
      <c r="E867">
        <v>288.3900146484375</v>
      </c>
      <c r="F867">
        <v>47096300</v>
      </c>
    </row>
    <row r="868" spans="1:6" x14ac:dyDescent="0.2">
      <c r="A868" s="1">
        <v>43629</v>
      </c>
      <c r="B868">
        <v>289.39999389648438</v>
      </c>
      <c r="C868">
        <v>289.98001098632812</v>
      </c>
      <c r="D868">
        <v>288.6199951171875</v>
      </c>
      <c r="E868">
        <v>289.57998657226562</v>
      </c>
      <c r="F868">
        <v>48945200</v>
      </c>
    </row>
    <row r="869" spans="1:6" x14ac:dyDescent="0.2">
      <c r="A869" s="1">
        <v>43630</v>
      </c>
      <c r="B869">
        <v>289.260009765625</v>
      </c>
      <c r="C869">
        <v>289.92999267578125</v>
      </c>
      <c r="D869">
        <v>288.41000366210938</v>
      </c>
      <c r="E869">
        <v>289.260009765625</v>
      </c>
      <c r="F869">
        <v>52324700</v>
      </c>
    </row>
    <row r="870" spans="1:6" x14ac:dyDescent="0.2">
      <c r="A870" s="1">
        <v>43633</v>
      </c>
      <c r="B870">
        <v>289.51998901367188</v>
      </c>
      <c r="C870">
        <v>290.22000122070312</v>
      </c>
      <c r="D870">
        <v>289.17999267578125</v>
      </c>
      <c r="E870">
        <v>289.3699951171875</v>
      </c>
      <c r="F870">
        <v>39205700</v>
      </c>
    </row>
    <row r="871" spans="1:6" x14ac:dyDescent="0.2">
      <c r="A871" s="1">
        <v>43634</v>
      </c>
      <c r="B871">
        <v>291.3900146484375</v>
      </c>
      <c r="C871">
        <v>293.57000732421875</v>
      </c>
      <c r="D871">
        <v>290.989990234375</v>
      </c>
      <c r="E871">
        <v>292.39999389648438</v>
      </c>
      <c r="F871">
        <v>85434800</v>
      </c>
    </row>
    <row r="872" spans="1:6" x14ac:dyDescent="0.2">
      <c r="A872" s="1">
        <v>43635</v>
      </c>
      <c r="B872">
        <v>292.54998779296875</v>
      </c>
      <c r="C872">
        <v>293.64999389648438</v>
      </c>
      <c r="D872">
        <v>291.47000122070312</v>
      </c>
      <c r="E872">
        <v>293.05999755859369</v>
      </c>
      <c r="F872">
        <v>78674400</v>
      </c>
    </row>
    <row r="873" spans="1:6" x14ac:dyDescent="0.2">
      <c r="A873" s="1">
        <v>43636</v>
      </c>
      <c r="B873">
        <v>296.04000854492188</v>
      </c>
      <c r="C873">
        <v>296.30999755859369</v>
      </c>
      <c r="D873">
        <v>293.1300048828125</v>
      </c>
      <c r="E873">
        <v>295.8599853515625</v>
      </c>
      <c r="F873">
        <v>116570000</v>
      </c>
    </row>
    <row r="874" spans="1:6" x14ac:dyDescent="0.2">
      <c r="A874" s="1">
        <v>43637</v>
      </c>
      <c r="B874">
        <v>294.1300048828125</v>
      </c>
      <c r="C874">
        <v>295.51998901367188</v>
      </c>
      <c r="D874">
        <v>293.760009765625</v>
      </c>
      <c r="E874">
        <v>294</v>
      </c>
      <c r="F874">
        <v>83309500</v>
      </c>
    </row>
    <row r="875" spans="1:6" x14ac:dyDescent="0.2">
      <c r="A875" s="1">
        <v>43640</v>
      </c>
      <c r="B875">
        <v>294.23001098632812</v>
      </c>
      <c r="C875">
        <v>294.57998657226562</v>
      </c>
      <c r="D875">
        <v>293.47000122070312</v>
      </c>
      <c r="E875">
        <v>293.6400146484375</v>
      </c>
      <c r="F875">
        <v>47582700</v>
      </c>
    </row>
    <row r="876" spans="1:6" x14ac:dyDescent="0.2">
      <c r="A876" s="1">
        <v>43641</v>
      </c>
      <c r="B876">
        <v>293.70001220703125</v>
      </c>
      <c r="C876">
        <v>293.73001098632812</v>
      </c>
      <c r="D876">
        <v>290.6400146484375</v>
      </c>
      <c r="E876">
        <v>290.760009765625</v>
      </c>
      <c r="F876">
        <v>82028700</v>
      </c>
    </row>
    <row r="877" spans="1:6" x14ac:dyDescent="0.2">
      <c r="A877" s="1">
        <v>43642</v>
      </c>
      <c r="B877">
        <v>291.75</v>
      </c>
      <c r="C877">
        <v>292.30999755859369</v>
      </c>
      <c r="D877">
        <v>290.35000610351562</v>
      </c>
      <c r="E877">
        <v>290.47000122070312</v>
      </c>
      <c r="F877">
        <v>51584900</v>
      </c>
    </row>
    <row r="878" spans="1:6" x14ac:dyDescent="0.2">
      <c r="A878" s="1">
        <v>43643</v>
      </c>
      <c r="B878">
        <v>291.30999755859369</v>
      </c>
      <c r="C878">
        <v>292.05999755859369</v>
      </c>
      <c r="D878">
        <v>290.8900146484375</v>
      </c>
      <c r="E878">
        <v>291.5</v>
      </c>
      <c r="F878">
        <v>40355200</v>
      </c>
    </row>
    <row r="879" spans="1:6" x14ac:dyDescent="0.2">
      <c r="A879" s="1">
        <v>43644</v>
      </c>
      <c r="B879">
        <v>292.57998657226562</v>
      </c>
      <c r="C879">
        <v>293.54998779296875</v>
      </c>
      <c r="D879">
        <v>292.010009765625</v>
      </c>
      <c r="E879">
        <v>293</v>
      </c>
      <c r="F879">
        <v>59350900</v>
      </c>
    </row>
    <row r="880" spans="1:6" x14ac:dyDescent="0.2">
      <c r="A880" s="1">
        <v>43647</v>
      </c>
      <c r="B880">
        <v>296.67999267578125</v>
      </c>
      <c r="C880">
        <v>296.92001342773438</v>
      </c>
      <c r="D880">
        <v>294.32998657226562</v>
      </c>
      <c r="E880">
        <v>295.66000366210938</v>
      </c>
      <c r="F880">
        <v>78705600</v>
      </c>
    </row>
    <row r="881" spans="1:6" x14ac:dyDescent="0.2">
      <c r="A881" s="1">
        <v>43648</v>
      </c>
      <c r="B881">
        <v>295.6099853515625</v>
      </c>
      <c r="C881">
        <v>296.489990234375</v>
      </c>
      <c r="D881">
        <v>294.67999267578125</v>
      </c>
      <c r="E881">
        <v>296.42999267578125</v>
      </c>
      <c r="F881">
        <v>61504500</v>
      </c>
    </row>
    <row r="882" spans="1:6" x14ac:dyDescent="0.2">
      <c r="A882" s="1">
        <v>43649</v>
      </c>
      <c r="B882">
        <v>297.17999267578125</v>
      </c>
      <c r="C882">
        <v>298.82000732421875</v>
      </c>
      <c r="D882">
        <v>297.01998901367188</v>
      </c>
      <c r="E882">
        <v>298.79998779296875</v>
      </c>
      <c r="F882">
        <v>40898900</v>
      </c>
    </row>
    <row r="883" spans="1:6" x14ac:dyDescent="0.2">
      <c r="A883" s="1">
        <v>43651</v>
      </c>
      <c r="B883">
        <v>297.44000244140625</v>
      </c>
      <c r="C883">
        <v>298.6400146484375</v>
      </c>
      <c r="D883">
        <v>296.010009765625</v>
      </c>
      <c r="E883">
        <v>298.45999145507812</v>
      </c>
      <c r="F883">
        <v>51677300</v>
      </c>
    </row>
    <row r="884" spans="1:6" x14ac:dyDescent="0.2">
      <c r="A884" s="1">
        <v>43654</v>
      </c>
      <c r="B884">
        <v>297.010009765625</v>
      </c>
      <c r="C884">
        <v>298.260009765625</v>
      </c>
      <c r="D884">
        <v>296.22000122070312</v>
      </c>
      <c r="E884">
        <v>296.82000732421875</v>
      </c>
      <c r="F884">
        <v>45841800</v>
      </c>
    </row>
    <row r="885" spans="1:6" x14ac:dyDescent="0.2">
      <c r="A885" s="1">
        <v>43655</v>
      </c>
      <c r="B885">
        <v>295.54000854492188</v>
      </c>
      <c r="C885">
        <v>297.51998901367188</v>
      </c>
      <c r="D885">
        <v>295.48001098632812</v>
      </c>
      <c r="E885">
        <v>297.19000244140625</v>
      </c>
      <c r="F885">
        <v>41101300</v>
      </c>
    </row>
    <row r="886" spans="1:6" x14ac:dyDescent="0.2">
      <c r="A886" s="1">
        <v>43656</v>
      </c>
      <c r="B886">
        <v>298.3699951171875</v>
      </c>
      <c r="C886">
        <v>299.66000366210938</v>
      </c>
      <c r="D886">
        <v>297.77999877929688</v>
      </c>
      <c r="E886">
        <v>298.6099853515625</v>
      </c>
      <c r="F886">
        <v>58448500</v>
      </c>
    </row>
    <row r="887" spans="1:6" x14ac:dyDescent="0.2">
      <c r="A887" s="1">
        <v>43657</v>
      </c>
      <c r="B887">
        <v>299.32000732421875</v>
      </c>
      <c r="C887">
        <v>299.57998657226562</v>
      </c>
      <c r="D887">
        <v>298.20001220703125</v>
      </c>
      <c r="E887">
        <v>299.30999755859369</v>
      </c>
      <c r="F887">
        <v>50826100</v>
      </c>
    </row>
    <row r="888" spans="1:6" x14ac:dyDescent="0.2">
      <c r="A888" s="1">
        <v>43658</v>
      </c>
      <c r="B888">
        <v>299.85000610351562</v>
      </c>
      <c r="C888">
        <v>300.73001098632812</v>
      </c>
      <c r="D888">
        <v>299.510009765625</v>
      </c>
      <c r="E888">
        <v>300.64999389648438</v>
      </c>
      <c r="F888">
        <v>40326000</v>
      </c>
    </row>
    <row r="889" spans="1:6" x14ac:dyDescent="0.2">
      <c r="A889" s="1">
        <v>43661</v>
      </c>
      <c r="B889">
        <v>301.1300048828125</v>
      </c>
      <c r="C889">
        <v>301.1300048828125</v>
      </c>
      <c r="D889">
        <v>300.19000244140625</v>
      </c>
      <c r="E889">
        <v>300.75</v>
      </c>
      <c r="F889">
        <v>33900000</v>
      </c>
    </row>
    <row r="890" spans="1:6" x14ac:dyDescent="0.2">
      <c r="A890" s="1">
        <v>43662</v>
      </c>
      <c r="B890">
        <v>300.64999389648438</v>
      </c>
      <c r="C890">
        <v>300.8800048828125</v>
      </c>
      <c r="D890">
        <v>299.44000244140625</v>
      </c>
      <c r="E890">
        <v>299.77999877929688</v>
      </c>
      <c r="F890">
        <v>36650100</v>
      </c>
    </row>
    <row r="891" spans="1:6" x14ac:dyDescent="0.2">
      <c r="A891" s="1">
        <v>43663</v>
      </c>
      <c r="B891">
        <v>299.75</v>
      </c>
      <c r="C891">
        <v>299.92999267578125</v>
      </c>
      <c r="D891">
        <v>297.739990234375</v>
      </c>
      <c r="E891">
        <v>297.739990234375</v>
      </c>
      <c r="F891">
        <v>36036300</v>
      </c>
    </row>
    <row r="892" spans="1:6" x14ac:dyDescent="0.2">
      <c r="A892" s="1">
        <v>43664</v>
      </c>
      <c r="B892">
        <v>297.19000244140625</v>
      </c>
      <c r="C892">
        <v>299.25</v>
      </c>
      <c r="D892">
        <v>296.70001220703125</v>
      </c>
      <c r="E892">
        <v>298.82998657226562</v>
      </c>
      <c r="F892">
        <v>51392600</v>
      </c>
    </row>
    <row r="893" spans="1:6" x14ac:dyDescent="0.2">
      <c r="A893" s="1">
        <v>43665</v>
      </c>
      <c r="B893">
        <v>300.04000854492188</v>
      </c>
      <c r="C893">
        <v>300.07000732421875</v>
      </c>
      <c r="D893">
        <v>296.98001098632812</v>
      </c>
      <c r="E893">
        <v>297.17001342773438</v>
      </c>
      <c r="F893">
        <v>58678600</v>
      </c>
    </row>
    <row r="894" spans="1:6" x14ac:dyDescent="0.2">
      <c r="A894" s="1">
        <v>43668</v>
      </c>
      <c r="B894">
        <v>297.6099853515625</v>
      </c>
      <c r="C894">
        <v>298.5</v>
      </c>
      <c r="D894">
        <v>297.04000854492188</v>
      </c>
      <c r="E894">
        <v>297.89999389648438</v>
      </c>
      <c r="F894">
        <v>43638100</v>
      </c>
    </row>
    <row r="895" spans="1:6" x14ac:dyDescent="0.2">
      <c r="A895" s="1">
        <v>43669</v>
      </c>
      <c r="B895">
        <v>299.1400146484375</v>
      </c>
      <c r="C895">
        <v>300.02999877929688</v>
      </c>
      <c r="D895">
        <v>298.22000122070312</v>
      </c>
      <c r="E895">
        <v>300.02999877929688</v>
      </c>
      <c r="F895">
        <v>44564500</v>
      </c>
    </row>
    <row r="896" spans="1:6" x14ac:dyDescent="0.2">
      <c r="A896" s="1">
        <v>43670</v>
      </c>
      <c r="B896">
        <v>299.19000244140625</v>
      </c>
      <c r="C896">
        <v>301.44000244140625</v>
      </c>
      <c r="D896">
        <v>299.08999633789062</v>
      </c>
      <c r="E896">
        <v>301.44000244140625</v>
      </c>
      <c r="F896">
        <v>47213200</v>
      </c>
    </row>
    <row r="897" spans="1:6" x14ac:dyDescent="0.2">
      <c r="A897" s="1">
        <v>43671</v>
      </c>
      <c r="B897">
        <v>300.94000244140625</v>
      </c>
      <c r="C897">
        <v>301</v>
      </c>
      <c r="D897">
        <v>299.1099853515625</v>
      </c>
      <c r="E897">
        <v>300</v>
      </c>
      <c r="F897">
        <v>55394100</v>
      </c>
    </row>
    <row r="898" spans="1:6" x14ac:dyDescent="0.2">
      <c r="A898" s="1">
        <v>43672</v>
      </c>
      <c r="B898">
        <v>300.760009765625</v>
      </c>
      <c r="C898">
        <v>302.23001098632812</v>
      </c>
      <c r="D898">
        <v>300.6199951171875</v>
      </c>
      <c r="E898">
        <v>302.010009765625</v>
      </c>
      <c r="F898">
        <v>45084100</v>
      </c>
    </row>
    <row r="899" spans="1:6" x14ac:dyDescent="0.2">
      <c r="A899" s="1">
        <v>43675</v>
      </c>
      <c r="B899">
        <v>301.8800048828125</v>
      </c>
      <c r="C899">
        <v>302.010009765625</v>
      </c>
      <c r="D899">
        <v>300.85000610351562</v>
      </c>
      <c r="E899">
        <v>301.45999145507812</v>
      </c>
      <c r="F899">
        <v>38126500</v>
      </c>
    </row>
    <row r="900" spans="1:6" x14ac:dyDescent="0.2">
      <c r="A900" s="1">
        <v>43676</v>
      </c>
      <c r="B900">
        <v>299.91000366210938</v>
      </c>
      <c r="C900">
        <v>301.17001342773438</v>
      </c>
      <c r="D900">
        <v>299.489990234375</v>
      </c>
      <c r="E900">
        <v>300.72000122070312</v>
      </c>
      <c r="F900">
        <v>45849000</v>
      </c>
    </row>
    <row r="901" spans="1:6" x14ac:dyDescent="0.2">
      <c r="A901" s="1">
        <v>43677</v>
      </c>
      <c r="B901">
        <v>300.989990234375</v>
      </c>
      <c r="C901">
        <v>301.20001220703125</v>
      </c>
      <c r="D901">
        <v>295.20001220703125</v>
      </c>
      <c r="E901">
        <v>297.42999267578125</v>
      </c>
      <c r="F901">
        <v>104245200</v>
      </c>
    </row>
    <row r="902" spans="1:6" x14ac:dyDescent="0.2">
      <c r="A902" s="1">
        <v>43678</v>
      </c>
      <c r="B902">
        <v>297.60000610351562</v>
      </c>
      <c r="C902">
        <v>300.8699951171875</v>
      </c>
      <c r="D902">
        <v>293.95999145507812</v>
      </c>
      <c r="E902">
        <v>294.83999633789062</v>
      </c>
      <c r="F902">
        <v>142646600</v>
      </c>
    </row>
    <row r="903" spans="1:6" x14ac:dyDescent="0.2">
      <c r="A903" s="1">
        <v>43679</v>
      </c>
      <c r="B903">
        <v>293.85000610351562</v>
      </c>
      <c r="C903">
        <v>294.1199951171875</v>
      </c>
      <c r="D903">
        <v>290.89999389648438</v>
      </c>
      <c r="E903">
        <v>292.6199951171875</v>
      </c>
      <c r="F903">
        <v>116749700</v>
      </c>
    </row>
    <row r="904" spans="1:6" x14ac:dyDescent="0.2">
      <c r="A904" s="1">
        <v>43682</v>
      </c>
      <c r="B904">
        <v>288.08999633789062</v>
      </c>
      <c r="C904">
        <v>288.20999145507812</v>
      </c>
      <c r="D904">
        <v>281.72000122070312</v>
      </c>
      <c r="E904">
        <v>283.82000732421875</v>
      </c>
      <c r="F904">
        <v>178745400</v>
      </c>
    </row>
    <row r="905" spans="1:6" x14ac:dyDescent="0.2">
      <c r="A905" s="1">
        <v>43683</v>
      </c>
      <c r="B905">
        <v>285.91000366210938</v>
      </c>
      <c r="C905">
        <v>288.04000854492188</v>
      </c>
      <c r="D905">
        <v>284.27999877929688</v>
      </c>
      <c r="E905">
        <v>287.79998779296875</v>
      </c>
      <c r="F905">
        <v>120711700</v>
      </c>
    </row>
    <row r="906" spans="1:6" x14ac:dyDescent="0.2">
      <c r="A906" s="1">
        <v>43684</v>
      </c>
      <c r="B906">
        <v>284.39999389648438</v>
      </c>
      <c r="C906">
        <v>288.82000732421875</v>
      </c>
      <c r="D906">
        <v>282.04000854492188</v>
      </c>
      <c r="E906">
        <v>287.97000122070312</v>
      </c>
      <c r="F906">
        <v>140572300</v>
      </c>
    </row>
    <row r="907" spans="1:6" x14ac:dyDescent="0.2">
      <c r="A907" s="1">
        <v>43685</v>
      </c>
      <c r="B907">
        <v>289.6199951171875</v>
      </c>
      <c r="C907">
        <v>293.6199951171875</v>
      </c>
      <c r="D907">
        <v>289.010009765625</v>
      </c>
      <c r="E907">
        <v>293.6199951171875</v>
      </c>
      <c r="F907">
        <v>87713900</v>
      </c>
    </row>
    <row r="908" spans="1:6" x14ac:dyDescent="0.2">
      <c r="A908" s="1">
        <v>43686</v>
      </c>
      <c r="B908">
        <v>292.57998657226562</v>
      </c>
      <c r="C908">
        <v>293.239990234375</v>
      </c>
      <c r="D908">
        <v>289.64999389648438</v>
      </c>
      <c r="E908">
        <v>291.6199951171875</v>
      </c>
      <c r="F908">
        <v>93730000</v>
      </c>
    </row>
    <row r="909" spans="1:6" x14ac:dyDescent="0.2">
      <c r="A909" s="1">
        <v>43689</v>
      </c>
      <c r="B909">
        <v>289.95999145507812</v>
      </c>
      <c r="C909">
        <v>291.6099853515625</v>
      </c>
      <c r="D909">
        <v>287.01998901367188</v>
      </c>
      <c r="E909">
        <v>288.07000732421875</v>
      </c>
      <c r="F909">
        <v>65527600</v>
      </c>
    </row>
    <row r="910" spans="1:6" x14ac:dyDescent="0.2">
      <c r="A910" s="1">
        <v>43690</v>
      </c>
      <c r="B910">
        <v>287.739990234375</v>
      </c>
      <c r="C910">
        <v>294.14999389648438</v>
      </c>
      <c r="D910">
        <v>287.3599853515625</v>
      </c>
      <c r="E910">
        <v>292.54998779296875</v>
      </c>
      <c r="F910">
        <v>94299800</v>
      </c>
    </row>
    <row r="911" spans="1:6" x14ac:dyDescent="0.2">
      <c r="A911" s="1">
        <v>43691</v>
      </c>
      <c r="B911">
        <v>288.07000732421875</v>
      </c>
      <c r="C911">
        <v>288.739990234375</v>
      </c>
      <c r="D911">
        <v>283.760009765625</v>
      </c>
      <c r="E911">
        <v>283.89999389648438</v>
      </c>
      <c r="F911">
        <v>135622100</v>
      </c>
    </row>
    <row r="912" spans="1:6" x14ac:dyDescent="0.2">
      <c r="A912" s="1">
        <v>43692</v>
      </c>
      <c r="B912">
        <v>284.8800048828125</v>
      </c>
      <c r="C912">
        <v>285.6400146484375</v>
      </c>
      <c r="D912">
        <v>282.3900146484375</v>
      </c>
      <c r="E912">
        <v>284.64999389648438</v>
      </c>
      <c r="F912">
        <v>99556600</v>
      </c>
    </row>
    <row r="913" spans="1:6" x14ac:dyDescent="0.2">
      <c r="A913" s="1">
        <v>43693</v>
      </c>
      <c r="B913">
        <v>286.48001098632812</v>
      </c>
      <c r="C913">
        <v>289.32998657226562</v>
      </c>
      <c r="D913">
        <v>284.70999145507812</v>
      </c>
      <c r="E913">
        <v>288.85000610351562</v>
      </c>
      <c r="F913">
        <v>83018300</v>
      </c>
    </row>
    <row r="914" spans="1:6" x14ac:dyDescent="0.2">
      <c r="A914" s="1">
        <v>43696</v>
      </c>
      <c r="B914">
        <v>292.19000244140625</v>
      </c>
      <c r="C914">
        <v>293.07998657226562</v>
      </c>
      <c r="D914">
        <v>291.44000244140625</v>
      </c>
      <c r="E914">
        <v>292.32998657226562</v>
      </c>
      <c r="F914">
        <v>53571800</v>
      </c>
    </row>
    <row r="915" spans="1:6" x14ac:dyDescent="0.2">
      <c r="A915" s="1">
        <v>43697</v>
      </c>
      <c r="B915">
        <v>291.76998901367188</v>
      </c>
      <c r="C915">
        <v>292.3599853515625</v>
      </c>
      <c r="D915">
        <v>289.95001220703125</v>
      </c>
      <c r="E915">
        <v>290.08999633789062</v>
      </c>
      <c r="F915">
        <v>51596400</v>
      </c>
    </row>
    <row r="916" spans="1:6" x14ac:dyDescent="0.2">
      <c r="A916" s="1">
        <v>43698</v>
      </c>
      <c r="B916">
        <v>292.48001098632812</v>
      </c>
      <c r="C916">
        <v>292.8599853515625</v>
      </c>
      <c r="D916">
        <v>291.72000122070312</v>
      </c>
      <c r="E916">
        <v>292.45001220703125</v>
      </c>
      <c r="F916">
        <v>49524700</v>
      </c>
    </row>
    <row r="917" spans="1:6" x14ac:dyDescent="0.2">
      <c r="A917" s="1">
        <v>43699</v>
      </c>
      <c r="B917">
        <v>293.23001098632812</v>
      </c>
      <c r="C917">
        <v>293.92999267578125</v>
      </c>
      <c r="D917">
        <v>290.39999389648438</v>
      </c>
      <c r="E917">
        <v>292.3599853515625</v>
      </c>
      <c r="F917">
        <v>51666400</v>
      </c>
    </row>
    <row r="918" spans="1:6" x14ac:dyDescent="0.2">
      <c r="A918" s="1">
        <v>43700</v>
      </c>
      <c r="B918">
        <v>290.92001342773438</v>
      </c>
      <c r="C918">
        <v>292.760009765625</v>
      </c>
      <c r="D918">
        <v>283.47000122070312</v>
      </c>
      <c r="E918">
        <v>284.85000610351562</v>
      </c>
      <c r="F918">
        <v>149161500</v>
      </c>
    </row>
    <row r="919" spans="1:6" x14ac:dyDescent="0.2">
      <c r="A919" s="1">
        <v>43703</v>
      </c>
      <c r="B919">
        <v>287.26998901367188</v>
      </c>
      <c r="C919">
        <v>288</v>
      </c>
      <c r="D919">
        <v>285.57998657226562</v>
      </c>
      <c r="E919">
        <v>288</v>
      </c>
      <c r="F919">
        <v>72423800</v>
      </c>
    </row>
    <row r="920" spans="1:6" x14ac:dyDescent="0.2">
      <c r="A920" s="1">
        <v>43704</v>
      </c>
      <c r="B920">
        <v>289.54000854492188</v>
      </c>
      <c r="C920">
        <v>289.95001220703125</v>
      </c>
      <c r="D920">
        <v>286.02999877929688</v>
      </c>
      <c r="E920">
        <v>286.8699951171875</v>
      </c>
      <c r="F920">
        <v>66668900</v>
      </c>
    </row>
    <row r="921" spans="1:6" x14ac:dyDescent="0.2">
      <c r="A921" s="1">
        <v>43705</v>
      </c>
      <c r="B921">
        <v>286.1400146484375</v>
      </c>
      <c r="C921">
        <v>289.07000732421875</v>
      </c>
      <c r="D921">
        <v>285.25</v>
      </c>
      <c r="E921">
        <v>288.8900146484375</v>
      </c>
      <c r="F921">
        <v>59696700</v>
      </c>
    </row>
    <row r="922" spans="1:6" x14ac:dyDescent="0.2">
      <c r="A922" s="1">
        <v>43706</v>
      </c>
      <c r="B922">
        <v>291.72000122070312</v>
      </c>
      <c r="C922">
        <v>293.16000366210938</v>
      </c>
      <c r="D922">
        <v>290.6099853515625</v>
      </c>
      <c r="E922">
        <v>292.57998657226562</v>
      </c>
      <c r="F922">
        <v>57899400</v>
      </c>
    </row>
    <row r="923" spans="1:6" x14ac:dyDescent="0.2">
      <c r="A923" s="1">
        <v>43707</v>
      </c>
      <c r="B923">
        <v>294.22000122070312</v>
      </c>
      <c r="C923">
        <v>294.239990234375</v>
      </c>
      <c r="D923">
        <v>291.42001342773438</v>
      </c>
      <c r="E923">
        <v>292.45001220703125</v>
      </c>
      <c r="F923">
        <v>62901200</v>
      </c>
    </row>
    <row r="924" spans="1:6" x14ac:dyDescent="0.2">
      <c r="A924" s="1">
        <v>43711</v>
      </c>
      <c r="B924">
        <v>290.57000732421875</v>
      </c>
      <c r="C924">
        <v>291.57998657226562</v>
      </c>
      <c r="D924">
        <v>289.26998901367188</v>
      </c>
      <c r="E924">
        <v>290.739990234375</v>
      </c>
      <c r="F924">
        <v>69101400</v>
      </c>
    </row>
    <row r="925" spans="1:6" x14ac:dyDescent="0.2">
      <c r="A925" s="1">
        <v>43712</v>
      </c>
      <c r="B925">
        <v>293.1400146484375</v>
      </c>
      <c r="C925">
        <v>294.05999755859369</v>
      </c>
      <c r="D925">
        <v>292.30999755859369</v>
      </c>
      <c r="E925">
        <v>294.04000854492188</v>
      </c>
      <c r="F925">
        <v>46887300</v>
      </c>
    </row>
    <row r="926" spans="1:6" x14ac:dyDescent="0.2">
      <c r="A926" s="1">
        <v>43713</v>
      </c>
      <c r="B926">
        <v>296.79000854492188</v>
      </c>
      <c r="C926">
        <v>298.82998657226562</v>
      </c>
      <c r="D926">
        <v>294</v>
      </c>
      <c r="E926">
        <v>297.82000732421875</v>
      </c>
      <c r="F926">
        <v>83258100</v>
      </c>
    </row>
    <row r="927" spans="1:6" x14ac:dyDescent="0.2">
      <c r="A927" s="1">
        <v>43714</v>
      </c>
      <c r="B927">
        <v>298.17001342773438</v>
      </c>
      <c r="C927">
        <v>298.760009765625</v>
      </c>
      <c r="D927">
        <v>297.42001342773438</v>
      </c>
      <c r="E927">
        <v>298.04998779296875</v>
      </c>
      <c r="F927">
        <v>49584300</v>
      </c>
    </row>
    <row r="928" spans="1:6" x14ac:dyDescent="0.2">
      <c r="A928" s="1">
        <v>43717</v>
      </c>
      <c r="B928">
        <v>299.1400146484375</v>
      </c>
      <c r="C928">
        <v>299.239990234375</v>
      </c>
      <c r="D928">
        <v>297.16000366210938</v>
      </c>
      <c r="E928">
        <v>298.20001220703125</v>
      </c>
      <c r="F928">
        <v>51260300</v>
      </c>
    </row>
    <row r="929" spans="1:6" x14ac:dyDescent="0.2">
      <c r="A929" s="1">
        <v>43718</v>
      </c>
      <c r="B929">
        <v>297.3599853515625</v>
      </c>
      <c r="C929">
        <v>298.20001220703125</v>
      </c>
      <c r="D929">
        <v>295.97000122070312</v>
      </c>
      <c r="E929">
        <v>298.1300048828125</v>
      </c>
      <c r="F929">
        <v>57947100</v>
      </c>
    </row>
    <row r="930" spans="1:6" x14ac:dyDescent="0.2">
      <c r="A930" s="1">
        <v>43719</v>
      </c>
      <c r="B930">
        <v>298.47000122070312</v>
      </c>
      <c r="C930">
        <v>300.33999633789062</v>
      </c>
      <c r="D930">
        <v>297.75</v>
      </c>
      <c r="E930">
        <v>300.25</v>
      </c>
      <c r="F930">
        <v>68821100</v>
      </c>
    </row>
    <row r="931" spans="1:6" x14ac:dyDescent="0.2">
      <c r="A931" s="1">
        <v>43720</v>
      </c>
      <c r="B931">
        <v>301.25</v>
      </c>
      <c r="C931">
        <v>302.45999145507812</v>
      </c>
      <c r="D931">
        <v>300.41000366210938</v>
      </c>
      <c r="E931">
        <v>301.29000854492188</v>
      </c>
      <c r="F931">
        <v>72908700</v>
      </c>
    </row>
    <row r="932" spans="1:6" x14ac:dyDescent="0.2">
      <c r="A932" s="1">
        <v>43721</v>
      </c>
      <c r="B932">
        <v>301.77999877929688</v>
      </c>
      <c r="C932">
        <v>302.17001342773438</v>
      </c>
      <c r="D932">
        <v>300.67999267578125</v>
      </c>
      <c r="E932">
        <v>301.08999633789062</v>
      </c>
      <c r="F932">
        <v>62104800</v>
      </c>
    </row>
    <row r="933" spans="1:6" x14ac:dyDescent="0.2">
      <c r="A933" s="1">
        <v>43724</v>
      </c>
      <c r="B933">
        <v>299.83999633789062</v>
      </c>
      <c r="C933">
        <v>301.1400146484375</v>
      </c>
      <c r="D933">
        <v>299.45001220703125</v>
      </c>
      <c r="E933">
        <v>300.16000366210938</v>
      </c>
      <c r="F933">
        <v>58191200</v>
      </c>
    </row>
    <row r="934" spans="1:6" x14ac:dyDescent="0.2">
      <c r="A934" s="1">
        <v>43725</v>
      </c>
      <c r="B934">
        <v>299.94000244140625</v>
      </c>
      <c r="C934">
        <v>301.01998901367188</v>
      </c>
      <c r="D934">
        <v>299.75</v>
      </c>
      <c r="E934">
        <v>300.92001342773438</v>
      </c>
      <c r="F934">
        <v>41475500</v>
      </c>
    </row>
    <row r="935" spans="1:6" x14ac:dyDescent="0.2">
      <c r="A935" s="1">
        <v>43726</v>
      </c>
      <c r="B935">
        <v>300.489990234375</v>
      </c>
      <c r="C935">
        <v>301.22000122070312</v>
      </c>
      <c r="D935">
        <v>298.239990234375</v>
      </c>
      <c r="E935">
        <v>301.10000610351562</v>
      </c>
      <c r="F935">
        <v>73375800</v>
      </c>
    </row>
    <row r="936" spans="1:6" x14ac:dyDescent="0.2">
      <c r="A936" s="1">
        <v>43727</v>
      </c>
      <c r="B936">
        <v>301.52999877929688</v>
      </c>
      <c r="C936">
        <v>302.6300048828125</v>
      </c>
      <c r="D936">
        <v>300.70999145507812</v>
      </c>
      <c r="E936">
        <v>301.07998657226562</v>
      </c>
      <c r="F936">
        <v>76560500</v>
      </c>
    </row>
    <row r="937" spans="1:6" x14ac:dyDescent="0.2">
      <c r="A937" s="1">
        <v>43728</v>
      </c>
      <c r="B937">
        <v>300.3599853515625</v>
      </c>
      <c r="C937">
        <v>300.67001342773438</v>
      </c>
      <c r="D937">
        <v>297.41000366210938</v>
      </c>
      <c r="E937">
        <v>298.27999877929688</v>
      </c>
      <c r="F937">
        <v>89565000</v>
      </c>
    </row>
    <row r="938" spans="1:6" x14ac:dyDescent="0.2">
      <c r="A938" s="1">
        <v>43731</v>
      </c>
      <c r="B938">
        <v>297.54998779296875</v>
      </c>
      <c r="C938">
        <v>299</v>
      </c>
      <c r="D938">
        <v>297.26998901367188</v>
      </c>
      <c r="E938">
        <v>298.20999145507812</v>
      </c>
      <c r="F938">
        <v>43476800</v>
      </c>
    </row>
    <row r="939" spans="1:6" x14ac:dyDescent="0.2">
      <c r="A939" s="1">
        <v>43732</v>
      </c>
      <c r="B939">
        <v>299.41000366210938</v>
      </c>
      <c r="C939">
        <v>299.83999633789062</v>
      </c>
      <c r="D939">
        <v>294.80999755859369</v>
      </c>
      <c r="E939">
        <v>295.8699951171875</v>
      </c>
      <c r="F939">
        <v>94869400</v>
      </c>
    </row>
    <row r="940" spans="1:6" x14ac:dyDescent="0.2">
      <c r="A940" s="1">
        <v>43733</v>
      </c>
      <c r="B940">
        <v>295.95999145507812</v>
      </c>
      <c r="C940">
        <v>298.1099853515625</v>
      </c>
      <c r="D940">
        <v>294.32998657226562</v>
      </c>
      <c r="E940">
        <v>297.6199951171875</v>
      </c>
      <c r="F940">
        <v>71854000</v>
      </c>
    </row>
    <row r="941" spans="1:6" x14ac:dyDescent="0.2">
      <c r="A941" s="1">
        <v>43734</v>
      </c>
      <c r="B941">
        <v>297.6300048828125</v>
      </c>
      <c r="C941">
        <v>297.8599853515625</v>
      </c>
      <c r="D941">
        <v>295.45001220703125</v>
      </c>
      <c r="E941">
        <v>297</v>
      </c>
      <c r="F941">
        <v>56179700</v>
      </c>
    </row>
    <row r="942" spans="1:6" x14ac:dyDescent="0.2">
      <c r="A942" s="1">
        <v>43735</v>
      </c>
      <c r="B942">
        <v>297.82998657226562</v>
      </c>
      <c r="C942">
        <v>297.95001220703125</v>
      </c>
      <c r="D942">
        <v>293.69000244140625</v>
      </c>
      <c r="E942">
        <v>295.39999389648438</v>
      </c>
      <c r="F942">
        <v>84746600</v>
      </c>
    </row>
    <row r="943" spans="1:6" x14ac:dyDescent="0.2">
      <c r="A943" s="1">
        <v>43738</v>
      </c>
      <c r="B943">
        <v>295.97000122070312</v>
      </c>
      <c r="C943">
        <v>297.54998779296875</v>
      </c>
      <c r="D943">
        <v>295.92001342773438</v>
      </c>
      <c r="E943">
        <v>296.76998901367188</v>
      </c>
      <c r="F943">
        <v>51662400</v>
      </c>
    </row>
    <row r="944" spans="1:6" x14ac:dyDescent="0.2">
      <c r="A944" s="1">
        <v>43739</v>
      </c>
      <c r="B944">
        <v>297.739990234375</v>
      </c>
      <c r="C944">
        <v>298.45999145507812</v>
      </c>
      <c r="D944">
        <v>293</v>
      </c>
      <c r="E944">
        <v>293.239990234375</v>
      </c>
      <c r="F944">
        <v>88242400</v>
      </c>
    </row>
    <row r="945" spans="1:6" x14ac:dyDescent="0.2">
      <c r="A945" s="1">
        <v>43740</v>
      </c>
      <c r="B945">
        <v>291.5</v>
      </c>
      <c r="C945">
        <v>291.510009765625</v>
      </c>
      <c r="D945">
        <v>286.6400146484375</v>
      </c>
      <c r="E945">
        <v>288.05999755859369</v>
      </c>
      <c r="F945">
        <v>122539500</v>
      </c>
    </row>
    <row r="946" spans="1:6" x14ac:dyDescent="0.2">
      <c r="A946" s="1">
        <v>43741</v>
      </c>
      <c r="B946">
        <v>287.80999755859369</v>
      </c>
      <c r="C946">
        <v>290.45001220703125</v>
      </c>
      <c r="D946">
        <v>284.82000732421875</v>
      </c>
      <c r="E946">
        <v>290.42001342773438</v>
      </c>
      <c r="F946">
        <v>85278800</v>
      </c>
    </row>
    <row r="947" spans="1:6" x14ac:dyDescent="0.2">
      <c r="A947" s="1">
        <v>43742</v>
      </c>
      <c r="B947">
        <v>291.1400146484375</v>
      </c>
      <c r="C947">
        <v>294.6300048828125</v>
      </c>
      <c r="D947">
        <v>291.07998657226562</v>
      </c>
      <c r="E947">
        <v>294.35000610351562</v>
      </c>
      <c r="F947">
        <v>65091200</v>
      </c>
    </row>
    <row r="948" spans="1:6" x14ac:dyDescent="0.2">
      <c r="A948" s="1">
        <v>43745</v>
      </c>
      <c r="B948">
        <v>293.47000122070312</v>
      </c>
      <c r="C948">
        <v>295.260009765625</v>
      </c>
      <c r="D948">
        <v>292.76998901367188</v>
      </c>
      <c r="E948">
        <v>293.07998657226562</v>
      </c>
      <c r="F948">
        <v>59610500</v>
      </c>
    </row>
    <row r="949" spans="1:6" x14ac:dyDescent="0.2">
      <c r="A949" s="1">
        <v>43746</v>
      </c>
      <c r="B949">
        <v>291.04000854492188</v>
      </c>
      <c r="C949">
        <v>291.85000610351562</v>
      </c>
      <c r="D949">
        <v>288.489990234375</v>
      </c>
      <c r="E949">
        <v>288.52999877929688</v>
      </c>
      <c r="F949">
        <v>95708100</v>
      </c>
    </row>
    <row r="950" spans="1:6" x14ac:dyDescent="0.2">
      <c r="A950" s="1">
        <v>43747</v>
      </c>
      <c r="B950">
        <v>290.75</v>
      </c>
      <c r="C950">
        <v>292.29998779296875</v>
      </c>
      <c r="D950">
        <v>290.05999755859369</v>
      </c>
      <c r="E950">
        <v>291.26998901367188</v>
      </c>
      <c r="F950">
        <v>62359400</v>
      </c>
    </row>
    <row r="951" spans="1:6" x14ac:dyDescent="0.2">
      <c r="A951" s="1">
        <v>43748</v>
      </c>
      <c r="B951">
        <v>291.17999267578125</v>
      </c>
      <c r="C951">
        <v>294.20999145507812</v>
      </c>
      <c r="D951">
        <v>291</v>
      </c>
      <c r="E951">
        <v>293.239990234375</v>
      </c>
      <c r="F951">
        <v>55296300</v>
      </c>
    </row>
    <row r="952" spans="1:6" x14ac:dyDescent="0.2">
      <c r="A952" s="1">
        <v>43749</v>
      </c>
      <c r="B952">
        <v>296.26998901367188</v>
      </c>
      <c r="C952">
        <v>298.739990234375</v>
      </c>
      <c r="D952">
        <v>296.1400146484375</v>
      </c>
      <c r="E952">
        <v>296.27999877929688</v>
      </c>
      <c r="F952">
        <v>98720400</v>
      </c>
    </row>
    <row r="953" spans="1:6" x14ac:dyDescent="0.2">
      <c r="A953" s="1">
        <v>43752</v>
      </c>
      <c r="B953">
        <v>295.92999267578125</v>
      </c>
      <c r="C953">
        <v>296.67001342773438</v>
      </c>
      <c r="D953">
        <v>295.57000732421875</v>
      </c>
      <c r="E953">
        <v>295.95001220703125</v>
      </c>
      <c r="F953">
        <v>40394800</v>
      </c>
    </row>
    <row r="954" spans="1:6" x14ac:dyDescent="0.2">
      <c r="A954" s="1">
        <v>43753</v>
      </c>
      <c r="B954">
        <v>297.10000610351562</v>
      </c>
      <c r="C954">
        <v>299.70001220703125</v>
      </c>
      <c r="D954">
        <v>296.97000122070312</v>
      </c>
      <c r="E954">
        <v>298.8800048828125</v>
      </c>
      <c r="F954">
        <v>46754500</v>
      </c>
    </row>
    <row r="955" spans="1:6" x14ac:dyDescent="0.2">
      <c r="A955" s="1">
        <v>43754</v>
      </c>
      <c r="B955">
        <v>298.3699951171875</v>
      </c>
      <c r="C955">
        <v>299.16000366210938</v>
      </c>
      <c r="D955">
        <v>297.92001342773438</v>
      </c>
      <c r="E955">
        <v>298.39999389648438</v>
      </c>
      <c r="F955">
        <v>48928200</v>
      </c>
    </row>
    <row r="956" spans="1:6" x14ac:dyDescent="0.2">
      <c r="A956" s="1">
        <v>43755</v>
      </c>
      <c r="B956">
        <v>299.67999267578125</v>
      </c>
      <c r="C956">
        <v>300.239990234375</v>
      </c>
      <c r="D956">
        <v>298.51998901367188</v>
      </c>
      <c r="E956">
        <v>299.27999877929688</v>
      </c>
      <c r="F956">
        <v>45736600</v>
      </c>
    </row>
    <row r="957" spans="1:6" x14ac:dyDescent="0.2">
      <c r="A957" s="1">
        <v>43756</v>
      </c>
      <c r="B957">
        <v>298.69000244140625</v>
      </c>
      <c r="C957">
        <v>299.39999389648438</v>
      </c>
      <c r="D957">
        <v>297.02999877929688</v>
      </c>
      <c r="E957">
        <v>297.97000122070312</v>
      </c>
      <c r="F957">
        <v>64304000</v>
      </c>
    </row>
    <row r="958" spans="1:6" x14ac:dyDescent="0.2">
      <c r="A958" s="1">
        <v>43759</v>
      </c>
      <c r="B958">
        <v>299.42001342773438</v>
      </c>
      <c r="C958">
        <v>300.20999145507812</v>
      </c>
      <c r="D958">
        <v>298.94000244140625</v>
      </c>
      <c r="E958">
        <v>299.989990234375</v>
      </c>
      <c r="F958">
        <v>39048600</v>
      </c>
    </row>
    <row r="959" spans="1:6" x14ac:dyDescent="0.2">
      <c r="A959" s="1">
        <v>43760</v>
      </c>
      <c r="B959">
        <v>300.57998657226562</v>
      </c>
      <c r="C959">
        <v>300.89999389648438</v>
      </c>
      <c r="D959">
        <v>298.91000366210938</v>
      </c>
      <c r="E959">
        <v>299.010009765625</v>
      </c>
      <c r="F959">
        <v>48594700</v>
      </c>
    </row>
    <row r="960" spans="1:6" x14ac:dyDescent="0.2">
      <c r="A960" s="1">
        <v>43761</v>
      </c>
      <c r="B960">
        <v>298.73001098632812</v>
      </c>
      <c r="C960">
        <v>299.94000244140625</v>
      </c>
      <c r="D960">
        <v>298.5</v>
      </c>
      <c r="E960">
        <v>299.8800048828125</v>
      </c>
      <c r="F960">
        <v>34352200</v>
      </c>
    </row>
    <row r="961" spans="1:6" x14ac:dyDescent="0.2">
      <c r="A961" s="1">
        <v>43762</v>
      </c>
      <c r="B961">
        <v>300.91000366210938</v>
      </c>
      <c r="C961">
        <v>301.07000732421875</v>
      </c>
      <c r="D961">
        <v>299.45999145507812</v>
      </c>
      <c r="E961">
        <v>300.3699951171875</v>
      </c>
      <c r="F961">
        <v>35453100</v>
      </c>
    </row>
    <row r="962" spans="1:6" x14ac:dyDescent="0.2">
      <c r="A962" s="1">
        <v>43763</v>
      </c>
      <c r="B962">
        <v>299.739990234375</v>
      </c>
      <c r="C962">
        <v>302.20001220703125</v>
      </c>
      <c r="D962">
        <v>299.67999267578125</v>
      </c>
      <c r="E962">
        <v>301.60000610351562</v>
      </c>
      <c r="F962">
        <v>45205400</v>
      </c>
    </row>
    <row r="963" spans="1:6" x14ac:dyDescent="0.2">
      <c r="A963" s="1">
        <v>43766</v>
      </c>
      <c r="B963">
        <v>302.94000244140625</v>
      </c>
      <c r="C963">
        <v>303.85000610351562</v>
      </c>
      <c r="D963">
        <v>302.91000366210938</v>
      </c>
      <c r="E963">
        <v>303.29998779296875</v>
      </c>
      <c r="F963">
        <v>42147000</v>
      </c>
    </row>
    <row r="964" spans="1:6" x14ac:dyDescent="0.2">
      <c r="A964" s="1">
        <v>43767</v>
      </c>
      <c r="B964">
        <v>303</v>
      </c>
      <c r="C964">
        <v>304.23001098632812</v>
      </c>
      <c r="D964">
        <v>302.8599853515625</v>
      </c>
      <c r="E964">
        <v>303.20999145507812</v>
      </c>
      <c r="F964">
        <v>44284900</v>
      </c>
    </row>
    <row r="965" spans="1:6" x14ac:dyDescent="0.2">
      <c r="A965" s="1">
        <v>43768</v>
      </c>
      <c r="B965">
        <v>303.42999267578125</v>
      </c>
      <c r="C965">
        <v>304.54998779296875</v>
      </c>
      <c r="D965">
        <v>301.989990234375</v>
      </c>
      <c r="E965">
        <v>304.1400146484375</v>
      </c>
      <c r="F965">
        <v>49643900</v>
      </c>
    </row>
    <row r="966" spans="1:6" x14ac:dyDescent="0.2">
      <c r="A966" s="1">
        <v>43769</v>
      </c>
      <c r="B966">
        <v>304.1300048828125</v>
      </c>
      <c r="C966">
        <v>304.1300048828125</v>
      </c>
      <c r="D966">
        <v>301.73001098632812</v>
      </c>
      <c r="E966">
        <v>303.32998657226562</v>
      </c>
      <c r="F966">
        <v>69053800</v>
      </c>
    </row>
    <row r="967" spans="1:6" x14ac:dyDescent="0.2">
      <c r="A967" s="1">
        <v>43770</v>
      </c>
      <c r="B967">
        <v>304.92001342773438</v>
      </c>
      <c r="C967">
        <v>306.19000244140625</v>
      </c>
      <c r="D967">
        <v>304.739990234375</v>
      </c>
      <c r="E967">
        <v>306.1400146484375</v>
      </c>
      <c r="F967">
        <v>71141500</v>
      </c>
    </row>
    <row r="968" spans="1:6" x14ac:dyDescent="0.2">
      <c r="A968" s="1">
        <v>43773</v>
      </c>
      <c r="B968">
        <v>307.85000610351562</v>
      </c>
      <c r="C968">
        <v>308</v>
      </c>
      <c r="D968">
        <v>306.95999145507812</v>
      </c>
      <c r="E968">
        <v>307.3699951171875</v>
      </c>
      <c r="F968">
        <v>60606900</v>
      </c>
    </row>
    <row r="969" spans="1:6" x14ac:dyDescent="0.2">
      <c r="A969" s="1">
        <v>43774</v>
      </c>
      <c r="B969">
        <v>307.58999633789062</v>
      </c>
      <c r="C969">
        <v>307.92001342773438</v>
      </c>
      <c r="D969">
        <v>306.70999145507812</v>
      </c>
      <c r="E969">
        <v>307.02999877929688</v>
      </c>
      <c r="F969">
        <v>42933200</v>
      </c>
    </row>
    <row r="970" spans="1:6" x14ac:dyDescent="0.2">
      <c r="A970" s="1">
        <v>43775</v>
      </c>
      <c r="B970">
        <v>307.02999877929688</v>
      </c>
      <c r="C970">
        <v>307.39999389648438</v>
      </c>
      <c r="D970">
        <v>306.05999755859369</v>
      </c>
      <c r="E970">
        <v>307.10000610351562</v>
      </c>
      <c r="F970">
        <v>46487100</v>
      </c>
    </row>
    <row r="971" spans="1:6" x14ac:dyDescent="0.2">
      <c r="A971" s="1">
        <v>43776</v>
      </c>
      <c r="B971">
        <v>308.57000732421875</v>
      </c>
      <c r="C971">
        <v>309.64999389648438</v>
      </c>
      <c r="D971">
        <v>307.66000366210938</v>
      </c>
      <c r="E971">
        <v>308.17999267578125</v>
      </c>
      <c r="F971">
        <v>54272300</v>
      </c>
    </row>
    <row r="972" spans="1:6" x14ac:dyDescent="0.2">
      <c r="A972" s="1">
        <v>43777</v>
      </c>
      <c r="B972">
        <v>307.79998779296875</v>
      </c>
      <c r="C972">
        <v>309</v>
      </c>
      <c r="D972">
        <v>307.02999877929688</v>
      </c>
      <c r="E972">
        <v>308.94000244140625</v>
      </c>
      <c r="F972">
        <v>49032100</v>
      </c>
    </row>
    <row r="973" spans="1:6" x14ac:dyDescent="0.2">
      <c r="A973" s="1">
        <v>43780</v>
      </c>
      <c r="B973">
        <v>307.42001342773438</v>
      </c>
      <c r="C973">
        <v>308.54000854492188</v>
      </c>
      <c r="D973">
        <v>307.26998901367188</v>
      </c>
      <c r="E973">
        <v>308.35000610351562</v>
      </c>
      <c r="F973">
        <v>35797300</v>
      </c>
    </row>
    <row r="974" spans="1:6" x14ac:dyDescent="0.2">
      <c r="A974" s="1">
        <v>43781</v>
      </c>
      <c r="B974">
        <v>308.75</v>
      </c>
      <c r="C974">
        <v>309.989990234375</v>
      </c>
      <c r="D974">
        <v>308.14999389648438</v>
      </c>
      <c r="E974">
        <v>309</v>
      </c>
      <c r="F974">
        <v>46484600</v>
      </c>
    </row>
    <row r="975" spans="1:6" x14ac:dyDescent="0.2">
      <c r="A975" s="1">
        <v>43782</v>
      </c>
      <c r="B975">
        <v>307.91000366210938</v>
      </c>
      <c r="C975">
        <v>309.54000854492188</v>
      </c>
      <c r="D975">
        <v>307.66000366210938</v>
      </c>
      <c r="E975">
        <v>309.10000610351562</v>
      </c>
      <c r="F975">
        <v>53917700</v>
      </c>
    </row>
    <row r="976" spans="1:6" x14ac:dyDescent="0.2">
      <c r="A976" s="1">
        <v>43783</v>
      </c>
      <c r="B976">
        <v>308.79000854492188</v>
      </c>
      <c r="C976">
        <v>309.6400146484375</v>
      </c>
      <c r="D976">
        <v>308.08999633789062</v>
      </c>
      <c r="E976">
        <v>309.54998779296875</v>
      </c>
      <c r="F976">
        <v>51219900</v>
      </c>
    </row>
    <row r="977" spans="1:6" x14ac:dyDescent="0.2">
      <c r="A977" s="1">
        <v>43784</v>
      </c>
      <c r="B977">
        <v>311.01998901367188</v>
      </c>
      <c r="C977">
        <v>311.83999633789062</v>
      </c>
      <c r="D977">
        <v>310.260009765625</v>
      </c>
      <c r="E977">
        <v>311.79000854492188</v>
      </c>
      <c r="F977">
        <v>62023600</v>
      </c>
    </row>
    <row r="978" spans="1:6" x14ac:dyDescent="0.2">
      <c r="A978" s="1">
        <v>43787</v>
      </c>
      <c r="B978">
        <v>311.52999877929688</v>
      </c>
      <c r="C978">
        <v>312.27999877929688</v>
      </c>
      <c r="D978">
        <v>311.02999877929688</v>
      </c>
      <c r="E978">
        <v>312.01998901367188</v>
      </c>
      <c r="F978">
        <v>49228000</v>
      </c>
    </row>
    <row r="979" spans="1:6" x14ac:dyDescent="0.2">
      <c r="A979" s="1">
        <v>43788</v>
      </c>
      <c r="B979">
        <v>312.67999267578125</v>
      </c>
      <c r="C979">
        <v>312.69000244140625</v>
      </c>
      <c r="D979">
        <v>311.22000122070312</v>
      </c>
      <c r="E979">
        <v>311.92999267578125</v>
      </c>
      <c r="F979">
        <v>67804700</v>
      </c>
    </row>
    <row r="980" spans="1:6" x14ac:dyDescent="0.2">
      <c r="A980" s="1">
        <v>43789</v>
      </c>
      <c r="B980">
        <v>311.27999877929688</v>
      </c>
      <c r="C980">
        <v>311.85000610351562</v>
      </c>
      <c r="D980">
        <v>309.05999755859369</v>
      </c>
      <c r="E980">
        <v>310.76998901367188</v>
      </c>
      <c r="F980">
        <v>79406200</v>
      </c>
    </row>
    <row r="981" spans="1:6" x14ac:dyDescent="0.2">
      <c r="A981" s="1">
        <v>43790</v>
      </c>
      <c r="B981">
        <v>310.8900146484375</v>
      </c>
      <c r="C981">
        <v>311.010009765625</v>
      </c>
      <c r="D981">
        <v>309.3900146484375</v>
      </c>
      <c r="E981">
        <v>310.26998901367188</v>
      </c>
      <c r="F981">
        <v>54664700</v>
      </c>
    </row>
    <row r="982" spans="1:6" x14ac:dyDescent="0.2">
      <c r="A982" s="1">
        <v>43791</v>
      </c>
      <c r="B982">
        <v>311.08999633789062</v>
      </c>
      <c r="C982">
        <v>311.239990234375</v>
      </c>
      <c r="D982">
        <v>309.85000610351562</v>
      </c>
      <c r="E982">
        <v>310.95999145507812</v>
      </c>
      <c r="F982">
        <v>44850200</v>
      </c>
    </row>
    <row r="983" spans="1:6" x14ac:dyDescent="0.2">
      <c r="A983" s="1">
        <v>43794</v>
      </c>
      <c r="B983">
        <v>311.98001098632812</v>
      </c>
      <c r="C983">
        <v>313.3699951171875</v>
      </c>
      <c r="D983">
        <v>311.98001098632812</v>
      </c>
      <c r="E983">
        <v>313.3699951171875</v>
      </c>
      <c r="F983">
        <v>48647200</v>
      </c>
    </row>
    <row r="984" spans="1:6" x14ac:dyDescent="0.2">
      <c r="A984" s="1">
        <v>43795</v>
      </c>
      <c r="B984">
        <v>313.41000366210938</v>
      </c>
      <c r="C984">
        <v>314.27999877929688</v>
      </c>
      <c r="D984">
        <v>313.05999755859369</v>
      </c>
      <c r="E984">
        <v>314.07998657226562</v>
      </c>
      <c r="F984">
        <v>37569000</v>
      </c>
    </row>
    <row r="985" spans="1:6" x14ac:dyDescent="0.2">
      <c r="A985" s="1">
        <v>43796</v>
      </c>
      <c r="B985">
        <v>314.6099853515625</v>
      </c>
      <c r="C985">
        <v>315.48001098632812</v>
      </c>
      <c r="D985">
        <v>314.3699951171875</v>
      </c>
      <c r="E985">
        <v>315.48001098632812</v>
      </c>
      <c r="F985">
        <v>44444600</v>
      </c>
    </row>
    <row r="986" spans="1:6" x14ac:dyDescent="0.2">
      <c r="A986" s="1">
        <v>43798</v>
      </c>
      <c r="B986">
        <v>314.8599853515625</v>
      </c>
      <c r="C986">
        <v>315.1300048828125</v>
      </c>
      <c r="D986">
        <v>314.05999755859369</v>
      </c>
      <c r="E986">
        <v>314.30999755859369</v>
      </c>
      <c r="F986">
        <v>36592700</v>
      </c>
    </row>
    <row r="987" spans="1:6" x14ac:dyDescent="0.2">
      <c r="A987" s="1">
        <v>43801</v>
      </c>
      <c r="B987">
        <v>314.58999633789062</v>
      </c>
      <c r="C987">
        <v>314.66000366210938</v>
      </c>
      <c r="D987">
        <v>311.17001342773438</v>
      </c>
      <c r="E987">
        <v>311.6400146484375</v>
      </c>
      <c r="F987">
        <v>75767800</v>
      </c>
    </row>
    <row r="988" spans="1:6" x14ac:dyDescent="0.2">
      <c r="A988" s="1">
        <v>43802</v>
      </c>
      <c r="B988">
        <v>308.64999389648438</v>
      </c>
      <c r="C988">
        <v>309.6400146484375</v>
      </c>
      <c r="D988">
        <v>307.1300048828125</v>
      </c>
      <c r="E988">
        <v>309.54998779296875</v>
      </c>
      <c r="F988">
        <v>73941700</v>
      </c>
    </row>
    <row r="989" spans="1:6" x14ac:dyDescent="0.2">
      <c r="A989" s="1">
        <v>43803</v>
      </c>
      <c r="B989">
        <v>310.70001220703125</v>
      </c>
      <c r="C989">
        <v>312.1199951171875</v>
      </c>
      <c r="D989">
        <v>310.32000732421875</v>
      </c>
      <c r="E989">
        <v>311.45999145507812</v>
      </c>
      <c r="F989">
        <v>49080000</v>
      </c>
    </row>
    <row r="990" spans="1:6" x14ac:dyDescent="0.2">
      <c r="A990" s="1">
        <v>43804</v>
      </c>
      <c r="B990">
        <v>312.23001098632812</v>
      </c>
      <c r="C990">
        <v>312.25</v>
      </c>
      <c r="D990">
        <v>310.57998657226562</v>
      </c>
      <c r="E990">
        <v>312.01998901367188</v>
      </c>
      <c r="F990">
        <v>40709000</v>
      </c>
    </row>
    <row r="991" spans="1:6" x14ac:dyDescent="0.2">
      <c r="A991" s="1">
        <v>43805</v>
      </c>
      <c r="B991">
        <v>314.1199951171875</v>
      </c>
      <c r="C991">
        <v>315.30999755859369</v>
      </c>
      <c r="D991">
        <v>314.1099853515625</v>
      </c>
      <c r="E991">
        <v>314.8699951171875</v>
      </c>
      <c r="F991">
        <v>48927000</v>
      </c>
    </row>
    <row r="992" spans="1:6" x14ac:dyDescent="0.2">
      <c r="A992" s="1">
        <v>43808</v>
      </c>
      <c r="B992">
        <v>314.44000244140625</v>
      </c>
      <c r="C992">
        <v>315.17999267578125</v>
      </c>
      <c r="D992">
        <v>313.79998779296875</v>
      </c>
      <c r="E992">
        <v>313.8800048828125</v>
      </c>
      <c r="F992">
        <v>34838500</v>
      </c>
    </row>
    <row r="993" spans="1:6" x14ac:dyDescent="0.2">
      <c r="A993" s="1">
        <v>43809</v>
      </c>
      <c r="B993">
        <v>313.82000732421875</v>
      </c>
      <c r="C993">
        <v>314.54998779296875</v>
      </c>
      <c r="D993">
        <v>312.80999755859369</v>
      </c>
      <c r="E993">
        <v>313.52999877929688</v>
      </c>
      <c r="F993">
        <v>52649800</v>
      </c>
    </row>
    <row r="994" spans="1:6" x14ac:dyDescent="0.2">
      <c r="A994" s="1">
        <v>43810</v>
      </c>
      <c r="B994">
        <v>314.02999877929688</v>
      </c>
      <c r="C994">
        <v>314.70001220703125</v>
      </c>
      <c r="D994">
        <v>313.44000244140625</v>
      </c>
      <c r="E994">
        <v>314.42001342773438</v>
      </c>
      <c r="F994">
        <v>53429100</v>
      </c>
    </row>
    <row r="995" spans="1:6" x14ac:dyDescent="0.2">
      <c r="A995" s="1">
        <v>43811</v>
      </c>
      <c r="B995">
        <v>314.42999267578125</v>
      </c>
      <c r="C995">
        <v>317.989990234375</v>
      </c>
      <c r="D995">
        <v>314.17001342773438</v>
      </c>
      <c r="E995">
        <v>317.1300048828125</v>
      </c>
      <c r="F995">
        <v>96389600</v>
      </c>
    </row>
    <row r="996" spans="1:6" x14ac:dyDescent="0.2">
      <c r="A996" s="1">
        <v>43812</v>
      </c>
      <c r="B996">
        <v>316.8699951171875</v>
      </c>
      <c r="C996">
        <v>318.67001342773438</v>
      </c>
      <c r="D996">
        <v>316.01998901367188</v>
      </c>
      <c r="E996">
        <v>317.32000732421875</v>
      </c>
      <c r="F996">
        <v>81503900</v>
      </c>
    </row>
    <row r="997" spans="1:6" x14ac:dyDescent="0.2">
      <c r="A997" s="1">
        <v>43815</v>
      </c>
      <c r="B997">
        <v>319.22000122070312</v>
      </c>
      <c r="C997">
        <v>320.14999389648438</v>
      </c>
      <c r="D997">
        <v>317.25</v>
      </c>
      <c r="E997">
        <v>319.5</v>
      </c>
      <c r="F997">
        <v>82749700</v>
      </c>
    </row>
    <row r="998" spans="1:6" x14ac:dyDescent="0.2">
      <c r="A998" s="1">
        <v>43816</v>
      </c>
      <c r="B998">
        <v>319.92001342773438</v>
      </c>
      <c r="C998">
        <v>320.25</v>
      </c>
      <c r="D998">
        <v>319.48001098632812</v>
      </c>
      <c r="E998">
        <v>319.57000732421875</v>
      </c>
      <c r="F998">
        <v>61097700</v>
      </c>
    </row>
    <row r="999" spans="1:6" x14ac:dyDescent="0.2">
      <c r="A999" s="1">
        <v>43817</v>
      </c>
      <c r="B999">
        <v>320</v>
      </c>
      <c r="C999">
        <v>320.25</v>
      </c>
      <c r="D999">
        <v>319.52999877929688</v>
      </c>
      <c r="E999">
        <v>319.58999633789062</v>
      </c>
      <c r="F999">
        <v>48133000</v>
      </c>
    </row>
    <row r="1000" spans="1:6" x14ac:dyDescent="0.2">
      <c r="A1000" s="1">
        <v>43818</v>
      </c>
      <c r="B1000">
        <v>319.79998779296875</v>
      </c>
      <c r="C1000">
        <v>320.98001098632812</v>
      </c>
      <c r="D1000">
        <v>319.51998901367188</v>
      </c>
      <c r="E1000">
        <v>320.89999389648438</v>
      </c>
      <c r="F1000">
        <v>85310500</v>
      </c>
    </row>
    <row r="1001" spans="1:6" x14ac:dyDescent="0.2">
      <c r="A1001" s="1">
        <v>43819</v>
      </c>
      <c r="B1001">
        <v>320.45999145507812</v>
      </c>
      <c r="C1001">
        <v>321.97000122070312</v>
      </c>
      <c r="D1001">
        <v>319.3900146484375</v>
      </c>
      <c r="E1001">
        <v>320.73001098632812</v>
      </c>
      <c r="F1001">
        <v>147142100</v>
      </c>
    </row>
    <row r="1002" spans="1:6" x14ac:dyDescent="0.2">
      <c r="A1002" s="1">
        <v>43822</v>
      </c>
      <c r="B1002">
        <v>321.58999633789062</v>
      </c>
      <c r="C1002">
        <v>321.64999389648438</v>
      </c>
      <c r="D1002">
        <v>321.05999755859369</v>
      </c>
      <c r="E1002">
        <v>321.22000122070312</v>
      </c>
      <c r="F1002">
        <v>52990000</v>
      </c>
    </row>
    <row r="1003" spans="1:6" x14ac:dyDescent="0.2">
      <c r="A1003" s="1">
        <v>43823</v>
      </c>
      <c r="B1003">
        <v>321.47000122070312</v>
      </c>
      <c r="C1003">
        <v>321.51998901367188</v>
      </c>
      <c r="D1003">
        <v>320.89999389648438</v>
      </c>
      <c r="E1003">
        <v>321.23001098632812</v>
      </c>
      <c r="F1003">
        <v>20270000</v>
      </c>
    </row>
    <row r="1004" spans="1:6" x14ac:dyDescent="0.2">
      <c r="A1004" s="1">
        <v>43825</v>
      </c>
      <c r="B1004">
        <v>321.64999389648438</v>
      </c>
      <c r="C1004">
        <v>322.95001220703125</v>
      </c>
      <c r="D1004">
        <v>321.6400146484375</v>
      </c>
      <c r="E1004">
        <v>322.94000244140625</v>
      </c>
      <c r="F1004">
        <v>30911200</v>
      </c>
    </row>
    <row r="1005" spans="1:6" x14ac:dyDescent="0.2">
      <c r="A1005" s="1">
        <v>43826</v>
      </c>
      <c r="B1005">
        <v>323.739990234375</v>
      </c>
      <c r="C1005">
        <v>323.79998779296875</v>
      </c>
      <c r="D1005">
        <v>322.27999877929688</v>
      </c>
      <c r="E1005">
        <v>322.8599853515625</v>
      </c>
      <c r="F1005">
        <v>42528800</v>
      </c>
    </row>
    <row r="1006" spans="1:6" x14ac:dyDescent="0.2">
      <c r="A1006" s="1">
        <v>43829</v>
      </c>
      <c r="B1006">
        <v>322.95001220703125</v>
      </c>
      <c r="C1006">
        <v>323.10000610351562</v>
      </c>
      <c r="D1006">
        <v>320.54998779296875</v>
      </c>
      <c r="E1006">
        <v>321.07998657226562</v>
      </c>
      <c r="F1006">
        <v>49729100</v>
      </c>
    </row>
    <row r="1007" spans="1:6" x14ac:dyDescent="0.2">
      <c r="A1007" s="1">
        <v>43830</v>
      </c>
      <c r="B1007">
        <v>320.52999877929688</v>
      </c>
      <c r="C1007">
        <v>322.1300048828125</v>
      </c>
      <c r="D1007">
        <v>320.14999389648438</v>
      </c>
      <c r="E1007">
        <v>321.8599853515625</v>
      </c>
      <c r="F1007">
        <v>57077300</v>
      </c>
    </row>
    <row r="1008" spans="1:6" x14ac:dyDescent="0.2">
      <c r="A1008" s="1">
        <v>43832</v>
      </c>
      <c r="B1008">
        <v>323.54000854492188</v>
      </c>
      <c r="C1008">
        <v>324.8900146484375</v>
      </c>
      <c r="D1008">
        <v>322.52999877929688</v>
      </c>
      <c r="E1008">
        <v>324.8699951171875</v>
      </c>
      <c r="F1008">
        <v>59151200</v>
      </c>
    </row>
    <row r="1009" spans="1:6" x14ac:dyDescent="0.2">
      <c r="A1009" s="1">
        <v>43833</v>
      </c>
      <c r="B1009">
        <v>321.16000366210938</v>
      </c>
      <c r="C1009">
        <v>323.6400146484375</v>
      </c>
      <c r="D1009">
        <v>321.10000610351562</v>
      </c>
      <c r="E1009">
        <v>322.41000366210938</v>
      </c>
      <c r="F1009">
        <v>77709700</v>
      </c>
    </row>
    <row r="1010" spans="1:6" x14ac:dyDescent="0.2">
      <c r="A1010" s="1">
        <v>43836</v>
      </c>
      <c r="B1010">
        <v>320.489990234375</v>
      </c>
      <c r="C1010">
        <v>323.73001098632812</v>
      </c>
      <c r="D1010">
        <v>320.3599853515625</v>
      </c>
      <c r="E1010">
        <v>323.6400146484375</v>
      </c>
      <c r="F1010">
        <v>55653900</v>
      </c>
    </row>
    <row r="1011" spans="1:6" x14ac:dyDescent="0.2">
      <c r="A1011" s="1">
        <v>43837</v>
      </c>
      <c r="B1011">
        <v>323.01998901367188</v>
      </c>
      <c r="C1011">
        <v>323.54000854492188</v>
      </c>
      <c r="D1011">
        <v>322.239990234375</v>
      </c>
      <c r="E1011">
        <v>322.73001098632812</v>
      </c>
      <c r="F1011">
        <v>40496400</v>
      </c>
    </row>
    <row r="1012" spans="1:6" x14ac:dyDescent="0.2">
      <c r="A1012" s="1">
        <v>43838</v>
      </c>
      <c r="B1012">
        <v>322.94000244140625</v>
      </c>
      <c r="C1012">
        <v>325.77999877929688</v>
      </c>
      <c r="D1012">
        <v>322.67001342773438</v>
      </c>
      <c r="E1012">
        <v>324.45001220703125</v>
      </c>
      <c r="F1012">
        <v>68296000</v>
      </c>
    </row>
    <row r="1013" spans="1:6" x14ac:dyDescent="0.2">
      <c r="A1013" s="1">
        <v>43839</v>
      </c>
      <c r="B1013">
        <v>326.16000366210938</v>
      </c>
      <c r="C1013">
        <v>326.73001098632812</v>
      </c>
      <c r="D1013">
        <v>325.51998901367188</v>
      </c>
      <c r="E1013">
        <v>326.64999389648438</v>
      </c>
      <c r="F1013">
        <v>48473300</v>
      </c>
    </row>
    <row r="1014" spans="1:6" x14ac:dyDescent="0.2">
      <c r="A1014" s="1">
        <v>43840</v>
      </c>
      <c r="B1014">
        <v>327.29000854492188</v>
      </c>
      <c r="C1014">
        <v>327.45999145507812</v>
      </c>
      <c r="D1014">
        <v>325.20001220703125</v>
      </c>
      <c r="E1014">
        <v>325.70999145507812</v>
      </c>
      <c r="F1014">
        <v>53029300</v>
      </c>
    </row>
    <row r="1015" spans="1:6" x14ac:dyDescent="0.2">
      <c r="A1015" s="1">
        <v>43843</v>
      </c>
      <c r="B1015">
        <v>326.3900146484375</v>
      </c>
      <c r="C1015">
        <v>327.95999145507812</v>
      </c>
      <c r="D1015">
        <v>325.92001342773438</v>
      </c>
      <c r="E1015">
        <v>327.95001220703125</v>
      </c>
      <c r="F1015">
        <v>47086800</v>
      </c>
    </row>
    <row r="1016" spans="1:6" x14ac:dyDescent="0.2">
      <c r="A1016" s="1">
        <v>43844</v>
      </c>
      <c r="B1016">
        <v>327.47000122070312</v>
      </c>
      <c r="C1016">
        <v>328.6199951171875</v>
      </c>
      <c r="D1016">
        <v>326.83999633789062</v>
      </c>
      <c r="E1016">
        <v>327.45001220703125</v>
      </c>
      <c r="F1016">
        <v>62832800</v>
      </c>
    </row>
    <row r="1017" spans="1:6" x14ac:dyDescent="0.2">
      <c r="A1017" s="1">
        <v>43845</v>
      </c>
      <c r="B1017">
        <v>327.35000610351562</v>
      </c>
      <c r="C1017">
        <v>329.01998901367188</v>
      </c>
      <c r="D1017">
        <v>327.260009765625</v>
      </c>
      <c r="E1017">
        <v>328.19000244140625</v>
      </c>
      <c r="F1017">
        <v>72056600</v>
      </c>
    </row>
    <row r="1018" spans="1:6" x14ac:dyDescent="0.2">
      <c r="A1018" s="1">
        <v>43846</v>
      </c>
      <c r="B1018">
        <v>329.70001220703125</v>
      </c>
      <c r="C1018">
        <v>330.92001342773438</v>
      </c>
      <c r="D1018">
        <v>329.45001220703125</v>
      </c>
      <c r="E1018">
        <v>330.92001342773438</v>
      </c>
      <c r="F1018">
        <v>54050300</v>
      </c>
    </row>
    <row r="1019" spans="1:6" x14ac:dyDescent="0.2">
      <c r="A1019" s="1">
        <v>43847</v>
      </c>
      <c r="B1019">
        <v>331.70001220703125</v>
      </c>
      <c r="C1019">
        <v>332.17999267578125</v>
      </c>
      <c r="D1019">
        <v>330.85000610351562</v>
      </c>
      <c r="E1019">
        <v>331.95001220703125</v>
      </c>
      <c r="F1019">
        <v>95846000</v>
      </c>
    </row>
    <row r="1020" spans="1:6" x14ac:dyDescent="0.2">
      <c r="A1020" s="1">
        <v>43851</v>
      </c>
      <c r="B1020">
        <v>330.89999389648438</v>
      </c>
      <c r="C1020">
        <v>332.17999267578125</v>
      </c>
      <c r="D1020">
        <v>330.82000732421875</v>
      </c>
      <c r="E1020">
        <v>331.29998779296875</v>
      </c>
      <c r="F1020">
        <v>77742400</v>
      </c>
    </row>
    <row r="1021" spans="1:6" x14ac:dyDescent="0.2">
      <c r="A1021" s="1">
        <v>43852</v>
      </c>
      <c r="B1021">
        <v>332.239990234375</v>
      </c>
      <c r="C1021">
        <v>332.95001220703125</v>
      </c>
      <c r="D1021">
        <v>331.17001342773438</v>
      </c>
      <c r="E1021">
        <v>331.33999633789062</v>
      </c>
      <c r="F1021">
        <v>48914900</v>
      </c>
    </row>
    <row r="1022" spans="1:6" x14ac:dyDescent="0.2">
      <c r="A1022" s="1">
        <v>43853</v>
      </c>
      <c r="B1022">
        <v>330.6300048828125</v>
      </c>
      <c r="C1022">
        <v>332.17001342773438</v>
      </c>
      <c r="D1022">
        <v>329.41000366210938</v>
      </c>
      <c r="E1022">
        <v>331.72000122070312</v>
      </c>
      <c r="F1022">
        <v>51963000</v>
      </c>
    </row>
    <row r="1023" spans="1:6" x14ac:dyDescent="0.2">
      <c r="A1023" s="1">
        <v>43854</v>
      </c>
      <c r="B1023">
        <v>332.44000244140625</v>
      </c>
      <c r="C1023">
        <v>332.52999877929688</v>
      </c>
      <c r="D1023">
        <v>327.3599853515625</v>
      </c>
      <c r="E1023">
        <v>328.76998901367188</v>
      </c>
      <c r="F1023">
        <v>87578400</v>
      </c>
    </row>
    <row r="1024" spans="1:6" x14ac:dyDescent="0.2">
      <c r="A1024" s="1">
        <v>43857</v>
      </c>
      <c r="B1024">
        <v>323.02999877929688</v>
      </c>
      <c r="C1024">
        <v>325.1199951171875</v>
      </c>
      <c r="D1024">
        <v>322.66000366210938</v>
      </c>
      <c r="E1024">
        <v>323.5</v>
      </c>
      <c r="F1024">
        <v>84062500</v>
      </c>
    </row>
    <row r="1025" spans="1:6" x14ac:dyDescent="0.2">
      <c r="A1025" s="1">
        <v>43858</v>
      </c>
      <c r="B1025">
        <v>325.05999755859369</v>
      </c>
      <c r="C1025">
        <v>327.85000610351562</v>
      </c>
      <c r="D1025">
        <v>323.60000610351562</v>
      </c>
      <c r="E1025">
        <v>326.8900146484375</v>
      </c>
      <c r="F1025">
        <v>63834000</v>
      </c>
    </row>
    <row r="1026" spans="1:6" x14ac:dyDescent="0.2">
      <c r="A1026" s="1">
        <v>43859</v>
      </c>
      <c r="B1026">
        <v>328.3800048828125</v>
      </c>
      <c r="C1026">
        <v>328.6300048828125</v>
      </c>
      <c r="D1026">
        <v>326.39999389648438</v>
      </c>
      <c r="E1026">
        <v>326.6199951171875</v>
      </c>
      <c r="F1026">
        <v>53888900</v>
      </c>
    </row>
    <row r="1027" spans="1:6" x14ac:dyDescent="0.2">
      <c r="A1027" s="1">
        <v>43860</v>
      </c>
      <c r="B1027">
        <v>324.3599853515625</v>
      </c>
      <c r="C1027">
        <v>327.91000366210938</v>
      </c>
      <c r="D1027">
        <v>323.54000854492188</v>
      </c>
      <c r="E1027">
        <v>327.67999267578125</v>
      </c>
      <c r="F1027">
        <v>75491800</v>
      </c>
    </row>
    <row r="1028" spans="1:6" x14ac:dyDescent="0.2">
      <c r="A1028" s="1">
        <v>43861</v>
      </c>
      <c r="B1028">
        <v>327</v>
      </c>
      <c r="C1028">
        <v>327.17001342773438</v>
      </c>
      <c r="D1028">
        <v>320.73001098632812</v>
      </c>
      <c r="E1028">
        <v>321.73001098632812</v>
      </c>
      <c r="F1028">
        <v>113845600</v>
      </c>
    </row>
    <row r="1029" spans="1:6" x14ac:dyDescent="0.2">
      <c r="A1029" s="1">
        <v>43864</v>
      </c>
      <c r="B1029">
        <v>323.35000610351562</v>
      </c>
      <c r="C1029">
        <v>326.16000366210938</v>
      </c>
      <c r="D1029">
        <v>323.22000122070312</v>
      </c>
      <c r="E1029">
        <v>324.1199951171875</v>
      </c>
      <c r="F1029">
        <v>69083000</v>
      </c>
    </row>
    <row r="1030" spans="1:6" x14ac:dyDescent="0.2">
      <c r="A1030" s="1">
        <v>43865</v>
      </c>
      <c r="B1030">
        <v>328.07000732421875</v>
      </c>
      <c r="C1030">
        <v>330.010009765625</v>
      </c>
      <c r="D1030">
        <v>327.72000122070312</v>
      </c>
      <c r="E1030">
        <v>329.05999755859369</v>
      </c>
      <c r="F1030">
        <v>62573200</v>
      </c>
    </row>
    <row r="1031" spans="1:6" x14ac:dyDescent="0.2">
      <c r="A1031" s="1">
        <v>43866</v>
      </c>
      <c r="B1031">
        <v>332.26998901367188</v>
      </c>
      <c r="C1031">
        <v>333.08999633789062</v>
      </c>
      <c r="D1031">
        <v>330.67001342773438</v>
      </c>
      <c r="E1031">
        <v>332.8599853515625</v>
      </c>
      <c r="F1031">
        <v>65951100</v>
      </c>
    </row>
    <row r="1032" spans="1:6" x14ac:dyDescent="0.2">
      <c r="A1032" s="1">
        <v>43867</v>
      </c>
      <c r="B1032">
        <v>333.91000366210938</v>
      </c>
      <c r="C1032">
        <v>334.19000244140625</v>
      </c>
      <c r="D1032">
        <v>332.79998779296875</v>
      </c>
      <c r="E1032">
        <v>333.98001098632812</v>
      </c>
      <c r="F1032">
        <v>50359700</v>
      </c>
    </row>
    <row r="1033" spans="1:6" x14ac:dyDescent="0.2">
      <c r="A1033" s="1">
        <v>43868</v>
      </c>
      <c r="B1033">
        <v>332.82000732421875</v>
      </c>
      <c r="C1033">
        <v>333.989990234375</v>
      </c>
      <c r="D1033">
        <v>331.60000610351562</v>
      </c>
      <c r="E1033">
        <v>332.20001220703125</v>
      </c>
      <c r="F1033">
        <v>64139400</v>
      </c>
    </row>
    <row r="1034" spans="1:6" x14ac:dyDescent="0.2">
      <c r="A1034" s="1">
        <v>43871</v>
      </c>
      <c r="B1034">
        <v>331.23001098632812</v>
      </c>
      <c r="C1034">
        <v>334.75</v>
      </c>
      <c r="D1034">
        <v>331.19000244140625</v>
      </c>
      <c r="E1034">
        <v>334.67999267578125</v>
      </c>
      <c r="F1034">
        <v>42070000</v>
      </c>
    </row>
    <row r="1035" spans="1:6" x14ac:dyDescent="0.2">
      <c r="A1035" s="1">
        <v>43872</v>
      </c>
      <c r="B1035">
        <v>336.16000366210938</v>
      </c>
      <c r="C1035">
        <v>337.01998901367188</v>
      </c>
      <c r="D1035">
        <v>334.67999267578125</v>
      </c>
      <c r="E1035">
        <v>335.260009765625</v>
      </c>
      <c r="F1035">
        <v>54864500</v>
      </c>
    </row>
    <row r="1036" spans="1:6" x14ac:dyDescent="0.2">
      <c r="A1036" s="1">
        <v>43873</v>
      </c>
      <c r="B1036">
        <v>336.82998657226562</v>
      </c>
      <c r="C1036">
        <v>337.64999389648438</v>
      </c>
      <c r="D1036">
        <v>336.42999267578125</v>
      </c>
      <c r="E1036">
        <v>337.42001342773438</v>
      </c>
      <c r="F1036">
        <v>43992700</v>
      </c>
    </row>
    <row r="1037" spans="1:6" x14ac:dyDescent="0.2">
      <c r="A1037" s="1">
        <v>43874</v>
      </c>
      <c r="B1037">
        <v>335.8599853515625</v>
      </c>
      <c r="C1037">
        <v>338.1199951171875</v>
      </c>
      <c r="D1037">
        <v>335.55999755859369</v>
      </c>
      <c r="E1037">
        <v>337.05999755859369</v>
      </c>
      <c r="F1037">
        <v>54501900</v>
      </c>
    </row>
    <row r="1038" spans="1:6" x14ac:dyDescent="0.2">
      <c r="A1038" s="1">
        <v>43875</v>
      </c>
      <c r="B1038">
        <v>337.510009765625</v>
      </c>
      <c r="C1038">
        <v>337.73001098632812</v>
      </c>
      <c r="D1038">
        <v>336.20001220703125</v>
      </c>
      <c r="E1038">
        <v>337.60000610351562</v>
      </c>
      <c r="F1038">
        <v>64582200</v>
      </c>
    </row>
    <row r="1039" spans="1:6" x14ac:dyDescent="0.2">
      <c r="A1039" s="1">
        <v>43879</v>
      </c>
      <c r="B1039">
        <v>336.510009765625</v>
      </c>
      <c r="C1039">
        <v>337.67001342773438</v>
      </c>
      <c r="D1039">
        <v>335.20999145507812</v>
      </c>
      <c r="E1039">
        <v>336.73001098632812</v>
      </c>
      <c r="F1039">
        <v>57226200</v>
      </c>
    </row>
    <row r="1040" spans="1:6" x14ac:dyDescent="0.2">
      <c r="A1040" s="1">
        <v>43880</v>
      </c>
      <c r="B1040">
        <v>337.79000854492188</v>
      </c>
      <c r="C1040">
        <v>339.07998657226562</v>
      </c>
      <c r="D1040">
        <v>337.48001098632812</v>
      </c>
      <c r="E1040">
        <v>338.33999633789062</v>
      </c>
      <c r="F1040">
        <v>48814700</v>
      </c>
    </row>
    <row r="1041" spans="1:6" x14ac:dyDescent="0.2">
      <c r="A1041" s="1">
        <v>43881</v>
      </c>
      <c r="B1041">
        <v>337.739990234375</v>
      </c>
      <c r="C1041">
        <v>338.6400146484375</v>
      </c>
      <c r="D1041">
        <v>333.67999267578125</v>
      </c>
      <c r="E1041">
        <v>336.95001220703125</v>
      </c>
      <c r="F1041">
        <v>74163400</v>
      </c>
    </row>
    <row r="1042" spans="1:6" x14ac:dyDescent="0.2">
      <c r="A1042" s="1">
        <v>43882</v>
      </c>
      <c r="B1042">
        <v>335.47000122070312</v>
      </c>
      <c r="C1042">
        <v>335.80999755859369</v>
      </c>
      <c r="D1042">
        <v>332.57998657226562</v>
      </c>
      <c r="E1042">
        <v>333.48001098632812</v>
      </c>
      <c r="F1042">
        <v>113788200</v>
      </c>
    </row>
    <row r="1043" spans="1:6" x14ac:dyDescent="0.2">
      <c r="A1043" s="1">
        <v>43885</v>
      </c>
      <c r="B1043">
        <v>323.1400146484375</v>
      </c>
      <c r="C1043">
        <v>333.55999755859369</v>
      </c>
      <c r="D1043">
        <v>321.239990234375</v>
      </c>
      <c r="E1043">
        <v>322.42001342773438</v>
      </c>
      <c r="F1043">
        <v>161088400</v>
      </c>
    </row>
    <row r="1044" spans="1:6" x14ac:dyDescent="0.2">
      <c r="A1044" s="1">
        <v>43886</v>
      </c>
      <c r="B1044">
        <v>323.94000244140625</v>
      </c>
      <c r="C1044">
        <v>324.6099853515625</v>
      </c>
      <c r="D1044">
        <v>311.69000244140625</v>
      </c>
      <c r="E1044">
        <v>312.64999389648438</v>
      </c>
      <c r="F1044">
        <v>218913200</v>
      </c>
    </row>
    <row r="1045" spans="1:6" x14ac:dyDescent="0.2">
      <c r="A1045" s="1">
        <v>43887</v>
      </c>
      <c r="B1045">
        <v>314.17999267578125</v>
      </c>
      <c r="C1045">
        <v>318.1099853515625</v>
      </c>
      <c r="D1045">
        <v>310.70001220703125</v>
      </c>
      <c r="E1045">
        <v>311.5</v>
      </c>
      <c r="F1045">
        <v>194773800</v>
      </c>
    </row>
    <row r="1046" spans="1:6" x14ac:dyDescent="0.2">
      <c r="A1046" s="1">
        <v>43888</v>
      </c>
      <c r="B1046">
        <v>305.45999145507812</v>
      </c>
      <c r="C1046">
        <v>311.55999755859369</v>
      </c>
      <c r="D1046">
        <v>297.510009765625</v>
      </c>
      <c r="E1046">
        <v>297.510009765625</v>
      </c>
      <c r="F1046">
        <v>284353500</v>
      </c>
    </row>
    <row r="1047" spans="1:6" x14ac:dyDescent="0.2">
      <c r="A1047" s="1">
        <v>43889</v>
      </c>
      <c r="B1047">
        <v>288.70001220703125</v>
      </c>
      <c r="C1047">
        <v>297.8900146484375</v>
      </c>
      <c r="D1047">
        <v>285.54000854492188</v>
      </c>
      <c r="E1047">
        <v>296.260009765625</v>
      </c>
      <c r="F1047">
        <v>384975800</v>
      </c>
    </row>
    <row r="1048" spans="1:6" x14ac:dyDescent="0.2">
      <c r="A1048" s="1">
        <v>43892</v>
      </c>
      <c r="B1048">
        <v>298.20999145507812</v>
      </c>
      <c r="C1048">
        <v>309.16000366210938</v>
      </c>
      <c r="D1048">
        <v>294.45999145507812</v>
      </c>
      <c r="E1048">
        <v>309.08999633789062</v>
      </c>
      <c r="F1048">
        <v>238703600</v>
      </c>
    </row>
    <row r="1049" spans="1:6" x14ac:dyDescent="0.2">
      <c r="A1049" s="1">
        <v>43893</v>
      </c>
      <c r="B1049">
        <v>309.5</v>
      </c>
      <c r="C1049">
        <v>313.83999633789062</v>
      </c>
      <c r="D1049">
        <v>297.57000732421875</v>
      </c>
      <c r="E1049">
        <v>300.239990234375</v>
      </c>
      <c r="F1049">
        <v>300139100</v>
      </c>
    </row>
    <row r="1050" spans="1:6" x14ac:dyDescent="0.2">
      <c r="A1050" s="1">
        <v>43894</v>
      </c>
      <c r="B1050">
        <v>306.1199951171875</v>
      </c>
      <c r="C1050">
        <v>313.10000610351562</v>
      </c>
      <c r="D1050">
        <v>303.32998657226562</v>
      </c>
      <c r="E1050">
        <v>312.8599853515625</v>
      </c>
      <c r="F1050">
        <v>176613400</v>
      </c>
    </row>
    <row r="1051" spans="1:6" x14ac:dyDescent="0.2">
      <c r="A1051" s="1">
        <v>43895</v>
      </c>
      <c r="B1051">
        <v>304.98001098632812</v>
      </c>
      <c r="C1051">
        <v>308.47000122070312</v>
      </c>
      <c r="D1051">
        <v>300.010009765625</v>
      </c>
      <c r="E1051">
        <v>302.45999145507812</v>
      </c>
      <c r="F1051">
        <v>186366800</v>
      </c>
    </row>
    <row r="1052" spans="1:6" x14ac:dyDescent="0.2">
      <c r="A1052" s="1">
        <v>43896</v>
      </c>
      <c r="B1052">
        <v>293.14999389648438</v>
      </c>
      <c r="C1052">
        <v>298.77999877929688</v>
      </c>
      <c r="D1052">
        <v>290.23001098632812</v>
      </c>
      <c r="E1052">
        <v>297.45999145507812</v>
      </c>
      <c r="F1052">
        <v>228667200</v>
      </c>
    </row>
    <row r="1053" spans="1:6" x14ac:dyDescent="0.2">
      <c r="A1053" s="1">
        <v>43899</v>
      </c>
      <c r="B1053">
        <v>275.29998779296875</v>
      </c>
      <c r="C1053">
        <v>284.19000244140625</v>
      </c>
      <c r="D1053">
        <v>273.45001220703125</v>
      </c>
      <c r="E1053">
        <v>274.23001098632812</v>
      </c>
      <c r="F1053">
        <v>309417300</v>
      </c>
    </row>
    <row r="1054" spans="1:6" x14ac:dyDescent="0.2">
      <c r="A1054" s="1">
        <v>43900</v>
      </c>
      <c r="B1054">
        <v>284.6400146484375</v>
      </c>
      <c r="C1054">
        <v>288.51998901367188</v>
      </c>
      <c r="D1054">
        <v>273.5</v>
      </c>
      <c r="E1054">
        <v>288.42001342773438</v>
      </c>
      <c r="F1054">
        <v>276444100</v>
      </c>
    </row>
    <row r="1055" spans="1:6" x14ac:dyDescent="0.2">
      <c r="A1055" s="1">
        <v>43901</v>
      </c>
      <c r="B1055">
        <v>280.70001220703125</v>
      </c>
      <c r="C1055">
        <v>281.94000244140625</v>
      </c>
      <c r="D1055">
        <v>270.8800048828125</v>
      </c>
      <c r="E1055">
        <v>274.3599853515625</v>
      </c>
      <c r="F1055">
        <v>255316300</v>
      </c>
    </row>
    <row r="1056" spans="1:6" x14ac:dyDescent="0.2">
      <c r="A1056" s="1">
        <v>43902</v>
      </c>
      <c r="B1056">
        <v>256</v>
      </c>
      <c r="C1056">
        <v>266.66000366210938</v>
      </c>
      <c r="D1056">
        <v>247.67999267578125</v>
      </c>
      <c r="E1056">
        <v>248.11000061035159</v>
      </c>
      <c r="F1056">
        <v>392220700</v>
      </c>
    </row>
    <row r="1057" spans="1:6" x14ac:dyDescent="0.2">
      <c r="A1057" s="1">
        <v>43903</v>
      </c>
      <c r="B1057">
        <v>263.08999633789062</v>
      </c>
      <c r="C1057">
        <v>271.48001098632812</v>
      </c>
      <c r="D1057">
        <v>248.52000427246091</v>
      </c>
      <c r="E1057">
        <v>269.32000732421875</v>
      </c>
      <c r="F1057">
        <v>329566100</v>
      </c>
    </row>
    <row r="1058" spans="1:6" x14ac:dyDescent="0.2">
      <c r="A1058" s="1">
        <v>43906</v>
      </c>
      <c r="B1058">
        <v>241.17999267578125</v>
      </c>
      <c r="C1058">
        <v>256.89999389648438</v>
      </c>
      <c r="D1058">
        <v>237.36000061035159</v>
      </c>
      <c r="E1058">
        <v>239.8500061035156</v>
      </c>
      <c r="F1058">
        <v>297240000</v>
      </c>
    </row>
    <row r="1059" spans="1:6" x14ac:dyDescent="0.2">
      <c r="A1059" s="1">
        <v>43907</v>
      </c>
      <c r="B1059">
        <v>245.03999328613281</v>
      </c>
      <c r="C1059">
        <v>256.17001342773438</v>
      </c>
      <c r="D1059">
        <v>237.07000732421875</v>
      </c>
      <c r="E1059">
        <v>252.80000305175781</v>
      </c>
      <c r="F1059">
        <v>262070500</v>
      </c>
    </row>
    <row r="1060" spans="1:6" x14ac:dyDescent="0.2">
      <c r="A1060" s="1">
        <v>43908</v>
      </c>
      <c r="B1060">
        <v>236.25</v>
      </c>
      <c r="C1060">
        <v>248.3699951171875</v>
      </c>
      <c r="D1060">
        <v>228.02000427246091</v>
      </c>
      <c r="E1060">
        <v>240</v>
      </c>
      <c r="F1060">
        <v>327597100</v>
      </c>
    </row>
    <row r="1061" spans="1:6" x14ac:dyDescent="0.2">
      <c r="A1061" s="1">
        <v>43909</v>
      </c>
      <c r="B1061">
        <v>239.25</v>
      </c>
      <c r="C1061">
        <v>247.3800048828125</v>
      </c>
      <c r="D1061">
        <v>232.22000122070312</v>
      </c>
      <c r="E1061">
        <v>240.50999450683597</v>
      </c>
      <c r="F1061">
        <v>289322000</v>
      </c>
    </row>
    <row r="1062" spans="1:6" x14ac:dyDescent="0.2">
      <c r="A1062" s="1">
        <v>43910</v>
      </c>
      <c r="B1062">
        <v>242.52999877929688</v>
      </c>
      <c r="C1062">
        <v>244.47000122070312</v>
      </c>
      <c r="D1062">
        <v>228.5</v>
      </c>
      <c r="E1062">
        <v>228.80000305175781</v>
      </c>
      <c r="F1062">
        <v>347158800</v>
      </c>
    </row>
    <row r="1063" spans="1:6" x14ac:dyDescent="0.2">
      <c r="A1063" s="1">
        <v>43913</v>
      </c>
      <c r="B1063">
        <v>228.19000244140625</v>
      </c>
      <c r="C1063">
        <v>229.67999267578125</v>
      </c>
      <c r="D1063">
        <v>218.25999450683597</v>
      </c>
      <c r="E1063">
        <v>222.94999694824219</v>
      </c>
      <c r="F1063">
        <v>326025200</v>
      </c>
    </row>
    <row r="1064" spans="1:6" x14ac:dyDescent="0.2">
      <c r="A1064" s="1">
        <v>43914</v>
      </c>
      <c r="B1064">
        <v>234.41999816894531</v>
      </c>
      <c r="C1064">
        <v>244.1000061035156</v>
      </c>
      <c r="D1064">
        <v>233.80000305175781</v>
      </c>
      <c r="E1064">
        <v>243.1499938964844</v>
      </c>
      <c r="F1064">
        <v>235494500</v>
      </c>
    </row>
    <row r="1065" spans="1:6" x14ac:dyDescent="0.2">
      <c r="A1065" s="1">
        <v>43915</v>
      </c>
      <c r="B1065">
        <v>244.8699951171875</v>
      </c>
      <c r="C1065">
        <v>256.35000610351562</v>
      </c>
      <c r="D1065">
        <v>239.75</v>
      </c>
      <c r="E1065">
        <v>246.78999328613281</v>
      </c>
      <c r="F1065">
        <v>299430300</v>
      </c>
    </row>
    <row r="1066" spans="1:6" x14ac:dyDescent="0.2">
      <c r="A1066" s="1">
        <v>43916</v>
      </c>
      <c r="B1066">
        <v>249.52000427246091</v>
      </c>
      <c r="C1066">
        <v>262.79998779296875</v>
      </c>
      <c r="D1066">
        <v>249.05000305175781</v>
      </c>
      <c r="E1066">
        <v>261.20001220703125</v>
      </c>
      <c r="F1066">
        <v>257632800</v>
      </c>
    </row>
    <row r="1067" spans="1:6" x14ac:dyDescent="0.2">
      <c r="A1067" s="1">
        <v>43917</v>
      </c>
      <c r="B1067">
        <v>253.27000427246091</v>
      </c>
      <c r="C1067">
        <v>260.80999755859369</v>
      </c>
      <c r="D1067">
        <v>251.05000305175781</v>
      </c>
      <c r="E1067">
        <v>253.41999816894531</v>
      </c>
      <c r="F1067">
        <v>224341200</v>
      </c>
    </row>
    <row r="1068" spans="1:6" x14ac:dyDescent="0.2">
      <c r="A1068" s="1">
        <v>43920</v>
      </c>
      <c r="B1068">
        <v>255.69999694824219</v>
      </c>
      <c r="C1068">
        <v>262.42999267578125</v>
      </c>
      <c r="D1068">
        <v>253.52999877929688</v>
      </c>
      <c r="E1068">
        <v>261.64999389648438</v>
      </c>
      <c r="F1068">
        <v>171369500</v>
      </c>
    </row>
    <row r="1069" spans="1:6" x14ac:dyDescent="0.2">
      <c r="A1069" s="1">
        <v>43921</v>
      </c>
      <c r="B1069">
        <v>260.55999755859369</v>
      </c>
      <c r="C1069">
        <v>263.32998657226562</v>
      </c>
      <c r="D1069">
        <v>256.22000122070312</v>
      </c>
      <c r="E1069">
        <v>257.75</v>
      </c>
      <c r="F1069">
        <v>194881100</v>
      </c>
    </row>
    <row r="1070" spans="1:6" x14ac:dyDescent="0.2">
      <c r="A1070" s="1">
        <v>43922</v>
      </c>
      <c r="B1070">
        <v>247.97999572753903</v>
      </c>
      <c r="C1070">
        <v>257.66000366210938</v>
      </c>
      <c r="D1070">
        <v>243.8999938964844</v>
      </c>
      <c r="E1070">
        <v>246.1499938964844</v>
      </c>
      <c r="F1070">
        <v>189554600</v>
      </c>
    </row>
    <row r="1071" spans="1:6" x14ac:dyDescent="0.2">
      <c r="A1071" s="1">
        <v>43923</v>
      </c>
      <c r="B1071">
        <v>245.19000244140625</v>
      </c>
      <c r="C1071">
        <v>252.67999267578125</v>
      </c>
      <c r="D1071">
        <v>244.58999633789065</v>
      </c>
      <c r="E1071">
        <v>251.83000183105469</v>
      </c>
      <c r="F1071">
        <v>177660400</v>
      </c>
    </row>
    <row r="1072" spans="1:6" x14ac:dyDescent="0.2">
      <c r="A1072" s="1">
        <v>43924</v>
      </c>
      <c r="B1072">
        <v>250.75999450683597</v>
      </c>
      <c r="C1072">
        <v>253.32000732421875</v>
      </c>
      <c r="D1072">
        <v>245.22000122070312</v>
      </c>
      <c r="E1072">
        <v>248.19000244140625</v>
      </c>
      <c r="F1072">
        <v>135561200</v>
      </c>
    </row>
    <row r="1073" spans="1:6" x14ac:dyDescent="0.2">
      <c r="A1073" s="1">
        <v>43927</v>
      </c>
      <c r="B1073">
        <v>257.83999633789062</v>
      </c>
      <c r="C1073">
        <v>267</v>
      </c>
      <c r="D1073">
        <v>248.16999816894531</v>
      </c>
      <c r="E1073">
        <v>264.8599853515625</v>
      </c>
      <c r="F1073">
        <v>188061200</v>
      </c>
    </row>
    <row r="1074" spans="1:6" x14ac:dyDescent="0.2">
      <c r="A1074" s="1">
        <v>43928</v>
      </c>
      <c r="B1074">
        <v>274.20999145507812</v>
      </c>
      <c r="C1074">
        <v>275.02999877929688</v>
      </c>
      <c r="D1074">
        <v>264.8900146484375</v>
      </c>
      <c r="E1074">
        <v>265.1300048828125</v>
      </c>
      <c r="F1074">
        <v>201427200</v>
      </c>
    </row>
    <row r="1075" spans="1:6" x14ac:dyDescent="0.2">
      <c r="A1075" s="1">
        <v>43929</v>
      </c>
      <c r="B1075">
        <v>267.95999145507812</v>
      </c>
      <c r="C1075">
        <v>276</v>
      </c>
      <c r="D1075">
        <v>265.25</v>
      </c>
      <c r="E1075">
        <v>274.02999877929688</v>
      </c>
      <c r="F1075">
        <v>153774500</v>
      </c>
    </row>
    <row r="1076" spans="1:6" x14ac:dyDescent="0.2">
      <c r="A1076" s="1">
        <v>43930</v>
      </c>
      <c r="B1076">
        <v>277.57998657226562</v>
      </c>
      <c r="C1076">
        <v>281.20001220703125</v>
      </c>
      <c r="D1076">
        <v>275.47000122070312</v>
      </c>
      <c r="E1076">
        <v>278.20001220703125</v>
      </c>
      <c r="F1076">
        <v>189999200</v>
      </c>
    </row>
    <row r="1077" spans="1:6" x14ac:dyDescent="0.2">
      <c r="A1077" s="1">
        <v>43934</v>
      </c>
      <c r="B1077">
        <v>277.1400146484375</v>
      </c>
      <c r="C1077">
        <v>277.510009765625</v>
      </c>
      <c r="D1077">
        <v>271.41000366210938</v>
      </c>
      <c r="E1077">
        <v>275.66000366210938</v>
      </c>
      <c r="F1077">
        <v>114839100</v>
      </c>
    </row>
    <row r="1078" spans="1:6" x14ac:dyDescent="0.2">
      <c r="A1078" s="1">
        <v>43935</v>
      </c>
      <c r="B1078">
        <v>280.98001098632812</v>
      </c>
      <c r="C1078">
        <v>284.89999389648438</v>
      </c>
      <c r="D1078">
        <v>275.510009765625</v>
      </c>
      <c r="E1078">
        <v>283.79000854492188</v>
      </c>
      <c r="F1078">
        <v>134143400</v>
      </c>
    </row>
    <row r="1079" spans="1:6" x14ac:dyDescent="0.2">
      <c r="A1079" s="1">
        <v>43936</v>
      </c>
      <c r="B1079">
        <v>277.57000732421875</v>
      </c>
      <c r="C1079">
        <v>283.94000244140625</v>
      </c>
      <c r="D1079">
        <v>275.45999145507812</v>
      </c>
      <c r="E1079">
        <v>277.760009765625</v>
      </c>
      <c r="F1079">
        <v>121775000</v>
      </c>
    </row>
    <row r="1080" spans="1:6" x14ac:dyDescent="0.2">
      <c r="A1080" s="1">
        <v>43937</v>
      </c>
      <c r="B1080">
        <v>279.14999389648438</v>
      </c>
      <c r="C1080">
        <v>280.02999877929688</v>
      </c>
      <c r="D1080">
        <v>275.760009765625</v>
      </c>
      <c r="E1080">
        <v>279.10000610351562</v>
      </c>
      <c r="F1080">
        <v>131798300</v>
      </c>
    </row>
    <row r="1081" spans="1:6" x14ac:dyDescent="0.2">
      <c r="A1081" s="1">
        <v>43938</v>
      </c>
      <c r="B1081">
        <v>285.3800048828125</v>
      </c>
      <c r="C1081">
        <v>287.29998779296875</v>
      </c>
      <c r="D1081">
        <v>282.39999389648438</v>
      </c>
      <c r="E1081">
        <v>286.6400146484375</v>
      </c>
      <c r="F1081">
        <v>146684800</v>
      </c>
    </row>
    <row r="1082" spans="1:6" x14ac:dyDescent="0.2">
      <c r="A1082" s="1">
        <v>43941</v>
      </c>
      <c r="B1082">
        <v>282.6099853515625</v>
      </c>
      <c r="C1082">
        <v>286.79000854492188</v>
      </c>
      <c r="D1082">
        <v>281.35000610351562</v>
      </c>
      <c r="E1082">
        <v>281.58999633789062</v>
      </c>
      <c r="F1082">
        <v>100109300</v>
      </c>
    </row>
    <row r="1083" spans="1:6" x14ac:dyDescent="0.2">
      <c r="A1083" s="1">
        <v>43942</v>
      </c>
      <c r="B1083">
        <v>276.73001098632812</v>
      </c>
      <c r="C1083">
        <v>278.04000854492188</v>
      </c>
      <c r="D1083">
        <v>272.01998901367188</v>
      </c>
      <c r="E1083">
        <v>273.04000854492188</v>
      </c>
      <c r="F1083">
        <v>126385700</v>
      </c>
    </row>
    <row r="1084" spans="1:6" x14ac:dyDescent="0.2">
      <c r="A1084" s="1">
        <v>43943</v>
      </c>
      <c r="B1084">
        <v>278.35000610351562</v>
      </c>
      <c r="C1084">
        <v>281</v>
      </c>
      <c r="D1084">
        <v>276.91000366210938</v>
      </c>
      <c r="E1084">
        <v>279.10000610351562</v>
      </c>
      <c r="F1084">
        <v>92951600</v>
      </c>
    </row>
    <row r="1085" spans="1:6" x14ac:dyDescent="0.2">
      <c r="A1085" s="1">
        <v>43944</v>
      </c>
      <c r="B1085">
        <v>280.489990234375</v>
      </c>
      <c r="C1085">
        <v>283.94000244140625</v>
      </c>
      <c r="D1085">
        <v>278.75</v>
      </c>
      <c r="E1085">
        <v>279.07998657226562</v>
      </c>
      <c r="F1085">
        <v>104709700</v>
      </c>
    </row>
    <row r="1086" spans="1:6" x14ac:dyDescent="0.2">
      <c r="A1086" s="1">
        <v>43945</v>
      </c>
      <c r="B1086">
        <v>280.73001098632812</v>
      </c>
      <c r="C1086">
        <v>283.70001220703125</v>
      </c>
      <c r="D1086">
        <v>278.5</v>
      </c>
      <c r="E1086">
        <v>282.97000122070312</v>
      </c>
      <c r="F1086">
        <v>85063200</v>
      </c>
    </row>
    <row r="1087" spans="1:6" x14ac:dyDescent="0.2">
      <c r="A1087" s="1">
        <v>43948</v>
      </c>
      <c r="B1087">
        <v>285.1199951171875</v>
      </c>
      <c r="C1087">
        <v>288.26998901367188</v>
      </c>
      <c r="D1087">
        <v>284.6199951171875</v>
      </c>
      <c r="E1087">
        <v>287.04998779296875</v>
      </c>
      <c r="F1087">
        <v>77896600</v>
      </c>
    </row>
    <row r="1088" spans="1:6" x14ac:dyDescent="0.2">
      <c r="A1088" s="1">
        <v>43949</v>
      </c>
      <c r="B1088">
        <v>291.01998901367188</v>
      </c>
      <c r="C1088">
        <v>291.39999389648438</v>
      </c>
      <c r="D1088">
        <v>285.39999389648438</v>
      </c>
      <c r="E1088">
        <v>285.73001098632812</v>
      </c>
      <c r="F1088">
        <v>105270000</v>
      </c>
    </row>
    <row r="1089" spans="1:6" x14ac:dyDescent="0.2">
      <c r="A1089" s="1">
        <v>43950</v>
      </c>
      <c r="B1089">
        <v>291.52999877929688</v>
      </c>
      <c r="C1089">
        <v>294.8800048828125</v>
      </c>
      <c r="D1089">
        <v>290.41000366210938</v>
      </c>
      <c r="E1089">
        <v>293.20999145507812</v>
      </c>
      <c r="F1089">
        <v>118745600</v>
      </c>
    </row>
    <row r="1090" spans="1:6" x14ac:dyDescent="0.2">
      <c r="A1090" s="1">
        <v>43951</v>
      </c>
      <c r="B1090">
        <v>291.70999145507812</v>
      </c>
      <c r="C1090">
        <v>293.32000732421875</v>
      </c>
      <c r="D1090">
        <v>288.58999633789062</v>
      </c>
      <c r="E1090">
        <v>290.48001098632812</v>
      </c>
      <c r="F1090">
        <v>122901700</v>
      </c>
    </row>
    <row r="1091" spans="1:6" x14ac:dyDescent="0.2">
      <c r="A1091" s="1">
        <v>43952</v>
      </c>
      <c r="B1091">
        <v>285.30999755859369</v>
      </c>
      <c r="C1091">
        <v>290.66000366210938</v>
      </c>
      <c r="D1091">
        <v>281.51998901367188</v>
      </c>
      <c r="E1091">
        <v>282.79000854492188</v>
      </c>
      <c r="F1091">
        <v>125180000</v>
      </c>
    </row>
    <row r="1092" spans="1:6" x14ac:dyDescent="0.2">
      <c r="A1092" s="1">
        <v>43955</v>
      </c>
      <c r="B1092">
        <v>280.739990234375</v>
      </c>
      <c r="C1092">
        <v>283.89999389648438</v>
      </c>
      <c r="D1092">
        <v>279.1300048828125</v>
      </c>
      <c r="E1092">
        <v>283.57000732421875</v>
      </c>
      <c r="F1092">
        <v>80873200</v>
      </c>
    </row>
    <row r="1093" spans="1:6" x14ac:dyDescent="0.2">
      <c r="A1093" s="1">
        <v>43956</v>
      </c>
      <c r="B1093">
        <v>286.6400146484375</v>
      </c>
      <c r="C1093">
        <v>289.25</v>
      </c>
      <c r="D1093">
        <v>283.70999145507812</v>
      </c>
      <c r="E1093">
        <v>286.19000244140625</v>
      </c>
      <c r="F1093">
        <v>79569900</v>
      </c>
    </row>
    <row r="1094" spans="1:6" x14ac:dyDescent="0.2">
      <c r="A1094" s="1">
        <v>43957</v>
      </c>
      <c r="B1094">
        <v>288.04000854492188</v>
      </c>
      <c r="C1094">
        <v>288.45999145507812</v>
      </c>
      <c r="D1094">
        <v>283.77999877929688</v>
      </c>
      <c r="E1094">
        <v>284.25</v>
      </c>
      <c r="F1094">
        <v>73632600</v>
      </c>
    </row>
    <row r="1095" spans="1:6" x14ac:dyDescent="0.2">
      <c r="A1095" s="1">
        <v>43958</v>
      </c>
      <c r="B1095">
        <v>287.75</v>
      </c>
      <c r="C1095">
        <v>289.77999877929688</v>
      </c>
      <c r="D1095">
        <v>287.1300048828125</v>
      </c>
      <c r="E1095">
        <v>287.67999267578125</v>
      </c>
      <c r="F1095">
        <v>75250400</v>
      </c>
    </row>
    <row r="1096" spans="1:6" x14ac:dyDescent="0.2">
      <c r="A1096" s="1">
        <v>43959</v>
      </c>
      <c r="B1096">
        <v>291.08999633789062</v>
      </c>
      <c r="C1096">
        <v>292.95001220703125</v>
      </c>
      <c r="D1096">
        <v>289.8599853515625</v>
      </c>
      <c r="E1096">
        <v>292.44000244140625</v>
      </c>
      <c r="F1096">
        <v>76452400</v>
      </c>
    </row>
    <row r="1097" spans="1:6" x14ac:dyDescent="0.2">
      <c r="A1097" s="1">
        <v>43962</v>
      </c>
      <c r="B1097">
        <v>290.33999633789062</v>
      </c>
      <c r="C1097">
        <v>294</v>
      </c>
      <c r="D1097">
        <v>289.8800048828125</v>
      </c>
      <c r="E1097">
        <v>292.5</v>
      </c>
      <c r="F1097">
        <v>79514200</v>
      </c>
    </row>
    <row r="1098" spans="1:6" x14ac:dyDescent="0.2">
      <c r="A1098" s="1">
        <v>43963</v>
      </c>
      <c r="B1098">
        <v>293.79000854492188</v>
      </c>
      <c r="C1098">
        <v>294.239990234375</v>
      </c>
      <c r="D1098">
        <v>286.51998901367188</v>
      </c>
      <c r="E1098">
        <v>286.67001342773438</v>
      </c>
      <c r="F1098">
        <v>95870800</v>
      </c>
    </row>
    <row r="1099" spans="1:6" x14ac:dyDescent="0.2">
      <c r="A1099" s="1">
        <v>43964</v>
      </c>
      <c r="B1099">
        <v>286.05999755859369</v>
      </c>
      <c r="C1099">
        <v>287.19000244140625</v>
      </c>
      <c r="D1099">
        <v>278.95999145507812</v>
      </c>
      <c r="E1099">
        <v>281.60000610351562</v>
      </c>
      <c r="F1099">
        <v>144721100</v>
      </c>
    </row>
    <row r="1100" spans="1:6" x14ac:dyDescent="0.2">
      <c r="A1100" s="1">
        <v>43965</v>
      </c>
      <c r="B1100">
        <v>278.95001220703125</v>
      </c>
      <c r="C1100">
        <v>285.1099853515625</v>
      </c>
      <c r="D1100">
        <v>272.989990234375</v>
      </c>
      <c r="E1100">
        <v>284.97000122070312</v>
      </c>
      <c r="F1100">
        <v>121977900</v>
      </c>
    </row>
    <row r="1101" spans="1:6" x14ac:dyDescent="0.2">
      <c r="A1101" s="1">
        <v>43966</v>
      </c>
      <c r="B1101">
        <v>282.3699951171875</v>
      </c>
      <c r="C1101">
        <v>286.32998657226562</v>
      </c>
      <c r="D1101">
        <v>281.33999633789062</v>
      </c>
      <c r="E1101">
        <v>286.27999877929688</v>
      </c>
      <c r="F1101">
        <v>111146300</v>
      </c>
    </row>
    <row r="1102" spans="1:6" x14ac:dyDescent="0.2">
      <c r="A1102" s="1">
        <v>43969</v>
      </c>
      <c r="B1102">
        <v>293.04998779296875</v>
      </c>
      <c r="C1102">
        <v>296.75</v>
      </c>
      <c r="D1102">
        <v>292.70001220703125</v>
      </c>
      <c r="E1102">
        <v>295</v>
      </c>
      <c r="F1102">
        <v>119703800</v>
      </c>
    </row>
    <row r="1103" spans="1:6" x14ac:dyDescent="0.2">
      <c r="A1103" s="1">
        <v>43970</v>
      </c>
      <c r="B1103">
        <v>294.35000610351562</v>
      </c>
      <c r="C1103">
        <v>296.20999145507812</v>
      </c>
      <c r="D1103">
        <v>291.95001220703125</v>
      </c>
      <c r="E1103">
        <v>291.97000122070312</v>
      </c>
      <c r="F1103">
        <v>95189300</v>
      </c>
    </row>
    <row r="1104" spans="1:6" x14ac:dyDescent="0.2">
      <c r="A1104" s="1">
        <v>43971</v>
      </c>
      <c r="B1104">
        <v>295.82000732421875</v>
      </c>
      <c r="C1104">
        <v>297.8699951171875</v>
      </c>
      <c r="D1104">
        <v>295.57000732421875</v>
      </c>
      <c r="E1104">
        <v>296.92999267578125</v>
      </c>
      <c r="F1104">
        <v>85861700</v>
      </c>
    </row>
    <row r="1105" spans="1:6" x14ac:dyDescent="0.2">
      <c r="A1105" s="1">
        <v>43972</v>
      </c>
      <c r="B1105">
        <v>296.79000854492188</v>
      </c>
      <c r="C1105">
        <v>297.67001342773438</v>
      </c>
      <c r="D1105">
        <v>293.69000244140625</v>
      </c>
      <c r="E1105">
        <v>294.8800048828125</v>
      </c>
      <c r="F1105">
        <v>78293900</v>
      </c>
    </row>
    <row r="1106" spans="1:6" x14ac:dyDescent="0.2">
      <c r="A1106" s="1">
        <v>43973</v>
      </c>
      <c r="B1106">
        <v>294.57000732421875</v>
      </c>
      <c r="C1106">
        <v>295.6300048828125</v>
      </c>
      <c r="D1106">
        <v>293.22000122070312</v>
      </c>
      <c r="E1106">
        <v>295.44000244140625</v>
      </c>
      <c r="F1106">
        <v>63958200</v>
      </c>
    </row>
    <row r="1107" spans="1:6" x14ac:dyDescent="0.2">
      <c r="A1107" s="1">
        <v>43977</v>
      </c>
      <c r="B1107">
        <v>301.92999267578125</v>
      </c>
      <c r="C1107">
        <v>302.19000244140625</v>
      </c>
      <c r="D1107">
        <v>295.45999145507812</v>
      </c>
      <c r="E1107">
        <v>299.07998657226562</v>
      </c>
      <c r="F1107">
        <v>88951400</v>
      </c>
    </row>
    <row r="1108" spans="1:6" x14ac:dyDescent="0.2">
      <c r="A1108" s="1">
        <v>43978</v>
      </c>
      <c r="B1108">
        <v>302.1199951171875</v>
      </c>
      <c r="C1108">
        <v>303.57000732421875</v>
      </c>
      <c r="D1108">
        <v>296.8699951171875</v>
      </c>
      <c r="E1108">
        <v>303.52999877929688</v>
      </c>
      <c r="F1108">
        <v>104817400</v>
      </c>
    </row>
    <row r="1109" spans="1:6" x14ac:dyDescent="0.2">
      <c r="A1109" s="1">
        <v>43979</v>
      </c>
      <c r="B1109">
        <v>304.64999389648438</v>
      </c>
      <c r="C1109">
        <v>306.83999633789062</v>
      </c>
      <c r="D1109">
        <v>302.239990234375</v>
      </c>
      <c r="E1109">
        <v>302.97000122070312</v>
      </c>
      <c r="F1109">
        <v>90405200</v>
      </c>
    </row>
    <row r="1110" spans="1:6" x14ac:dyDescent="0.2">
      <c r="A1110" s="1">
        <v>43980</v>
      </c>
      <c r="B1110">
        <v>302.45999145507812</v>
      </c>
      <c r="C1110">
        <v>304.95999145507812</v>
      </c>
      <c r="D1110">
        <v>299.47000122070312</v>
      </c>
      <c r="E1110">
        <v>304.32000732421875</v>
      </c>
      <c r="F1110">
        <v>119090800</v>
      </c>
    </row>
    <row r="1111" spans="1:6" x14ac:dyDescent="0.2">
      <c r="A1111" s="1">
        <v>43983</v>
      </c>
      <c r="B1111">
        <v>303.6199951171875</v>
      </c>
      <c r="C1111">
        <v>306.20999145507812</v>
      </c>
      <c r="D1111">
        <v>303.05999755859369</v>
      </c>
      <c r="E1111">
        <v>305.54998779296875</v>
      </c>
      <c r="F1111">
        <v>55758300</v>
      </c>
    </row>
    <row r="1112" spans="1:6" x14ac:dyDescent="0.2">
      <c r="A1112" s="1">
        <v>43984</v>
      </c>
      <c r="B1112">
        <v>306.54998779296875</v>
      </c>
      <c r="C1112">
        <v>308.1300048828125</v>
      </c>
      <c r="D1112">
        <v>305.10000610351562</v>
      </c>
      <c r="E1112">
        <v>308.07998657226562</v>
      </c>
      <c r="F1112">
        <v>74267200</v>
      </c>
    </row>
    <row r="1113" spans="1:6" x14ac:dyDescent="0.2">
      <c r="A1113" s="1">
        <v>43985</v>
      </c>
      <c r="B1113">
        <v>310.239990234375</v>
      </c>
      <c r="C1113">
        <v>313.22000122070312</v>
      </c>
      <c r="D1113">
        <v>309.94000244140625</v>
      </c>
      <c r="E1113">
        <v>312.17999267578125</v>
      </c>
      <c r="F1113">
        <v>92567600</v>
      </c>
    </row>
    <row r="1114" spans="1:6" x14ac:dyDescent="0.2">
      <c r="A1114" s="1">
        <v>43986</v>
      </c>
      <c r="B1114">
        <v>311.1099853515625</v>
      </c>
      <c r="C1114">
        <v>313</v>
      </c>
      <c r="D1114">
        <v>309.07998657226562</v>
      </c>
      <c r="E1114">
        <v>311.3599853515625</v>
      </c>
      <c r="F1114">
        <v>75794400</v>
      </c>
    </row>
    <row r="1115" spans="1:6" x14ac:dyDescent="0.2">
      <c r="A1115" s="1">
        <v>43987</v>
      </c>
      <c r="B1115">
        <v>317.23001098632812</v>
      </c>
      <c r="C1115">
        <v>321.26998901367188</v>
      </c>
      <c r="D1115">
        <v>317.16000366210938</v>
      </c>
      <c r="E1115">
        <v>319.33999633789062</v>
      </c>
      <c r="F1115">
        <v>150524700</v>
      </c>
    </row>
    <row r="1116" spans="1:6" x14ac:dyDescent="0.2">
      <c r="A1116" s="1">
        <v>43990</v>
      </c>
      <c r="B1116">
        <v>320.22000122070312</v>
      </c>
      <c r="C1116">
        <v>323.41000366210938</v>
      </c>
      <c r="D1116">
        <v>319.6300048828125</v>
      </c>
      <c r="E1116">
        <v>323.20001220703125</v>
      </c>
      <c r="F1116">
        <v>73641200</v>
      </c>
    </row>
    <row r="1117" spans="1:6" x14ac:dyDescent="0.2">
      <c r="A1117" s="1">
        <v>43991</v>
      </c>
      <c r="B1117">
        <v>320.29998779296875</v>
      </c>
      <c r="C1117">
        <v>323.27999877929688</v>
      </c>
      <c r="D1117">
        <v>319.3599853515625</v>
      </c>
      <c r="E1117">
        <v>320.79000854492188</v>
      </c>
      <c r="F1117">
        <v>77479200</v>
      </c>
    </row>
    <row r="1118" spans="1:6" x14ac:dyDescent="0.2">
      <c r="A1118" s="1">
        <v>43992</v>
      </c>
      <c r="B1118">
        <v>321.42001342773438</v>
      </c>
      <c r="C1118">
        <v>322.3900146484375</v>
      </c>
      <c r="D1118">
        <v>318.22000122070312</v>
      </c>
      <c r="E1118">
        <v>319</v>
      </c>
      <c r="F1118">
        <v>95000800</v>
      </c>
    </row>
    <row r="1119" spans="1:6" x14ac:dyDescent="0.2">
      <c r="A1119" s="1">
        <v>43993</v>
      </c>
      <c r="B1119">
        <v>311.45999145507812</v>
      </c>
      <c r="C1119">
        <v>312.14999389648438</v>
      </c>
      <c r="D1119">
        <v>300.010009765625</v>
      </c>
      <c r="E1119">
        <v>300.6099853515625</v>
      </c>
      <c r="F1119">
        <v>209243600</v>
      </c>
    </row>
    <row r="1120" spans="1:6" x14ac:dyDescent="0.2">
      <c r="A1120" s="1">
        <v>43994</v>
      </c>
      <c r="B1120">
        <v>308.239990234375</v>
      </c>
      <c r="C1120">
        <v>309.07998657226562</v>
      </c>
      <c r="D1120">
        <v>298.60000610351562</v>
      </c>
      <c r="E1120">
        <v>304.20999145507812</v>
      </c>
      <c r="F1120">
        <v>194678900</v>
      </c>
    </row>
    <row r="1121" spans="1:6" x14ac:dyDescent="0.2">
      <c r="A1121" s="1">
        <v>43997</v>
      </c>
      <c r="B1121">
        <v>298.01998901367188</v>
      </c>
      <c r="C1121">
        <v>308.27999877929688</v>
      </c>
      <c r="D1121">
        <v>296.739990234375</v>
      </c>
      <c r="E1121">
        <v>307.04998779296875</v>
      </c>
      <c r="F1121">
        <v>135782700</v>
      </c>
    </row>
    <row r="1122" spans="1:6" x14ac:dyDescent="0.2">
      <c r="A1122" s="1">
        <v>43998</v>
      </c>
      <c r="B1122">
        <v>315.48001098632812</v>
      </c>
      <c r="C1122">
        <v>315.6400146484375</v>
      </c>
      <c r="D1122">
        <v>307.67001342773438</v>
      </c>
      <c r="E1122">
        <v>312.95999145507812</v>
      </c>
      <c r="F1122">
        <v>137627500</v>
      </c>
    </row>
    <row r="1123" spans="1:6" x14ac:dyDescent="0.2">
      <c r="A1123" s="1">
        <v>43999</v>
      </c>
      <c r="B1123">
        <v>314.07000732421875</v>
      </c>
      <c r="C1123">
        <v>314.3900146484375</v>
      </c>
      <c r="D1123">
        <v>310.8599853515625</v>
      </c>
      <c r="E1123">
        <v>311.66000366210938</v>
      </c>
      <c r="F1123">
        <v>83398900</v>
      </c>
    </row>
    <row r="1124" spans="1:6" x14ac:dyDescent="0.2">
      <c r="A1124" s="1">
        <v>44000</v>
      </c>
      <c r="B1124">
        <v>310.010009765625</v>
      </c>
      <c r="C1124">
        <v>312.29998779296875</v>
      </c>
      <c r="D1124">
        <v>309.510009765625</v>
      </c>
      <c r="E1124">
        <v>311.77999877929688</v>
      </c>
      <c r="F1124">
        <v>80828700</v>
      </c>
    </row>
    <row r="1125" spans="1:6" x14ac:dyDescent="0.2">
      <c r="A1125" s="1">
        <v>44001</v>
      </c>
      <c r="B1125">
        <v>314.17001342773438</v>
      </c>
      <c r="C1125">
        <v>314.3800048828125</v>
      </c>
      <c r="D1125">
        <v>306.52999877929688</v>
      </c>
      <c r="E1125">
        <v>308.6400146484375</v>
      </c>
      <c r="F1125">
        <v>135549600</v>
      </c>
    </row>
    <row r="1126" spans="1:6" x14ac:dyDescent="0.2">
      <c r="A1126" s="1">
        <v>44004</v>
      </c>
      <c r="B1126">
        <v>307.989990234375</v>
      </c>
      <c r="C1126">
        <v>311.04998779296875</v>
      </c>
      <c r="D1126">
        <v>306.75</v>
      </c>
      <c r="E1126">
        <v>310.6199951171875</v>
      </c>
      <c r="F1126">
        <v>74649400</v>
      </c>
    </row>
    <row r="1127" spans="1:6" x14ac:dyDescent="0.2">
      <c r="A1127" s="1">
        <v>44005</v>
      </c>
      <c r="B1127">
        <v>313.489990234375</v>
      </c>
      <c r="C1127">
        <v>314.5</v>
      </c>
      <c r="D1127">
        <v>311.6099853515625</v>
      </c>
      <c r="E1127">
        <v>312.04998779296875</v>
      </c>
      <c r="F1127">
        <v>68471200</v>
      </c>
    </row>
    <row r="1128" spans="1:6" x14ac:dyDescent="0.2">
      <c r="A1128" s="1">
        <v>44006</v>
      </c>
      <c r="B1128">
        <v>309.83999633789062</v>
      </c>
      <c r="C1128">
        <v>310.510009765625</v>
      </c>
      <c r="D1128">
        <v>302.10000610351562</v>
      </c>
      <c r="E1128">
        <v>304.08999633789062</v>
      </c>
      <c r="F1128">
        <v>132813500</v>
      </c>
    </row>
    <row r="1129" spans="1:6" x14ac:dyDescent="0.2">
      <c r="A1129" s="1">
        <v>44007</v>
      </c>
      <c r="B1129">
        <v>303.47000122070312</v>
      </c>
      <c r="C1129">
        <v>307.6400146484375</v>
      </c>
      <c r="D1129">
        <v>301.27999877929688</v>
      </c>
      <c r="E1129">
        <v>307.35000610351562</v>
      </c>
      <c r="F1129">
        <v>89468000</v>
      </c>
    </row>
    <row r="1130" spans="1:6" x14ac:dyDescent="0.2">
      <c r="A1130" s="1">
        <v>44008</v>
      </c>
      <c r="B1130">
        <v>306.16000366210938</v>
      </c>
      <c r="C1130">
        <v>306.3900146484375</v>
      </c>
      <c r="D1130">
        <v>299.42001342773438</v>
      </c>
      <c r="E1130">
        <v>300.04998779296875</v>
      </c>
      <c r="F1130">
        <v>127961000</v>
      </c>
    </row>
    <row r="1131" spans="1:6" x14ac:dyDescent="0.2">
      <c r="A1131" s="1">
        <v>44011</v>
      </c>
      <c r="B1131">
        <v>301.41000366210938</v>
      </c>
      <c r="C1131">
        <v>304.6099853515625</v>
      </c>
      <c r="D1131">
        <v>298.92999267578125</v>
      </c>
      <c r="E1131">
        <v>304.45999145507812</v>
      </c>
      <c r="F1131">
        <v>79773300</v>
      </c>
    </row>
    <row r="1132" spans="1:6" x14ac:dyDescent="0.2">
      <c r="A1132" s="1">
        <v>44012</v>
      </c>
      <c r="B1132">
        <v>303.989990234375</v>
      </c>
      <c r="C1132">
        <v>310.20001220703125</v>
      </c>
      <c r="D1132">
        <v>303.82000732421875</v>
      </c>
      <c r="E1132">
        <v>308.3599853515625</v>
      </c>
      <c r="F1132">
        <v>113394800</v>
      </c>
    </row>
    <row r="1133" spans="1:6" x14ac:dyDescent="0.2">
      <c r="A1133" s="1">
        <v>44013</v>
      </c>
      <c r="B1133">
        <v>309.57000732421875</v>
      </c>
      <c r="C1133">
        <v>311.8900146484375</v>
      </c>
      <c r="D1133">
        <v>309.07000732421875</v>
      </c>
      <c r="E1133">
        <v>310.51998901367188</v>
      </c>
      <c r="F1133">
        <v>72396500</v>
      </c>
    </row>
    <row r="1134" spans="1:6" x14ac:dyDescent="0.2">
      <c r="A1134" s="1">
        <v>44014</v>
      </c>
      <c r="B1134">
        <v>314.239990234375</v>
      </c>
      <c r="C1134">
        <v>315.70001220703125</v>
      </c>
      <c r="D1134">
        <v>311.510009765625</v>
      </c>
      <c r="E1134">
        <v>312.23001098632812</v>
      </c>
      <c r="F1134">
        <v>69344200</v>
      </c>
    </row>
    <row r="1135" spans="1:6" x14ac:dyDescent="0.2">
      <c r="A1135" s="1">
        <v>44018</v>
      </c>
      <c r="B1135">
        <v>316.3699951171875</v>
      </c>
      <c r="C1135">
        <v>317.67999267578125</v>
      </c>
      <c r="D1135">
        <v>315.55999755859369</v>
      </c>
      <c r="E1135">
        <v>317.04998779296875</v>
      </c>
      <c r="F1135">
        <v>61713800</v>
      </c>
    </row>
    <row r="1136" spans="1:6" x14ac:dyDescent="0.2">
      <c r="A1136" s="1">
        <v>44019</v>
      </c>
      <c r="B1136">
        <v>315.3800048828125</v>
      </c>
      <c r="C1136">
        <v>317.51998901367188</v>
      </c>
      <c r="D1136">
        <v>313.3699951171875</v>
      </c>
      <c r="E1136">
        <v>313.77999877929688</v>
      </c>
      <c r="F1136">
        <v>82910000</v>
      </c>
    </row>
    <row r="1137" spans="1:6" x14ac:dyDescent="0.2">
      <c r="A1137" s="1">
        <v>44020</v>
      </c>
      <c r="B1137">
        <v>314.6099853515625</v>
      </c>
      <c r="C1137">
        <v>316.29998779296875</v>
      </c>
      <c r="D1137">
        <v>312.70001220703125</v>
      </c>
      <c r="E1137">
        <v>316.17999267578125</v>
      </c>
      <c r="F1137">
        <v>54638600</v>
      </c>
    </row>
    <row r="1138" spans="1:6" x14ac:dyDescent="0.2">
      <c r="A1138" s="1">
        <v>44021</v>
      </c>
      <c r="B1138">
        <v>316.83999633789062</v>
      </c>
      <c r="C1138">
        <v>317.10000610351562</v>
      </c>
      <c r="D1138">
        <v>310.67999267578125</v>
      </c>
      <c r="E1138">
        <v>314.3800048828125</v>
      </c>
      <c r="F1138">
        <v>83354200</v>
      </c>
    </row>
    <row r="1139" spans="1:6" x14ac:dyDescent="0.2">
      <c r="A1139" s="1">
        <v>44022</v>
      </c>
      <c r="B1139">
        <v>314.30999755859369</v>
      </c>
      <c r="C1139">
        <v>317.8800048828125</v>
      </c>
      <c r="D1139">
        <v>312.760009765625</v>
      </c>
      <c r="E1139">
        <v>317.58999633789062</v>
      </c>
      <c r="F1139">
        <v>57550400</v>
      </c>
    </row>
    <row r="1140" spans="1:6" x14ac:dyDescent="0.2">
      <c r="A1140" s="1">
        <v>44025</v>
      </c>
      <c r="B1140">
        <v>320.1300048828125</v>
      </c>
      <c r="C1140">
        <v>322.70999145507812</v>
      </c>
      <c r="D1140">
        <v>314.1300048828125</v>
      </c>
      <c r="E1140">
        <v>314.83999633789062</v>
      </c>
      <c r="F1140">
        <v>102997500</v>
      </c>
    </row>
    <row r="1141" spans="1:6" x14ac:dyDescent="0.2">
      <c r="A1141" s="1">
        <v>44026</v>
      </c>
      <c r="B1141">
        <v>313.29998779296875</v>
      </c>
      <c r="C1141">
        <v>319.760009765625</v>
      </c>
      <c r="D1141">
        <v>312</v>
      </c>
      <c r="E1141">
        <v>318.92001342773438</v>
      </c>
      <c r="F1141">
        <v>93657000</v>
      </c>
    </row>
    <row r="1142" spans="1:6" x14ac:dyDescent="0.2">
      <c r="A1142" s="1">
        <v>44027</v>
      </c>
      <c r="B1142">
        <v>322.41000366210938</v>
      </c>
      <c r="C1142">
        <v>323.04000854492188</v>
      </c>
      <c r="D1142">
        <v>319.26998901367188</v>
      </c>
      <c r="E1142">
        <v>321.85000610351562</v>
      </c>
      <c r="F1142">
        <v>87196500</v>
      </c>
    </row>
    <row r="1143" spans="1:6" x14ac:dyDescent="0.2">
      <c r="A1143" s="1">
        <v>44028</v>
      </c>
      <c r="B1143">
        <v>319.79000854492188</v>
      </c>
      <c r="C1143">
        <v>321.27999877929688</v>
      </c>
      <c r="D1143">
        <v>319.08999633789062</v>
      </c>
      <c r="E1143">
        <v>320.79000854492188</v>
      </c>
      <c r="F1143">
        <v>54622500</v>
      </c>
    </row>
    <row r="1144" spans="1:6" x14ac:dyDescent="0.2">
      <c r="A1144" s="1">
        <v>44029</v>
      </c>
      <c r="B1144">
        <v>321.8800048828125</v>
      </c>
      <c r="C1144">
        <v>322.57000732421875</v>
      </c>
      <c r="D1144">
        <v>319.739990234375</v>
      </c>
      <c r="E1144">
        <v>321.72000122070312</v>
      </c>
      <c r="F1144">
        <v>62774900</v>
      </c>
    </row>
    <row r="1145" spans="1:6" x14ac:dyDescent="0.2">
      <c r="A1145" s="1">
        <v>44032</v>
      </c>
      <c r="B1145">
        <v>321.42999267578125</v>
      </c>
      <c r="C1145">
        <v>325.1300048828125</v>
      </c>
      <c r="D1145">
        <v>320.6199951171875</v>
      </c>
      <c r="E1145">
        <v>324.32000732421875</v>
      </c>
      <c r="F1145">
        <v>56308800</v>
      </c>
    </row>
    <row r="1146" spans="1:6" x14ac:dyDescent="0.2">
      <c r="A1146" s="1">
        <v>44033</v>
      </c>
      <c r="B1146">
        <v>326.45001220703125</v>
      </c>
      <c r="C1146">
        <v>326.92999267578125</v>
      </c>
      <c r="D1146">
        <v>323.94000244140625</v>
      </c>
      <c r="E1146">
        <v>325.010009765625</v>
      </c>
      <c r="F1146">
        <v>57292200</v>
      </c>
    </row>
    <row r="1147" spans="1:6" x14ac:dyDescent="0.2">
      <c r="A1147" s="1">
        <v>44034</v>
      </c>
      <c r="B1147">
        <v>324.6199951171875</v>
      </c>
      <c r="C1147">
        <v>327.20001220703125</v>
      </c>
      <c r="D1147">
        <v>324.5</v>
      </c>
      <c r="E1147">
        <v>326.8599853515625</v>
      </c>
      <c r="F1147">
        <v>57792900</v>
      </c>
    </row>
    <row r="1148" spans="1:6" x14ac:dyDescent="0.2">
      <c r="A1148" s="1">
        <v>44035</v>
      </c>
      <c r="B1148">
        <v>326.47000122070312</v>
      </c>
      <c r="C1148">
        <v>327.23001098632812</v>
      </c>
      <c r="D1148">
        <v>321.48001098632812</v>
      </c>
      <c r="E1148">
        <v>322.95999145507812</v>
      </c>
      <c r="F1148">
        <v>75738000</v>
      </c>
    </row>
    <row r="1149" spans="1:6" x14ac:dyDescent="0.2">
      <c r="A1149" s="1">
        <v>44036</v>
      </c>
      <c r="B1149">
        <v>320.95001220703125</v>
      </c>
      <c r="C1149">
        <v>321.989990234375</v>
      </c>
      <c r="D1149">
        <v>319.25</v>
      </c>
      <c r="E1149">
        <v>320.8800048828125</v>
      </c>
      <c r="F1149">
        <v>73766600</v>
      </c>
    </row>
    <row r="1150" spans="1:6" x14ac:dyDescent="0.2">
      <c r="A1150" s="1">
        <v>44039</v>
      </c>
      <c r="B1150">
        <v>321.6300048828125</v>
      </c>
      <c r="C1150">
        <v>323.41000366210938</v>
      </c>
      <c r="D1150">
        <v>320.76998901367188</v>
      </c>
      <c r="E1150">
        <v>323.22000122070312</v>
      </c>
      <c r="F1150">
        <v>48293000</v>
      </c>
    </row>
    <row r="1151" spans="1:6" x14ac:dyDescent="0.2">
      <c r="A1151" s="1">
        <v>44040</v>
      </c>
      <c r="B1151">
        <v>322.42999267578125</v>
      </c>
      <c r="C1151">
        <v>323.6400146484375</v>
      </c>
      <c r="D1151">
        <v>320.85000610351562</v>
      </c>
      <c r="E1151">
        <v>321.17001342773438</v>
      </c>
      <c r="F1151">
        <v>57495000</v>
      </c>
    </row>
    <row r="1152" spans="1:6" x14ac:dyDescent="0.2">
      <c r="A1152" s="1">
        <v>44041</v>
      </c>
      <c r="B1152">
        <v>322.1199951171875</v>
      </c>
      <c r="C1152">
        <v>325.73001098632812</v>
      </c>
      <c r="D1152">
        <v>322.07998657226562</v>
      </c>
      <c r="E1152">
        <v>325.1199951171875</v>
      </c>
      <c r="F1152">
        <v>48454200</v>
      </c>
    </row>
    <row r="1153" spans="1:6" x14ac:dyDescent="0.2">
      <c r="A1153" s="1">
        <v>44042</v>
      </c>
      <c r="B1153">
        <v>321.89999389648438</v>
      </c>
      <c r="C1153">
        <v>324.41000366210938</v>
      </c>
      <c r="D1153">
        <v>319.6400146484375</v>
      </c>
      <c r="E1153">
        <v>323.95999145507812</v>
      </c>
      <c r="F1153">
        <v>61861700</v>
      </c>
    </row>
    <row r="1154" spans="1:6" x14ac:dyDescent="0.2">
      <c r="A1154" s="1">
        <v>44043</v>
      </c>
      <c r="B1154">
        <v>325.89999389648438</v>
      </c>
      <c r="C1154">
        <v>326.6300048828125</v>
      </c>
      <c r="D1154">
        <v>321.32998657226562</v>
      </c>
      <c r="E1154">
        <v>326.51998901367188</v>
      </c>
      <c r="F1154">
        <v>84986800</v>
      </c>
    </row>
    <row r="1155" spans="1:6" x14ac:dyDescent="0.2">
      <c r="A1155" s="1">
        <v>44046</v>
      </c>
      <c r="B1155">
        <v>328.32000732421875</v>
      </c>
      <c r="C1155">
        <v>329.6199951171875</v>
      </c>
      <c r="D1155">
        <v>327.73001098632812</v>
      </c>
      <c r="E1155">
        <v>328.79000854492188</v>
      </c>
      <c r="F1155">
        <v>53077900</v>
      </c>
    </row>
    <row r="1156" spans="1:6" x14ac:dyDescent="0.2">
      <c r="A1156" s="1">
        <v>44047</v>
      </c>
      <c r="B1156">
        <v>327.8599853515625</v>
      </c>
      <c r="C1156">
        <v>330.05999755859369</v>
      </c>
      <c r="D1156">
        <v>327.8599853515625</v>
      </c>
      <c r="E1156">
        <v>330.05999755859369</v>
      </c>
      <c r="F1156">
        <v>41917900</v>
      </c>
    </row>
    <row r="1157" spans="1:6" x14ac:dyDescent="0.2">
      <c r="A1157" s="1">
        <v>44048</v>
      </c>
      <c r="B1157">
        <v>331.47000122070312</v>
      </c>
      <c r="C1157">
        <v>332.3900146484375</v>
      </c>
      <c r="D1157">
        <v>331.17999267578125</v>
      </c>
      <c r="E1157">
        <v>332.1099853515625</v>
      </c>
      <c r="F1157">
        <v>42697700</v>
      </c>
    </row>
    <row r="1158" spans="1:6" x14ac:dyDescent="0.2">
      <c r="A1158" s="1">
        <v>44049</v>
      </c>
      <c r="B1158">
        <v>331.48001098632812</v>
      </c>
      <c r="C1158">
        <v>334.45999145507812</v>
      </c>
      <c r="D1158">
        <v>331.1300048828125</v>
      </c>
      <c r="E1158">
        <v>334.32998657226562</v>
      </c>
      <c r="F1158">
        <v>43679400</v>
      </c>
    </row>
    <row r="1159" spans="1:6" x14ac:dyDescent="0.2">
      <c r="A1159" s="1">
        <v>44050</v>
      </c>
      <c r="B1159">
        <v>333.27999877929688</v>
      </c>
      <c r="C1159">
        <v>334.8800048828125</v>
      </c>
      <c r="D1159">
        <v>332.29998779296875</v>
      </c>
      <c r="E1159">
        <v>334.57000732421875</v>
      </c>
      <c r="F1159">
        <v>57308300</v>
      </c>
    </row>
    <row r="1160" spans="1:6" x14ac:dyDescent="0.2">
      <c r="A1160" s="1">
        <v>44053</v>
      </c>
      <c r="B1160">
        <v>335.05999755859369</v>
      </c>
      <c r="C1160">
        <v>335.76998901367188</v>
      </c>
      <c r="D1160">
        <v>332.95999145507812</v>
      </c>
      <c r="E1160">
        <v>335.57000732421875</v>
      </c>
      <c r="F1160">
        <v>44282100</v>
      </c>
    </row>
    <row r="1161" spans="1:6" x14ac:dyDescent="0.2">
      <c r="A1161" s="1">
        <v>44054</v>
      </c>
      <c r="B1161">
        <v>336.85000610351562</v>
      </c>
      <c r="C1161">
        <v>337.54000854492188</v>
      </c>
      <c r="D1161">
        <v>332.010009765625</v>
      </c>
      <c r="E1161">
        <v>332.79998779296875</v>
      </c>
      <c r="F1161">
        <v>69601100</v>
      </c>
    </row>
    <row r="1162" spans="1:6" x14ac:dyDescent="0.2">
      <c r="A1162" s="1">
        <v>44055</v>
      </c>
      <c r="B1162">
        <v>335.44000244140625</v>
      </c>
      <c r="C1162">
        <v>338.27999877929688</v>
      </c>
      <c r="D1162">
        <v>335.41000366210938</v>
      </c>
      <c r="E1162">
        <v>337.44000244140625</v>
      </c>
      <c r="F1162">
        <v>53774400</v>
      </c>
    </row>
    <row r="1163" spans="1:6" x14ac:dyDescent="0.2">
      <c r="A1163" s="1">
        <v>44056</v>
      </c>
      <c r="B1163">
        <v>336.6099853515625</v>
      </c>
      <c r="C1163">
        <v>338.25</v>
      </c>
      <c r="D1163">
        <v>335.82998657226562</v>
      </c>
      <c r="E1163">
        <v>336.82998657226562</v>
      </c>
      <c r="F1163">
        <v>41816100</v>
      </c>
    </row>
    <row r="1164" spans="1:6" x14ac:dyDescent="0.2">
      <c r="A1164" s="1">
        <v>44057</v>
      </c>
      <c r="B1164">
        <v>336.41000366210938</v>
      </c>
      <c r="C1164">
        <v>337.42001342773438</v>
      </c>
      <c r="D1164">
        <v>335.6199951171875</v>
      </c>
      <c r="E1164">
        <v>336.83999633789062</v>
      </c>
      <c r="F1164">
        <v>47260400</v>
      </c>
    </row>
    <row r="1165" spans="1:6" x14ac:dyDescent="0.2">
      <c r="A1165" s="1">
        <v>44060</v>
      </c>
      <c r="B1165">
        <v>337.94000244140625</v>
      </c>
      <c r="C1165">
        <v>338.33999633789062</v>
      </c>
      <c r="D1165">
        <v>336.85000610351562</v>
      </c>
      <c r="E1165">
        <v>337.91000366210938</v>
      </c>
      <c r="F1165">
        <v>35481000</v>
      </c>
    </row>
    <row r="1166" spans="1:6" x14ac:dyDescent="0.2">
      <c r="A1166" s="1">
        <v>44061</v>
      </c>
      <c r="B1166">
        <v>338.33999633789062</v>
      </c>
      <c r="C1166">
        <v>339.10000610351562</v>
      </c>
      <c r="D1166">
        <v>336.6099853515625</v>
      </c>
      <c r="E1166">
        <v>338.6400146484375</v>
      </c>
      <c r="F1166">
        <v>38733900</v>
      </c>
    </row>
    <row r="1167" spans="1:6" x14ac:dyDescent="0.2">
      <c r="A1167" s="1">
        <v>44062</v>
      </c>
      <c r="B1167">
        <v>339.04998779296875</v>
      </c>
      <c r="C1167">
        <v>339.6099853515625</v>
      </c>
      <c r="D1167">
        <v>336.6199951171875</v>
      </c>
      <c r="E1167">
        <v>337.23001098632812</v>
      </c>
      <c r="F1167">
        <v>68054200</v>
      </c>
    </row>
    <row r="1168" spans="1:6" x14ac:dyDescent="0.2">
      <c r="A1168" s="1">
        <v>44063</v>
      </c>
      <c r="B1168">
        <v>335.3599853515625</v>
      </c>
      <c r="C1168">
        <v>338.79998779296875</v>
      </c>
      <c r="D1168">
        <v>335.22000122070312</v>
      </c>
      <c r="E1168">
        <v>338.27999877929688</v>
      </c>
      <c r="F1168">
        <v>42207800</v>
      </c>
    </row>
    <row r="1169" spans="1:6" x14ac:dyDescent="0.2">
      <c r="A1169" s="1">
        <v>44064</v>
      </c>
      <c r="B1169">
        <v>337.92001342773438</v>
      </c>
      <c r="C1169">
        <v>339.72000122070312</v>
      </c>
      <c r="D1169">
        <v>337.54998779296875</v>
      </c>
      <c r="E1169">
        <v>339.48001098632812</v>
      </c>
      <c r="F1169">
        <v>55106600</v>
      </c>
    </row>
    <row r="1170" spans="1:6" x14ac:dyDescent="0.2">
      <c r="A1170" s="1">
        <v>44067</v>
      </c>
      <c r="B1170">
        <v>342.1199951171875</v>
      </c>
      <c r="C1170">
        <v>343</v>
      </c>
      <c r="D1170">
        <v>339.45001220703125</v>
      </c>
      <c r="E1170">
        <v>342.92001342773438</v>
      </c>
      <c r="F1170">
        <v>48588700</v>
      </c>
    </row>
    <row r="1171" spans="1:6" x14ac:dyDescent="0.2">
      <c r="A1171" s="1">
        <v>44068</v>
      </c>
      <c r="B1171">
        <v>343.52999877929688</v>
      </c>
      <c r="C1171">
        <v>344.20999145507812</v>
      </c>
      <c r="D1171">
        <v>342.26998901367188</v>
      </c>
      <c r="E1171">
        <v>344.1199951171875</v>
      </c>
      <c r="F1171">
        <v>38463400</v>
      </c>
    </row>
    <row r="1172" spans="1:6" x14ac:dyDescent="0.2">
      <c r="A1172" s="1">
        <v>44069</v>
      </c>
      <c r="B1172">
        <v>344.760009765625</v>
      </c>
      <c r="C1172">
        <v>347.8599853515625</v>
      </c>
      <c r="D1172">
        <v>344.17001342773438</v>
      </c>
      <c r="E1172">
        <v>347.57000732421875</v>
      </c>
      <c r="F1172">
        <v>50790200</v>
      </c>
    </row>
    <row r="1173" spans="1:6" x14ac:dyDescent="0.2">
      <c r="A1173" s="1">
        <v>44070</v>
      </c>
      <c r="B1173">
        <v>348.510009765625</v>
      </c>
      <c r="C1173">
        <v>349.89999389648438</v>
      </c>
      <c r="D1173">
        <v>346.52999877929688</v>
      </c>
      <c r="E1173">
        <v>348.32998657226562</v>
      </c>
      <c r="F1173">
        <v>58034100</v>
      </c>
    </row>
    <row r="1174" spans="1:6" x14ac:dyDescent="0.2">
      <c r="A1174" s="1">
        <v>44071</v>
      </c>
      <c r="B1174">
        <v>349.44000244140625</v>
      </c>
      <c r="C1174">
        <v>350.72000122070312</v>
      </c>
      <c r="D1174">
        <v>348.14999389648438</v>
      </c>
      <c r="E1174">
        <v>350.57998657226562</v>
      </c>
      <c r="F1174">
        <v>48588900</v>
      </c>
    </row>
    <row r="1175" spans="1:6" x14ac:dyDescent="0.2">
      <c r="A1175" s="1">
        <v>44074</v>
      </c>
      <c r="B1175">
        <v>350.35000610351562</v>
      </c>
      <c r="C1175">
        <v>351.29998779296875</v>
      </c>
      <c r="D1175">
        <v>349.05999755859369</v>
      </c>
      <c r="E1175">
        <v>349.30999755859369</v>
      </c>
      <c r="F1175">
        <v>66099200</v>
      </c>
    </row>
    <row r="1176" spans="1:6" x14ac:dyDescent="0.2">
      <c r="A1176" s="1">
        <v>44075</v>
      </c>
      <c r="B1176">
        <v>350.20999145507812</v>
      </c>
      <c r="C1176">
        <v>352.70999145507812</v>
      </c>
      <c r="D1176">
        <v>349.239990234375</v>
      </c>
      <c r="E1176">
        <v>352.60000610351562</v>
      </c>
      <c r="F1176">
        <v>54908700</v>
      </c>
    </row>
    <row r="1177" spans="1:6" x14ac:dyDescent="0.2">
      <c r="A1177" s="1">
        <v>44076</v>
      </c>
      <c r="B1177">
        <v>354.67001342773438</v>
      </c>
      <c r="C1177">
        <v>358.75</v>
      </c>
      <c r="D1177">
        <v>353.42999267578125</v>
      </c>
      <c r="E1177">
        <v>357.70001220703125</v>
      </c>
      <c r="F1177">
        <v>69540000</v>
      </c>
    </row>
    <row r="1178" spans="1:6" x14ac:dyDescent="0.2">
      <c r="A1178" s="1">
        <v>44077</v>
      </c>
      <c r="B1178">
        <v>355.8699951171875</v>
      </c>
      <c r="C1178">
        <v>356.3800048828125</v>
      </c>
      <c r="D1178">
        <v>342.58999633789062</v>
      </c>
      <c r="E1178">
        <v>345.3900146484375</v>
      </c>
      <c r="F1178">
        <v>148011100</v>
      </c>
    </row>
    <row r="1179" spans="1:6" x14ac:dyDescent="0.2">
      <c r="A1179" s="1">
        <v>44078</v>
      </c>
      <c r="B1179">
        <v>346.1300048828125</v>
      </c>
      <c r="C1179">
        <v>347.82998657226562</v>
      </c>
      <c r="D1179">
        <v>334.8699951171875</v>
      </c>
      <c r="E1179">
        <v>342.57000732421875</v>
      </c>
      <c r="F1179">
        <v>139156300</v>
      </c>
    </row>
    <row r="1180" spans="1:6" x14ac:dyDescent="0.2">
      <c r="A1180" s="1">
        <v>44082</v>
      </c>
      <c r="B1180">
        <v>336.70999145507812</v>
      </c>
      <c r="C1180">
        <v>342.6400146484375</v>
      </c>
      <c r="D1180">
        <v>332.8800048828125</v>
      </c>
      <c r="E1180">
        <v>333.20999145507812</v>
      </c>
      <c r="F1180">
        <v>114465300</v>
      </c>
    </row>
    <row r="1181" spans="1:6" x14ac:dyDescent="0.2">
      <c r="A1181" s="1">
        <v>44083</v>
      </c>
      <c r="B1181">
        <v>337.54998779296875</v>
      </c>
      <c r="C1181">
        <v>342.45999145507812</v>
      </c>
      <c r="D1181">
        <v>336.6099853515625</v>
      </c>
      <c r="E1181">
        <v>339.79000854492188</v>
      </c>
      <c r="F1181">
        <v>91462300</v>
      </c>
    </row>
    <row r="1182" spans="1:6" x14ac:dyDescent="0.2">
      <c r="A1182" s="1">
        <v>44084</v>
      </c>
      <c r="B1182">
        <v>341.82000732421875</v>
      </c>
      <c r="C1182">
        <v>342.52999877929688</v>
      </c>
      <c r="D1182">
        <v>332.85000610351562</v>
      </c>
      <c r="E1182">
        <v>333.8900146484375</v>
      </c>
      <c r="F1182">
        <v>90569500</v>
      </c>
    </row>
    <row r="1183" spans="1:6" x14ac:dyDescent="0.2">
      <c r="A1183" s="1">
        <v>44085</v>
      </c>
      <c r="B1183">
        <v>335.82000732421875</v>
      </c>
      <c r="C1183">
        <v>336.97000122070312</v>
      </c>
      <c r="D1183">
        <v>331</v>
      </c>
      <c r="E1183">
        <v>334.05999755859369</v>
      </c>
      <c r="F1183">
        <v>84680200</v>
      </c>
    </row>
    <row r="1184" spans="1:6" x14ac:dyDescent="0.2">
      <c r="A1184" s="1">
        <v>44088</v>
      </c>
      <c r="B1184">
        <v>337.489990234375</v>
      </c>
      <c r="C1184">
        <v>340.3800048828125</v>
      </c>
      <c r="D1184">
        <v>334.22000122070312</v>
      </c>
      <c r="E1184">
        <v>338.45999145507812</v>
      </c>
      <c r="F1184">
        <v>65605700</v>
      </c>
    </row>
    <row r="1185" spans="1:6" x14ac:dyDescent="0.2">
      <c r="A1185" s="1">
        <v>44089</v>
      </c>
      <c r="B1185">
        <v>341.1199951171875</v>
      </c>
      <c r="C1185">
        <v>342.01998901367188</v>
      </c>
      <c r="D1185">
        <v>338.47000122070312</v>
      </c>
      <c r="E1185">
        <v>340.17001342773438</v>
      </c>
      <c r="F1185">
        <v>52920900</v>
      </c>
    </row>
    <row r="1186" spans="1:6" x14ac:dyDescent="0.2">
      <c r="A1186" s="1">
        <v>44090</v>
      </c>
      <c r="B1186">
        <v>341.510009765625</v>
      </c>
      <c r="C1186">
        <v>343.05999755859369</v>
      </c>
      <c r="D1186">
        <v>338.51998901367188</v>
      </c>
      <c r="E1186">
        <v>338.82000732421875</v>
      </c>
      <c r="F1186">
        <v>82096000</v>
      </c>
    </row>
    <row r="1187" spans="1:6" x14ac:dyDescent="0.2">
      <c r="A1187" s="1">
        <v>44091</v>
      </c>
      <c r="B1187">
        <v>333.55999755859369</v>
      </c>
      <c r="C1187">
        <v>337.70001220703125</v>
      </c>
      <c r="D1187">
        <v>332.989990234375</v>
      </c>
      <c r="E1187">
        <v>335.83999633789062</v>
      </c>
      <c r="F1187">
        <v>91523300</v>
      </c>
    </row>
    <row r="1188" spans="1:6" x14ac:dyDescent="0.2">
      <c r="A1188" s="1">
        <v>44092</v>
      </c>
      <c r="B1188">
        <v>335.3699951171875</v>
      </c>
      <c r="C1188">
        <v>335.489990234375</v>
      </c>
      <c r="D1188">
        <v>327.97000122070312</v>
      </c>
      <c r="E1188">
        <v>330.64999389648438</v>
      </c>
      <c r="F1188">
        <v>105877900</v>
      </c>
    </row>
    <row r="1189" spans="1:6" x14ac:dyDescent="0.2">
      <c r="A1189" s="1">
        <v>44095</v>
      </c>
      <c r="B1189">
        <v>325.70001220703125</v>
      </c>
      <c r="C1189">
        <v>327.1300048828125</v>
      </c>
      <c r="D1189">
        <v>321.73001098632812</v>
      </c>
      <c r="E1189">
        <v>326.97000122070312</v>
      </c>
      <c r="F1189">
        <v>99450800</v>
      </c>
    </row>
    <row r="1190" spans="1:6" x14ac:dyDescent="0.2">
      <c r="A1190" s="1">
        <v>44096</v>
      </c>
      <c r="B1190">
        <v>328.57000732421875</v>
      </c>
      <c r="C1190">
        <v>330.89999389648438</v>
      </c>
      <c r="D1190">
        <v>325.8599853515625</v>
      </c>
      <c r="E1190">
        <v>330.29998779296875</v>
      </c>
      <c r="F1190">
        <v>63612100</v>
      </c>
    </row>
    <row r="1191" spans="1:6" x14ac:dyDescent="0.2">
      <c r="A1191" s="1">
        <v>44097</v>
      </c>
      <c r="B1191">
        <v>330.89999389648438</v>
      </c>
      <c r="C1191">
        <v>331.20001220703125</v>
      </c>
      <c r="D1191">
        <v>322.10000610351562</v>
      </c>
      <c r="E1191">
        <v>322.6400146484375</v>
      </c>
      <c r="F1191">
        <v>93112200</v>
      </c>
    </row>
    <row r="1192" spans="1:6" x14ac:dyDescent="0.2">
      <c r="A1192" s="1">
        <v>44098</v>
      </c>
      <c r="B1192">
        <v>321.22000122070312</v>
      </c>
      <c r="C1192">
        <v>326.79998779296875</v>
      </c>
      <c r="D1192">
        <v>319.79998779296875</v>
      </c>
      <c r="E1192">
        <v>323.5</v>
      </c>
      <c r="F1192">
        <v>76681300</v>
      </c>
    </row>
    <row r="1193" spans="1:6" x14ac:dyDescent="0.2">
      <c r="A1193" s="1">
        <v>44099</v>
      </c>
      <c r="B1193">
        <v>322.57998657226562</v>
      </c>
      <c r="C1193">
        <v>329.57998657226562</v>
      </c>
      <c r="D1193">
        <v>321.6400146484375</v>
      </c>
      <c r="E1193">
        <v>328.73001098632812</v>
      </c>
      <c r="F1193">
        <v>71069400</v>
      </c>
    </row>
    <row r="1194" spans="1:6" x14ac:dyDescent="0.2">
      <c r="A1194" s="1">
        <v>44102</v>
      </c>
      <c r="B1194">
        <v>333.22000122070312</v>
      </c>
      <c r="C1194">
        <v>334.95999145507812</v>
      </c>
      <c r="D1194">
        <v>332.14999389648438</v>
      </c>
      <c r="E1194">
        <v>334.19000244140625</v>
      </c>
      <c r="F1194">
        <v>64584600</v>
      </c>
    </row>
    <row r="1195" spans="1:6" x14ac:dyDescent="0.2">
      <c r="A1195" s="1">
        <v>44103</v>
      </c>
      <c r="B1195">
        <v>333.97000122070312</v>
      </c>
      <c r="C1195">
        <v>334.76998901367188</v>
      </c>
      <c r="D1195">
        <v>331.6199951171875</v>
      </c>
      <c r="E1195">
        <v>332.3699951171875</v>
      </c>
      <c r="F1195">
        <v>51304000</v>
      </c>
    </row>
    <row r="1196" spans="1:6" x14ac:dyDescent="0.2">
      <c r="A1196" s="1">
        <v>44104</v>
      </c>
      <c r="B1196">
        <v>333.08999633789062</v>
      </c>
      <c r="C1196">
        <v>338.29000854492188</v>
      </c>
      <c r="D1196">
        <v>332.8800048828125</v>
      </c>
      <c r="E1196">
        <v>334.8900146484375</v>
      </c>
      <c r="F1196">
        <v>104081100</v>
      </c>
    </row>
    <row r="1197" spans="1:6" x14ac:dyDescent="0.2">
      <c r="A1197" s="1">
        <v>44105</v>
      </c>
      <c r="B1197">
        <v>337.69000244140625</v>
      </c>
      <c r="C1197">
        <v>338.739990234375</v>
      </c>
      <c r="D1197">
        <v>335.010009765625</v>
      </c>
      <c r="E1197">
        <v>337.04000854492188</v>
      </c>
      <c r="F1197">
        <v>88698700</v>
      </c>
    </row>
    <row r="1198" spans="1:6" x14ac:dyDescent="0.2">
      <c r="A1198" s="1">
        <v>44106</v>
      </c>
      <c r="B1198">
        <v>331.70001220703125</v>
      </c>
      <c r="C1198">
        <v>337.010009765625</v>
      </c>
      <c r="D1198">
        <v>331.19000244140625</v>
      </c>
      <c r="E1198">
        <v>333.83999633789062</v>
      </c>
      <c r="F1198">
        <v>89431100</v>
      </c>
    </row>
    <row r="1199" spans="1:6" x14ac:dyDescent="0.2">
      <c r="A1199" s="1">
        <v>44109</v>
      </c>
      <c r="B1199">
        <v>336.05999755859369</v>
      </c>
      <c r="C1199">
        <v>339.95999145507812</v>
      </c>
      <c r="D1199">
        <v>336.010009765625</v>
      </c>
      <c r="E1199">
        <v>339.760009765625</v>
      </c>
      <c r="F1199">
        <v>45713100</v>
      </c>
    </row>
    <row r="1200" spans="1:6" x14ac:dyDescent="0.2">
      <c r="A1200" s="1">
        <v>44110</v>
      </c>
      <c r="B1200">
        <v>339.91000366210938</v>
      </c>
      <c r="C1200">
        <v>342.17001342773438</v>
      </c>
      <c r="D1200">
        <v>334.3800048828125</v>
      </c>
      <c r="E1200">
        <v>334.92999267578125</v>
      </c>
      <c r="F1200">
        <v>90128900</v>
      </c>
    </row>
    <row r="1201" spans="1:6" x14ac:dyDescent="0.2">
      <c r="A1201" s="1">
        <v>44111</v>
      </c>
      <c r="B1201">
        <v>338.1199951171875</v>
      </c>
      <c r="C1201">
        <v>341.6300048828125</v>
      </c>
      <c r="D1201">
        <v>338.08999633789062</v>
      </c>
      <c r="E1201">
        <v>340.760009765625</v>
      </c>
      <c r="F1201">
        <v>56999600</v>
      </c>
    </row>
    <row r="1202" spans="1:6" x14ac:dyDescent="0.2">
      <c r="A1202" s="1">
        <v>44112</v>
      </c>
      <c r="B1202">
        <v>342.85000610351562</v>
      </c>
      <c r="C1202">
        <v>343.85000610351562</v>
      </c>
      <c r="D1202">
        <v>341.8599853515625</v>
      </c>
      <c r="E1202">
        <v>343.77999877929688</v>
      </c>
      <c r="F1202">
        <v>45242500</v>
      </c>
    </row>
    <row r="1203" spans="1:6" x14ac:dyDescent="0.2">
      <c r="A1203" s="1">
        <v>44113</v>
      </c>
      <c r="B1203">
        <v>345.55999755859369</v>
      </c>
      <c r="C1203">
        <v>347.35000610351562</v>
      </c>
      <c r="D1203">
        <v>344.8900146484375</v>
      </c>
      <c r="E1203">
        <v>346.85000610351562</v>
      </c>
      <c r="F1203">
        <v>59528600</v>
      </c>
    </row>
    <row r="1204" spans="1:6" x14ac:dyDescent="0.2">
      <c r="A1204" s="1">
        <v>44116</v>
      </c>
      <c r="B1204">
        <v>349.58999633789062</v>
      </c>
      <c r="C1204">
        <v>354.01998901367188</v>
      </c>
      <c r="D1204">
        <v>349.05999755859369</v>
      </c>
      <c r="E1204">
        <v>352.42999267578125</v>
      </c>
      <c r="F1204">
        <v>80388500</v>
      </c>
    </row>
    <row r="1205" spans="1:6" x14ac:dyDescent="0.2">
      <c r="A1205" s="1">
        <v>44117</v>
      </c>
      <c r="B1205">
        <v>352.27999877929688</v>
      </c>
      <c r="C1205">
        <v>352.47000122070312</v>
      </c>
      <c r="D1205">
        <v>349.08999633789062</v>
      </c>
      <c r="E1205">
        <v>350.1300048828125</v>
      </c>
      <c r="F1205">
        <v>73255500</v>
      </c>
    </row>
    <row r="1206" spans="1:6" x14ac:dyDescent="0.2">
      <c r="A1206" s="1">
        <v>44118</v>
      </c>
      <c r="B1206">
        <v>350.75</v>
      </c>
      <c r="C1206">
        <v>351.92999267578125</v>
      </c>
      <c r="D1206">
        <v>347.1400146484375</v>
      </c>
      <c r="E1206">
        <v>347.92999267578125</v>
      </c>
      <c r="F1206">
        <v>57727900</v>
      </c>
    </row>
    <row r="1207" spans="1:6" x14ac:dyDescent="0.2">
      <c r="A1207" s="1">
        <v>44119</v>
      </c>
      <c r="B1207">
        <v>343.70999145507812</v>
      </c>
      <c r="C1207">
        <v>348.01998901367188</v>
      </c>
      <c r="D1207">
        <v>343.1300048828125</v>
      </c>
      <c r="E1207">
        <v>347.5</v>
      </c>
      <c r="F1207">
        <v>60357700</v>
      </c>
    </row>
    <row r="1208" spans="1:6" x14ac:dyDescent="0.2">
      <c r="A1208" s="1">
        <v>44120</v>
      </c>
      <c r="B1208">
        <v>348.95999145507812</v>
      </c>
      <c r="C1208">
        <v>350.75</v>
      </c>
      <c r="D1208">
        <v>347.10000610351562</v>
      </c>
      <c r="E1208">
        <v>347.29000854492188</v>
      </c>
      <c r="F1208">
        <v>89501900</v>
      </c>
    </row>
    <row r="1209" spans="1:6" x14ac:dyDescent="0.2">
      <c r="A1209" s="1">
        <v>44123</v>
      </c>
      <c r="B1209">
        <v>348.64999389648438</v>
      </c>
      <c r="C1209">
        <v>349.32998657226562</v>
      </c>
      <c r="D1209">
        <v>341.04000854492188</v>
      </c>
      <c r="E1209">
        <v>342.010009765625</v>
      </c>
      <c r="F1209">
        <v>68425600</v>
      </c>
    </row>
    <row r="1210" spans="1:6" x14ac:dyDescent="0.2">
      <c r="A1210" s="1">
        <v>44124</v>
      </c>
      <c r="B1210">
        <v>343.45999145507812</v>
      </c>
      <c r="C1210">
        <v>346.8800048828125</v>
      </c>
      <c r="D1210">
        <v>342.6400146484375</v>
      </c>
      <c r="E1210">
        <v>343.3800048828125</v>
      </c>
      <c r="F1210">
        <v>60051900</v>
      </c>
    </row>
    <row r="1211" spans="1:6" x14ac:dyDescent="0.2">
      <c r="A1211" s="1">
        <v>44125</v>
      </c>
      <c r="B1211">
        <v>343.32998657226562</v>
      </c>
      <c r="C1211">
        <v>345.67001342773438</v>
      </c>
      <c r="D1211">
        <v>342.39999389648438</v>
      </c>
      <c r="E1211">
        <v>342.73001098632812</v>
      </c>
      <c r="F1211">
        <v>63575000</v>
      </c>
    </row>
    <row r="1212" spans="1:6" x14ac:dyDescent="0.2">
      <c r="A1212" s="1">
        <v>44126</v>
      </c>
      <c r="B1212">
        <v>342.95999145507812</v>
      </c>
      <c r="C1212">
        <v>345.239990234375</v>
      </c>
      <c r="D1212">
        <v>340.64999389648438</v>
      </c>
      <c r="E1212">
        <v>344.6099853515625</v>
      </c>
      <c r="F1212">
        <v>55399300</v>
      </c>
    </row>
    <row r="1213" spans="1:6" x14ac:dyDescent="0.2">
      <c r="A1213" s="1">
        <v>44127</v>
      </c>
      <c r="B1213">
        <v>345.92999267578125</v>
      </c>
      <c r="C1213">
        <v>345.989990234375</v>
      </c>
      <c r="D1213">
        <v>343.1300048828125</v>
      </c>
      <c r="E1213">
        <v>345.77999877929688</v>
      </c>
      <c r="F1213">
        <v>49143900</v>
      </c>
    </row>
    <row r="1214" spans="1:6" x14ac:dyDescent="0.2">
      <c r="A1214" s="1">
        <v>44130</v>
      </c>
      <c r="B1214">
        <v>342.1300048828125</v>
      </c>
      <c r="C1214">
        <v>342.98001098632812</v>
      </c>
      <c r="D1214">
        <v>335.6199951171875</v>
      </c>
      <c r="E1214">
        <v>339.3900146484375</v>
      </c>
      <c r="F1214">
        <v>91473000</v>
      </c>
    </row>
    <row r="1215" spans="1:6" x14ac:dyDescent="0.2">
      <c r="A1215" s="1">
        <v>44131</v>
      </c>
      <c r="B1215">
        <v>339.760009765625</v>
      </c>
      <c r="C1215">
        <v>340.1199951171875</v>
      </c>
      <c r="D1215">
        <v>337.989990234375</v>
      </c>
      <c r="E1215">
        <v>338.22000122070312</v>
      </c>
      <c r="F1215">
        <v>65994100</v>
      </c>
    </row>
    <row r="1216" spans="1:6" x14ac:dyDescent="0.2">
      <c r="A1216" s="1">
        <v>44132</v>
      </c>
      <c r="B1216">
        <v>332.10000610351562</v>
      </c>
      <c r="C1216">
        <v>338.25</v>
      </c>
      <c r="D1216">
        <v>326.1300048828125</v>
      </c>
      <c r="E1216">
        <v>326.66000366210938</v>
      </c>
      <c r="F1216">
        <v>127094300</v>
      </c>
    </row>
    <row r="1217" spans="1:6" x14ac:dyDescent="0.2">
      <c r="A1217" s="1">
        <v>44133</v>
      </c>
      <c r="B1217">
        <v>326.91000366210938</v>
      </c>
      <c r="C1217">
        <v>333.39999389648438</v>
      </c>
      <c r="D1217">
        <v>325.08999633789062</v>
      </c>
      <c r="E1217">
        <v>329.98001098632812</v>
      </c>
      <c r="F1217">
        <v>90597700</v>
      </c>
    </row>
    <row r="1218" spans="1:6" x14ac:dyDescent="0.2">
      <c r="A1218" s="1">
        <v>44134</v>
      </c>
      <c r="B1218">
        <v>328.27999877929688</v>
      </c>
      <c r="C1218">
        <v>329.69000244140625</v>
      </c>
      <c r="D1218">
        <v>322.60000610351562</v>
      </c>
      <c r="E1218">
        <v>326.54000854492188</v>
      </c>
      <c r="F1218">
        <v>120287300</v>
      </c>
    </row>
    <row r="1219" spans="1:6" x14ac:dyDescent="0.2">
      <c r="A1219" s="1">
        <v>44137</v>
      </c>
      <c r="B1219">
        <v>330.20001220703125</v>
      </c>
      <c r="C1219">
        <v>332.3599853515625</v>
      </c>
      <c r="D1219">
        <v>327.239990234375</v>
      </c>
      <c r="E1219">
        <v>330.20001220703125</v>
      </c>
      <c r="F1219">
        <v>86068300</v>
      </c>
    </row>
    <row r="1220" spans="1:6" x14ac:dyDescent="0.2">
      <c r="A1220" s="1">
        <v>44138</v>
      </c>
      <c r="B1220">
        <v>333.69000244140625</v>
      </c>
      <c r="C1220">
        <v>338.25</v>
      </c>
      <c r="D1220">
        <v>330.29000854492188</v>
      </c>
      <c r="E1220">
        <v>336.02999877929688</v>
      </c>
      <c r="F1220">
        <v>93294200</v>
      </c>
    </row>
    <row r="1221" spans="1:6" x14ac:dyDescent="0.2">
      <c r="A1221" s="1">
        <v>44139</v>
      </c>
      <c r="B1221">
        <v>340.8599853515625</v>
      </c>
      <c r="C1221">
        <v>347.94000244140625</v>
      </c>
      <c r="D1221">
        <v>339.58999633789062</v>
      </c>
      <c r="E1221">
        <v>343.54000854492188</v>
      </c>
      <c r="F1221">
        <v>126959700</v>
      </c>
    </row>
    <row r="1222" spans="1:6" x14ac:dyDescent="0.2">
      <c r="A1222" s="1">
        <v>44140</v>
      </c>
      <c r="B1222">
        <v>349.239990234375</v>
      </c>
      <c r="C1222">
        <v>352.19000244140625</v>
      </c>
      <c r="D1222">
        <v>348.8599853515625</v>
      </c>
      <c r="E1222">
        <v>350.239990234375</v>
      </c>
      <c r="F1222">
        <v>82039700</v>
      </c>
    </row>
    <row r="1223" spans="1:6" x14ac:dyDescent="0.2">
      <c r="A1223" s="1">
        <v>44141</v>
      </c>
      <c r="B1223">
        <v>349.92999267578125</v>
      </c>
      <c r="C1223">
        <v>351.510009765625</v>
      </c>
      <c r="D1223">
        <v>347.64999389648438</v>
      </c>
      <c r="E1223">
        <v>350.16000366210938</v>
      </c>
      <c r="F1223">
        <v>74973000</v>
      </c>
    </row>
    <row r="1224" spans="1:6" x14ac:dyDescent="0.2">
      <c r="A1224" s="1">
        <v>44144</v>
      </c>
      <c r="B1224">
        <v>363.97000122070312</v>
      </c>
      <c r="C1224">
        <v>364.3800048828125</v>
      </c>
      <c r="D1224">
        <v>354.05999755859369</v>
      </c>
      <c r="E1224">
        <v>354.55999755859369</v>
      </c>
      <c r="F1224">
        <v>172304200</v>
      </c>
    </row>
    <row r="1225" spans="1:6" x14ac:dyDescent="0.2">
      <c r="A1225" s="1">
        <v>44145</v>
      </c>
      <c r="B1225">
        <v>353.489990234375</v>
      </c>
      <c r="C1225">
        <v>355.17999267578125</v>
      </c>
      <c r="D1225">
        <v>350.510009765625</v>
      </c>
      <c r="E1225">
        <v>354.04000854492188</v>
      </c>
      <c r="F1225">
        <v>85552000</v>
      </c>
    </row>
    <row r="1226" spans="1:6" x14ac:dyDescent="0.2">
      <c r="A1226" s="1">
        <v>44146</v>
      </c>
      <c r="B1226">
        <v>356.39999389648438</v>
      </c>
      <c r="C1226">
        <v>357.55999755859369</v>
      </c>
      <c r="D1226">
        <v>355.05999755859369</v>
      </c>
      <c r="E1226">
        <v>356.67001342773438</v>
      </c>
      <c r="F1226">
        <v>58649000</v>
      </c>
    </row>
    <row r="1227" spans="1:6" x14ac:dyDescent="0.2">
      <c r="A1227" s="1">
        <v>44147</v>
      </c>
      <c r="B1227">
        <v>355.57998657226562</v>
      </c>
      <c r="C1227">
        <v>356.72000122070312</v>
      </c>
      <c r="D1227">
        <v>351.260009765625</v>
      </c>
      <c r="E1227">
        <v>353.20999145507812</v>
      </c>
      <c r="F1227">
        <v>67546200</v>
      </c>
    </row>
    <row r="1228" spans="1:6" x14ac:dyDescent="0.2">
      <c r="A1228" s="1">
        <v>44148</v>
      </c>
      <c r="B1228">
        <v>355.26998901367188</v>
      </c>
      <c r="C1228">
        <v>358.89999389648438</v>
      </c>
      <c r="D1228">
        <v>354.70999145507812</v>
      </c>
      <c r="E1228">
        <v>358.10000610351562</v>
      </c>
      <c r="F1228">
        <v>62892200</v>
      </c>
    </row>
    <row r="1229" spans="1:6" x14ac:dyDescent="0.2">
      <c r="A1229" s="1">
        <v>44151</v>
      </c>
      <c r="B1229">
        <v>360.98001098632812</v>
      </c>
      <c r="C1229">
        <v>362.77999877929688</v>
      </c>
      <c r="D1229">
        <v>359.58999633789062</v>
      </c>
      <c r="E1229">
        <v>362.57000732421881</v>
      </c>
      <c r="F1229">
        <v>74541100</v>
      </c>
    </row>
    <row r="1230" spans="1:6" x14ac:dyDescent="0.2">
      <c r="A1230" s="1">
        <v>44152</v>
      </c>
      <c r="B1230">
        <v>359.97000122070312</v>
      </c>
      <c r="C1230">
        <v>361.92001342773438</v>
      </c>
      <c r="D1230">
        <v>358.33999633789062</v>
      </c>
      <c r="E1230">
        <v>360.6199951171875</v>
      </c>
      <c r="F1230">
        <v>66111000</v>
      </c>
    </row>
    <row r="1231" spans="1:6" x14ac:dyDescent="0.2">
      <c r="A1231" s="1">
        <v>44153</v>
      </c>
      <c r="B1231">
        <v>360.91000366210938</v>
      </c>
      <c r="C1231">
        <v>361.5</v>
      </c>
      <c r="D1231">
        <v>356.239990234375</v>
      </c>
      <c r="E1231">
        <v>356.27999877929688</v>
      </c>
      <c r="F1231">
        <v>70591300</v>
      </c>
    </row>
    <row r="1232" spans="1:6" x14ac:dyDescent="0.2">
      <c r="A1232" s="1">
        <v>44154</v>
      </c>
      <c r="B1232">
        <v>355.60000610351562</v>
      </c>
      <c r="C1232">
        <v>358.17999267578125</v>
      </c>
      <c r="D1232">
        <v>354.14999389648438</v>
      </c>
      <c r="E1232">
        <v>357.77999877929688</v>
      </c>
      <c r="F1232">
        <v>59940900</v>
      </c>
    </row>
    <row r="1233" spans="1:6" x14ac:dyDescent="0.2">
      <c r="A1233" s="1">
        <v>44155</v>
      </c>
      <c r="B1233">
        <v>357.5</v>
      </c>
      <c r="C1233">
        <v>357.72000122070312</v>
      </c>
      <c r="D1233">
        <v>355.25</v>
      </c>
      <c r="E1233">
        <v>355.32998657226562</v>
      </c>
      <c r="F1233">
        <v>70417300</v>
      </c>
    </row>
    <row r="1234" spans="1:6" x14ac:dyDescent="0.2">
      <c r="A1234" s="1">
        <v>44158</v>
      </c>
      <c r="B1234">
        <v>357.27999877929688</v>
      </c>
      <c r="C1234">
        <v>358.82000732421875</v>
      </c>
      <c r="D1234">
        <v>354.8699951171875</v>
      </c>
      <c r="E1234">
        <v>357.45999145507812</v>
      </c>
      <c r="F1234">
        <v>63230600</v>
      </c>
    </row>
    <row r="1235" spans="1:6" x14ac:dyDescent="0.2">
      <c r="A1235" s="1">
        <v>44159</v>
      </c>
      <c r="B1235">
        <v>360.20999145507812</v>
      </c>
      <c r="C1235">
        <v>363.80999755859375</v>
      </c>
      <c r="D1235">
        <v>359.29000854492188</v>
      </c>
      <c r="E1235">
        <v>363.22000122070312</v>
      </c>
      <c r="F1235">
        <v>62415900</v>
      </c>
    </row>
    <row r="1236" spans="1:6" x14ac:dyDescent="0.2">
      <c r="A1236" s="1">
        <v>44160</v>
      </c>
      <c r="B1236">
        <v>363.1300048828125</v>
      </c>
      <c r="C1236">
        <v>363.16000366210938</v>
      </c>
      <c r="D1236">
        <v>361.48001098632812</v>
      </c>
      <c r="E1236">
        <v>362.66000366210938</v>
      </c>
      <c r="F1236">
        <v>45330900</v>
      </c>
    </row>
    <row r="1237" spans="1:6" x14ac:dyDescent="0.2">
      <c r="A1237" s="1">
        <v>44162</v>
      </c>
      <c r="B1237">
        <v>363.83999633789062</v>
      </c>
      <c r="C1237">
        <v>364.17999267578131</v>
      </c>
      <c r="D1237">
        <v>362.57998657226562</v>
      </c>
      <c r="E1237">
        <v>363.67001342773438</v>
      </c>
      <c r="F1237">
        <v>28514100</v>
      </c>
    </row>
    <row r="1238" spans="1:6" x14ac:dyDescent="0.2">
      <c r="A1238" s="1">
        <v>44165</v>
      </c>
      <c r="B1238">
        <v>362.82998657226562</v>
      </c>
      <c r="C1238">
        <v>363.1199951171875</v>
      </c>
      <c r="D1238">
        <v>359.17001342773438</v>
      </c>
      <c r="E1238">
        <v>362.05999755859375</v>
      </c>
      <c r="F1238">
        <v>83872700</v>
      </c>
    </row>
    <row r="1239" spans="1:6" x14ac:dyDescent="0.2">
      <c r="A1239" s="1">
        <v>44166</v>
      </c>
      <c r="B1239">
        <v>365.57000732421881</v>
      </c>
      <c r="C1239">
        <v>367.67999267578131</v>
      </c>
      <c r="D1239">
        <v>364.92999267578131</v>
      </c>
      <c r="E1239">
        <v>366.01998901367188</v>
      </c>
      <c r="F1239">
        <v>74231400</v>
      </c>
    </row>
    <row r="1240" spans="1:6" x14ac:dyDescent="0.2">
      <c r="A1240" s="1">
        <v>44167</v>
      </c>
      <c r="B1240">
        <v>364.82000732421881</v>
      </c>
      <c r="C1240">
        <v>366.95999145507812</v>
      </c>
      <c r="D1240">
        <v>364.20001220703131</v>
      </c>
      <c r="E1240">
        <v>366.79000854492188</v>
      </c>
      <c r="F1240">
        <v>45927000</v>
      </c>
    </row>
    <row r="1241" spans="1:6" x14ac:dyDescent="0.2">
      <c r="A1241" s="1">
        <v>44168</v>
      </c>
      <c r="B1241">
        <v>366.67999267578131</v>
      </c>
      <c r="C1241">
        <v>368.19000244140631</v>
      </c>
      <c r="D1241">
        <v>365.5</v>
      </c>
      <c r="E1241">
        <v>366.69000244140631</v>
      </c>
      <c r="F1241">
        <v>62882000</v>
      </c>
    </row>
    <row r="1242" spans="1:6" x14ac:dyDescent="0.2">
      <c r="A1242" s="1">
        <v>44169</v>
      </c>
      <c r="B1242">
        <v>367.32000732421881</v>
      </c>
      <c r="C1242">
        <v>369.85000610351562</v>
      </c>
      <c r="D1242">
        <v>367.22000122070312</v>
      </c>
      <c r="E1242">
        <v>369.85000610351562</v>
      </c>
      <c r="F1242">
        <v>50749900</v>
      </c>
    </row>
    <row r="1243" spans="1:6" x14ac:dyDescent="0.2">
      <c r="A1243" s="1">
        <v>44172</v>
      </c>
      <c r="B1243">
        <v>369.01998901367188</v>
      </c>
      <c r="C1243">
        <v>369.6199951171875</v>
      </c>
      <c r="D1243">
        <v>367.72000122070312</v>
      </c>
      <c r="E1243">
        <v>369.08999633789062</v>
      </c>
      <c r="F1243">
        <v>48944300</v>
      </c>
    </row>
    <row r="1244" spans="1:6" x14ac:dyDescent="0.2">
      <c r="A1244" s="1">
        <v>44173</v>
      </c>
      <c r="B1244">
        <v>367.72000122070312</v>
      </c>
      <c r="C1244">
        <v>370.77999877929688</v>
      </c>
      <c r="D1244">
        <v>367.67001342773438</v>
      </c>
      <c r="E1244">
        <v>370.17001342773438</v>
      </c>
      <c r="F1244">
        <v>42458900</v>
      </c>
    </row>
    <row r="1245" spans="1:6" x14ac:dyDescent="0.2">
      <c r="A1245" s="1">
        <v>44174</v>
      </c>
      <c r="B1245">
        <v>370.8800048828125</v>
      </c>
      <c r="C1245">
        <v>371.04998779296881</v>
      </c>
      <c r="D1245">
        <v>365.95001220703131</v>
      </c>
      <c r="E1245">
        <v>366.85000610351562</v>
      </c>
      <c r="F1245">
        <v>74098300</v>
      </c>
    </row>
    <row r="1246" spans="1:6" x14ac:dyDescent="0.2">
      <c r="A1246" s="1">
        <v>44175</v>
      </c>
      <c r="B1246">
        <v>365.3699951171875</v>
      </c>
      <c r="C1246">
        <v>367.8599853515625</v>
      </c>
      <c r="D1246">
        <v>364.42999267578131</v>
      </c>
      <c r="E1246">
        <v>366.73001098632812</v>
      </c>
      <c r="F1246">
        <v>57735400</v>
      </c>
    </row>
    <row r="1247" spans="1:6" x14ac:dyDescent="0.2">
      <c r="A1247" s="1">
        <v>44176</v>
      </c>
      <c r="B1247">
        <v>364.89999389648438</v>
      </c>
      <c r="C1247">
        <v>366.739990234375</v>
      </c>
      <c r="D1247">
        <v>363.260009765625</v>
      </c>
      <c r="E1247">
        <v>366.29998779296881</v>
      </c>
      <c r="F1247">
        <v>57698600</v>
      </c>
    </row>
    <row r="1248" spans="1:6" x14ac:dyDescent="0.2">
      <c r="A1248" s="1">
        <v>44179</v>
      </c>
      <c r="B1248">
        <v>368.6400146484375</v>
      </c>
      <c r="C1248">
        <v>369.79998779296881</v>
      </c>
      <c r="D1248">
        <v>364.47000122070312</v>
      </c>
      <c r="E1248">
        <v>364.66000366210938</v>
      </c>
      <c r="F1248">
        <v>69216200</v>
      </c>
    </row>
    <row r="1249" spans="1:6" x14ac:dyDescent="0.2">
      <c r="A1249" s="1">
        <v>44180</v>
      </c>
      <c r="B1249">
        <v>367.39999389648438</v>
      </c>
      <c r="C1249">
        <v>369.58999633789062</v>
      </c>
      <c r="D1249">
        <v>365.92001342773438</v>
      </c>
      <c r="E1249">
        <v>369.58999633789062</v>
      </c>
      <c r="F1249">
        <v>63865300</v>
      </c>
    </row>
    <row r="1250" spans="1:6" x14ac:dyDescent="0.2">
      <c r="A1250" s="1">
        <v>44181</v>
      </c>
      <c r="B1250">
        <v>369.82000732421881</v>
      </c>
      <c r="C1250">
        <v>371.16000366210938</v>
      </c>
      <c r="D1250">
        <v>368.8699951171875</v>
      </c>
      <c r="E1250">
        <v>370.17001342773438</v>
      </c>
      <c r="F1250">
        <v>58420500</v>
      </c>
    </row>
    <row r="1251" spans="1:6" x14ac:dyDescent="0.2">
      <c r="A1251" s="1">
        <v>44182</v>
      </c>
      <c r="B1251">
        <v>371.94000244140631</v>
      </c>
      <c r="C1251">
        <v>372.45999145507812</v>
      </c>
      <c r="D1251">
        <v>371.04998779296881</v>
      </c>
      <c r="E1251">
        <v>372.239990234375</v>
      </c>
      <c r="F1251">
        <v>64119500</v>
      </c>
    </row>
    <row r="1252" spans="1:6" x14ac:dyDescent="0.2">
      <c r="A1252" s="1">
        <v>44183</v>
      </c>
      <c r="B1252">
        <v>370.97000122070312</v>
      </c>
      <c r="C1252">
        <v>371.14999389648438</v>
      </c>
      <c r="D1252">
        <v>367.01998901367188</v>
      </c>
      <c r="E1252">
        <v>369.17999267578131</v>
      </c>
      <c r="F1252">
        <v>136542300</v>
      </c>
    </row>
    <row r="1253" spans="1:6" x14ac:dyDescent="0.2">
      <c r="A1253" s="1">
        <v>44186</v>
      </c>
      <c r="B1253">
        <v>364.97000122070312</v>
      </c>
      <c r="C1253">
        <v>378.45999145507812</v>
      </c>
      <c r="D1253">
        <v>362.02999877929688</v>
      </c>
      <c r="E1253">
        <v>367.8599853515625</v>
      </c>
      <c r="F1253">
        <v>96386700</v>
      </c>
    </row>
    <row r="1254" spans="1:6" x14ac:dyDescent="0.2">
      <c r="A1254" s="1">
        <v>44187</v>
      </c>
      <c r="B1254">
        <v>368.20999145507812</v>
      </c>
      <c r="C1254">
        <v>368.32998657226562</v>
      </c>
      <c r="D1254">
        <v>366.02999877929688</v>
      </c>
      <c r="E1254">
        <v>367.239990234375</v>
      </c>
      <c r="F1254">
        <v>47949000</v>
      </c>
    </row>
    <row r="1255" spans="1:6" x14ac:dyDescent="0.2">
      <c r="A1255" s="1">
        <v>44188</v>
      </c>
      <c r="B1255">
        <v>368.27999877929688</v>
      </c>
      <c r="C1255">
        <v>369.6199951171875</v>
      </c>
      <c r="D1255">
        <v>367.22000122070312</v>
      </c>
      <c r="E1255">
        <v>367.57000732421881</v>
      </c>
      <c r="F1255">
        <v>46201400</v>
      </c>
    </row>
    <row r="1256" spans="1:6" x14ac:dyDescent="0.2">
      <c r="A1256" s="1">
        <v>44189</v>
      </c>
      <c r="B1256">
        <v>368.07998657226562</v>
      </c>
      <c r="C1256">
        <v>369.02999877929688</v>
      </c>
      <c r="D1256">
        <v>367.45001220703131</v>
      </c>
      <c r="E1256">
        <v>369</v>
      </c>
      <c r="F1256">
        <v>26457900</v>
      </c>
    </row>
    <row r="1257" spans="1:6" x14ac:dyDescent="0.2">
      <c r="A1257" s="1">
        <v>44193</v>
      </c>
      <c r="B1257">
        <v>371.739990234375</v>
      </c>
      <c r="C1257">
        <v>372.58999633789062</v>
      </c>
      <c r="D1257">
        <v>371.07000732421881</v>
      </c>
      <c r="E1257">
        <v>372.17001342773438</v>
      </c>
      <c r="F1257">
        <v>39000400</v>
      </c>
    </row>
    <row r="1258" spans="1:6" x14ac:dyDescent="0.2">
      <c r="A1258" s="1">
        <v>44194</v>
      </c>
      <c r="B1258">
        <v>373.80999755859375</v>
      </c>
      <c r="C1258">
        <v>374</v>
      </c>
      <c r="D1258">
        <v>370.82998657226562</v>
      </c>
      <c r="E1258">
        <v>371.45999145507812</v>
      </c>
      <c r="F1258">
        <v>53680500</v>
      </c>
    </row>
    <row r="1259" spans="1:6" x14ac:dyDescent="0.2">
      <c r="A1259" s="1">
        <v>44195</v>
      </c>
      <c r="B1259">
        <v>372.33999633789062</v>
      </c>
      <c r="C1259">
        <v>373.10000610351562</v>
      </c>
      <c r="D1259">
        <v>371.57000732421881</v>
      </c>
      <c r="E1259">
        <v>371.989990234375</v>
      </c>
      <c r="F1259">
        <v>49455300</v>
      </c>
    </row>
    <row r="1260" spans="1:6" x14ac:dyDescent="0.2">
      <c r="A1260" s="1">
        <v>44196</v>
      </c>
      <c r="B1260">
        <v>371.77999877929688</v>
      </c>
      <c r="C1260">
        <v>374.66000366210938</v>
      </c>
      <c r="D1260">
        <v>371.23001098632812</v>
      </c>
      <c r="E1260">
        <v>373.8800048828125</v>
      </c>
      <c r="F1260">
        <v>78520700</v>
      </c>
    </row>
    <row r="1261" spans="1:6" x14ac:dyDescent="0.2">
      <c r="A1261" s="1">
        <v>44200</v>
      </c>
      <c r="B1261">
        <v>375.30999755859375</v>
      </c>
      <c r="C1261">
        <v>375.45001220703131</v>
      </c>
      <c r="D1261">
        <v>364.82000732421881</v>
      </c>
      <c r="E1261">
        <v>368.79000854492188</v>
      </c>
      <c r="F1261">
        <v>110210800</v>
      </c>
    </row>
    <row r="1262" spans="1:6" x14ac:dyDescent="0.2">
      <c r="A1262" s="1">
        <v>44201</v>
      </c>
      <c r="B1262">
        <v>368.10000610351562</v>
      </c>
      <c r="C1262">
        <v>372.5</v>
      </c>
      <c r="D1262">
        <v>368.04998779296881</v>
      </c>
      <c r="E1262">
        <v>371.32998657226562</v>
      </c>
      <c r="F1262">
        <v>66426200</v>
      </c>
    </row>
    <row r="1263" spans="1:6" x14ac:dyDescent="0.2">
      <c r="A1263" s="1">
        <v>44202</v>
      </c>
      <c r="B1263">
        <v>369.70999145507812</v>
      </c>
      <c r="C1263">
        <v>376.98001098632812</v>
      </c>
      <c r="D1263">
        <v>369.1199951171875</v>
      </c>
      <c r="E1263">
        <v>373.54998779296881</v>
      </c>
      <c r="F1263">
        <v>107997700</v>
      </c>
    </row>
    <row r="1264" spans="1:6" x14ac:dyDescent="0.2">
      <c r="A1264" s="1">
        <v>44203</v>
      </c>
      <c r="B1264">
        <v>376.10000610351562</v>
      </c>
      <c r="C1264">
        <v>379.89999389648438</v>
      </c>
      <c r="D1264">
        <v>375.91000366210938</v>
      </c>
      <c r="E1264">
        <v>379.10000610351562</v>
      </c>
      <c r="F1264">
        <v>68766800</v>
      </c>
    </row>
    <row r="1265" spans="1:6" x14ac:dyDescent="0.2">
      <c r="A1265" s="1">
        <v>44204</v>
      </c>
      <c r="B1265">
        <v>380.58999633789062</v>
      </c>
      <c r="C1265">
        <v>381.489990234375</v>
      </c>
      <c r="D1265">
        <v>377.10000610351562</v>
      </c>
      <c r="E1265">
        <v>381.260009765625</v>
      </c>
      <c r="F1265">
        <v>71677200</v>
      </c>
    </row>
    <row r="1266" spans="1:6" x14ac:dyDescent="0.2">
      <c r="A1266" s="1">
        <v>44207</v>
      </c>
      <c r="B1266">
        <v>377.85000610351562</v>
      </c>
      <c r="C1266">
        <v>380.57998657226562</v>
      </c>
      <c r="D1266">
        <v>377.72000122070312</v>
      </c>
      <c r="E1266">
        <v>378.69000244140631</v>
      </c>
      <c r="F1266">
        <v>51034700</v>
      </c>
    </row>
    <row r="1267" spans="1:6" x14ac:dyDescent="0.2">
      <c r="A1267" s="1">
        <v>44208</v>
      </c>
      <c r="B1267">
        <v>378.8900146484375</v>
      </c>
      <c r="C1267">
        <v>379.8599853515625</v>
      </c>
      <c r="D1267">
        <v>376.3599853515625</v>
      </c>
      <c r="E1267">
        <v>378.76998901367188</v>
      </c>
      <c r="F1267">
        <v>52547700</v>
      </c>
    </row>
    <row r="1268" spans="1:6" x14ac:dyDescent="0.2">
      <c r="A1268" s="1">
        <v>44209</v>
      </c>
      <c r="B1268">
        <v>378.69000244140631</v>
      </c>
      <c r="C1268">
        <v>380.8599853515625</v>
      </c>
      <c r="D1268">
        <v>377.85000610351562</v>
      </c>
      <c r="E1268">
        <v>379.79000854492188</v>
      </c>
      <c r="F1268">
        <v>45303600</v>
      </c>
    </row>
    <row r="1269" spans="1:6" x14ac:dyDescent="0.2">
      <c r="A1269" s="1">
        <v>44210</v>
      </c>
      <c r="B1269">
        <v>380.58999633789062</v>
      </c>
      <c r="C1269">
        <v>381.1300048828125</v>
      </c>
      <c r="D1269">
        <v>378.10000610351562</v>
      </c>
      <c r="E1269">
        <v>378.45999145507812</v>
      </c>
      <c r="F1269">
        <v>49989100</v>
      </c>
    </row>
    <row r="1270" spans="1:6" x14ac:dyDescent="0.2">
      <c r="A1270" s="1">
        <v>44211</v>
      </c>
      <c r="B1270">
        <v>376.72000122070312</v>
      </c>
      <c r="C1270">
        <v>377.57998657226562</v>
      </c>
      <c r="D1270">
        <v>373.70001220703131</v>
      </c>
      <c r="E1270">
        <v>375.70001220703131</v>
      </c>
      <c r="F1270">
        <v>107160000</v>
      </c>
    </row>
    <row r="1271" spans="1:6" x14ac:dyDescent="0.2">
      <c r="A1271" s="1">
        <v>44215</v>
      </c>
      <c r="B1271">
        <v>378.33999633789062</v>
      </c>
      <c r="C1271">
        <v>379.23001098632812</v>
      </c>
      <c r="D1271">
        <v>376.75</v>
      </c>
      <c r="E1271">
        <v>378.64999389648438</v>
      </c>
      <c r="F1271">
        <v>51233300</v>
      </c>
    </row>
    <row r="1272" spans="1:6" x14ac:dyDescent="0.2">
      <c r="A1272" s="1">
        <v>44216</v>
      </c>
      <c r="B1272">
        <v>381.1099853515625</v>
      </c>
      <c r="C1272">
        <v>384.79000854492188</v>
      </c>
      <c r="D1272">
        <v>380.69000244140631</v>
      </c>
      <c r="E1272">
        <v>383.8900146484375</v>
      </c>
      <c r="F1272">
        <v>61836100</v>
      </c>
    </row>
    <row r="1273" spans="1:6" x14ac:dyDescent="0.2">
      <c r="A1273" s="1">
        <v>44217</v>
      </c>
      <c r="B1273">
        <v>384.489990234375</v>
      </c>
      <c r="C1273">
        <v>384.95001220703131</v>
      </c>
      <c r="D1273">
        <v>383.25</v>
      </c>
      <c r="E1273">
        <v>384.239990234375</v>
      </c>
      <c r="F1273">
        <v>47840100</v>
      </c>
    </row>
    <row r="1274" spans="1:6" x14ac:dyDescent="0.2">
      <c r="A1274" s="1">
        <v>44218</v>
      </c>
      <c r="B1274">
        <v>382.25</v>
      </c>
      <c r="C1274">
        <v>384.1300048828125</v>
      </c>
      <c r="D1274">
        <v>381.83999633789062</v>
      </c>
      <c r="E1274">
        <v>382.8800048828125</v>
      </c>
      <c r="F1274">
        <v>52860500</v>
      </c>
    </row>
    <row r="1275" spans="1:6" x14ac:dyDescent="0.2">
      <c r="A1275" s="1">
        <v>44221</v>
      </c>
      <c r="B1275">
        <v>383.67001342773438</v>
      </c>
      <c r="C1275">
        <v>384.76998901367188</v>
      </c>
      <c r="D1275">
        <v>378.45999145507812</v>
      </c>
      <c r="E1275">
        <v>384.3900146484375</v>
      </c>
      <c r="F1275">
        <v>70402000</v>
      </c>
    </row>
    <row r="1276" spans="1:6" x14ac:dyDescent="0.2">
      <c r="A1276" s="1">
        <v>44222</v>
      </c>
      <c r="B1276">
        <v>385.41000366210938</v>
      </c>
      <c r="C1276">
        <v>385.85000610351562</v>
      </c>
      <c r="D1276">
        <v>383.54000854492188</v>
      </c>
      <c r="E1276">
        <v>383.79000854492188</v>
      </c>
      <c r="F1276">
        <v>42665300</v>
      </c>
    </row>
    <row r="1277" spans="1:6" x14ac:dyDescent="0.2">
      <c r="A1277" s="1">
        <v>44223</v>
      </c>
      <c r="B1277">
        <v>380.22000122070312</v>
      </c>
      <c r="C1277">
        <v>380.32000732421881</v>
      </c>
      <c r="D1277">
        <v>372.010009765625</v>
      </c>
      <c r="E1277">
        <v>374.41000366210938</v>
      </c>
      <c r="F1277">
        <v>123351100</v>
      </c>
    </row>
    <row r="1278" spans="1:6" x14ac:dyDescent="0.2">
      <c r="A1278" s="1">
        <v>44224</v>
      </c>
      <c r="B1278">
        <v>376.3599853515625</v>
      </c>
      <c r="C1278">
        <v>381.92999267578131</v>
      </c>
      <c r="D1278">
        <v>375.8900146484375</v>
      </c>
      <c r="E1278">
        <v>377.6300048828125</v>
      </c>
      <c r="F1278">
        <v>94198100</v>
      </c>
    </row>
    <row r="1279" spans="1:6" x14ac:dyDescent="0.2">
      <c r="A1279" s="1">
        <v>44225</v>
      </c>
      <c r="B1279">
        <v>375.6300048828125</v>
      </c>
      <c r="C1279">
        <v>376.67001342773438</v>
      </c>
      <c r="D1279">
        <v>368.26998901367188</v>
      </c>
      <c r="E1279">
        <v>370.07000732421881</v>
      </c>
      <c r="F1279">
        <v>126765100</v>
      </c>
    </row>
    <row r="1280" spans="1:6" x14ac:dyDescent="0.2">
      <c r="A1280" s="1">
        <v>44228</v>
      </c>
      <c r="B1280">
        <v>373.72000122070312</v>
      </c>
      <c r="C1280">
        <v>377.33999633789062</v>
      </c>
      <c r="D1280">
        <v>370.3800048828125</v>
      </c>
      <c r="E1280">
        <v>376.23001098632812</v>
      </c>
      <c r="F1280">
        <v>75817600</v>
      </c>
    </row>
    <row r="1281" spans="1:6" x14ac:dyDescent="0.2">
      <c r="A1281" s="1">
        <v>44229</v>
      </c>
      <c r="B1281">
        <v>379.64999389648438</v>
      </c>
      <c r="C1281">
        <v>383.22000122070312</v>
      </c>
      <c r="D1281">
        <v>376.32000732421881</v>
      </c>
      <c r="E1281">
        <v>381.54998779296881</v>
      </c>
      <c r="F1281">
        <v>64450700</v>
      </c>
    </row>
    <row r="1282" spans="1:6" x14ac:dyDescent="0.2">
      <c r="A1282" s="1">
        <v>44230</v>
      </c>
      <c r="B1282">
        <v>382.44000244140631</v>
      </c>
      <c r="C1282">
        <v>383.70001220703131</v>
      </c>
      <c r="D1282">
        <v>380.48001098632812</v>
      </c>
      <c r="E1282">
        <v>381.85000610351562</v>
      </c>
      <c r="F1282">
        <v>52427100</v>
      </c>
    </row>
    <row r="1283" spans="1:6" x14ac:dyDescent="0.2">
      <c r="A1283" s="1">
        <v>44231</v>
      </c>
      <c r="B1283">
        <v>382.95999145507812</v>
      </c>
      <c r="C1283">
        <v>386.239990234375</v>
      </c>
      <c r="D1283">
        <v>381.97000122070312</v>
      </c>
      <c r="E1283">
        <v>386.19000244140631</v>
      </c>
      <c r="F1283">
        <v>47142600</v>
      </c>
    </row>
    <row r="1284" spans="1:6" x14ac:dyDescent="0.2">
      <c r="A1284" s="1">
        <v>44232</v>
      </c>
      <c r="B1284">
        <v>388.20001220703131</v>
      </c>
      <c r="C1284">
        <v>388.47000122070312</v>
      </c>
      <c r="D1284">
        <v>386.1400146484375</v>
      </c>
      <c r="E1284">
        <v>387.70999145507812</v>
      </c>
      <c r="F1284">
        <v>48669800</v>
      </c>
    </row>
    <row r="1285" spans="1:6" x14ac:dyDescent="0.2">
      <c r="A1285" s="1">
        <v>44235</v>
      </c>
      <c r="B1285">
        <v>389.26998901367188</v>
      </c>
      <c r="C1285">
        <v>390.55999755859375</v>
      </c>
      <c r="D1285">
        <v>388.35000610351562</v>
      </c>
      <c r="E1285">
        <v>390.510009765625</v>
      </c>
      <c r="F1285">
        <v>38365200</v>
      </c>
    </row>
    <row r="1286" spans="1:6" x14ac:dyDescent="0.2">
      <c r="A1286" s="1">
        <v>44236</v>
      </c>
      <c r="B1286">
        <v>389.6099853515625</v>
      </c>
      <c r="C1286">
        <v>390.8900146484375</v>
      </c>
      <c r="D1286">
        <v>389.17001342773438</v>
      </c>
      <c r="E1286">
        <v>390.25</v>
      </c>
      <c r="F1286">
        <v>35551100</v>
      </c>
    </row>
    <row r="1287" spans="1:6" x14ac:dyDescent="0.2">
      <c r="A1287" s="1">
        <v>44237</v>
      </c>
      <c r="B1287">
        <v>392.1199951171875</v>
      </c>
      <c r="C1287">
        <v>392.27999877929688</v>
      </c>
      <c r="D1287">
        <v>387.5</v>
      </c>
      <c r="E1287">
        <v>390.07998657226562</v>
      </c>
      <c r="F1287">
        <v>59154400</v>
      </c>
    </row>
    <row r="1288" spans="1:6" x14ac:dyDescent="0.2">
      <c r="A1288" s="1">
        <v>44238</v>
      </c>
      <c r="B1288">
        <v>391.239990234375</v>
      </c>
      <c r="C1288">
        <v>391.69000244140631</v>
      </c>
      <c r="D1288">
        <v>388.10000610351562</v>
      </c>
      <c r="E1288">
        <v>390.70999145507812</v>
      </c>
      <c r="F1288">
        <v>42913300</v>
      </c>
    </row>
    <row r="1289" spans="1:6" x14ac:dyDescent="0.2">
      <c r="A1289" s="1">
        <v>44239</v>
      </c>
      <c r="B1289">
        <v>389.85000610351562</v>
      </c>
      <c r="C1289">
        <v>392.89999389648438</v>
      </c>
      <c r="D1289">
        <v>389.76998901367188</v>
      </c>
      <c r="E1289">
        <v>392.6400146484375</v>
      </c>
      <c r="F1289">
        <v>50593300</v>
      </c>
    </row>
    <row r="1290" spans="1:6" x14ac:dyDescent="0.2">
      <c r="A1290" s="1">
        <v>44243</v>
      </c>
      <c r="B1290">
        <v>393.95999145507812</v>
      </c>
      <c r="C1290">
        <v>394.17001342773438</v>
      </c>
      <c r="D1290">
        <v>391.52999877929688</v>
      </c>
      <c r="E1290">
        <v>392.29998779296881</v>
      </c>
      <c r="F1290">
        <v>50972400</v>
      </c>
    </row>
    <row r="1291" spans="1:6" x14ac:dyDescent="0.2">
      <c r="A1291" s="1">
        <v>44244</v>
      </c>
      <c r="B1291">
        <v>390.42001342773438</v>
      </c>
      <c r="C1291">
        <v>392.66000366210938</v>
      </c>
      <c r="D1291">
        <v>389.32998657226562</v>
      </c>
      <c r="E1291">
        <v>392.3900146484375</v>
      </c>
      <c r="F1291">
        <v>52290600</v>
      </c>
    </row>
    <row r="1292" spans="1:6" x14ac:dyDescent="0.2">
      <c r="A1292" s="1">
        <v>44245</v>
      </c>
      <c r="B1292">
        <v>389.58999633789062</v>
      </c>
      <c r="C1292">
        <v>391.51998901367188</v>
      </c>
      <c r="D1292">
        <v>387.739990234375</v>
      </c>
      <c r="E1292">
        <v>390.72000122070312</v>
      </c>
      <c r="F1292">
        <v>59712800</v>
      </c>
    </row>
    <row r="1293" spans="1:6" x14ac:dyDescent="0.2">
      <c r="A1293" s="1">
        <v>44246</v>
      </c>
      <c r="B1293">
        <v>392.07000732421881</v>
      </c>
      <c r="C1293">
        <v>392.3800048828125</v>
      </c>
      <c r="D1293">
        <v>389.54998779296881</v>
      </c>
      <c r="E1293">
        <v>390.02999877929688</v>
      </c>
      <c r="F1293">
        <v>83241000</v>
      </c>
    </row>
    <row r="1294" spans="1:6" x14ac:dyDescent="0.2">
      <c r="A1294" s="1">
        <v>44249</v>
      </c>
      <c r="B1294">
        <v>387.05999755859375</v>
      </c>
      <c r="C1294">
        <v>389.6199951171875</v>
      </c>
      <c r="D1294">
        <v>386.739990234375</v>
      </c>
      <c r="E1294">
        <v>387.02999877929688</v>
      </c>
      <c r="F1294">
        <v>67414200</v>
      </c>
    </row>
    <row r="1295" spans="1:6" x14ac:dyDescent="0.2">
      <c r="A1295" s="1">
        <v>44250</v>
      </c>
      <c r="B1295">
        <v>384.66000366210938</v>
      </c>
      <c r="C1295">
        <v>388.95001220703131</v>
      </c>
      <c r="D1295">
        <v>380.20001220703131</v>
      </c>
      <c r="E1295">
        <v>387.5</v>
      </c>
      <c r="F1295">
        <v>107284100</v>
      </c>
    </row>
    <row r="1296" spans="1:6" x14ac:dyDescent="0.2">
      <c r="A1296" s="1">
        <v>44251</v>
      </c>
      <c r="B1296">
        <v>386.32998657226562</v>
      </c>
      <c r="C1296">
        <v>392.23001098632812</v>
      </c>
      <c r="D1296">
        <v>385.26998901367188</v>
      </c>
      <c r="E1296">
        <v>391.76998901367188</v>
      </c>
      <c r="F1296">
        <v>72433900</v>
      </c>
    </row>
    <row r="1297" spans="1:6" x14ac:dyDescent="0.2">
      <c r="A1297" s="1">
        <v>44252</v>
      </c>
      <c r="B1297">
        <v>390.41000366210938</v>
      </c>
      <c r="C1297">
        <v>391.8800048828125</v>
      </c>
      <c r="D1297">
        <v>380.77999877929688</v>
      </c>
      <c r="E1297">
        <v>382.32998657226562</v>
      </c>
      <c r="F1297">
        <v>146670500</v>
      </c>
    </row>
    <row r="1298" spans="1:6" x14ac:dyDescent="0.2">
      <c r="A1298" s="1">
        <v>44253</v>
      </c>
      <c r="B1298">
        <v>384.35000610351562</v>
      </c>
      <c r="C1298">
        <v>385.57998657226562</v>
      </c>
      <c r="D1298">
        <v>378.23001098632812</v>
      </c>
      <c r="E1298">
        <v>380.3599853515625</v>
      </c>
      <c r="F1298">
        <v>152701600</v>
      </c>
    </row>
    <row r="1299" spans="1:6" x14ac:dyDescent="0.2">
      <c r="A1299" s="1">
        <v>44256</v>
      </c>
      <c r="B1299">
        <v>385.58999633789062</v>
      </c>
      <c r="C1299">
        <v>390.92001342773438</v>
      </c>
      <c r="D1299">
        <v>380.57000732421881</v>
      </c>
      <c r="E1299">
        <v>389.57998657226562</v>
      </c>
      <c r="F1299">
        <v>105348800</v>
      </c>
    </row>
    <row r="1300" spans="1:6" x14ac:dyDescent="0.2">
      <c r="A1300" s="1">
        <v>44257</v>
      </c>
      <c r="B1300">
        <v>389.82000732421881</v>
      </c>
      <c r="C1300">
        <v>390.07000732421881</v>
      </c>
      <c r="D1300">
        <v>386</v>
      </c>
      <c r="E1300">
        <v>386.54000854492188</v>
      </c>
      <c r="F1300">
        <v>79595300</v>
      </c>
    </row>
    <row r="1301" spans="1:6" x14ac:dyDescent="0.2">
      <c r="A1301" s="1">
        <v>44258</v>
      </c>
      <c r="B1301">
        <v>385.79000854492188</v>
      </c>
      <c r="C1301">
        <v>386.82998657226562</v>
      </c>
      <c r="D1301">
        <v>381.30999755859375</v>
      </c>
      <c r="E1301">
        <v>381.42001342773438</v>
      </c>
      <c r="F1301">
        <v>119940200</v>
      </c>
    </row>
    <row r="1302" spans="1:6" x14ac:dyDescent="0.2">
      <c r="A1302" s="1">
        <v>44259</v>
      </c>
      <c r="B1302">
        <v>381.22000122070312</v>
      </c>
      <c r="C1302">
        <v>384</v>
      </c>
      <c r="D1302">
        <v>371.8800048828125</v>
      </c>
      <c r="E1302">
        <v>376.70001220703131</v>
      </c>
      <c r="F1302">
        <v>183433000</v>
      </c>
    </row>
    <row r="1303" spans="1:6" x14ac:dyDescent="0.2">
      <c r="A1303" s="1">
        <v>44260</v>
      </c>
      <c r="B1303">
        <v>380.45999145507812</v>
      </c>
      <c r="C1303">
        <v>384.760009765625</v>
      </c>
      <c r="D1303">
        <v>372.6400146484375</v>
      </c>
      <c r="E1303">
        <v>383.6300048828125</v>
      </c>
      <c r="F1303">
        <v>152039600</v>
      </c>
    </row>
    <row r="1304" spans="1:6" x14ac:dyDescent="0.2">
      <c r="A1304" s="1">
        <v>44263</v>
      </c>
      <c r="B1304">
        <v>384.66000366210938</v>
      </c>
      <c r="C1304">
        <v>387.67999267578131</v>
      </c>
      <c r="D1304">
        <v>381.42001342773438</v>
      </c>
      <c r="E1304">
        <v>381.72000122070312</v>
      </c>
      <c r="F1304">
        <v>123149200</v>
      </c>
    </row>
    <row r="1305" spans="1:6" x14ac:dyDescent="0.2">
      <c r="A1305" s="1">
        <v>44264</v>
      </c>
      <c r="B1305">
        <v>385.85000610351562</v>
      </c>
      <c r="C1305">
        <v>389.91000366210938</v>
      </c>
      <c r="D1305">
        <v>385.30999755859375</v>
      </c>
      <c r="E1305">
        <v>387.17001342773438</v>
      </c>
      <c r="F1305">
        <v>113633600</v>
      </c>
    </row>
    <row r="1306" spans="1:6" x14ac:dyDescent="0.2">
      <c r="A1306" s="1">
        <v>44265</v>
      </c>
      <c r="B1306">
        <v>389.69000244140631</v>
      </c>
      <c r="C1306">
        <v>391.39999389648438</v>
      </c>
      <c r="D1306">
        <v>388.17001342773438</v>
      </c>
      <c r="E1306">
        <v>389.57998657226562</v>
      </c>
      <c r="F1306">
        <v>109899400</v>
      </c>
    </row>
    <row r="1307" spans="1:6" x14ac:dyDescent="0.2">
      <c r="A1307" s="1">
        <v>44266</v>
      </c>
      <c r="B1307">
        <v>392.23001098632812</v>
      </c>
      <c r="C1307">
        <v>395.64999389648438</v>
      </c>
      <c r="D1307">
        <v>391.739990234375</v>
      </c>
      <c r="E1307">
        <v>393.52999877929688</v>
      </c>
      <c r="F1307">
        <v>86245000</v>
      </c>
    </row>
    <row r="1308" spans="1:6" x14ac:dyDescent="0.2">
      <c r="A1308" s="1">
        <v>44267</v>
      </c>
      <c r="B1308">
        <v>392.07000732421881</v>
      </c>
      <c r="C1308">
        <v>394.20999145507812</v>
      </c>
      <c r="D1308">
        <v>391.20001220703131</v>
      </c>
      <c r="E1308">
        <v>394.05999755859375</v>
      </c>
      <c r="F1308">
        <v>64653600</v>
      </c>
    </row>
    <row r="1309" spans="1:6" x14ac:dyDescent="0.2">
      <c r="A1309" s="1">
        <v>44270</v>
      </c>
      <c r="B1309">
        <v>394.32998657226562</v>
      </c>
      <c r="C1309">
        <v>396.69000244140631</v>
      </c>
      <c r="D1309">
        <v>392.02999877929688</v>
      </c>
      <c r="E1309">
        <v>396.41000366210938</v>
      </c>
      <c r="F1309">
        <v>73427200</v>
      </c>
    </row>
    <row r="1310" spans="1:6" x14ac:dyDescent="0.2">
      <c r="A1310" s="1">
        <v>44271</v>
      </c>
      <c r="B1310">
        <v>397.07000732421881</v>
      </c>
      <c r="C1310">
        <v>397.82998657226562</v>
      </c>
      <c r="D1310">
        <v>395.07998657226562</v>
      </c>
      <c r="E1310">
        <v>395.91000366210938</v>
      </c>
      <c r="F1310">
        <v>73722500</v>
      </c>
    </row>
    <row r="1311" spans="1:6" x14ac:dyDescent="0.2">
      <c r="A1311" s="1">
        <v>44272</v>
      </c>
      <c r="B1311">
        <v>394.52999877929688</v>
      </c>
      <c r="C1311">
        <v>398.1199951171875</v>
      </c>
      <c r="D1311">
        <v>393.29998779296881</v>
      </c>
      <c r="E1311">
        <v>397.260009765625</v>
      </c>
      <c r="F1311">
        <v>97959300</v>
      </c>
    </row>
    <row r="1312" spans="1:6" x14ac:dyDescent="0.2">
      <c r="A1312" s="1">
        <v>44273</v>
      </c>
      <c r="B1312">
        <v>394.48001098632812</v>
      </c>
      <c r="C1312">
        <v>396.72000122070312</v>
      </c>
      <c r="D1312">
        <v>390.75</v>
      </c>
      <c r="E1312">
        <v>391.48001098632812</v>
      </c>
      <c r="F1312">
        <v>115349100</v>
      </c>
    </row>
    <row r="1313" spans="1:6" x14ac:dyDescent="0.2">
      <c r="A1313" s="1">
        <v>44274</v>
      </c>
      <c r="B1313">
        <v>389.8800048828125</v>
      </c>
      <c r="C1313">
        <v>391.57000732421881</v>
      </c>
      <c r="D1313">
        <v>387.14999389648438</v>
      </c>
      <c r="E1313">
        <v>389.48001098632812</v>
      </c>
      <c r="F1313">
        <v>113624500</v>
      </c>
    </row>
    <row r="1314" spans="1:6" x14ac:dyDescent="0.2">
      <c r="A1314" s="1">
        <v>44277</v>
      </c>
      <c r="B1314">
        <v>390.02999877929688</v>
      </c>
      <c r="C1314">
        <v>394.07000732421881</v>
      </c>
      <c r="D1314">
        <v>389.97000122070312</v>
      </c>
      <c r="E1314">
        <v>392.58999633789062</v>
      </c>
      <c r="F1314">
        <v>73778600</v>
      </c>
    </row>
    <row r="1315" spans="1:6" x14ac:dyDescent="0.2">
      <c r="A1315" s="1">
        <v>44278</v>
      </c>
      <c r="B1315">
        <v>391.91000366210938</v>
      </c>
      <c r="C1315">
        <v>393.45999145507812</v>
      </c>
      <c r="D1315">
        <v>388.66000366210938</v>
      </c>
      <c r="E1315">
        <v>389.5</v>
      </c>
      <c r="F1315">
        <v>90686600</v>
      </c>
    </row>
    <row r="1316" spans="1:6" x14ac:dyDescent="0.2">
      <c r="A1316" s="1">
        <v>44279</v>
      </c>
      <c r="B1316">
        <v>391</v>
      </c>
      <c r="C1316">
        <v>392.75</v>
      </c>
      <c r="D1316">
        <v>387.47000122070312</v>
      </c>
      <c r="E1316">
        <v>387.51998901367188</v>
      </c>
      <c r="F1316">
        <v>97588600</v>
      </c>
    </row>
    <row r="1317" spans="1:6" x14ac:dyDescent="0.2">
      <c r="A1317" s="1">
        <v>44280</v>
      </c>
      <c r="B1317">
        <v>385.98001098632812</v>
      </c>
      <c r="C1317">
        <v>390.54998779296881</v>
      </c>
      <c r="D1317">
        <v>383.89999389648438</v>
      </c>
      <c r="E1317">
        <v>389.70001220703131</v>
      </c>
      <c r="F1317">
        <v>116128600</v>
      </c>
    </row>
    <row r="1318" spans="1:6" x14ac:dyDescent="0.2">
      <c r="A1318" s="1">
        <v>44281</v>
      </c>
      <c r="B1318">
        <v>390.92999267578131</v>
      </c>
      <c r="C1318">
        <v>396.41000366210938</v>
      </c>
      <c r="D1318">
        <v>390.29000854492188</v>
      </c>
      <c r="E1318">
        <v>395.98001098632812</v>
      </c>
      <c r="F1318">
        <v>114409100</v>
      </c>
    </row>
    <row r="1319" spans="1:6" x14ac:dyDescent="0.2">
      <c r="A1319" s="1">
        <v>44284</v>
      </c>
      <c r="B1319">
        <v>394.39999389648438</v>
      </c>
      <c r="C1319">
        <v>396.75</v>
      </c>
      <c r="D1319">
        <v>392.80999755859375</v>
      </c>
      <c r="E1319">
        <v>395.77999877929688</v>
      </c>
      <c r="F1319">
        <v>108107600</v>
      </c>
    </row>
    <row r="1320" spans="1:6" x14ac:dyDescent="0.2">
      <c r="A1320" s="1">
        <v>44285</v>
      </c>
      <c r="B1320">
        <v>394.42001342773438</v>
      </c>
      <c r="C1320">
        <v>395.45001220703131</v>
      </c>
      <c r="D1320">
        <v>393.01998901367188</v>
      </c>
      <c r="E1320">
        <v>394.73001098632812</v>
      </c>
      <c r="F1320">
        <v>76262200</v>
      </c>
    </row>
    <row r="1321" spans="1:6" x14ac:dyDescent="0.2">
      <c r="A1321" s="1">
        <v>44286</v>
      </c>
      <c r="B1321">
        <v>395.33999633789062</v>
      </c>
      <c r="C1321">
        <v>398</v>
      </c>
      <c r="D1321">
        <v>395.30999755859375</v>
      </c>
      <c r="E1321">
        <v>396.32998657226562</v>
      </c>
      <c r="F1321">
        <v>112734200</v>
      </c>
    </row>
    <row r="1322" spans="1:6" x14ac:dyDescent="0.2">
      <c r="A1322" s="1">
        <v>44287</v>
      </c>
      <c r="B1322">
        <v>398.39999389648438</v>
      </c>
      <c r="C1322">
        <v>400.67001342773438</v>
      </c>
      <c r="D1322">
        <v>398.17999267578131</v>
      </c>
      <c r="E1322">
        <v>400.6099853515625</v>
      </c>
      <c r="F1322">
        <v>99682900</v>
      </c>
    </row>
    <row r="1323" spans="1:6" x14ac:dyDescent="0.2">
      <c r="A1323" s="1">
        <v>44291</v>
      </c>
      <c r="B1323">
        <v>403.45999145507812</v>
      </c>
      <c r="C1323">
        <v>406.94000244140631</v>
      </c>
      <c r="D1323">
        <v>403.3800048828125</v>
      </c>
      <c r="E1323">
        <v>406.3599853515625</v>
      </c>
      <c r="F1323">
        <v>91684800</v>
      </c>
    </row>
    <row r="1324" spans="1:6" x14ac:dyDescent="0.2">
      <c r="A1324" s="1">
        <v>44292</v>
      </c>
      <c r="B1324">
        <v>405.760009765625</v>
      </c>
      <c r="C1324">
        <v>407.239990234375</v>
      </c>
      <c r="D1324">
        <v>405.39999389648438</v>
      </c>
      <c r="E1324">
        <v>406.1199951171875</v>
      </c>
      <c r="F1324">
        <v>62021000</v>
      </c>
    </row>
    <row r="1325" spans="1:6" x14ac:dyDescent="0.2">
      <c r="A1325" s="1">
        <v>44293</v>
      </c>
      <c r="B1325">
        <v>405.94000244140631</v>
      </c>
      <c r="C1325">
        <v>406.95999145507812</v>
      </c>
      <c r="D1325">
        <v>405.45001220703131</v>
      </c>
      <c r="E1325">
        <v>406.58999633789062</v>
      </c>
      <c r="F1325">
        <v>55836300</v>
      </c>
    </row>
    <row r="1326" spans="1:6" x14ac:dyDescent="0.2">
      <c r="A1326" s="1">
        <v>44294</v>
      </c>
      <c r="B1326">
        <v>407.92999267578131</v>
      </c>
      <c r="C1326">
        <v>408.57998657226562</v>
      </c>
      <c r="D1326">
        <v>406.92999267578131</v>
      </c>
      <c r="E1326">
        <v>408.51998901367188</v>
      </c>
      <c r="F1326">
        <v>57863100</v>
      </c>
    </row>
    <row r="1327" spans="1:6" x14ac:dyDescent="0.2">
      <c r="A1327" s="1">
        <v>44295</v>
      </c>
      <c r="B1327">
        <v>408.3900146484375</v>
      </c>
      <c r="C1327">
        <v>411.67001342773438</v>
      </c>
      <c r="D1327">
        <v>408.260009765625</v>
      </c>
      <c r="E1327">
        <v>411.489990234375</v>
      </c>
      <c r="F1327">
        <v>61104600</v>
      </c>
    </row>
    <row r="1328" spans="1:6" x14ac:dyDescent="0.2">
      <c r="A1328" s="1">
        <v>44298</v>
      </c>
      <c r="B1328">
        <v>410.85000610351562</v>
      </c>
      <c r="C1328">
        <v>411.92999267578131</v>
      </c>
      <c r="D1328">
        <v>410.20001220703131</v>
      </c>
      <c r="E1328">
        <v>411.6400146484375</v>
      </c>
      <c r="F1328">
        <v>56704900</v>
      </c>
    </row>
    <row r="1329" spans="1:6" x14ac:dyDescent="0.2">
      <c r="A1329" s="1">
        <v>44299</v>
      </c>
      <c r="B1329">
        <v>411.52999877929688</v>
      </c>
      <c r="C1329">
        <v>413.52999877929688</v>
      </c>
      <c r="D1329">
        <v>411.1199951171875</v>
      </c>
      <c r="E1329">
        <v>412.8599853515625</v>
      </c>
      <c r="F1329">
        <v>56551000</v>
      </c>
    </row>
    <row r="1330" spans="1:6" x14ac:dyDescent="0.2">
      <c r="A1330" s="1">
        <v>44300</v>
      </c>
      <c r="B1330">
        <v>412.82998657226562</v>
      </c>
      <c r="C1330">
        <v>413.95999145507812</v>
      </c>
      <c r="D1330">
        <v>410.8699951171875</v>
      </c>
      <c r="E1330">
        <v>411.45001220703131</v>
      </c>
      <c r="F1330">
        <v>61659900</v>
      </c>
    </row>
    <row r="1331" spans="1:6" x14ac:dyDescent="0.2">
      <c r="A1331" s="1">
        <v>44301</v>
      </c>
      <c r="B1331">
        <v>413.739990234375</v>
      </c>
      <c r="C1331">
        <v>416.16000366210938</v>
      </c>
      <c r="D1331">
        <v>413.69000244140631</v>
      </c>
      <c r="E1331">
        <v>415.8699951171875</v>
      </c>
      <c r="F1331">
        <v>60229800</v>
      </c>
    </row>
    <row r="1332" spans="1:6" x14ac:dyDescent="0.2">
      <c r="A1332" s="1">
        <v>44302</v>
      </c>
      <c r="B1332">
        <v>417.25</v>
      </c>
      <c r="C1332">
        <v>417.91000366210938</v>
      </c>
      <c r="D1332">
        <v>415.73001098632812</v>
      </c>
      <c r="E1332">
        <v>417.260009765625</v>
      </c>
      <c r="F1332">
        <v>82037300</v>
      </c>
    </row>
    <row r="1333" spans="1:6" x14ac:dyDescent="0.2">
      <c r="A1333" s="1">
        <v>44305</v>
      </c>
      <c r="B1333">
        <v>416.260009765625</v>
      </c>
      <c r="C1333">
        <v>416.739990234375</v>
      </c>
      <c r="D1333">
        <v>413.79000854492188</v>
      </c>
      <c r="E1333">
        <v>415.20999145507812</v>
      </c>
      <c r="F1333">
        <v>78498500</v>
      </c>
    </row>
    <row r="1334" spans="1:6" x14ac:dyDescent="0.2">
      <c r="A1334" s="1">
        <v>44306</v>
      </c>
      <c r="B1334">
        <v>413.91000366210938</v>
      </c>
      <c r="C1334">
        <v>415.08999633789062</v>
      </c>
      <c r="D1334">
        <v>410.58999633789062</v>
      </c>
      <c r="E1334">
        <v>412.17001342773438</v>
      </c>
      <c r="F1334">
        <v>81851800</v>
      </c>
    </row>
    <row r="1335" spans="1:6" x14ac:dyDescent="0.2">
      <c r="A1335" s="1">
        <v>44307</v>
      </c>
      <c r="B1335">
        <v>411.510009765625</v>
      </c>
      <c r="C1335">
        <v>416.29000854492188</v>
      </c>
      <c r="D1335">
        <v>411.3599853515625</v>
      </c>
      <c r="E1335">
        <v>416.07000732421881</v>
      </c>
      <c r="F1335">
        <v>66793000</v>
      </c>
    </row>
    <row r="1336" spans="1:6" x14ac:dyDescent="0.2">
      <c r="A1336" s="1">
        <v>44308</v>
      </c>
      <c r="B1336">
        <v>415.8900146484375</v>
      </c>
      <c r="C1336">
        <v>416.77999877929688</v>
      </c>
      <c r="D1336">
        <v>411.1300048828125</v>
      </c>
      <c r="E1336">
        <v>412.26998901367188</v>
      </c>
      <c r="F1336">
        <v>97582800</v>
      </c>
    </row>
    <row r="1337" spans="1:6" x14ac:dyDescent="0.2">
      <c r="A1337" s="1">
        <v>44309</v>
      </c>
      <c r="B1337">
        <v>412.8699951171875</v>
      </c>
      <c r="C1337">
        <v>418.25</v>
      </c>
      <c r="D1337">
        <v>412.79000854492188</v>
      </c>
      <c r="E1337">
        <v>416.739990234375</v>
      </c>
      <c r="F1337">
        <v>73209200</v>
      </c>
    </row>
    <row r="1338" spans="1:6" x14ac:dyDescent="0.2">
      <c r="A1338" s="1">
        <v>44312</v>
      </c>
      <c r="B1338">
        <v>417.44000244140631</v>
      </c>
      <c r="C1338">
        <v>418.22000122070312</v>
      </c>
      <c r="D1338">
        <v>416.80999755859375</v>
      </c>
      <c r="E1338">
        <v>417.6099853515625</v>
      </c>
      <c r="F1338">
        <v>52182400</v>
      </c>
    </row>
    <row r="1339" spans="1:6" x14ac:dyDescent="0.2">
      <c r="A1339" s="1">
        <v>44313</v>
      </c>
      <c r="B1339">
        <v>417.92999267578131</v>
      </c>
      <c r="C1339">
        <v>418.1400146484375</v>
      </c>
      <c r="D1339">
        <v>416.29998779296881</v>
      </c>
      <c r="E1339">
        <v>417.51998901367188</v>
      </c>
      <c r="F1339">
        <v>51303100</v>
      </c>
    </row>
    <row r="1340" spans="1:6" x14ac:dyDescent="0.2">
      <c r="A1340" s="1">
        <v>44314</v>
      </c>
      <c r="B1340">
        <v>417.80999755859375</v>
      </c>
      <c r="C1340">
        <v>419.010009765625</v>
      </c>
      <c r="D1340">
        <v>416.89999389648438</v>
      </c>
      <c r="E1340">
        <v>417.39999389648438</v>
      </c>
      <c r="F1340">
        <v>51238900</v>
      </c>
    </row>
    <row r="1341" spans="1:6" x14ac:dyDescent="0.2">
      <c r="A1341" s="1">
        <v>44315</v>
      </c>
      <c r="B1341">
        <v>420.32000732421881</v>
      </c>
      <c r="C1341">
        <v>420.72000122070312</v>
      </c>
      <c r="D1341">
        <v>416.44000244140631</v>
      </c>
      <c r="E1341">
        <v>420.05999755859375</v>
      </c>
      <c r="F1341">
        <v>78544300</v>
      </c>
    </row>
    <row r="1342" spans="1:6" x14ac:dyDescent="0.2">
      <c r="A1342" s="1">
        <v>44316</v>
      </c>
      <c r="B1342">
        <v>417.6300048828125</v>
      </c>
      <c r="C1342">
        <v>418.54000854492188</v>
      </c>
      <c r="D1342">
        <v>416.33999633789062</v>
      </c>
      <c r="E1342">
        <v>417.29998779296881</v>
      </c>
      <c r="F1342">
        <v>85527000</v>
      </c>
    </row>
    <row r="1343" spans="1:6" x14ac:dyDescent="0.2">
      <c r="A1343" s="1">
        <v>44319</v>
      </c>
      <c r="B1343">
        <v>419.42999267578131</v>
      </c>
      <c r="C1343">
        <v>419.83999633789062</v>
      </c>
      <c r="D1343">
        <v>417.67001342773438</v>
      </c>
      <c r="E1343">
        <v>418.20001220703131</v>
      </c>
      <c r="F1343">
        <v>68128300</v>
      </c>
    </row>
    <row r="1344" spans="1:6" x14ac:dyDescent="0.2">
      <c r="A1344" s="1">
        <v>44320</v>
      </c>
      <c r="B1344">
        <v>416.07000732421881</v>
      </c>
      <c r="C1344">
        <v>416.60000610351562</v>
      </c>
      <c r="D1344">
        <v>411.67001342773438</v>
      </c>
      <c r="E1344">
        <v>415.6199951171875</v>
      </c>
      <c r="F1344">
        <v>101591200</v>
      </c>
    </row>
    <row r="1345" spans="1:6" x14ac:dyDescent="0.2">
      <c r="A1345" s="1">
        <v>44321</v>
      </c>
      <c r="B1345">
        <v>417.3800048828125</v>
      </c>
      <c r="C1345">
        <v>417.6300048828125</v>
      </c>
      <c r="D1345">
        <v>415.14999389648438</v>
      </c>
      <c r="E1345">
        <v>415.75</v>
      </c>
      <c r="F1345">
        <v>60162200</v>
      </c>
    </row>
    <row r="1346" spans="1:6" x14ac:dyDescent="0.2">
      <c r="A1346" s="1">
        <v>44322</v>
      </c>
      <c r="B1346">
        <v>415.82998657226562</v>
      </c>
      <c r="C1346">
        <v>419.20999145507812</v>
      </c>
      <c r="D1346">
        <v>413.67999267578131</v>
      </c>
      <c r="E1346">
        <v>419.07000732421881</v>
      </c>
      <c r="F1346">
        <v>74321400</v>
      </c>
    </row>
    <row r="1347" spans="1:6" x14ac:dyDescent="0.2">
      <c r="A1347" s="1">
        <v>44323</v>
      </c>
      <c r="B1347">
        <v>419.8900146484375</v>
      </c>
      <c r="C1347">
        <v>422.82000732421881</v>
      </c>
      <c r="D1347">
        <v>419.16000366210938</v>
      </c>
      <c r="E1347">
        <v>422.1199951171875</v>
      </c>
      <c r="F1347">
        <v>67733800</v>
      </c>
    </row>
    <row r="1348" spans="1:6" x14ac:dyDescent="0.2">
      <c r="A1348" s="1">
        <v>44326</v>
      </c>
      <c r="B1348">
        <v>422.5</v>
      </c>
      <c r="C1348">
        <v>422.739990234375</v>
      </c>
      <c r="D1348">
        <v>417.80999755859375</v>
      </c>
      <c r="E1348">
        <v>417.94000244140631</v>
      </c>
      <c r="F1348">
        <v>81852400</v>
      </c>
    </row>
    <row r="1349" spans="1:6" x14ac:dyDescent="0.2">
      <c r="A1349" s="1">
        <v>44327</v>
      </c>
      <c r="B1349">
        <v>413.10000610351562</v>
      </c>
      <c r="C1349">
        <v>415.26998901367188</v>
      </c>
      <c r="D1349">
        <v>410.05999755859375</v>
      </c>
      <c r="E1349">
        <v>414.20999145507812</v>
      </c>
      <c r="F1349">
        <v>116888000</v>
      </c>
    </row>
    <row r="1350" spans="1:6" x14ac:dyDescent="0.2">
      <c r="A1350" s="1">
        <v>44328</v>
      </c>
      <c r="B1350">
        <v>411.23001098632812</v>
      </c>
      <c r="C1350">
        <v>412.58999633789062</v>
      </c>
      <c r="D1350">
        <v>404</v>
      </c>
      <c r="E1350">
        <v>405.41000366210938</v>
      </c>
      <c r="F1350">
        <v>134811000</v>
      </c>
    </row>
    <row r="1351" spans="1:6" x14ac:dyDescent="0.2">
      <c r="A1351" s="1">
        <v>44329</v>
      </c>
      <c r="B1351">
        <v>407.07000732421881</v>
      </c>
      <c r="C1351">
        <v>412.35000610351562</v>
      </c>
      <c r="D1351">
        <v>407.01998901367188</v>
      </c>
      <c r="E1351">
        <v>410.27999877929688</v>
      </c>
      <c r="F1351">
        <v>106394000</v>
      </c>
    </row>
    <row r="1352" spans="1:6" x14ac:dyDescent="0.2">
      <c r="A1352" s="1">
        <v>44330</v>
      </c>
      <c r="B1352">
        <v>413.20999145507812</v>
      </c>
      <c r="C1352">
        <v>417.489990234375</v>
      </c>
      <c r="D1352">
        <v>413.17999267578131</v>
      </c>
      <c r="E1352">
        <v>416.57998657226562</v>
      </c>
      <c r="F1352">
        <v>82201600</v>
      </c>
    </row>
    <row r="1353" spans="1:6" x14ac:dyDescent="0.2">
      <c r="A1353" s="1">
        <v>44333</v>
      </c>
      <c r="B1353">
        <v>415.3900146484375</v>
      </c>
      <c r="C1353">
        <v>416.3900146484375</v>
      </c>
      <c r="D1353">
        <v>413.3599853515625</v>
      </c>
      <c r="E1353">
        <v>415.51998901367188</v>
      </c>
      <c r="F1353">
        <v>65129200</v>
      </c>
    </row>
    <row r="1354" spans="1:6" x14ac:dyDescent="0.2">
      <c r="A1354" s="1">
        <v>44334</v>
      </c>
      <c r="B1354">
        <v>415.79998779296881</v>
      </c>
      <c r="C1354">
        <v>416.05999755859375</v>
      </c>
      <c r="D1354">
        <v>411.76998901367188</v>
      </c>
      <c r="E1354">
        <v>411.94000244140631</v>
      </c>
      <c r="F1354">
        <v>59810200</v>
      </c>
    </row>
    <row r="1355" spans="1:6" x14ac:dyDescent="0.2">
      <c r="A1355" s="1">
        <v>44335</v>
      </c>
      <c r="B1355">
        <v>406.92001342773438</v>
      </c>
      <c r="C1355">
        <v>411.04998779296881</v>
      </c>
      <c r="D1355">
        <v>405.32998657226562</v>
      </c>
      <c r="E1355">
        <v>410.8599853515625</v>
      </c>
      <c r="F1355">
        <v>106467100</v>
      </c>
    </row>
    <row r="1356" spans="1:6" x14ac:dyDescent="0.2">
      <c r="A1356" s="1">
        <v>44336</v>
      </c>
      <c r="B1356">
        <v>411.79998779296881</v>
      </c>
      <c r="C1356">
        <v>416.6300048828125</v>
      </c>
      <c r="D1356">
        <v>411.67001342773438</v>
      </c>
      <c r="E1356">
        <v>415.27999877929688</v>
      </c>
      <c r="F1356">
        <v>78022200</v>
      </c>
    </row>
    <row r="1357" spans="1:6" x14ac:dyDescent="0.2">
      <c r="A1357" s="1">
        <v>44337</v>
      </c>
      <c r="B1357">
        <v>416.8699951171875</v>
      </c>
      <c r="C1357">
        <v>418.20001220703131</v>
      </c>
      <c r="D1357">
        <v>414.45001220703131</v>
      </c>
      <c r="E1357">
        <v>414.94000244140631</v>
      </c>
      <c r="F1357">
        <v>76578700</v>
      </c>
    </row>
    <row r="1358" spans="1:6" x14ac:dyDescent="0.2">
      <c r="A1358" s="1">
        <v>44340</v>
      </c>
      <c r="B1358">
        <v>417.33999633789062</v>
      </c>
      <c r="C1358">
        <v>420.32000732421881</v>
      </c>
      <c r="D1358">
        <v>417.07998657226562</v>
      </c>
      <c r="E1358">
        <v>419.17001342773438</v>
      </c>
      <c r="F1358">
        <v>51376700</v>
      </c>
    </row>
    <row r="1359" spans="1:6" x14ac:dyDescent="0.2">
      <c r="A1359" s="1">
        <v>44341</v>
      </c>
      <c r="B1359">
        <v>420.32998657226562</v>
      </c>
      <c r="C1359">
        <v>420.70999145507812</v>
      </c>
      <c r="D1359">
        <v>417.6199951171875</v>
      </c>
      <c r="E1359">
        <v>418.239990234375</v>
      </c>
      <c r="F1359">
        <v>57451400</v>
      </c>
    </row>
    <row r="1360" spans="1:6" x14ac:dyDescent="0.2">
      <c r="A1360" s="1">
        <v>44342</v>
      </c>
      <c r="B1360">
        <v>418.8699951171875</v>
      </c>
      <c r="C1360">
        <v>419.6099853515625</v>
      </c>
      <c r="D1360">
        <v>417.760009765625</v>
      </c>
      <c r="E1360">
        <v>419.07000732421881</v>
      </c>
      <c r="F1360">
        <v>43088600</v>
      </c>
    </row>
    <row r="1361" spans="1:6" x14ac:dyDescent="0.2">
      <c r="A1361" s="1">
        <v>44343</v>
      </c>
      <c r="B1361">
        <v>420.17001342773438</v>
      </c>
      <c r="C1361">
        <v>420.72000122070312</v>
      </c>
      <c r="D1361">
        <v>418.989990234375</v>
      </c>
      <c r="E1361">
        <v>419.29000854492188</v>
      </c>
      <c r="F1361">
        <v>56707700</v>
      </c>
    </row>
    <row r="1362" spans="1:6" x14ac:dyDescent="0.2">
      <c r="A1362" s="1">
        <v>44344</v>
      </c>
      <c r="B1362">
        <v>420.97000122070312</v>
      </c>
      <c r="C1362">
        <v>421.25</v>
      </c>
      <c r="D1362">
        <v>419.79000854492188</v>
      </c>
      <c r="E1362">
        <v>420.04000854492188</v>
      </c>
      <c r="F1362">
        <v>58520200</v>
      </c>
    </row>
    <row r="1363" spans="1:6" x14ac:dyDescent="0.2">
      <c r="A1363" s="1">
        <v>44348</v>
      </c>
      <c r="B1363">
        <v>422.57000732421881</v>
      </c>
      <c r="C1363">
        <v>422.72000122070312</v>
      </c>
      <c r="D1363">
        <v>419.20001220703131</v>
      </c>
      <c r="E1363">
        <v>419.67001342773438</v>
      </c>
      <c r="F1363">
        <v>54216600</v>
      </c>
    </row>
    <row r="1364" spans="1:6" x14ac:dyDescent="0.2">
      <c r="A1364" s="1">
        <v>44349</v>
      </c>
      <c r="B1364">
        <v>420.3699951171875</v>
      </c>
      <c r="C1364">
        <v>421.23001098632812</v>
      </c>
      <c r="D1364">
        <v>419.29000854492188</v>
      </c>
      <c r="E1364">
        <v>420.32998657226562</v>
      </c>
      <c r="F1364">
        <v>49097100</v>
      </c>
    </row>
    <row r="1365" spans="1:6" x14ac:dyDescent="0.2">
      <c r="A1365" s="1">
        <v>44350</v>
      </c>
      <c r="B1365">
        <v>417.85000610351562</v>
      </c>
      <c r="C1365">
        <v>419.989990234375</v>
      </c>
      <c r="D1365">
        <v>416.27999877929688</v>
      </c>
      <c r="E1365">
        <v>418.76998901367188</v>
      </c>
      <c r="F1365">
        <v>58138800</v>
      </c>
    </row>
    <row r="1366" spans="1:6" x14ac:dyDescent="0.2">
      <c r="A1366" s="1">
        <v>44351</v>
      </c>
      <c r="B1366">
        <v>420.75</v>
      </c>
      <c r="C1366">
        <v>422.92001342773438</v>
      </c>
      <c r="D1366">
        <v>418.83999633789062</v>
      </c>
      <c r="E1366">
        <v>422.60000610351562</v>
      </c>
      <c r="F1366">
        <v>55938800</v>
      </c>
    </row>
    <row r="1367" spans="1:6" x14ac:dyDescent="0.2">
      <c r="A1367" s="1">
        <v>44354</v>
      </c>
      <c r="B1367">
        <v>422.58999633789062</v>
      </c>
      <c r="C1367">
        <v>422.77999877929688</v>
      </c>
      <c r="D1367">
        <v>421.19000244140631</v>
      </c>
      <c r="E1367">
        <v>422.19000244140631</v>
      </c>
      <c r="F1367">
        <v>51555000</v>
      </c>
    </row>
    <row r="1368" spans="1:6" x14ac:dyDescent="0.2">
      <c r="A1368" s="1">
        <v>44355</v>
      </c>
      <c r="B1368">
        <v>423.1099853515625</v>
      </c>
      <c r="C1368">
        <v>423.20999145507812</v>
      </c>
      <c r="D1368">
        <v>420.32000732421881</v>
      </c>
      <c r="E1368">
        <v>422.27999877929688</v>
      </c>
      <c r="F1368">
        <v>47134300</v>
      </c>
    </row>
    <row r="1369" spans="1:6" x14ac:dyDescent="0.2">
      <c r="A1369" s="1">
        <v>44356</v>
      </c>
      <c r="B1369">
        <v>423.17999267578131</v>
      </c>
      <c r="C1369">
        <v>423.260009765625</v>
      </c>
      <c r="D1369">
        <v>421.41000366210938</v>
      </c>
      <c r="E1369">
        <v>421.64999389648438</v>
      </c>
      <c r="F1369">
        <v>48436300</v>
      </c>
    </row>
    <row r="1370" spans="1:6" x14ac:dyDescent="0.2">
      <c r="A1370" s="1">
        <v>44357</v>
      </c>
      <c r="B1370">
        <v>422.95999145507812</v>
      </c>
      <c r="C1370">
        <v>424.6300048828125</v>
      </c>
      <c r="D1370">
        <v>421.54998779296881</v>
      </c>
      <c r="E1370">
        <v>423.6099853515625</v>
      </c>
      <c r="F1370">
        <v>51020100</v>
      </c>
    </row>
    <row r="1371" spans="1:6" x14ac:dyDescent="0.2">
      <c r="A1371" s="1">
        <v>44358</v>
      </c>
      <c r="B1371">
        <v>424.20001220703131</v>
      </c>
      <c r="C1371">
        <v>424.42999267578131</v>
      </c>
      <c r="D1371">
        <v>422.82000732421881</v>
      </c>
      <c r="E1371">
        <v>424.30999755859375</v>
      </c>
      <c r="F1371">
        <v>45570800</v>
      </c>
    </row>
    <row r="1372" spans="1:6" x14ac:dyDescent="0.2">
      <c r="A1372" s="1">
        <v>44361</v>
      </c>
      <c r="B1372">
        <v>424.42999267578131</v>
      </c>
      <c r="C1372">
        <v>425.3699951171875</v>
      </c>
      <c r="D1372">
        <v>423.10000610351562</v>
      </c>
      <c r="E1372">
        <v>425.260009765625</v>
      </c>
      <c r="F1372">
        <v>42358500</v>
      </c>
    </row>
    <row r="1373" spans="1:6" x14ac:dyDescent="0.2">
      <c r="A1373" s="1">
        <v>44362</v>
      </c>
      <c r="B1373">
        <v>425.42001342773438</v>
      </c>
      <c r="C1373">
        <v>425.45999145507812</v>
      </c>
      <c r="D1373">
        <v>423.54000854492188</v>
      </c>
      <c r="E1373">
        <v>424.48001098632812</v>
      </c>
      <c r="F1373">
        <v>51508500</v>
      </c>
    </row>
    <row r="1374" spans="1:6" x14ac:dyDescent="0.2">
      <c r="A1374" s="1">
        <v>44363</v>
      </c>
      <c r="B1374">
        <v>424.6300048828125</v>
      </c>
      <c r="C1374">
        <v>424.8699951171875</v>
      </c>
      <c r="D1374">
        <v>419.92001342773438</v>
      </c>
      <c r="E1374">
        <v>422.1099853515625</v>
      </c>
      <c r="F1374">
        <v>80386100</v>
      </c>
    </row>
    <row r="1375" spans="1:6" x14ac:dyDescent="0.2">
      <c r="A1375" s="1">
        <v>44364</v>
      </c>
      <c r="B1375">
        <v>421.67001342773438</v>
      </c>
      <c r="C1375">
        <v>423.01998901367188</v>
      </c>
      <c r="D1375">
        <v>419.32000732421881</v>
      </c>
      <c r="E1375">
        <v>421.97000122070312</v>
      </c>
      <c r="F1375">
        <v>90949700</v>
      </c>
    </row>
    <row r="1376" spans="1:6" x14ac:dyDescent="0.2">
      <c r="A1376" s="1">
        <v>44365</v>
      </c>
      <c r="B1376">
        <v>417.08999633789062</v>
      </c>
      <c r="C1376">
        <v>417.82998657226562</v>
      </c>
      <c r="D1376">
        <v>414.70001220703131</v>
      </c>
      <c r="E1376">
        <v>414.92001342773438</v>
      </c>
      <c r="F1376">
        <v>118676300</v>
      </c>
    </row>
    <row r="1377" spans="1:6" x14ac:dyDescent="0.2">
      <c r="A1377" s="1">
        <v>44368</v>
      </c>
      <c r="B1377">
        <v>416.79998779296881</v>
      </c>
      <c r="C1377">
        <v>421.05999755859375</v>
      </c>
      <c r="D1377">
        <v>415.92999267578131</v>
      </c>
      <c r="E1377">
        <v>420.8599853515625</v>
      </c>
      <c r="F1377">
        <v>72822000</v>
      </c>
    </row>
    <row r="1378" spans="1:6" x14ac:dyDescent="0.2">
      <c r="A1378" s="1">
        <v>44369</v>
      </c>
      <c r="B1378">
        <v>420.85000610351562</v>
      </c>
      <c r="C1378">
        <v>424</v>
      </c>
      <c r="D1378">
        <v>420.07998657226562</v>
      </c>
      <c r="E1378">
        <v>423.1099853515625</v>
      </c>
      <c r="F1378">
        <v>57700300</v>
      </c>
    </row>
    <row r="1379" spans="1:6" x14ac:dyDescent="0.2">
      <c r="A1379" s="1">
        <v>44370</v>
      </c>
      <c r="B1379">
        <v>423.19000244140631</v>
      </c>
      <c r="C1379">
        <v>424.04998779296881</v>
      </c>
      <c r="D1379">
        <v>422.510009765625</v>
      </c>
      <c r="E1379">
        <v>422.60000610351562</v>
      </c>
      <c r="F1379">
        <v>49445400</v>
      </c>
    </row>
    <row r="1380" spans="1:6" x14ac:dyDescent="0.2">
      <c r="A1380" s="1">
        <v>44371</v>
      </c>
      <c r="B1380">
        <v>424.8900146484375</v>
      </c>
      <c r="C1380">
        <v>425.54998779296881</v>
      </c>
      <c r="D1380">
        <v>424.6199951171875</v>
      </c>
      <c r="E1380">
        <v>425.10000610351562</v>
      </c>
      <c r="F1380">
        <v>45110300</v>
      </c>
    </row>
    <row r="1381" spans="1:6" x14ac:dyDescent="0.2">
      <c r="A1381" s="1">
        <v>44372</v>
      </c>
      <c r="B1381">
        <v>425.89999389648438</v>
      </c>
      <c r="C1381">
        <v>427.08999633789062</v>
      </c>
      <c r="D1381">
        <v>425.54998779296881</v>
      </c>
      <c r="E1381">
        <v>426.6099853515625</v>
      </c>
      <c r="F1381">
        <v>58129500</v>
      </c>
    </row>
    <row r="1382" spans="1:6" x14ac:dyDescent="0.2">
      <c r="A1382" s="1">
        <v>44375</v>
      </c>
      <c r="B1382">
        <v>427.17001342773438</v>
      </c>
      <c r="C1382">
        <v>427.64999389648438</v>
      </c>
      <c r="D1382">
        <v>425.8900146484375</v>
      </c>
      <c r="E1382">
        <v>427.47000122070312</v>
      </c>
      <c r="F1382">
        <v>53159600</v>
      </c>
    </row>
    <row r="1383" spans="1:6" x14ac:dyDescent="0.2">
      <c r="A1383" s="1">
        <v>44376</v>
      </c>
      <c r="B1383">
        <v>427.8800048828125</v>
      </c>
      <c r="C1383">
        <v>428.55999755859375</v>
      </c>
      <c r="D1383">
        <v>427.1300048828125</v>
      </c>
      <c r="E1383">
        <v>427.70001220703131</v>
      </c>
      <c r="F1383">
        <v>35970500</v>
      </c>
    </row>
    <row r="1384" spans="1:6" x14ac:dyDescent="0.2">
      <c r="A1384" s="1">
        <v>44377</v>
      </c>
      <c r="B1384">
        <v>427.20999145507812</v>
      </c>
      <c r="C1384">
        <v>428.77999877929688</v>
      </c>
      <c r="D1384">
        <v>427.17999267578131</v>
      </c>
      <c r="E1384">
        <v>428.05999755859375</v>
      </c>
      <c r="F1384">
        <v>64827900</v>
      </c>
    </row>
    <row r="1385" spans="1:6" x14ac:dyDescent="0.2">
      <c r="A1385" s="1">
        <v>44378</v>
      </c>
      <c r="B1385">
        <v>428.8699951171875</v>
      </c>
      <c r="C1385">
        <v>430.60000610351562</v>
      </c>
      <c r="D1385">
        <v>428.79998779296881</v>
      </c>
      <c r="E1385">
        <v>430.42999267578131</v>
      </c>
      <c r="F1385">
        <v>53441000</v>
      </c>
    </row>
    <row r="1386" spans="1:6" x14ac:dyDescent="0.2">
      <c r="A1386" s="1">
        <v>44379</v>
      </c>
      <c r="B1386">
        <v>431.67001342773438</v>
      </c>
      <c r="C1386">
        <v>434.10000610351562</v>
      </c>
      <c r="D1386">
        <v>430.51998901367188</v>
      </c>
      <c r="E1386">
        <v>433.72000122070312</v>
      </c>
      <c r="F1386">
        <v>57697700</v>
      </c>
    </row>
    <row r="1387" spans="1:6" x14ac:dyDescent="0.2">
      <c r="A1387" s="1">
        <v>44383</v>
      </c>
      <c r="B1387">
        <v>433.77999877929688</v>
      </c>
      <c r="C1387">
        <v>434.010009765625</v>
      </c>
      <c r="D1387">
        <v>430.010009765625</v>
      </c>
      <c r="E1387">
        <v>432.92999267578131</v>
      </c>
      <c r="F1387">
        <v>68710400</v>
      </c>
    </row>
    <row r="1388" spans="1:6" x14ac:dyDescent="0.2">
      <c r="A1388" s="1">
        <v>44384</v>
      </c>
      <c r="B1388">
        <v>433.66000366210938</v>
      </c>
      <c r="C1388">
        <v>434.760009765625</v>
      </c>
      <c r="D1388">
        <v>431.510009765625</v>
      </c>
      <c r="E1388">
        <v>434.45999145507812</v>
      </c>
      <c r="F1388">
        <v>63549500</v>
      </c>
    </row>
    <row r="1389" spans="1:6" x14ac:dyDescent="0.2">
      <c r="A1389" s="1">
        <v>44385</v>
      </c>
      <c r="B1389">
        <v>428.77999877929688</v>
      </c>
      <c r="C1389">
        <v>431.73001098632812</v>
      </c>
      <c r="D1389">
        <v>427.51998901367188</v>
      </c>
      <c r="E1389">
        <v>430.92001342773438</v>
      </c>
      <c r="F1389">
        <v>97595200</v>
      </c>
    </row>
    <row r="1390" spans="1:6" x14ac:dyDescent="0.2">
      <c r="A1390" s="1">
        <v>44386</v>
      </c>
      <c r="B1390">
        <v>432.52999877929688</v>
      </c>
      <c r="C1390">
        <v>435.83999633789062</v>
      </c>
      <c r="D1390">
        <v>430.70999145507812</v>
      </c>
      <c r="E1390">
        <v>435.51998901367188</v>
      </c>
      <c r="F1390">
        <v>76238600</v>
      </c>
    </row>
    <row r="1391" spans="1:6" x14ac:dyDescent="0.2">
      <c r="A1391" s="1">
        <v>44389</v>
      </c>
      <c r="B1391">
        <v>435.42999267578131</v>
      </c>
      <c r="C1391">
        <v>437.35000610351562</v>
      </c>
      <c r="D1391">
        <v>434.97000122070312</v>
      </c>
      <c r="E1391">
        <v>437.07998657226562</v>
      </c>
      <c r="F1391">
        <v>52889600</v>
      </c>
    </row>
    <row r="1392" spans="1:6" x14ac:dyDescent="0.2">
      <c r="A1392" s="1">
        <v>44390</v>
      </c>
      <c r="B1392">
        <v>436.239990234375</v>
      </c>
      <c r="C1392">
        <v>437.83999633789062</v>
      </c>
      <c r="D1392">
        <v>435.30999755859375</v>
      </c>
      <c r="E1392">
        <v>435.58999633789062</v>
      </c>
      <c r="F1392">
        <v>52911300</v>
      </c>
    </row>
    <row r="1393" spans="1:6" x14ac:dyDescent="0.2">
      <c r="A1393" s="1">
        <v>44391</v>
      </c>
      <c r="B1393">
        <v>437.39999389648438</v>
      </c>
      <c r="C1393">
        <v>437.92001342773438</v>
      </c>
      <c r="D1393">
        <v>434.91000366210938</v>
      </c>
      <c r="E1393">
        <v>436.239990234375</v>
      </c>
      <c r="F1393">
        <v>64130400</v>
      </c>
    </row>
    <row r="1394" spans="1:6" x14ac:dyDescent="0.2">
      <c r="A1394" s="1">
        <v>44392</v>
      </c>
      <c r="B1394">
        <v>434.80999755859375</v>
      </c>
      <c r="C1394">
        <v>435.52999877929688</v>
      </c>
      <c r="D1394">
        <v>432.72000122070312</v>
      </c>
      <c r="E1394">
        <v>434.75</v>
      </c>
      <c r="F1394">
        <v>55126400</v>
      </c>
    </row>
    <row r="1395" spans="1:6" x14ac:dyDescent="0.2">
      <c r="A1395" s="1">
        <v>44393</v>
      </c>
      <c r="B1395">
        <v>436.010009765625</v>
      </c>
      <c r="C1395">
        <v>436.05999755859375</v>
      </c>
      <c r="D1395">
        <v>430.92001342773438</v>
      </c>
      <c r="E1395">
        <v>431.33999633789062</v>
      </c>
      <c r="F1395">
        <v>75874700</v>
      </c>
    </row>
    <row r="1396" spans="1:6" x14ac:dyDescent="0.2">
      <c r="A1396" s="1">
        <v>44396</v>
      </c>
      <c r="B1396">
        <v>426.19000244140631</v>
      </c>
      <c r="C1396">
        <v>431.41000366210938</v>
      </c>
      <c r="D1396">
        <v>421.97000122070312</v>
      </c>
      <c r="E1396">
        <v>424.97000122070312</v>
      </c>
      <c r="F1396">
        <v>147987000</v>
      </c>
    </row>
    <row r="1397" spans="1:6" x14ac:dyDescent="0.2">
      <c r="A1397" s="1">
        <v>44397</v>
      </c>
      <c r="B1397">
        <v>425.67999267578131</v>
      </c>
      <c r="C1397">
        <v>432.42001342773438</v>
      </c>
      <c r="D1397">
        <v>424.82998657226562</v>
      </c>
      <c r="E1397">
        <v>431.05999755859375</v>
      </c>
      <c r="F1397">
        <v>99608200</v>
      </c>
    </row>
    <row r="1398" spans="1:6" x14ac:dyDescent="0.2">
      <c r="A1398" s="1">
        <v>44398</v>
      </c>
      <c r="B1398">
        <v>432.33999633789062</v>
      </c>
      <c r="C1398">
        <v>434.70001220703131</v>
      </c>
      <c r="D1398">
        <v>431.010009765625</v>
      </c>
      <c r="E1398">
        <v>434.54998779296881</v>
      </c>
      <c r="F1398">
        <v>64724400</v>
      </c>
    </row>
    <row r="1399" spans="1:6" x14ac:dyDescent="0.2">
      <c r="A1399" s="1">
        <v>44399</v>
      </c>
      <c r="B1399">
        <v>434.739990234375</v>
      </c>
      <c r="C1399">
        <v>435.72000122070312</v>
      </c>
      <c r="D1399">
        <v>433.69000244140631</v>
      </c>
      <c r="E1399">
        <v>435.45999145507812</v>
      </c>
      <c r="F1399">
        <v>47878500</v>
      </c>
    </row>
    <row r="1400" spans="1:6" x14ac:dyDescent="0.2">
      <c r="A1400" s="1">
        <v>44400</v>
      </c>
      <c r="B1400">
        <v>437.51998901367188</v>
      </c>
      <c r="C1400">
        <v>440.29998779296881</v>
      </c>
      <c r="D1400">
        <v>436.79000854492188</v>
      </c>
      <c r="E1400">
        <v>439.94000244140631</v>
      </c>
      <c r="F1400">
        <v>63766600</v>
      </c>
    </row>
    <row r="1401" spans="1:6" x14ac:dyDescent="0.2">
      <c r="A1401" s="1">
        <v>44403</v>
      </c>
      <c r="B1401">
        <v>439.30999755859375</v>
      </c>
      <c r="C1401">
        <v>441.02999877929688</v>
      </c>
      <c r="D1401">
        <v>439.260009765625</v>
      </c>
      <c r="E1401">
        <v>441.01998901367188</v>
      </c>
      <c r="F1401">
        <v>43719200</v>
      </c>
    </row>
    <row r="1402" spans="1:6" x14ac:dyDescent="0.2">
      <c r="A1402" s="1">
        <v>44404</v>
      </c>
      <c r="B1402">
        <v>439.91000366210938</v>
      </c>
      <c r="C1402">
        <v>439.94000244140631</v>
      </c>
      <c r="D1402">
        <v>435.989990234375</v>
      </c>
      <c r="E1402">
        <v>439.010009765625</v>
      </c>
      <c r="F1402">
        <v>67397100</v>
      </c>
    </row>
    <row r="1403" spans="1:6" x14ac:dyDescent="0.2">
      <c r="A1403" s="1">
        <v>44405</v>
      </c>
      <c r="B1403">
        <v>439.67999267578131</v>
      </c>
      <c r="C1403">
        <v>440.29998779296881</v>
      </c>
      <c r="D1403">
        <v>437.30999755859375</v>
      </c>
      <c r="E1403">
        <v>438.82998657226562</v>
      </c>
      <c r="F1403">
        <v>52472400</v>
      </c>
    </row>
    <row r="1404" spans="1:6" x14ac:dyDescent="0.2">
      <c r="A1404" s="1">
        <v>44406</v>
      </c>
      <c r="B1404">
        <v>439.82000732421881</v>
      </c>
      <c r="C1404">
        <v>441.79998779296881</v>
      </c>
      <c r="D1404">
        <v>439.80999755859375</v>
      </c>
      <c r="E1404">
        <v>440.64999389648438</v>
      </c>
      <c r="F1404">
        <v>47435300</v>
      </c>
    </row>
    <row r="1405" spans="1:6" x14ac:dyDescent="0.2">
      <c r="A1405" s="1">
        <v>44407</v>
      </c>
      <c r="B1405">
        <v>437.91000366210938</v>
      </c>
      <c r="C1405">
        <v>440.05999755859375</v>
      </c>
      <c r="D1405">
        <v>437.76998901367188</v>
      </c>
      <c r="E1405">
        <v>438.510009765625</v>
      </c>
      <c r="F1405">
        <v>68951200</v>
      </c>
    </row>
    <row r="1406" spans="1:6" x14ac:dyDescent="0.2">
      <c r="A1406" s="1">
        <v>44410</v>
      </c>
      <c r="B1406">
        <v>440.33999633789062</v>
      </c>
      <c r="C1406">
        <v>440.92999267578131</v>
      </c>
      <c r="D1406">
        <v>437.20999145507812</v>
      </c>
      <c r="E1406">
        <v>437.58999633789062</v>
      </c>
      <c r="F1406">
        <v>58783300</v>
      </c>
    </row>
    <row r="1407" spans="1:6" x14ac:dyDescent="0.2">
      <c r="A1407" s="1">
        <v>44411</v>
      </c>
      <c r="B1407">
        <v>438.44000244140631</v>
      </c>
      <c r="C1407">
        <v>441.27999877929688</v>
      </c>
      <c r="D1407">
        <v>436.10000610351562</v>
      </c>
      <c r="E1407">
        <v>441.14999389648438</v>
      </c>
      <c r="F1407">
        <v>58053900</v>
      </c>
    </row>
    <row r="1408" spans="1:6" x14ac:dyDescent="0.2">
      <c r="A1408" s="1">
        <v>44412</v>
      </c>
      <c r="B1408">
        <v>439.77999877929688</v>
      </c>
      <c r="C1408">
        <v>441.1199951171875</v>
      </c>
      <c r="D1408">
        <v>438.73001098632812</v>
      </c>
      <c r="E1408">
        <v>438.98001098632812</v>
      </c>
      <c r="F1408">
        <v>46732200</v>
      </c>
    </row>
    <row r="1409" spans="1:6" x14ac:dyDescent="0.2">
      <c r="A1409" s="1">
        <v>44413</v>
      </c>
      <c r="B1409">
        <v>440.22000122070312</v>
      </c>
      <c r="C1409">
        <v>441.85000610351562</v>
      </c>
      <c r="D1409">
        <v>439.8800048828125</v>
      </c>
      <c r="E1409">
        <v>441.760009765625</v>
      </c>
      <c r="F1409">
        <v>38969700</v>
      </c>
    </row>
    <row r="1410" spans="1:6" x14ac:dyDescent="0.2">
      <c r="A1410" s="1">
        <v>44414</v>
      </c>
      <c r="B1410">
        <v>442.10000610351562</v>
      </c>
      <c r="C1410">
        <v>442.94000244140631</v>
      </c>
      <c r="D1410">
        <v>441.79998779296881</v>
      </c>
      <c r="E1410">
        <v>442.489990234375</v>
      </c>
      <c r="F1410">
        <v>46930000</v>
      </c>
    </row>
    <row r="1411" spans="1:6" x14ac:dyDescent="0.2">
      <c r="A1411" s="1">
        <v>44417</v>
      </c>
      <c r="B1411">
        <v>442.45999145507812</v>
      </c>
      <c r="C1411">
        <v>442.79998779296881</v>
      </c>
      <c r="D1411">
        <v>441.30999755859375</v>
      </c>
      <c r="E1411">
        <v>442.1300048828125</v>
      </c>
      <c r="F1411">
        <v>41222600</v>
      </c>
    </row>
    <row r="1412" spans="1:6" x14ac:dyDescent="0.2">
      <c r="A1412" s="1">
        <v>44418</v>
      </c>
      <c r="B1412">
        <v>442.6099853515625</v>
      </c>
      <c r="C1412">
        <v>443.44000244140631</v>
      </c>
      <c r="D1412">
        <v>441.8800048828125</v>
      </c>
      <c r="E1412">
        <v>442.67999267578131</v>
      </c>
      <c r="F1412">
        <v>43339300</v>
      </c>
    </row>
    <row r="1413" spans="1:6" x14ac:dyDescent="0.2">
      <c r="A1413" s="1">
        <v>44419</v>
      </c>
      <c r="B1413">
        <v>443.82000732421881</v>
      </c>
      <c r="C1413">
        <v>443.8800048828125</v>
      </c>
      <c r="D1413">
        <v>442.6199951171875</v>
      </c>
      <c r="E1413">
        <v>443.77999877929688</v>
      </c>
      <c r="F1413">
        <v>44034300</v>
      </c>
    </row>
    <row r="1414" spans="1:6" x14ac:dyDescent="0.2">
      <c r="A1414" s="1">
        <v>44420</v>
      </c>
      <c r="B1414">
        <v>443.6199951171875</v>
      </c>
      <c r="C1414">
        <v>445.260009765625</v>
      </c>
      <c r="D1414">
        <v>442.66000366210938</v>
      </c>
      <c r="E1414">
        <v>445.1099853515625</v>
      </c>
      <c r="F1414">
        <v>38909400</v>
      </c>
    </row>
    <row r="1415" spans="1:6" x14ac:dyDescent="0.2">
      <c r="A1415" s="1">
        <v>44421</v>
      </c>
      <c r="B1415">
        <v>445.58999633789062</v>
      </c>
      <c r="C1415">
        <v>445.94000244140631</v>
      </c>
      <c r="D1415">
        <v>445.07000732421881</v>
      </c>
      <c r="E1415">
        <v>445.92001342773438</v>
      </c>
      <c r="F1415">
        <v>39470300</v>
      </c>
    </row>
    <row r="1416" spans="1:6" x14ac:dyDescent="0.2">
      <c r="A1416" s="1">
        <v>44424</v>
      </c>
      <c r="B1416">
        <v>444.52999877929688</v>
      </c>
      <c r="C1416">
        <v>447.1099853515625</v>
      </c>
      <c r="D1416">
        <v>442.8699951171875</v>
      </c>
      <c r="E1416">
        <v>446.97000122070312</v>
      </c>
      <c r="F1416">
        <v>73740000</v>
      </c>
    </row>
    <row r="1417" spans="1:6" x14ac:dyDescent="0.2">
      <c r="A1417" s="1">
        <v>44425</v>
      </c>
      <c r="B1417">
        <v>444.239990234375</v>
      </c>
      <c r="C1417">
        <v>444.95999145507812</v>
      </c>
      <c r="D1417">
        <v>440.85000610351562</v>
      </c>
      <c r="E1417">
        <v>444.04000854492188</v>
      </c>
      <c r="F1417">
        <v>92673900</v>
      </c>
    </row>
    <row r="1418" spans="1:6" x14ac:dyDescent="0.2">
      <c r="A1418" s="1">
        <v>44426</v>
      </c>
      <c r="B1418">
        <v>442.95999145507812</v>
      </c>
      <c r="C1418">
        <v>444.6300048828125</v>
      </c>
      <c r="D1418">
        <v>438.92001342773438</v>
      </c>
      <c r="E1418">
        <v>439.17999267578131</v>
      </c>
      <c r="F1418">
        <v>89351900</v>
      </c>
    </row>
    <row r="1419" spans="1:6" x14ac:dyDescent="0.2">
      <c r="A1419" s="1">
        <v>44427</v>
      </c>
      <c r="B1419">
        <v>436.26998901367188</v>
      </c>
      <c r="C1419">
        <v>441.1400146484375</v>
      </c>
      <c r="D1419">
        <v>436.1199951171875</v>
      </c>
      <c r="E1419">
        <v>439.8599853515625</v>
      </c>
      <c r="F1419">
        <v>92812200</v>
      </c>
    </row>
    <row r="1420" spans="1:6" x14ac:dyDescent="0.2">
      <c r="A1420" s="1">
        <v>44428</v>
      </c>
      <c r="B1420">
        <v>440.23001098632812</v>
      </c>
      <c r="C1420">
        <v>443.70999145507812</v>
      </c>
      <c r="D1420">
        <v>439.70999145507812</v>
      </c>
      <c r="E1420">
        <v>443.3599853515625</v>
      </c>
      <c r="F1420">
        <v>72008700</v>
      </c>
    </row>
    <row r="1421" spans="1:6" x14ac:dyDescent="0.2">
      <c r="A1421" s="1">
        <v>44431</v>
      </c>
      <c r="B1421">
        <v>445.16000366210938</v>
      </c>
      <c r="C1421">
        <v>448.23001098632812</v>
      </c>
      <c r="D1421">
        <v>443.44000244140631</v>
      </c>
      <c r="E1421">
        <v>447.260009765625</v>
      </c>
      <c r="F1421">
        <v>54973000</v>
      </c>
    </row>
    <row r="1422" spans="1:6" x14ac:dyDescent="0.2">
      <c r="A1422" s="1">
        <v>44432</v>
      </c>
      <c r="B1422">
        <v>447.97000122070312</v>
      </c>
      <c r="C1422">
        <v>448.54000854492188</v>
      </c>
      <c r="D1422">
        <v>447.42001342773438</v>
      </c>
      <c r="E1422">
        <v>447.97000122070312</v>
      </c>
      <c r="F1422">
        <v>38744700</v>
      </c>
    </row>
    <row r="1423" spans="1:6" x14ac:dyDescent="0.2">
      <c r="A1423" s="1">
        <v>44433</v>
      </c>
      <c r="B1423">
        <v>448.17001342773438</v>
      </c>
      <c r="C1423">
        <v>449.45999145507812</v>
      </c>
      <c r="D1423">
        <v>447.76998901367188</v>
      </c>
      <c r="E1423">
        <v>448.91000366210938</v>
      </c>
      <c r="F1423">
        <v>40529700</v>
      </c>
    </row>
    <row r="1424" spans="1:6" x14ac:dyDescent="0.2">
      <c r="A1424" s="1">
        <v>44434</v>
      </c>
      <c r="B1424">
        <v>448.6099853515625</v>
      </c>
      <c r="C1424">
        <v>448.8599853515625</v>
      </c>
      <c r="D1424">
        <v>446.16000366210938</v>
      </c>
      <c r="E1424">
        <v>446.260009765625</v>
      </c>
      <c r="F1424">
        <v>57829600</v>
      </c>
    </row>
    <row r="1425" spans="1:6" x14ac:dyDescent="0.2">
      <c r="A1425" s="1">
        <v>44435</v>
      </c>
      <c r="B1425">
        <v>447.1199951171875</v>
      </c>
      <c r="C1425">
        <v>450.64999389648438</v>
      </c>
      <c r="D1425">
        <v>447.05999755859375</v>
      </c>
      <c r="E1425">
        <v>450.25</v>
      </c>
      <c r="F1425">
        <v>77235100</v>
      </c>
    </row>
    <row r="1426" spans="1:6" x14ac:dyDescent="0.2">
      <c r="A1426" s="1">
        <v>44438</v>
      </c>
      <c r="B1426">
        <v>450.97000122070312</v>
      </c>
      <c r="C1426">
        <v>453.07000732421881</v>
      </c>
      <c r="D1426">
        <v>450.70999145507812</v>
      </c>
      <c r="E1426">
        <v>452.23001098632812</v>
      </c>
      <c r="F1426">
        <v>48357400</v>
      </c>
    </row>
    <row r="1427" spans="1:6" x14ac:dyDescent="0.2">
      <c r="A1427" s="1">
        <v>44439</v>
      </c>
      <c r="B1427">
        <v>452.1300048828125</v>
      </c>
      <c r="C1427">
        <v>452.489990234375</v>
      </c>
      <c r="D1427">
        <v>450.92001342773438</v>
      </c>
      <c r="E1427">
        <v>451.55999755859375</v>
      </c>
      <c r="F1427">
        <v>59300200</v>
      </c>
    </row>
    <row r="1428" spans="1:6" x14ac:dyDescent="0.2">
      <c r="A1428" s="1">
        <v>44440</v>
      </c>
      <c r="B1428">
        <v>452.55999755859375</v>
      </c>
      <c r="C1428">
        <v>453.1099853515625</v>
      </c>
      <c r="D1428">
        <v>451.54998779296881</v>
      </c>
      <c r="E1428">
        <v>451.79998779296881</v>
      </c>
      <c r="F1428">
        <v>48721400</v>
      </c>
    </row>
    <row r="1429" spans="1:6" x14ac:dyDescent="0.2">
      <c r="A1429" s="1">
        <v>44441</v>
      </c>
      <c r="B1429">
        <v>453.32000732421881</v>
      </c>
      <c r="C1429">
        <v>454.04998779296881</v>
      </c>
      <c r="D1429">
        <v>451.91000366210938</v>
      </c>
      <c r="E1429">
        <v>453.19000244140631</v>
      </c>
      <c r="F1429">
        <v>42501000</v>
      </c>
    </row>
    <row r="1430" spans="1:6" x14ac:dyDescent="0.2">
      <c r="A1430" s="1">
        <v>44442</v>
      </c>
      <c r="B1430">
        <v>451.98001098632812</v>
      </c>
      <c r="C1430">
        <v>453.6300048828125</v>
      </c>
      <c r="D1430">
        <v>451.54998779296881</v>
      </c>
      <c r="E1430">
        <v>453.07998657226562</v>
      </c>
      <c r="F1430">
        <v>47170500</v>
      </c>
    </row>
    <row r="1431" spans="1:6" x14ac:dyDescent="0.2">
      <c r="A1431" s="1">
        <v>44446</v>
      </c>
      <c r="B1431">
        <v>452.70999145507812</v>
      </c>
      <c r="C1431">
        <v>452.80999755859375</v>
      </c>
      <c r="D1431">
        <v>450.739990234375</v>
      </c>
      <c r="E1431">
        <v>451.45999145507812</v>
      </c>
      <c r="F1431">
        <v>51671500</v>
      </c>
    </row>
    <row r="1432" spans="1:6" x14ac:dyDescent="0.2">
      <c r="A1432" s="1">
        <v>44447</v>
      </c>
      <c r="B1432">
        <v>450.8900146484375</v>
      </c>
      <c r="C1432">
        <v>451.67001342773438</v>
      </c>
      <c r="D1432">
        <v>448.8599853515625</v>
      </c>
      <c r="E1432">
        <v>450.91000366210938</v>
      </c>
      <c r="F1432">
        <v>56181900</v>
      </c>
    </row>
    <row r="1433" spans="1:6" x14ac:dyDescent="0.2">
      <c r="A1433" s="1">
        <v>44448</v>
      </c>
      <c r="B1433">
        <v>450.70001220703131</v>
      </c>
      <c r="C1433">
        <v>452.57000732421881</v>
      </c>
      <c r="D1433">
        <v>448.72000122070312</v>
      </c>
      <c r="E1433">
        <v>448.98001098632812</v>
      </c>
      <c r="F1433">
        <v>57970400</v>
      </c>
    </row>
    <row r="1434" spans="1:6" x14ac:dyDescent="0.2">
      <c r="A1434" s="1">
        <v>44449</v>
      </c>
      <c r="B1434">
        <v>451.04000854492188</v>
      </c>
      <c r="C1434">
        <v>451.489990234375</v>
      </c>
      <c r="D1434">
        <v>445.30999755859375</v>
      </c>
      <c r="E1434">
        <v>445.44000244140631</v>
      </c>
      <c r="F1434">
        <v>89948200</v>
      </c>
    </row>
    <row r="1435" spans="1:6" x14ac:dyDescent="0.2">
      <c r="A1435" s="1">
        <v>44452</v>
      </c>
      <c r="B1435">
        <v>448.6400146484375</v>
      </c>
      <c r="C1435">
        <v>448.92001342773438</v>
      </c>
      <c r="D1435">
        <v>444.1099853515625</v>
      </c>
      <c r="E1435">
        <v>446.57998657226562</v>
      </c>
      <c r="F1435">
        <v>83738600</v>
      </c>
    </row>
    <row r="1436" spans="1:6" x14ac:dyDescent="0.2">
      <c r="A1436" s="1">
        <v>44453</v>
      </c>
      <c r="B1436">
        <v>448.1199951171875</v>
      </c>
      <c r="C1436">
        <v>448.33999633789062</v>
      </c>
      <c r="D1436">
        <v>443.22000122070312</v>
      </c>
      <c r="E1436">
        <v>444.17001342773438</v>
      </c>
      <c r="F1436">
        <v>78197100</v>
      </c>
    </row>
    <row r="1437" spans="1:6" x14ac:dyDescent="0.2">
      <c r="A1437" s="1">
        <v>44454</v>
      </c>
      <c r="B1437">
        <v>444.6199951171875</v>
      </c>
      <c r="C1437">
        <v>448.41000366210938</v>
      </c>
      <c r="D1437">
        <v>443.44000244140631</v>
      </c>
      <c r="E1437">
        <v>447.8800048828125</v>
      </c>
      <c r="F1437">
        <v>78792200</v>
      </c>
    </row>
    <row r="1438" spans="1:6" x14ac:dyDescent="0.2">
      <c r="A1438" s="1">
        <v>44455</v>
      </c>
      <c r="B1438">
        <v>447.32000732421881</v>
      </c>
      <c r="C1438">
        <v>448.3599853515625</v>
      </c>
      <c r="D1438">
        <v>444.01998901367188</v>
      </c>
      <c r="E1438">
        <v>447.17001342773438</v>
      </c>
      <c r="F1438">
        <v>77786700</v>
      </c>
    </row>
    <row r="1439" spans="1:6" x14ac:dyDescent="0.2">
      <c r="A1439" s="1">
        <v>44456</v>
      </c>
      <c r="B1439">
        <v>444.92001342773438</v>
      </c>
      <c r="C1439">
        <v>445.3699951171875</v>
      </c>
      <c r="D1439">
        <v>441.01998901367188</v>
      </c>
      <c r="E1439">
        <v>441.39999389648438</v>
      </c>
      <c r="F1439">
        <v>118425000</v>
      </c>
    </row>
    <row r="1440" spans="1:6" x14ac:dyDescent="0.2">
      <c r="A1440" s="1">
        <v>44459</v>
      </c>
      <c r="B1440">
        <v>434.8800048828125</v>
      </c>
      <c r="C1440">
        <v>436.55999755859375</v>
      </c>
      <c r="D1440">
        <v>428.8599853515625</v>
      </c>
      <c r="E1440">
        <v>434.04000854492188</v>
      </c>
      <c r="F1440">
        <v>166445500</v>
      </c>
    </row>
    <row r="1441" spans="1:6" x14ac:dyDescent="0.2">
      <c r="A1441" s="1">
        <v>44460</v>
      </c>
      <c r="B1441">
        <v>436.52999877929688</v>
      </c>
      <c r="C1441">
        <v>437.91000366210938</v>
      </c>
      <c r="D1441">
        <v>433.07000732421881</v>
      </c>
      <c r="E1441">
        <v>433.6300048828125</v>
      </c>
      <c r="F1441">
        <v>92526100</v>
      </c>
    </row>
    <row r="1442" spans="1:6" x14ac:dyDescent="0.2">
      <c r="A1442" s="1">
        <v>44461</v>
      </c>
      <c r="B1442">
        <v>436.04998779296881</v>
      </c>
      <c r="C1442">
        <v>440.02999877929688</v>
      </c>
      <c r="D1442">
        <v>433.75</v>
      </c>
      <c r="E1442">
        <v>437.8599853515625</v>
      </c>
      <c r="F1442">
        <v>102350100</v>
      </c>
    </row>
    <row r="1443" spans="1:6" x14ac:dyDescent="0.2">
      <c r="A1443" s="1">
        <v>44462</v>
      </c>
      <c r="B1443">
        <v>439.85000610351562</v>
      </c>
      <c r="C1443">
        <v>444.8900146484375</v>
      </c>
      <c r="D1443">
        <v>439.60000610351562</v>
      </c>
      <c r="E1443">
        <v>443.17999267578131</v>
      </c>
      <c r="F1443">
        <v>76396000</v>
      </c>
    </row>
    <row r="1444" spans="1:6" x14ac:dyDescent="0.2">
      <c r="A1444" s="1">
        <v>44463</v>
      </c>
      <c r="B1444">
        <v>441.44000244140631</v>
      </c>
      <c r="C1444">
        <v>444.67001342773438</v>
      </c>
      <c r="D1444">
        <v>441.20999145507812</v>
      </c>
      <c r="E1444">
        <v>443.91000366210938</v>
      </c>
      <c r="F1444">
        <v>62094800</v>
      </c>
    </row>
    <row r="1445" spans="1:6" x14ac:dyDescent="0.2">
      <c r="A1445" s="1">
        <v>44466</v>
      </c>
      <c r="B1445">
        <v>442.80999755859375</v>
      </c>
      <c r="C1445">
        <v>444.04998779296881</v>
      </c>
      <c r="D1445">
        <v>441.89999389648438</v>
      </c>
      <c r="E1445">
        <v>442.6400146484375</v>
      </c>
      <c r="F1445">
        <v>61371100</v>
      </c>
    </row>
    <row r="1446" spans="1:6" x14ac:dyDescent="0.2">
      <c r="A1446" s="1">
        <v>44467</v>
      </c>
      <c r="B1446">
        <v>439.69000244140631</v>
      </c>
      <c r="C1446">
        <v>440.04000854492188</v>
      </c>
      <c r="D1446">
        <v>432.94000244140631</v>
      </c>
      <c r="E1446">
        <v>433.72000122070312</v>
      </c>
      <c r="F1446">
        <v>130436300</v>
      </c>
    </row>
    <row r="1447" spans="1:6" x14ac:dyDescent="0.2">
      <c r="A1447" s="1">
        <v>44468</v>
      </c>
      <c r="B1447">
        <v>435.19000244140631</v>
      </c>
      <c r="C1447">
        <v>437.04000854492188</v>
      </c>
      <c r="D1447">
        <v>433.85000610351562</v>
      </c>
      <c r="E1447">
        <v>434.45001220703131</v>
      </c>
      <c r="F1447">
        <v>82329200</v>
      </c>
    </row>
    <row r="1448" spans="1:6" x14ac:dyDescent="0.2">
      <c r="A1448" s="1">
        <v>44469</v>
      </c>
      <c r="B1448">
        <v>436.01998901367188</v>
      </c>
      <c r="C1448">
        <v>436.76998901367188</v>
      </c>
      <c r="D1448">
        <v>428.77999877929688</v>
      </c>
      <c r="E1448">
        <v>429.1400146484375</v>
      </c>
      <c r="F1448">
        <v>140506000</v>
      </c>
    </row>
    <row r="1449" spans="1:6" x14ac:dyDescent="0.2">
      <c r="A1449" s="1">
        <v>44470</v>
      </c>
      <c r="B1449">
        <v>430.98001098632812</v>
      </c>
      <c r="C1449">
        <v>436.02999877929688</v>
      </c>
      <c r="D1449">
        <v>427.23001098632812</v>
      </c>
      <c r="E1449">
        <v>434.239990234375</v>
      </c>
      <c r="F1449">
        <v>129240100</v>
      </c>
    </row>
    <row r="1450" spans="1:6" x14ac:dyDescent="0.2">
      <c r="A1450" s="1">
        <v>44473</v>
      </c>
      <c r="B1450">
        <v>433</v>
      </c>
      <c r="C1450">
        <v>433.95999145507812</v>
      </c>
      <c r="D1450">
        <v>426.3599853515625</v>
      </c>
      <c r="E1450">
        <v>428.6400146484375</v>
      </c>
      <c r="F1450">
        <v>128570000</v>
      </c>
    </row>
    <row r="1451" spans="1:6" x14ac:dyDescent="0.2">
      <c r="A1451" s="1">
        <v>44474</v>
      </c>
      <c r="B1451">
        <v>430.239990234375</v>
      </c>
      <c r="C1451">
        <v>435.489990234375</v>
      </c>
      <c r="D1451">
        <v>429.3900146484375</v>
      </c>
      <c r="E1451">
        <v>433.10000610351562</v>
      </c>
      <c r="F1451">
        <v>90682500</v>
      </c>
    </row>
    <row r="1452" spans="1:6" x14ac:dyDescent="0.2">
      <c r="A1452" s="1">
        <v>44475</v>
      </c>
      <c r="B1452">
        <v>429.26998901367188</v>
      </c>
      <c r="C1452">
        <v>435.1199951171875</v>
      </c>
      <c r="D1452">
        <v>427.54000854492188</v>
      </c>
      <c r="E1452">
        <v>434.89999389648438</v>
      </c>
      <c r="F1452">
        <v>113032200</v>
      </c>
    </row>
    <row r="1453" spans="1:6" x14ac:dyDescent="0.2">
      <c r="A1453" s="1">
        <v>44476</v>
      </c>
      <c r="B1453">
        <v>438.3900146484375</v>
      </c>
      <c r="C1453">
        <v>441.67999267578131</v>
      </c>
      <c r="D1453">
        <v>438.20001220703131</v>
      </c>
      <c r="E1453">
        <v>438.66000366210938</v>
      </c>
      <c r="F1453">
        <v>72437500</v>
      </c>
    </row>
    <row r="1454" spans="1:6" x14ac:dyDescent="0.2">
      <c r="A1454" s="1">
        <v>44477</v>
      </c>
      <c r="B1454">
        <v>439.48001098632812</v>
      </c>
      <c r="C1454">
        <v>439.8900146484375</v>
      </c>
      <c r="D1454">
        <v>437.19000244140631</v>
      </c>
      <c r="E1454">
        <v>437.8599853515625</v>
      </c>
      <c r="F1454">
        <v>74557400</v>
      </c>
    </row>
    <row r="1455" spans="1:6" x14ac:dyDescent="0.2">
      <c r="A1455" s="1">
        <v>44480</v>
      </c>
      <c r="B1455">
        <v>437.16000366210938</v>
      </c>
      <c r="C1455">
        <v>440.260009765625</v>
      </c>
      <c r="D1455">
        <v>434.6199951171875</v>
      </c>
      <c r="E1455">
        <v>434.69000244140631</v>
      </c>
      <c r="F1455">
        <v>65233300</v>
      </c>
    </row>
    <row r="1456" spans="1:6" x14ac:dyDescent="0.2">
      <c r="A1456" s="1">
        <v>44481</v>
      </c>
      <c r="B1456">
        <v>435.67001342773438</v>
      </c>
      <c r="C1456">
        <v>436.10000610351562</v>
      </c>
      <c r="D1456">
        <v>432.77999877929688</v>
      </c>
      <c r="E1456">
        <v>433.6199951171875</v>
      </c>
      <c r="F1456">
        <v>71181200</v>
      </c>
    </row>
    <row r="1457" spans="1:6" x14ac:dyDescent="0.2">
      <c r="A1457" s="1">
        <v>44482</v>
      </c>
      <c r="B1457">
        <v>434.70999145507812</v>
      </c>
      <c r="C1457">
        <v>436.04998779296881</v>
      </c>
      <c r="D1457">
        <v>431.54000854492188</v>
      </c>
      <c r="E1457">
        <v>435.17999267578131</v>
      </c>
      <c r="F1457">
        <v>72974000</v>
      </c>
    </row>
    <row r="1458" spans="1:6" x14ac:dyDescent="0.2">
      <c r="A1458" s="1">
        <v>44483</v>
      </c>
      <c r="B1458">
        <v>439.07998657226562</v>
      </c>
      <c r="C1458">
        <v>442.66000366210938</v>
      </c>
      <c r="D1458">
        <v>438.57998657226562</v>
      </c>
      <c r="E1458">
        <v>442.5</v>
      </c>
      <c r="F1458">
        <v>70236800</v>
      </c>
    </row>
    <row r="1459" spans="1:6" x14ac:dyDescent="0.2">
      <c r="A1459" s="1">
        <v>44484</v>
      </c>
      <c r="B1459">
        <v>444.75</v>
      </c>
      <c r="C1459">
        <v>446.260009765625</v>
      </c>
      <c r="D1459">
        <v>444.08999633789062</v>
      </c>
      <c r="E1459">
        <v>445.8699951171875</v>
      </c>
      <c r="F1459">
        <v>66260200</v>
      </c>
    </row>
    <row r="1460" spans="1:6" x14ac:dyDescent="0.2">
      <c r="A1460" s="1">
        <v>44487</v>
      </c>
      <c r="B1460">
        <v>443.97000122070312</v>
      </c>
      <c r="C1460">
        <v>447.54998779296881</v>
      </c>
      <c r="D1460">
        <v>443.26998901367188</v>
      </c>
      <c r="E1460">
        <v>447.19000244140631</v>
      </c>
      <c r="F1460">
        <v>62213200</v>
      </c>
    </row>
    <row r="1461" spans="1:6" x14ac:dyDescent="0.2">
      <c r="A1461" s="1">
        <v>44488</v>
      </c>
      <c r="B1461">
        <v>448.92001342773438</v>
      </c>
      <c r="C1461">
        <v>450.70999145507812</v>
      </c>
      <c r="D1461">
        <v>448.26998901367188</v>
      </c>
      <c r="E1461">
        <v>450.6400146484375</v>
      </c>
      <c r="F1461">
        <v>46996800</v>
      </c>
    </row>
    <row r="1462" spans="1:6" x14ac:dyDescent="0.2">
      <c r="A1462" s="1">
        <v>44489</v>
      </c>
      <c r="B1462">
        <v>451.1300048828125</v>
      </c>
      <c r="C1462">
        <v>452.73001098632812</v>
      </c>
      <c r="D1462">
        <v>451.010009765625</v>
      </c>
      <c r="E1462">
        <v>452.41000366210938</v>
      </c>
      <c r="F1462">
        <v>49571600</v>
      </c>
    </row>
    <row r="1463" spans="1:6" x14ac:dyDescent="0.2">
      <c r="A1463" s="1">
        <v>44490</v>
      </c>
      <c r="B1463">
        <v>451.76998901367188</v>
      </c>
      <c r="C1463">
        <v>453.82998657226562</v>
      </c>
      <c r="D1463">
        <v>451.30999755859375</v>
      </c>
      <c r="E1463">
        <v>453.58999633789062</v>
      </c>
      <c r="F1463">
        <v>41305400</v>
      </c>
    </row>
    <row r="1464" spans="1:6" x14ac:dyDescent="0.2">
      <c r="A1464" s="1">
        <v>44491</v>
      </c>
      <c r="B1464">
        <v>453.1300048828125</v>
      </c>
      <c r="C1464">
        <v>454.67001342773438</v>
      </c>
      <c r="D1464">
        <v>451.04998779296881</v>
      </c>
      <c r="E1464">
        <v>453.1199951171875</v>
      </c>
      <c r="F1464">
        <v>58845100</v>
      </c>
    </row>
    <row r="1465" spans="1:6" x14ac:dyDescent="0.2">
      <c r="A1465" s="1">
        <v>44494</v>
      </c>
      <c r="B1465">
        <v>454.27999877929688</v>
      </c>
      <c r="C1465">
        <v>455.89999389648438</v>
      </c>
      <c r="D1465">
        <v>452.3900146484375</v>
      </c>
      <c r="E1465">
        <v>455.54998779296881</v>
      </c>
      <c r="F1465">
        <v>45214500</v>
      </c>
    </row>
    <row r="1466" spans="1:6" x14ac:dyDescent="0.2">
      <c r="A1466" s="1">
        <v>44495</v>
      </c>
      <c r="B1466">
        <v>457.20001220703131</v>
      </c>
      <c r="C1466">
        <v>458.489990234375</v>
      </c>
      <c r="D1466">
        <v>455.55999755859375</v>
      </c>
      <c r="E1466">
        <v>455.95999145507812</v>
      </c>
      <c r="F1466">
        <v>56075100</v>
      </c>
    </row>
    <row r="1467" spans="1:6" x14ac:dyDescent="0.2">
      <c r="A1467" s="1">
        <v>44496</v>
      </c>
      <c r="B1467">
        <v>456.45001220703131</v>
      </c>
      <c r="C1467">
        <v>457.16000366210938</v>
      </c>
      <c r="D1467">
        <v>453.8599853515625</v>
      </c>
      <c r="E1467">
        <v>453.94000244140631</v>
      </c>
      <c r="F1467">
        <v>72438000</v>
      </c>
    </row>
    <row r="1468" spans="1:6" x14ac:dyDescent="0.2">
      <c r="A1468" s="1">
        <v>44497</v>
      </c>
      <c r="B1468">
        <v>455.45999145507812</v>
      </c>
      <c r="C1468">
        <v>458.39999389648438</v>
      </c>
      <c r="D1468">
        <v>455.45001220703131</v>
      </c>
      <c r="E1468">
        <v>458.32000732421881</v>
      </c>
      <c r="F1468">
        <v>51437900</v>
      </c>
    </row>
    <row r="1469" spans="1:6" x14ac:dyDescent="0.2">
      <c r="A1469" s="1">
        <v>44498</v>
      </c>
      <c r="B1469">
        <v>455.8699951171875</v>
      </c>
      <c r="C1469">
        <v>459.55999755859375</v>
      </c>
      <c r="D1469">
        <v>455.55999755859375</v>
      </c>
      <c r="E1469">
        <v>459.25</v>
      </c>
      <c r="F1469">
        <v>70162400</v>
      </c>
    </row>
    <row r="1470" spans="1:6" x14ac:dyDescent="0.2">
      <c r="A1470" s="1">
        <v>44501</v>
      </c>
      <c r="B1470">
        <v>460.29998779296881</v>
      </c>
      <c r="C1470">
        <v>460.70001220703131</v>
      </c>
      <c r="D1470">
        <v>458.20001220703131</v>
      </c>
      <c r="E1470">
        <v>460.04000854492188</v>
      </c>
      <c r="F1470">
        <v>48433600</v>
      </c>
    </row>
    <row r="1471" spans="1:6" x14ac:dyDescent="0.2">
      <c r="A1471" s="1">
        <v>44502</v>
      </c>
      <c r="B1471">
        <v>460.22000122070312</v>
      </c>
      <c r="C1471">
        <v>462.23001098632812</v>
      </c>
      <c r="D1471">
        <v>460.07998657226562</v>
      </c>
      <c r="E1471">
        <v>461.89999389648438</v>
      </c>
      <c r="F1471">
        <v>48908400</v>
      </c>
    </row>
    <row r="1472" spans="1:6" x14ac:dyDescent="0.2">
      <c r="A1472" s="1">
        <v>44503</v>
      </c>
      <c r="B1472">
        <v>461.29998779296881</v>
      </c>
      <c r="C1472">
        <v>465.14999389648438</v>
      </c>
      <c r="D1472">
        <v>460.82998657226562</v>
      </c>
      <c r="E1472">
        <v>464.72000122070312</v>
      </c>
      <c r="F1472">
        <v>52509800</v>
      </c>
    </row>
    <row r="1473" spans="1:6" x14ac:dyDescent="0.2">
      <c r="A1473" s="1">
        <v>44504</v>
      </c>
      <c r="B1473">
        <v>465.3599853515625</v>
      </c>
      <c r="C1473">
        <v>467</v>
      </c>
      <c r="D1473">
        <v>464.989990234375</v>
      </c>
      <c r="E1473">
        <v>466.91000366210938</v>
      </c>
      <c r="F1473">
        <v>52847100</v>
      </c>
    </row>
    <row r="1474" spans="1:6" x14ac:dyDescent="0.2">
      <c r="A1474" s="1">
        <v>44505</v>
      </c>
      <c r="B1474">
        <v>469.27999877929688</v>
      </c>
      <c r="C1474">
        <v>470.64999389648438</v>
      </c>
      <c r="D1474">
        <v>466.92001342773438</v>
      </c>
      <c r="E1474">
        <v>468.52999877929688</v>
      </c>
      <c r="F1474">
        <v>66390600</v>
      </c>
    </row>
    <row r="1475" spans="1:6" x14ac:dyDescent="0.2">
      <c r="A1475" s="1">
        <v>44508</v>
      </c>
      <c r="B1475">
        <v>469.70001220703131</v>
      </c>
      <c r="C1475">
        <v>470.23001098632812</v>
      </c>
      <c r="D1475">
        <v>468.20001220703131</v>
      </c>
      <c r="E1475">
        <v>468.92999267578131</v>
      </c>
      <c r="F1475">
        <v>50405200</v>
      </c>
    </row>
    <row r="1476" spans="1:6" x14ac:dyDescent="0.2">
      <c r="A1476" s="1">
        <v>44509</v>
      </c>
      <c r="B1476">
        <v>469.32000732421881</v>
      </c>
      <c r="C1476">
        <v>469.57000732421881</v>
      </c>
      <c r="D1476">
        <v>465.8800048828125</v>
      </c>
      <c r="E1476">
        <v>467.3800048828125</v>
      </c>
      <c r="F1476">
        <v>51149100</v>
      </c>
    </row>
    <row r="1477" spans="1:6" x14ac:dyDescent="0.2">
      <c r="A1477" s="1">
        <v>44510</v>
      </c>
      <c r="B1477">
        <v>465.57998657226562</v>
      </c>
      <c r="C1477">
        <v>467.3800048828125</v>
      </c>
      <c r="D1477">
        <v>462.04000854492188</v>
      </c>
      <c r="E1477">
        <v>463.6199951171875</v>
      </c>
      <c r="F1477">
        <v>69429700</v>
      </c>
    </row>
    <row r="1478" spans="1:6" x14ac:dyDescent="0.2">
      <c r="A1478" s="1">
        <v>44511</v>
      </c>
      <c r="B1478">
        <v>465.20999145507812</v>
      </c>
      <c r="C1478">
        <v>465.29000854492188</v>
      </c>
      <c r="D1478">
        <v>463.75</v>
      </c>
      <c r="E1478">
        <v>463.76998901367188</v>
      </c>
      <c r="F1478">
        <v>34848500</v>
      </c>
    </row>
    <row r="1479" spans="1:6" x14ac:dyDescent="0.2">
      <c r="A1479" s="1">
        <v>44512</v>
      </c>
      <c r="B1479">
        <v>465.1199951171875</v>
      </c>
      <c r="C1479">
        <v>467.8599853515625</v>
      </c>
      <c r="D1479">
        <v>464.1099853515625</v>
      </c>
      <c r="E1479">
        <v>467.26998901367188</v>
      </c>
      <c r="F1479">
        <v>53466700</v>
      </c>
    </row>
    <row r="1480" spans="1:6" x14ac:dyDescent="0.2">
      <c r="A1480" s="1">
        <v>44515</v>
      </c>
      <c r="B1480">
        <v>468.6400146484375</v>
      </c>
      <c r="C1480">
        <v>468.80999755859375</v>
      </c>
      <c r="D1480">
        <v>466.23001098632812</v>
      </c>
      <c r="E1480">
        <v>467.42999267578131</v>
      </c>
      <c r="F1480">
        <v>46980500</v>
      </c>
    </row>
    <row r="1481" spans="1:6" x14ac:dyDescent="0.2">
      <c r="A1481" s="1">
        <v>44516</v>
      </c>
      <c r="B1481">
        <v>467.14999389648438</v>
      </c>
      <c r="C1481">
        <v>470.489990234375</v>
      </c>
      <c r="D1481">
        <v>467.07000732421881</v>
      </c>
      <c r="E1481">
        <v>469.27999877929688</v>
      </c>
      <c r="F1481">
        <v>48857500</v>
      </c>
    </row>
    <row r="1482" spans="1:6" x14ac:dyDescent="0.2">
      <c r="A1482" s="1">
        <v>44517</v>
      </c>
      <c r="B1482">
        <v>469</v>
      </c>
      <c r="C1482">
        <v>469.19000244140631</v>
      </c>
      <c r="D1482">
        <v>467.48001098632812</v>
      </c>
      <c r="E1482">
        <v>468.1400146484375</v>
      </c>
      <c r="F1482">
        <v>47858300</v>
      </c>
    </row>
    <row r="1483" spans="1:6" x14ac:dyDescent="0.2">
      <c r="A1483" s="1">
        <v>44518</v>
      </c>
      <c r="B1483">
        <v>469.239990234375</v>
      </c>
      <c r="C1483">
        <v>470.010009765625</v>
      </c>
      <c r="D1483">
        <v>466.33999633789062</v>
      </c>
      <c r="E1483">
        <v>469.73001098632812</v>
      </c>
      <c r="F1483">
        <v>50625600</v>
      </c>
    </row>
    <row r="1484" spans="1:6" x14ac:dyDescent="0.2">
      <c r="A1484" s="1">
        <v>44519</v>
      </c>
      <c r="B1484">
        <v>469.6099853515625</v>
      </c>
      <c r="C1484">
        <v>470.94000244140631</v>
      </c>
      <c r="D1484">
        <v>468.5</v>
      </c>
      <c r="E1484">
        <v>468.8900146484375</v>
      </c>
      <c r="F1484">
        <v>57315600</v>
      </c>
    </row>
    <row r="1485" spans="1:6" x14ac:dyDescent="0.2">
      <c r="A1485" s="1">
        <v>44522</v>
      </c>
      <c r="B1485">
        <v>470.8900146484375</v>
      </c>
      <c r="C1485">
        <v>473.54000854492188</v>
      </c>
      <c r="D1485">
        <v>467.35000610351562</v>
      </c>
      <c r="E1485">
        <v>467.57000732421881</v>
      </c>
      <c r="F1485">
        <v>72762000</v>
      </c>
    </row>
    <row r="1486" spans="1:6" x14ac:dyDescent="0.2">
      <c r="A1486" s="1">
        <v>44523</v>
      </c>
      <c r="B1486">
        <v>467.22000122070312</v>
      </c>
      <c r="C1486">
        <v>469.10000610351562</v>
      </c>
      <c r="D1486">
        <v>464.45001220703131</v>
      </c>
      <c r="E1486">
        <v>468.19000244140631</v>
      </c>
      <c r="F1486">
        <v>73206500</v>
      </c>
    </row>
    <row r="1487" spans="1:6" x14ac:dyDescent="0.2">
      <c r="A1487" s="1">
        <v>44524</v>
      </c>
      <c r="B1487">
        <v>466.05999755859375</v>
      </c>
      <c r="C1487">
        <v>469.57000732421881</v>
      </c>
      <c r="D1487">
        <v>465.19000244140631</v>
      </c>
      <c r="E1487">
        <v>469.44000244140631</v>
      </c>
      <c r="F1487">
        <v>61858800</v>
      </c>
    </row>
    <row r="1488" spans="1:6" x14ac:dyDescent="0.2">
      <c r="A1488" s="1">
        <v>44526</v>
      </c>
      <c r="B1488">
        <v>462.33999633789062</v>
      </c>
      <c r="C1488">
        <v>463.89999389648438</v>
      </c>
      <c r="D1488">
        <v>457.76998901367188</v>
      </c>
      <c r="E1488">
        <v>458.97000122070312</v>
      </c>
      <c r="F1488">
        <v>112669600</v>
      </c>
    </row>
    <row r="1489" spans="1:6" x14ac:dyDescent="0.2">
      <c r="A1489" s="1">
        <v>44529</v>
      </c>
      <c r="B1489">
        <v>464.07000732421881</v>
      </c>
      <c r="C1489">
        <v>466.55999755859375</v>
      </c>
      <c r="D1489">
        <v>461.73001098632812</v>
      </c>
      <c r="E1489">
        <v>464.60000610351562</v>
      </c>
      <c r="F1489">
        <v>86268800</v>
      </c>
    </row>
    <row r="1490" spans="1:6" x14ac:dyDescent="0.2">
      <c r="A1490" s="1">
        <v>44530</v>
      </c>
      <c r="B1490">
        <v>462</v>
      </c>
      <c r="C1490">
        <v>464.02999877929688</v>
      </c>
      <c r="D1490">
        <v>455.29998779296881</v>
      </c>
      <c r="E1490">
        <v>455.55999755859375</v>
      </c>
      <c r="F1490">
        <v>148559600</v>
      </c>
    </row>
    <row r="1491" spans="1:6" x14ac:dyDescent="0.2">
      <c r="A1491" s="1">
        <v>44531</v>
      </c>
      <c r="B1491">
        <v>461.6400146484375</v>
      </c>
      <c r="C1491">
        <v>464.67001342773438</v>
      </c>
      <c r="D1491">
        <v>450.29000854492188</v>
      </c>
      <c r="E1491">
        <v>450.5</v>
      </c>
      <c r="F1491">
        <v>131939200</v>
      </c>
    </row>
    <row r="1492" spans="1:6" x14ac:dyDescent="0.2">
      <c r="A1492" s="1">
        <v>44532</v>
      </c>
      <c r="B1492">
        <v>450.73001098632812</v>
      </c>
      <c r="C1492">
        <v>459.07000732421881</v>
      </c>
      <c r="D1492">
        <v>450.30999755859375</v>
      </c>
      <c r="E1492">
        <v>457.39999389648438</v>
      </c>
      <c r="F1492">
        <v>127637800</v>
      </c>
    </row>
    <row r="1493" spans="1:6" x14ac:dyDescent="0.2">
      <c r="A1493" s="1">
        <v>44533</v>
      </c>
      <c r="B1493">
        <v>459.17001342773438</v>
      </c>
      <c r="C1493">
        <v>460.29998779296881</v>
      </c>
      <c r="D1493">
        <v>448.92001342773438</v>
      </c>
      <c r="E1493">
        <v>453.42001342773438</v>
      </c>
      <c r="F1493">
        <v>137331600</v>
      </c>
    </row>
    <row r="1494" spans="1:6" x14ac:dyDescent="0.2">
      <c r="A1494" s="1">
        <v>44536</v>
      </c>
      <c r="B1494">
        <v>456.1300048828125</v>
      </c>
      <c r="C1494">
        <v>460.79000854492188</v>
      </c>
      <c r="D1494">
        <v>453.55999755859375</v>
      </c>
      <c r="E1494">
        <v>458.79000854492188</v>
      </c>
      <c r="F1494">
        <v>98977500</v>
      </c>
    </row>
    <row r="1495" spans="1:6" x14ac:dyDescent="0.2">
      <c r="A1495" s="1">
        <v>44537</v>
      </c>
      <c r="B1495">
        <v>464.41000366210938</v>
      </c>
      <c r="C1495">
        <v>468.8800048828125</v>
      </c>
      <c r="D1495">
        <v>458.64999389648438</v>
      </c>
      <c r="E1495">
        <v>468.27999877929688</v>
      </c>
      <c r="F1495">
        <v>95484700</v>
      </c>
    </row>
    <row r="1496" spans="1:6" x14ac:dyDescent="0.2">
      <c r="A1496" s="1">
        <v>44538</v>
      </c>
      <c r="B1496">
        <v>468.70001220703131</v>
      </c>
      <c r="C1496">
        <v>470</v>
      </c>
      <c r="D1496">
        <v>466.82998657226562</v>
      </c>
      <c r="E1496">
        <v>469.51998901367188</v>
      </c>
      <c r="F1496">
        <v>72238800</v>
      </c>
    </row>
    <row r="1497" spans="1:6" x14ac:dyDescent="0.2">
      <c r="A1497" s="1">
        <v>44539</v>
      </c>
      <c r="B1497">
        <v>468.14999389648438</v>
      </c>
      <c r="C1497">
        <v>469.6300048828125</v>
      </c>
      <c r="D1497">
        <v>466.1400146484375</v>
      </c>
      <c r="E1497">
        <v>466.35000610351562</v>
      </c>
      <c r="F1497">
        <v>61272600</v>
      </c>
    </row>
    <row r="1498" spans="1:6" x14ac:dyDescent="0.2">
      <c r="A1498" s="1">
        <v>44540</v>
      </c>
      <c r="B1498">
        <v>469.23001098632812</v>
      </c>
      <c r="C1498">
        <v>470.89999389648438</v>
      </c>
      <c r="D1498">
        <v>466.510009765625</v>
      </c>
      <c r="E1498">
        <v>470.739990234375</v>
      </c>
      <c r="F1498">
        <v>77159800</v>
      </c>
    </row>
    <row r="1499" spans="1:6" x14ac:dyDescent="0.2">
      <c r="A1499" s="1">
        <v>44543</v>
      </c>
      <c r="B1499">
        <v>470.19000244140631</v>
      </c>
      <c r="C1499">
        <v>470.55999755859375</v>
      </c>
      <c r="D1499">
        <v>466.26998901367188</v>
      </c>
      <c r="E1499">
        <v>466.57000732421881</v>
      </c>
      <c r="F1499">
        <v>87724700</v>
      </c>
    </row>
    <row r="1500" spans="1:6" x14ac:dyDescent="0.2">
      <c r="A1500" s="1">
        <v>44544</v>
      </c>
      <c r="B1500">
        <v>463.08999633789062</v>
      </c>
      <c r="C1500">
        <v>465.739990234375</v>
      </c>
      <c r="D1500">
        <v>460.25</v>
      </c>
      <c r="E1500">
        <v>463.3599853515625</v>
      </c>
      <c r="F1500">
        <v>97264100</v>
      </c>
    </row>
    <row r="1501" spans="1:6" x14ac:dyDescent="0.2">
      <c r="A1501" s="1">
        <v>44545</v>
      </c>
      <c r="B1501">
        <v>463.42001342773438</v>
      </c>
      <c r="C1501">
        <v>470.8599853515625</v>
      </c>
      <c r="D1501">
        <v>460.739990234375</v>
      </c>
      <c r="E1501">
        <v>470.60000610351562</v>
      </c>
      <c r="F1501">
        <v>116899300</v>
      </c>
    </row>
    <row r="1502" spans="1:6" x14ac:dyDescent="0.2">
      <c r="A1502" s="1">
        <v>44546</v>
      </c>
      <c r="B1502">
        <v>472.57000732421881</v>
      </c>
      <c r="C1502">
        <v>472.8699951171875</v>
      </c>
      <c r="D1502">
        <v>464.79998779296881</v>
      </c>
      <c r="E1502">
        <v>466.45001220703131</v>
      </c>
      <c r="F1502">
        <v>116568600</v>
      </c>
    </row>
    <row r="1503" spans="1:6" x14ac:dyDescent="0.2">
      <c r="A1503" s="1">
        <v>44547</v>
      </c>
      <c r="B1503">
        <v>461.54998779296881</v>
      </c>
      <c r="C1503">
        <v>464.739990234375</v>
      </c>
      <c r="D1503">
        <v>458.05999755859375</v>
      </c>
      <c r="E1503">
        <v>459.8699951171875</v>
      </c>
      <c r="F1503">
        <v>135511600</v>
      </c>
    </row>
    <row r="1504" spans="1:6" x14ac:dyDescent="0.2">
      <c r="A1504" s="1">
        <v>44550</v>
      </c>
      <c r="B1504">
        <v>454.48001098632812</v>
      </c>
      <c r="C1504">
        <v>455.39999389648438</v>
      </c>
      <c r="D1504">
        <v>451.1400146484375</v>
      </c>
      <c r="E1504">
        <v>454.98001098632812</v>
      </c>
      <c r="F1504">
        <v>107134800</v>
      </c>
    </row>
    <row r="1505" spans="1:6" x14ac:dyDescent="0.2">
      <c r="A1505" s="1">
        <v>44551</v>
      </c>
      <c r="B1505">
        <v>458.6099853515625</v>
      </c>
      <c r="C1505">
        <v>463.20999145507812</v>
      </c>
      <c r="D1505">
        <v>456.30999755859375</v>
      </c>
      <c r="E1505">
        <v>463.05999755859375</v>
      </c>
      <c r="F1505">
        <v>69806300</v>
      </c>
    </row>
    <row r="1506" spans="1:6" x14ac:dyDescent="0.2">
      <c r="A1506" s="1">
        <v>44552</v>
      </c>
      <c r="B1506">
        <v>462.79000854492188</v>
      </c>
      <c r="C1506">
        <v>467.80999755859375</v>
      </c>
      <c r="D1506">
        <v>462.57998657226562</v>
      </c>
      <c r="E1506">
        <v>467.69000244140631</v>
      </c>
      <c r="F1506">
        <v>58890200</v>
      </c>
    </row>
    <row r="1507" spans="1:6" x14ac:dyDescent="0.2">
      <c r="A1507" s="1">
        <v>44553</v>
      </c>
      <c r="B1507">
        <v>468.75</v>
      </c>
      <c r="C1507">
        <v>472.19000244140631</v>
      </c>
      <c r="D1507">
        <v>468.6400146484375</v>
      </c>
      <c r="E1507">
        <v>470.60000610351562</v>
      </c>
      <c r="F1507">
        <v>56439700</v>
      </c>
    </row>
    <row r="1508" spans="1:6" x14ac:dyDescent="0.2">
      <c r="A1508" s="1">
        <v>44557</v>
      </c>
      <c r="B1508">
        <v>472.05999755859375</v>
      </c>
      <c r="C1508">
        <v>477.30999755859375</v>
      </c>
      <c r="D1508">
        <v>472.010009765625</v>
      </c>
      <c r="E1508">
        <v>477.260009765625</v>
      </c>
      <c r="F1508">
        <v>56808600</v>
      </c>
    </row>
    <row r="1509" spans="1:6" x14ac:dyDescent="0.2">
      <c r="A1509" s="1">
        <v>44558</v>
      </c>
      <c r="B1509">
        <v>477.72000122070312</v>
      </c>
      <c r="C1509">
        <v>478.80999755859375</v>
      </c>
      <c r="D1509">
        <v>476.05999755859375</v>
      </c>
      <c r="E1509">
        <v>476.8699951171875</v>
      </c>
      <c r="F1509">
        <v>47274600</v>
      </c>
    </row>
    <row r="1510" spans="1:6" x14ac:dyDescent="0.2">
      <c r="A1510" s="1">
        <v>44559</v>
      </c>
      <c r="B1510">
        <v>476.98001098632812</v>
      </c>
      <c r="C1510">
        <v>478.55999755859375</v>
      </c>
      <c r="D1510">
        <v>475.92001342773438</v>
      </c>
      <c r="E1510">
        <v>477.48001098632812</v>
      </c>
      <c r="F1510">
        <v>54503000</v>
      </c>
    </row>
    <row r="1511" spans="1:6" x14ac:dyDescent="0.2">
      <c r="A1511" s="1">
        <v>44560</v>
      </c>
      <c r="B1511">
        <v>477.92999267578131</v>
      </c>
      <c r="C1511">
        <v>479</v>
      </c>
      <c r="D1511">
        <v>475.67001342773438</v>
      </c>
      <c r="E1511">
        <v>476.16000366210938</v>
      </c>
      <c r="F1511">
        <v>55329000</v>
      </c>
    </row>
    <row r="1512" spans="1:6" x14ac:dyDescent="0.2">
      <c r="A1512" s="1">
        <v>44561</v>
      </c>
      <c r="B1512">
        <v>475.6400146484375</v>
      </c>
      <c r="C1512">
        <v>476.8599853515625</v>
      </c>
      <c r="D1512">
        <v>474.67001342773438</v>
      </c>
      <c r="E1512">
        <v>474.95999145507812</v>
      </c>
      <c r="F1512">
        <v>65237400</v>
      </c>
    </row>
    <row r="1513" spans="1:6" x14ac:dyDescent="0.2">
      <c r="A1513" s="1">
        <v>44564</v>
      </c>
      <c r="B1513">
        <v>476.29998779296881</v>
      </c>
      <c r="C1513">
        <v>477.85000610351562</v>
      </c>
      <c r="D1513">
        <v>473.85000610351562</v>
      </c>
      <c r="E1513">
        <v>477.70999145507812</v>
      </c>
      <c r="F1513">
        <v>72668200</v>
      </c>
    </row>
    <row r="1514" spans="1:6" x14ac:dyDescent="0.2">
      <c r="A1514" s="1">
        <v>44565</v>
      </c>
      <c r="B1514">
        <v>479.22000122070312</v>
      </c>
      <c r="C1514">
        <v>479.98001098632812</v>
      </c>
      <c r="D1514">
        <v>475.57998657226562</v>
      </c>
      <c r="E1514">
        <v>477.54998779296881</v>
      </c>
      <c r="F1514">
        <v>71178700</v>
      </c>
    </row>
    <row r="1515" spans="1:6" x14ac:dyDescent="0.2">
      <c r="A1515" s="1">
        <v>44566</v>
      </c>
      <c r="B1515">
        <v>477.16000366210938</v>
      </c>
      <c r="C1515">
        <v>477.98001098632812</v>
      </c>
      <c r="D1515">
        <v>468.27999877929688</v>
      </c>
      <c r="E1515">
        <v>468.3800048828125</v>
      </c>
      <c r="F1515">
        <v>104538900</v>
      </c>
    </row>
    <row r="1516" spans="1:6" x14ac:dyDescent="0.2">
      <c r="A1516" s="1">
        <v>44567</v>
      </c>
      <c r="B1516">
        <v>467.8900146484375</v>
      </c>
      <c r="C1516">
        <v>470.82000732421881</v>
      </c>
      <c r="D1516">
        <v>465.42999267578131</v>
      </c>
      <c r="E1516">
        <v>467.94000244140631</v>
      </c>
      <c r="F1516">
        <v>86858900</v>
      </c>
    </row>
    <row r="1517" spans="1:6" x14ac:dyDescent="0.2">
      <c r="A1517" s="1">
        <v>44568</v>
      </c>
      <c r="B1517">
        <v>467.95001220703131</v>
      </c>
      <c r="C1517">
        <v>469.20001220703131</v>
      </c>
      <c r="D1517">
        <v>464.64999389648438</v>
      </c>
      <c r="E1517">
        <v>466.08999633789062</v>
      </c>
      <c r="F1517">
        <v>85111600</v>
      </c>
    </row>
    <row r="1518" spans="1:6" x14ac:dyDescent="0.2">
      <c r="A1518" s="1">
        <v>44571</v>
      </c>
      <c r="B1518">
        <v>462.70001220703131</v>
      </c>
      <c r="C1518">
        <v>465.739990234375</v>
      </c>
      <c r="D1518">
        <v>456.60000610351562</v>
      </c>
      <c r="E1518">
        <v>465.510009765625</v>
      </c>
      <c r="F1518">
        <v>119362000</v>
      </c>
    </row>
    <row r="1519" spans="1:6" x14ac:dyDescent="0.2">
      <c r="A1519" s="1">
        <v>44572</v>
      </c>
      <c r="B1519">
        <v>465.23001098632812</v>
      </c>
      <c r="C1519">
        <v>469.85000610351562</v>
      </c>
      <c r="D1519">
        <v>462.04998779296881</v>
      </c>
      <c r="E1519">
        <v>469.75</v>
      </c>
      <c r="F1519">
        <v>74303100</v>
      </c>
    </row>
    <row r="1520" spans="1:6" x14ac:dyDescent="0.2">
      <c r="A1520" s="1">
        <v>44573</v>
      </c>
      <c r="B1520">
        <v>471.58999633789062</v>
      </c>
      <c r="C1520">
        <v>473.20001220703131</v>
      </c>
      <c r="D1520">
        <v>468.94000244140631</v>
      </c>
      <c r="E1520">
        <v>471.01998901367188</v>
      </c>
      <c r="F1520">
        <v>67605400</v>
      </c>
    </row>
    <row r="1521" spans="1:6" x14ac:dyDescent="0.2">
      <c r="A1521" s="1">
        <v>44574</v>
      </c>
      <c r="B1521">
        <v>472.19000244140631</v>
      </c>
      <c r="C1521">
        <v>472.8800048828125</v>
      </c>
      <c r="D1521">
        <v>463.44000244140631</v>
      </c>
      <c r="E1521">
        <v>464.52999877929688</v>
      </c>
      <c r="F1521">
        <v>91173100</v>
      </c>
    </row>
    <row r="1522" spans="1:6" x14ac:dyDescent="0.2">
      <c r="A1522" s="1">
        <v>44575</v>
      </c>
      <c r="B1522">
        <v>461.19000244140631</v>
      </c>
      <c r="C1522">
        <v>465.08999633789062</v>
      </c>
      <c r="D1522">
        <v>459.89999389648438</v>
      </c>
      <c r="E1522">
        <v>464.72000122070312</v>
      </c>
      <c r="F1522">
        <v>95890900</v>
      </c>
    </row>
    <row r="1523" spans="1:6" x14ac:dyDescent="0.2">
      <c r="A1523" s="1">
        <v>44579</v>
      </c>
      <c r="B1523">
        <v>459.739990234375</v>
      </c>
      <c r="C1523">
        <v>459.95999145507812</v>
      </c>
      <c r="D1523">
        <v>455.30999755859375</v>
      </c>
      <c r="E1523">
        <v>456.489990234375</v>
      </c>
      <c r="F1523">
        <v>109709100</v>
      </c>
    </row>
    <row r="1524" spans="1:6" x14ac:dyDescent="0.2">
      <c r="A1524" s="1">
        <v>44580</v>
      </c>
      <c r="B1524">
        <v>458.1300048828125</v>
      </c>
      <c r="C1524">
        <v>459.6099853515625</v>
      </c>
      <c r="D1524">
        <v>451.45999145507812</v>
      </c>
      <c r="E1524">
        <v>451.75</v>
      </c>
      <c r="F1524">
        <v>109357600</v>
      </c>
    </row>
    <row r="1525" spans="1:6" x14ac:dyDescent="0.2">
      <c r="A1525" s="1">
        <v>44581</v>
      </c>
      <c r="B1525">
        <v>453.75</v>
      </c>
      <c r="C1525">
        <v>458.739990234375</v>
      </c>
      <c r="D1525">
        <v>444.5</v>
      </c>
      <c r="E1525">
        <v>446.75</v>
      </c>
      <c r="F1525">
        <v>122379700</v>
      </c>
    </row>
    <row r="1526" spans="1:6" x14ac:dyDescent="0.2">
      <c r="A1526" s="1">
        <v>44582</v>
      </c>
      <c r="B1526">
        <v>445.55999755859375</v>
      </c>
      <c r="C1526">
        <v>448.05999755859375</v>
      </c>
      <c r="D1526">
        <v>437.95001220703131</v>
      </c>
      <c r="E1526">
        <v>437.98001098632812</v>
      </c>
      <c r="F1526">
        <v>202271200</v>
      </c>
    </row>
    <row r="1527" spans="1:6" x14ac:dyDescent="0.2">
      <c r="A1527" s="1">
        <v>44585</v>
      </c>
      <c r="B1527">
        <v>432.02999877929688</v>
      </c>
      <c r="C1527">
        <v>440.3800048828125</v>
      </c>
      <c r="D1527">
        <v>420.760009765625</v>
      </c>
      <c r="E1527">
        <v>439.83999633789062</v>
      </c>
      <c r="F1527">
        <v>251783900</v>
      </c>
    </row>
    <row r="1528" spans="1:6" x14ac:dyDescent="0.2">
      <c r="A1528" s="1">
        <v>44586</v>
      </c>
      <c r="B1528">
        <v>433.05999755859375</v>
      </c>
      <c r="C1528">
        <v>439.72000122070312</v>
      </c>
      <c r="D1528">
        <v>427.14999389648438</v>
      </c>
      <c r="E1528">
        <v>434.47000122070312</v>
      </c>
      <c r="F1528">
        <v>167997300</v>
      </c>
    </row>
    <row r="1529" spans="1:6" x14ac:dyDescent="0.2">
      <c r="A1529" s="1">
        <v>44587</v>
      </c>
      <c r="B1529">
        <v>440.72000122070312</v>
      </c>
      <c r="C1529">
        <v>444.04000854492188</v>
      </c>
      <c r="D1529">
        <v>428.8599853515625</v>
      </c>
      <c r="E1529">
        <v>433.3800048828125</v>
      </c>
      <c r="F1529">
        <v>186391100</v>
      </c>
    </row>
    <row r="1530" spans="1:6" x14ac:dyDescent="0.2">
      <c r="A1530" s="1">
        <v>44588</v>
      </c>
      <c r="B1530">
        <v>438.260009765625</v>
      </c>
      <c r="C1530">
        <v>441.58999633789062</v>
      </c>
      <c r="D1530">
        <v>429.45001220703131</v>
      </c>
      <c r="E1530">
        <v>431.239990234375</v>
      </c>
      <c r="F1530">
        <v>149878300</v>
      </c>
    </row>
    <row r="1531" spans="1:6" x14ac:dyDescent="0.2">
      <c r="A1531" s="1">
        <v>44589</v>
      </c>
      <c r="B1531">
        <v>432.67999267578131</v>
      </c>
      <c r="C1531">
        <v>442</v>
      </c>
      <c r="D1531">
        <v>427.82000732421881</v>
      </c>
      <c r="E1531">
        <v>441.95001220703131</v>
      </c>
      <c r="F1531">
        <v>164457400</v>
      </c>
    </row>
    <row r="1532" spans="1:6" x14ac:dyDescent="0.2">
      <c r="A1532" s="1">
        <v>44592</v>
      </c>
      <c r="B1532">
        <v>441.239990234375</v>
      </c>
      <c r="C1532">
        <v>450.27999877929688</v>
      </c>
      <c r="D1532">
        <v>439.80999755859375</v>
      </c>
      <c r="E1532">
        <v>449.91000366210938</v>
      </c>
      <c r="F1532">
        <v>152251400</v>
      </c>
    </row>
    <row r="1533" spans="1:6" x14ac:dyDescent="0.2">
      <c r="A1533" s="1">
        <v>44593</v>
      </c>
      <c r="B1533">
        <v>450.67999267578131</v>
      </c>
      <c r="C1533">
        <v>453.6300048828125</v>
      </c>
      <c r="D1533">
        <v>446.94000244140631</v>
      </c>
      <c r="E1533">
        <v>452.95001220703131</v>
      </c>
      <c r="F1533">
        <v>123155400</v>
      </c>
    </row>
    <row r="1534" spans="1:6" x14ac:dyDescent="0.2">
      <c r="A1534" s="1">
        <v>44594</v>
      </c>
      <c r="B1534">
        <v>455.5</v>
      </c>
      <c r="C1534">
        <v>458.1199951171875</v>
      </c>
      <c r="D1534">
        <v>453.04998779296881</v>
      </c>
      <c r="E1534">
        <v>457.35000610351562</v>
      </c>
      <c r="F1534">
        <v>117361000</v>
      </c>
    </row>
    <row r="1535" spans="1:6" x14ac:dyDescent="0.2">
      <c r="A1535" s="1">
        <v>44595</v>
      </c>
      <c r="B1535">
        <v>450.95001220703131</v>
      </c>
      <c r="C1535">
        <v>452.97000122070312</v>
      </c>
      <c r="D1535">
        <v>445.70999145507812</v>
      </c>
      <c r="E1535">
        <v>446.60000610351562</v>
      </c>
      <c r="F1535">
        <v>118024400</v>
      </c>
    </row>
    <row r="1536" spans="1:6" x14ac:dyDescent="0.2">
      <c r="A1536" s="1">
        <v>44596</v>
      </c>
      <c r="B1536">
        <v>446.35000610351562</v>
      </c>
      <c r="C1536">
        <v>452.77999877929688</v>
      </c>
      <c r="D1536">
        <v>443.82998657226562</v>
      </c>
      <c r="E1536">
        <v>448.70001220703131</v>
      </c>
      <c r="F1536">
        <v>118454400</v>
      </c>
    </row>
    <row r="1537" spans="1:6" x14ac:dyDescent="0.2">
      <c r="A1537" s="1">
        <v>44599</v>
      </c>
      <c r="B1537">
        <v>449.510009765625</v>
      </c>
      <c r="C1537">
        <v>450.989990234375</v>
      </c>
      <c r="D1537">
        <v>445.85000610351562</v>
      </c>
      <c r="E1537">
        <v>447.260009765625</v>
      </c>
      <c r="F1537">
        <v>84472900</v>
      </c>
    </row>
    <row r="1538" spans="1:6" x14ac:dyDescent="0.2">
      <c r="A1538" s="1">
        <v>44600</v>
      </c>
      <c r="B1538">
        <v>446.73001098632812</v>
      </c>
      <c r="C1538">
        <v>451.92001342773438</v>
      </c>
      <c r="D1538">
        <v>445.22000122070312</v>
      </c>
      <c r="E1538">
        <v>450.94000244140631</v>
      </c>
      <c r="F1538">
        <v>81012000</v>
      </c>
    </row>
    <row r="1539" spans="1:6" x14ac:dyDescent="0.2">
      <c r="A1539" s="1">
        <v>44601</v>
      </c>
      <c r="B1539">
        <v>455.22000122070312</v>
      </c>
      <c r="C1539">
        <v>457.8800048828125</v>
      </c>
      <c r="D1539">
        <v>455.010009765625</v>
      </c>
      <c r="E1539">
        <v>457.54000854492188</v>
      </c>
      <c r="F1539">
        <v>92589900</v>
      </c>
    </row>
    <row r="1540" spans="1:6" x14ac:dyDescent="0.2">
      <c r="A1540" s="1">
        <v>44602</v>
      </c>
      <c r="B1540">
        <v>451.33999633789062</v>
      </c>
      <c r="C1540">
        <v>457.70999145507812</v>
      </c>
      <c r="D1540">
        <v>447.20001220703131</v>
      </c>
      <c r="E1540">
        <v>449.32000732421881</v>
      </c>
      <c r="F1540">
        <v>140103700</v>
      </c>
    </row>
    <row r="1541" spans="1:6" x14ac:dyDescent="0.2">
      <c r="A1541" s="1">
        <v>44603</v>
      </c>
      <c r="B1541">
        <v>449.41000366210938</v>
      </c>
      <c r="C1541">
        <v>451.6099853515625</v>
      </c>
      <c r="D1541">
        <v>438.94000244140631</v>
      </c>
      <c r="E1541">
        <v>440.45999145507812</v>
      </c>
      <c r="F1541">
        <v>153214600</v>
      </c>
    </row>
    <row r="1542" spans="1:6" x14ac:dyDescent="0.2">
      <c r="A1542" s="1">
        <v>44606</v>
      </c>
      <c r="B1542">
        <v>439.92001342773438</v>
      </c>
      <c r="C1542">
        <v>441.60000610351562</v>
      </c>
      <c r="D1542">
        <v>435.33999633789062</v>
      </c>
      <c r="E1542">
        <v>439.01998901367188</v>
      </c>
      <c r="F1542">
        <v>123006300</v>
      </c>
    </row>
    <row r="1543" spans="1:6" x14ac:dyDescent="0.2">
      <c r="A1543" s="1">
        <v>44607</v>
      </c>
      <c r="B1543">
        <v>443.73001098632812</v>
      </c>
      <c r="C1543">
        <v>446.27999877929688</v>
      </c>
      <c r="D1543">
        <v>443.17999267578131</v>
      </c>
      <c r="E1543">
        <v>446.10000610351562</v>
      </c>
      <c r="F1543">
        <v>88482700</v>
      </c>
    </row>
    <row r="1544" spans="1:6" x14ac:dyDescent="0.2">
      <c r="A1544" s="1">
        <v>44608</v>
      </c>
      <c r="B1544">
        <v>443.92999267578131</v>
      </c>
      <c r="C1544">
        <v>448.05999755859375</v>
      </c>
      <c r="D1544">
        <v>441.94000244140631</v>
      </c>
      <c r="E1544">
        <v>446.60000610351562</v>
      </c>
      <c r="F1544">
        <v>84863600</v>
      </c>
    </row>
    <row r="1545" spans="1:6" x14ac:dyDescent="0.2">
      <c r="A1545" s="1">
        <v>44609</v>
      </c>
      <c r="B1545">
        <v>443.22000122070312</v>
      </c>
      <c r="C1545">
        <v>446.57000732421881</v>
      </c>
      <c r="D1545">
        <v>436.42001342773438</v>
      </c>
      <c r="E1545">
        <v>437.05999755859375</v>
      </c>
      <c r="F1545">
        <v>102259100</v>
      </c>
    </row>
    <row r="1546" spans="1:6" x14ac:dyDescent="0.2">
      <c r="A1546" s="1">
        <v>44610</v>
      </c>
      <c r="B1546">
        <v>437.32998657226562</v>
      </c>
      <c r="C1546">
        <v>438.66000366210938</v>
      </c>
      <c r="D1546">
        <v>431.82000732421881</v>
      </c>
      <c r="E1546">
        <v>434.23001098632812</v>
      </c>
      <c r="F1546">
        <v>132642900</v>
      </c>
    </row>
    <row r="1547" spans="1:6" x14ac:dyDescent="0.2">
      <c r="A1547" s="1">
        <v>44614</v>
      </c>
      <c r="B1547">
        <v>431.8900146484375</v>
      </c>
      <c r="C1547">
        <v>435.5</v>
      </c>
      <c r="D1547">
        <v>425.8599853515625</v>
      </c>
      <c r="E1547">
        <v>429.57000732421881</v>
      </c>
      <c r="F1547">
        <v>124391800</v>
      </c>
    </row>
    <row r="1548" spans="1:6" x14ac:dyDescent="0.2">
      <c r="A1548" s="1">
        <v>44615</v>
      </c>
      <c r="B1548">
        <v>432.66000366210938</v>
      </c>
      <c r="C1548">
        <v>433.260009765625</v>
      </c>
      <c r="D1548">
        <v>421.35000610351562</v>
      </c>
      <c r="E1548">
        <v>421.95001220703131</v>
      </c>
      <c r="F1548">
        <v>132578000</v>
      </c>
    </row>
    <row r="1549" spans="1:6" x14ac:dyDescent="0.2">
      <c r="A1549" s="1">
        <v>44616</v>
      </c>
      <c r="B1549">
        <v>411.01998901367188</v>
      </c>
      <c r="C1549">
        <v>428.760009765625</v>
      </c>
      <c r="D1549">
        <v>410.6400146484375</v>
      </c>
      <c r="E1549">
        <v>428.29998779296881</v>
      </c>
      <c r="F1549">
        <v>213942900</v>
      </c>
    </row>
    <row r="1550" spans="1:6" x14ac:dyDescent="0.2">
      <c r="A1550" s="1">
        <v>44617</v>
      </c>
      <c r="B1550">
        <v>429.6099853515625</v>
      </c>
      <c r="C1550">
        <v>437.83999633789062</v>
      </c>
      <c r="D1550">
        <v>427.8599853515625</v>
      </c>
      <c r="E1550">
        <v>437.75</v>
      </c>
      <c r="F1550">
        <v>121804500</v>
      </c>
    </row>
    <row r="1551" spans="1:6" x14ac:dyDescent="0.2">
      <c r="A1551" s="1">
        <v>44620</v>
      </c>
      <c r="B1551">
        <v>432.02999877929688</v>
      </c>
      <c r="C1551">
        <v>438.20001220703131</v>
      </c>
      <c r="D1551">
        <v>430.70001220703131</v>
      </c>
      <c r="E1551">
        <v>436.6300048828125</v>
      </c>
      <c r="F1551">
        <v>145615000</v>
      </c>
    </row>
    <row r="1552" spans="1:6" x14ac:dyDescent="0.2">
      <c r="A1552" s="1">
        <v>44621</v>
      </c>
      <c r="B1552">
        <v>435.04000854492188</v>
      </c>
      <c r="C1552">
        <v>437.17001342773438</v>
      </c>
      <c r="D1552">
        <v>427.1099853515625</v>
      </c>
      <c r="E1552">
        <v>429.98001098632812</v>
      </c>
      <c r="F1552">
        <v>137785900</v>
      </c>
    </row>
    <row r="1553" spans="1:6" x14ac:dyDescent="0.2">
      <c r="A1553" s="1">
        <v>44622</v>
      </c>
      <c r="B1553">
        <v>432.3699951171875</v>
      </c>
      <c r="C1553">
        <v>439.72000122070312</v>
      </c>
      <c r="D1553">
        <v>431.57000732421881</v>
      </c>
      <c r="E1553">
        <v>437.8900146484375</v>
      </c>
      <c r="F1553">
        <v>117726500</v>
      </c>
    </row>
    <row r="1554" spans="1:6" x14ac:dyDescent="0.2">
      <c r="A1554" s="1">
        <v>44623</v>
      </c>
      <c r="B1554">
        <v>440.47000122070312</v>
      </c>
      <c r="C1554">
        <v>441.1099853515625</v>
      </c>
      <c r="D1554">
        <v>433.79998779296881</v>
      </c>
      <c r="E1554">
        <v>435.70999145507812</v>
      </c>
      <c r="F1554">
        <v>105501700</v>
      </c>
    </row>
    <row r="1555" spans="1:6" x14ac:dyDescent="0.2">
      <c r="A1555" s="1">
        <v>44624</v>
      </c>
      <c r="B1555">
        <v>431.75</v>
      </c>
      <c r="C1555">
        <v>433.3699951171875</v>
      </c>
      <c r="D1555">
        <v>427.8800048828125</v>
      </c>
      <c r="E1555">
        <v>432.17001342773438</v>
      </c>
      <c r="F1555">
        <v>113978200</v>
      </c>
    </row>
    <row r="1556" spans="1:6" x14ac:dyDescent="0.2">
      <c r="A1556" s="1">
        <v>44627</v>
      </c>
      <c r="B1556">
        <v>431.54998779296881</v>
      </c>
      <c r="C1556">
        <v>432.29998779296881</v>
      </c>
      <c r="D1556">
        <v>419.3599853515625</v>
      </c>
      <c r="E1556">
        <v>419.42999267578131</v>
      </c>
      <c r="F1556">
        <v>137896600</v>
      </c>
    </row>
    <row r="1557" spans="1:6" x14ac:dyDescent="0.2">
      <c r="A1557" s="1">
        <v>44628</v>
      </c>
      <c r="B1557">
        <v>419.6199951171875</v>
      </c>
      <c r="C1557">
        <v>427.20999145507812</v>
      </c>
      <c r="D1557">
        <v>415.1199951171875</v>
      </c>
      <c r="E1557">
        <v>416.25</v>
      </c>
      <c r="F1557">
        <v>164772700</v>
      </c>
    </row>
    <row r="1558" spans="1:6" x14ac:dyDescent="0.2">
      <c r="A1558" s="1">
        <v>44629</v>
      </c>
      <c r="B1558">
        <v>425.1400146484375</v>
      </c>
      <c r="C1558">
        <v>429.510009765625</v>
      </c>
      <c r="D1558">
        <v>422.82000732421881</v>
      </c>
      <c r="E1558">
        <v>427.41000366210938</v>
      </c>
      <c r="F1558">
        <v>116990800</v>
      </c>
    </row>
    <row r="1559" spans="1:6" x14ac:dyDescent="0.2">
      <c r="A1559" s="1">
        <v>44630</v>
      </c>
      <c r="B1559">
        <v>422.51998901367188</v>
      </c>
      <c r="C1559">
        <v>426.42999267578131</v>
      </c>
      <c r="D1559">
        <v>420.44000244140631</v>
      </c>
      <c r="E1559">
        <v>425.48001098632812</v>
      </c>
      <c r="F1559">
        <v>93972700</v>
      </c>
    </row>
    <row r="1560" spans="1:6" x14ac:dyDescent="0.2">
      <c r="A1560" s="1">
        <v>44631</v>
      </c>
      <c r="B1560">
        <v>428.1199951171875</v>
      </c>
      <c r="C1560">
        <v>428.76998901367188</v>
      </c>
      <c r="D1560">
        <v>419.52999877929688</v>
      </c>
      <c r="E1560">
        <v>420.07000732421881</v>
      </c>
      <c r="F1560">
        <v>95636300</v>
      </c>
    </row>
    <row r="1561" spans="1:6" x14ac:dyDescent="0.2">
      <c r="A1561" s="1">
        <v>44634</v>
      </c>
      <c r="B1561">
        <v>420.8900146484375</v>
      </c>
      <c r="C1561">
        <v>424.54998779296881</v>
      </c>
      <c r="D1561">
        <v>415.79000854492188</v>
      </c>
      <c r="E1561">
        <v>417</v>
      </c>
      <c r="F1561">
        <v>95729200</v>
      </c>
    </row>
    <row r="1562" spans="1:6" x14ac:dyDescent="0.2">
      <c r="A1562" s="1">
        <v>44635</v>
      </c>
      <c r="B1562">
        <v>419.76998901367188</v>
      </c>
      <c r="C1562">
        <v>426.83999633789062</v>
      </c>
      <c r="D1562">
        <v>418.42001342773438</v>
      </c>
      <c r="E1562">
        <v>426.17001342773438</v>
      </c>
      <c r="F1562">
        <v>106219100</v>
      </c>
    </row>
    <row r="1563" spans="1:6" x14ac:dyDescent="0.2">
      <c r="A1563" s="1">
        <v>44636</v>
      </c>
      <c r="B1563">
        <v>429.8900146484375</v>
      </c>
      <c r="C1563">
        <v>435.67999267578131</v>
      </c>
      <c r="D1563">
        <v>424.79998779296881</v>
      </c>
      <c r="E1563">
        <v>435.6199951171875</v>
      </c>
      <c r="F1563">
        <v>144954800</v>
      </c>
    </row>
    <row r="1564" spans="1:6" x14ac:dyDescent="0.2">
      <c r="A1564" s="1">
        <v>44637</v>
      </c>
      <c r="B1564">
        <v>433.58999633789062</v>
      </c>
      <c r="C1564">
        <v>441.07000732421881</v>
      </c>
      <c r="D1564">
        <v>433.19000244140631</v>
      </c>
      <c r="E1564">
        <v>441.07000732421881</v>
      </c>
      <c r="F1564">
        <v>102676900</v>
      </c>
    </row>
    <row r="1565" spans="1:6" x14ac:dyDescent="0.2">
      <c r="A1565" s="1">
        <v>44638</v>
      </c>
      <c r="B1565">
        <v>438</v>
      </c>
      <c r="C1565">
        <v>444.8599853515625</v>
      </c>
      <c r="D1565">
        <v>437.22000122070312</v>
      </c>
      <c r="E1565">
        <v>444.51998901367188</v>
      </c>
      <c r="F1565">
        <v>106345500</v>
      </c>
    </row>
    <row r="1566" spans="1:6" x14ac:dyDescent="0.2">
      <c r="A1566" s="1">
        <v>44641</v>
      </c>
      <c r="B1566">
        <v>444.33999633789062</v>
      </c>
      <c r="C1566">
        <v>446.45999145507812</v>
      </c>
      <c r="D1566">
        <v>440.67999267578131</v>
      </c>
      <c r="E1566">
        <v>444.3900146484375</v>
      </c>
      <c r="F1566">
        <v>88349800</v>
      </c>
    </row>
    <row r="1567" spans="1:6" x14ac:dyDescent="0.2">
      <c r="A1567" s="1">
        <v>44642</v>
      </c>
      <c r="B1567">
        <v>445.8599853515625</v>
      </c>
      <c r="C1567">
        <v>450.57998657226562</v>
      </c>
      <c r="D1567">
        <v>445.8599853515625</v>
      </c>
      <c r="E1567">
        <v>449.58999633789062</v>
      </c>
      <c r="F1567">
        <v>74650400</v>
      </c>
    </row>
    <row r="1568" spans="1:6" x14ac:dyDescent="0.2">
      <c r="A1568" s="1">
        <v>44643</v>
      </c>
      <c r="B1568">
        <v>446.91000366210938</v>
      </c>
      <c r="C1568">
        <v>448.489990234375</v>
      </c>
      <c r="D1568">
        <v>443.70999145507812</v>
      </c>
      <c r="E1568">
        <v>443.79998779296881</v>
      </c>
      <c r="F1568">
        <v>79426100</v>
      </c>
    </row>
    <row r="1569" spans="1:6" x14ac:dyDescent="0.2">
      <c r="A1569" s="1">
        <v>44644</v>
      </c>
      <c r="B1569">
        <v>445.94000244140631</v>
      </c>
      <c r="C1569">
        <v>450.5</v>
      </c>
      <c r="D1569">
        <v>444.760009765625</v>
      </c>
      <c r="E1569">
        <v>450.489990234375</v>
      </c>
      <c r="F1569">
        <v>64736900</v>
      </c>
    </row>
    <row r="1570" spans="1:6" x14ac:dyDescent="0.2">
      <c r="A1570" s="1">
        <v>44645</v>
      </c>
      <c r="B1570">
        <v>451.16000366210938</v>
      </c>
      <c r="C1570">
        <v>452.98001098632812</v>
      </c>
      <c r="D1570">
        <v>448.42999267578131</v>
      </c>
      <c r="E1570">
        <v>452.69000244140631</v>
      </c>
      <c r="F1570">
        <v>77101300</v>
      </c>
    </row>
    <row r="1571" spans="1:6" x14ac:dyDescent="0.2">
      <c r="A1571" s="1">
        <v>44648</v>
      </c>
      <c r="B1571">
        <v>452.05999755859375</v>
      </c>
      <c r="C1571">
        <v>455.91000366210938</v>
      </c>
      <c r="D1571">
        <v>450.05999755859375</v>
      </c>
      <c r="E1571">
        <v>455.91000366210938</v>
      </c>
      <c r="F1571">
        <v>68529800</v>
      </c>
    </row>
    <row r="1572" spans="1:6" x14ac:dyDescent="0.2">
      <c r="A1572" s="1">
        <v>44649</v>
      </c>
      <c r="B1572">
        <v>460.01998901367188</v>
      </c>
      <c r="C1572">
        <v>462.07000732421881</v>
      </c>
      <c r="D1572">
        <v>457.17999267578131</v>
      </c>
      <c r="E1572">
        <v>461.54998779296881</v>
      </c>
      <c r="F1572">
        <v>86581500</v>
      </c>
    </row>
    <row r="1573" spans="1:6" x14ac:dyDescent="0.2">
      <c r="A1573" s="1">
        <v>44650</v>
      </c>
      <c r="B1573">
        <v>460.33999633789062</v>
      </c>
      <c r="C1573">
        <v>461.20001220703131</v>
      </c>
      <c r="D1573">
        <v>456.47000122070312</v>
      </c>
      <c r="E1573">
        <v>458.70001220703131</v>
      </c>
      <c r="F1573">
        <v>79666900</v>
      </c>
    </row>
    <row r="1574" spans="1:6" x14ac:dyDescent="0.2">
      <c r="A1574" s="1">
        <v>44651</v>
      </c>
      <c r="B1574">
        <v>457.8900146484375</v>
      </c>
      <c r="C1574">
        <v>458.760009765625</v>
      </c>
      <c r="D1574">
        <v>451.16000366210938</v>
      </c>
      <c r="E1574">
        <v>451.6400146484375</v>
      </c>
      <c r="F1574">
        <v>121699900</v>
      </c>
    </row>
    <row r="1575" spans="1:6" x14ac:dyDescent="0.2">
      <c r="A1575" s="1">
        <v>44652</v>
      </c>
      <c r="B1575">
        <v>453.30999755859375</v>
      </c>
      <c r="C1575">
        <v>453.45999145507812</v>
      </c>
      <c r="D1575">
        <v>449.1400146484375</v>
      </c>
      <c r="E1575">
        <v>452.92001342773438</v>
      </c>
      <c r="F1575">
        <v>89048800</v>
      </c>
    </row>
    <row r="1576" spans="1:6" x14ac:dyDescent="0.2">
      <c r="A1576" s="1">
        <v>44655</v>
      </c>
      <c r="B1576">
        <v>453.1300048828125</v>
      </c>
      <c r="C1576">
        <v>456.91000366210938</v>
      </c>
      <c r="D1576">
        <v>452.260009765625</v>
      </c>
      <c r="E1576">
        <v>456.79998779296881</v>
      </c>
      <c r="F1576">
        <v>59601000</v>
      </c>
    </row>
    <row r="1577" spans="1:6" x14ac:dyDescent="0.2">
      <c r="A1577" s="1">
        <v>44656</v>
      </c>
      <c r="B1577">
        <v>455.22000122070312</v>
      </c>
      <c r="C1577">
        <v>457.82998657226562</v>
      </c>
      <c r="D1577">
        <v>449.82000732421881</v>
      </c>
      <c r="E1577">
        <v>451.02999877929688</v>
      </c>
      <c r="F1577">
        <v>74214500</v>
      </c>
    </row>
    <row r="1578" spans="1:6" x14ac:dyDescent="0.2">
      <c r="A1578" s="1">
        <v>44657</v>
      </c>
      <c r="B1578">
        <v>446.8900146484375</v>
      </c>
      <c r="C1578">
        <v>448.92999267578131</v>
      </c>
      <c r="D1578">
        <v>443.47000122070312</v>
      </c>
      <c r="E1578">
        <v>446.51998901367188</v>
      </c>
      <c r="F1578">
        <v>106898000</v>
      </c>
    </row>
    <row r="1579" spans="1:6" x14ac:dyDescent="0.2">
      <c r="A1579" s="1">
        <v>44658</v>
      </c>
      <c r="B1579">
        <v>445.58999633789062</v>
      </c>
      <c r="C1579">
        <v>450.69000244140631</v>
      </c>
      <c r="D1579">
        <v>443.52999877929688</v>
      </c>
      <c r="E1579">
        <v>448.76998901367188</v>
      </c>
      <c r="F1579">
        <v>78097200</v>
      </c>
    </row>
    <row r="1580" spans="1:6" x14ac:dyDescent="0.2">
      <c r="A1580" s="1">
        <v>44659</v>
      </c>
      <c r="B1580">
        <v>447.97000122070312</v>
      </c>
      <c r="C1580">
        <v>450.6300048828125</v>
      </c>
      <c r="D1580">
        <v>445.94000244140631</v>
      </c>
      <c r="E1580">
        <v>447.57000732421881</v>
      </c>
      <c r="F1580">
        <v>79272700</v>
      </c>
    </row>
    <row r="1581" spans="1:6" x14ac:dyDescent="0.2">
      <c r="A1581" s="1">
        <v>44662</v>
      </c>
      <c r="B1581">
        <v>444.1099853515625</v>
      </c>
      <c r="C1581">
        <v>445</v>
      </c>
      <c r="D1581">
        <v>439.3900146484375</v>
      </c>
      <c r="E1581">
        <v>439.92001342773438</v>
      </c>
      <c r="F1581">
        <v>89770500</v>
      </c>
    </row>
    <row r="1582" spans="1:6" x14ac:dyDescent="0.2">
      <c r="A1582" s="1">
        <v>44663</v>
      </c>
      <c r="B1582">
        <v>443.07998657226562</v>
      </c>
      <c r="C1582">
        <v>445.75</v>
      </c>
      <c r="D1582">
        <v>436.64999389648438</v>
      </c>
      <c r="E1582">
        <v>438.29000854492188</v>
      </c>
      <c r="F1582">
        <v>84363600</v>
      </c>
    </row>
    <row r="1583" spans="1:6" x14ac:dyDescent="0.2">
      <c r="A1583" s="1">
        <v>44664</v>
      </c>
      <c r="B1583">
        <v>438.02999877929688</v>
      </c>
      <c r="C1583">
        <v>444.1099853515625</v>
      </c>
      <c r="D1583">
        <v>437.83999633789062</v>
      </c>
      <c r="E1583">
        <v>443.30999755859375</v>
      </c>
      <c r="F1583">
        <v>74070400</v>
      </c>
    </row>
    <row r="1584" spans="1:6" x14ac:dyDescent="0.2">
      <c r="A1584" s="1">
        <v>44665</v>
      </c>
      <c r="B1584">
        <v>443.54998779296881</v>
      </c>
      <c r="C1584">
        <v>444.73001098632812</v>
      </c>
      <c r="D1584">
        <v>437.67999267578131</v>
      </c>
      <c r="E1584">
        <v>437.79000854492188</v>
      </c>
      <c r="F1584">
        <v>97869500</v>
      </c>
    </row>
    <row r="1585" spans="1:6" x14ac:dyDescent="0.2">
      <c r="A1585" s="1">
        <v>44669</v>
      </c>
      <c r="B1585">
        <v>436.80999755859375</v>
      </c>
      <c r="C1585">
        <v>439.75</v>
      </c>
      <c r="D1585">
        <v>435.6099853515625</v>
      </c>
      <c r="E1585">
        <v>437.97000122070312</v>
      </c>
      <c r="F1585">
        <v>66002500</v>
      </c>
    </row>
    <row r="1586" spans="1:6" x14ac:dyDescent="0.2">
      <c r="A1586" s="1">
        <v>44670</v>
      </c>
      <c r="B1586">
        <v>437.8599853515625</v>
      </c>
      <c r="C1586">
        <v>445.79998779296881</v>
      </c>
      <c r="D1586">
        <v>437.67999267578131</v>
      </c>
      <c r="E1586">
        <v>445.04000854492188</v>
      </c>
      <c r="F1586">
        <v>77821000</v>
      </c>
    </row>
    <row r="1587" spans="1:6" x14ac:dyDescent="0.2">
      <c r="A1587" s="1">
        <v>44671</v>
      </c>
      <c r="B1587">
        <v>446.92001342773438</v>
      </c>
      <c r="C1587">
        <v>447.57000732421881</v>
      </c>
      <c r="D1587">
        <v>443.48001098632812</v>
      </c>
      <c r="E1587">
        <v>444.70999145507812</v>
      </c>
      <c r="F1587">
        <v>65224400</v>
      </c>
    </row>
    <row r="1588" spans="1:6" x14ac:dyDescent="0.2">
      <c r="A1588" s="1">
        <v>44672</v>
      </c>
      <c r="B1588">
        <v>448.54000854492188</v>
      </c>
      <c r="C1588">
        <v>450.010009765625</v>
      </c>
      <c r="D1588">
        <v>437.10000610351562</v>
      </c>
      <c r="E1588">
        <v>438.05999755859375</v>
      </c>
      <c r="F1588">
        <v>85417300</v>
      </c>
    </row>
    <row r="1589" spans="1:6" x14ac:dyDescent="0.2">
      <c r="A1589" s="1">
        <v>44673</v>
      </c>
      <c r="B1589">
        <v>436.91000366210938</v>
      </c>
      <c r="C1589">
        <v>438.07998657226562</v>
      </c>
      <c r="D1589">
        <v>425.44000244140631</v>
      </c>
      <c r="E1589">
        <v>426.04000854492188</v>
      </c>
      <c r="F1589">
        <v>132471800</v>
      </c>
    </row>
    <row r="1590" spans="1:6" x14ac:dyDescent="0.2">
      <c r="A1590" s="1">
        <v>44676</v>
      </c>
      <c r="B1590">
        <v>423.67001342773438</v>
      </c>
      <c r="C1590">
        <v>428.69000244140631</v>
      </c>
      <c r="D1590">
        <v>418.83999633789062</v>
      </c>
      <c r="E1590">
        <v>428.510009765625</v>
      </c>
      <c r="F1590">
        <v>119647700</v>
      </c>
    </row>
    <row r="1591" spans="1:6" x14ac:dyDescent="0.2">
      <c r="A1591" s="1">
        <v>44677</v>
      </c>
      <c r="B1591">
        <v>425.82998657226562</v>
      </c>
      <c r="C1591">
        <v>426.04000854492188</v>
      </c>
      <c r="D1591">
        <v>416.07000732421881</v>
      </c>
      <c r="E1591">
        <v>416.10000610351562</v>
      </c>
      <c r="F1591">
        <v>103996300</v>
      </c>
    </row>
    <row r="1592" spans="1:6" x14ac:dyDescent="0.2">
      <c r="A1592" s="1">
        <v>44678</v>
      </c>
      <c r="B1592">
        <v>417.239990234375</v>
      </c>
      <c r="C1592">
        <v>422.92001342773438</v>
      </c>
      <c r="D1592">
        <v>415.010009765625</v>
      </c>
      <c r="E1592">
        <v>417.26998901367188</v>
      </c>
      <c r="F1592">
        <v>122030000</v>
      </c>
    </row>
    <row r="1593" spans="1:6" x14ac:dyDescent="0.2">
      <c r="A1593" s="1">
        <v>44679</v>
      </c>
      <c r="B1593">
        <v>422.29000854492188</v>
      </c>
      <c r="C1593">
        <v>429.6400146484375</v>
      </c>
      <c r="D1593">
        <v>417.60000610351562</v>
      </c>
      <c r="E1593">
        <v>427.80999755859375</v>
      </c>
      <c r="F1593">
        <v>105449100</v>
      </c>
    </row>
    <row r="1594" spans="1:6" x14ac:dyDescent="0.2">
      <c r="A1594" s="1">
        <v>44680</v>
      </c>
      <c r="B1594">
        <v>423.58999633789062</v>
      </c>
      <c r="C1594">
        <v>425.8699951171875</v>
      </c>
      <c r="D1594">
        <v>411.20999145507812</v>
      </c>
      <c r="E1594">
        <v>412</v>
      </c>
      <c r="F1594">
        <v>145491100</v>
      </c>
    </row>
    <row r="1595" spans="1:6" x14ac:dyDescent="0.2">
      <c r="A1595" s="1">
        <v>44683</v>
      </c>
      <c r="B1595">
        <v>412.07000732421881</v>
      </c>
      <c r="C1595">
        <v>415.92001342773438</v>
      </c>
      <c r="D1595">
        <v>405.01998901367188</v>
      </c>
      <c r="E1595">
        <v>414.48001098632812</v>
      </c>
      <c r="F1595">
        <v>158312500</v>
      </c>
    </row>
    <row r="1596" spans="1:6" x14ac:dyDescent="0.2">
      <c r="A1596" s="1">
        <v>44684</v>
      </c>
      <c r="B1596">
        <v>415.010009765625</v>
      </c>
      <c r="C1596">
        <v>418.92999267578131</v>
      </c>
      <c r="D1596">
        <v>413.3599853515625</v>
      </c>
      <c r="E1596">
        <v>416.3800048828125</v>
      </c>
      <c r="F1596">
        <v>100028200</v>
      </c>
    </row>
    <row r="1597" spans="1:6" x14ac:dyDescent="0.2">
      <c r="A1597" s="1">
        <v>44685</v>
      </c>
      <c r="B1597">
        <v>417.07998657226562</v>
      </c>
      <c r="C1597">
        <v>429.66000366210938</v>
      </c>
      <c r="D1597">
        <v>413.70999145507812</v>
      </c>
      <c r="E1597">
        <v>429.05999755859375</v>
      </c>
      <c r="F1597">
        <v>144247900</v>
      </c>
    </row>
    <row r="1598" spans="1:6" x14ac:dyDescent="0.2">
      <c r="A1598" s="1">
        <v>44686</v>
      </c>
      <c r="B1598">
        <v>424.54998779296881</v>
      </c>
      <c r="C1598">
        <v>425</v>
      </c>
      <c r="D1598">
        <v>409.44000244140631</v>
      </c>
      <c r="E1598">
        <v>413.80999755859375</v>
      </c>
      <c r="F1598">
        <v>172929100</v>
      </c>
    </row>
    <row r="1599" spans="1:6" x14ac:dyDescent="0.2">
      <c r="A1599" s="1">
        <v>44687</v>
      </c>
      <c r="B1599">
        <v>411.10000610351562</v>
      </c>
      <c r="C1599">
        <v>414.79998779296881</v>
      </c>
      <c r="D1599">
        <v>405.73001098632812</v>
      </c>
      <c r="E1599">
        <v>411.33999633789062</v>
      </c>
      <c r="F1599">
        <v>151770800</v>
      </c>
    </row>
    <row r="1600" spans="1:6" x14ac:dyDescent="0.2">
      <c r="A1600" s="1">
        <v>44690</v>
      </c>
      <c r="B1600">
        <v>405.10000610351562</v>
      </c>
      <c r="C1600">
        <v>406.41000366210938</v>
      </c>
      <c r="D1600">
        <v>396.5</v>
      </c>
      <c r="E1600">
        <v>398.17001342773438</v>
      </c>
      <c r="F1600">
        <v>155586100</v>
      </c>
    </row>
    <row r="1601" spans="1:6" x14ac:dyDescent="0.2">
      <c r="A1601" s="1">
        <v>44691</v>
      </c>
      <c r="B1601">
        <v>404.489990234375</v>
      </c>
      <c r="C1601">
        <v>406.07998657226562</v>
      </c>
      <c r="D1601">
        <v>394.82000732421881</v>
      </c>
      <c r="E1601">
        <v>399.08999633789062</v>
      </c>
      <c r="F1601">
        <v>132497200</v>
      </c>
    </row>
    <row r="1602" spans="1:6" x14ac:dyDescent="0.2">
      <c r="A1602" s="1">
        <v>44692</v>
      </c>
      <c r="B1602">
        <v>398.07000732421881</v>
      </c>
      <c r="C1602">
        <v>404.04000854492188</v>
      </c>
      <c r="D1602">
        <v>391.95999145507812</v>
      </c>
      <c r="E1602">
        <v>392.75</v>
      </c>
      <c r="F1602">
        <v>142361000</v>
      </c>
    </row>
    <row r="1603" spans="1:6" x14ac:dyDescent="0.2">
      <c r="A1603" s="1">
        <v>44693</v>
      </c>
      <c r="B1603">
        <v>389.3699951171875</v>
      </c>
      <c r="C1603">
        <v>395.79998779296881</v>
      </c>
      <c r="D1603">
        <v>385.14999389648438</v>
      </c>
      <c r="E1603">
        <v>392.33999633789062</v>
      </c>
      <c r="F1603">
        <v>125090800</v>
      </c>
    </row>
    <row r="1604" spans="1:6" x14ac:dyDescent="0.2">
      <c r="A1604" s="1">
        <v>44694</v>
      </c>
      <c r="B1604">
        <v>396.70999145507812</v>
      </c>
      <c r="C1604">
        <v>403.17999267578131</v>
      </c>
      <c r="D1604">
        <v>395.6099853515625</v>
      </c>
      <c r="E1604">
        <v>401.72000122070312</v>
      </c>
      <c r="F1604">
        <v>104174400</v>
      </c>
    </row>
    <row r="1605" spans="1:6" x14ac:dyDescent="0.2">
      <c r="A1605" s="1">
        <v>44697</v>
      </c>
      <c r="B1605">
        <v>399.98001098632812</v>
      </c>
      <c r="C1605">
        <v>403.97000122070312</v>
      </c>
      <c r="D1605">
        <v>397.60000610351562</v>
      </c>
      <c r="E1605">
        <v>400.08999633789062</v>
      </c>
      <c r="F1605">
        <v>78622400</v>
      </c>
    </row>
    <row r="1606" spans="1:6" x14ac:dyDescent="0.2">
      <c r="A1606" s="1">
        <v>44698</v>
      </c>
      <c r="B1606">
        <v>406.52999877929688</v>
      </c>
      <c r="C1606">
        <v>408.57000732421881</v>
      </c>
      <c r="D1606">
        <v>402.57998657226562</v>
      </c>
      <c r="E1606">
        <v>408.32000732421881</v>
      </c>
      <c r="F1606">
        <v>83029700</v>
      </c>
    </row>
    <row r="1607" spans="1:6" x14ac:dyDescent="0.2">
      <c r="A1607" s="1">
        <v>44699</v>
      </c>
      <c r="B1607">
        <v>403.5</v>
      </c>
      <c r="C1607">
        <v>403.79998779296881</v>
      </c>
      <c r="D1607">
        <v>390.54998779296881</v>
      </c>
      <c r="E1607">
        <v>391.8599853515625</v>
      </c>
      <c r="F1607">
        <v>117674500</v>
      </c>
    </row>
    <row r="1608" spans="1:6" x14ac:dyDescent="0.2">
      <c r="A1608" s="1">
        <v>44700</v>
      </c>
      <c r="B1608">
        <v>388.6199951171875</v>
      </c>
      <c r="C1608">
        <v>394.1400146484375</v>
      </c>
      <c r="D1608">
        <v>387.1099853515625</v>
      </c>
      <c r="E1608">
        <v>389.45999145507812</v>
      </c>
      <c r="F1608">
        <v>98510700</v>
      </c>
    </row>
    <row r="1609" spans="1:6" x14ac:dyDescent="0.2">
      <c r="A1609" s="1">
        <v>44701</v>
      </c>
      <c r="B1609">
        <v>393.25</v>
      </c>
      <c r="C1609">
        <v>397.02999877929688</v>
      </c>
      <c r="D1609">
        <v>380.54000854492188</v>
      </c>
      <c r="E1609">
        <v>389.6300048828125</v>
      </c>
      <c r="F1609">
        <v>131432200</v>
      </c>
    </row>
    <row r="1610" spans="1:6" x14ac:dyDescent="0.2">
      <c r="A1610" s="1">
        <v>44704</v>
      </c>
      <c r="B1610">
        <v>392.82998657226562</v>
      </c>
      <c r="C1610">
        <v>397.73001098632812</v>
      </c>
      <c r="D1610">
        <v>390.3800048828125</v>
      </c>
      <c r="E1610">
        <v>396.92001342773438</v>
      </c>
      <c r="F1610">
        <v>76414900</v>
      </c>
    </row>
    <row r="1611" spans="1:6" x14ac:dyDescent="0.2">
      <c r="A1611" s="1">
        <v>44705</v>
      </c>
      <c r="B1611">
        <v>392.55999755859375</v>
      </c>
      <c r="C1611">
        <v>395.14999389648438</v>
      </c>
      <c r="D1611">
        <v>386.95999145507812</v>
      </c>
      <c r="E1611">
        <v>393.8900146484375</v>
      </c>
      <c r="F1611">
        <v>91448800</v>
      </c>
    </row>
    <row r="1612" spans="1:6" x14ac:dyDescent="0.2">
      <c r="A1612" s="1">
        <v>44706</v>
      </c>
      <c r="B1612">
        <v>392.30999755859375</v>
      </c>
      <c r="C1612">
        <v>399.45001220703131</v>
      </c>
      <c r="D1612">
        <v>391.8900146484375</v>
      </c>
      <c r="E1612">
        <v>397.3699951171875</v>
      </c>
      <c r="F1612">
        <v>91472900</v>
      </c>
    </row>
    <row r="1613" spans="1:6" x14ac:dyDescent="0.2">
      <c r="A1613" s="1">
        <v>44707</v>
      </c>
      <c r="B1613">
        <v>398.67001342773438</v>
      </c>
      <c r="C1613">
        <v>407.04000854492188</v>
      </c>
      <c r="D1613">
        <v>398.45001220703131</v>
      </c>
      <c r="E1613">
        <v>405.30999755859375</v>
      </c>
      <c r="F1613">
        <v>82168300</v>
      </c>
    </row>
    <row r="1614" spans="1:6" x14ac:dyDescent="0.2">
      <c r="A1614" s="1">
        <v>44708</v>
      </c>
      <c r="B1614">
        <v>407.91000366210938</v>
      </c>
      <c r="C1614">
        <v>415.3800048828125</v>
      </c>
      <c r="D1614">
        <v>407.70001220703131</v>
      </c>
      <c r="E1614">
        <v>415.260009765625</v>
      </c>
      <c r="F1614">
        <v>84768700</v>
      </c>
    </row>
    <row r="1615" spans="1:6" x14ac:dyDescent="0.2">
      <c r="A1615" s="1">
        <v>44712</v>
      </c>
      <c r="B1615">
        <v>413.54998779296881</v>
      </c>
      <c r="C1615">
        <v>416.45999145507812</v>
      </c>
      <c r="D1615">
        <v>410.02999877929688</v>
      </c>
      <c r="E1615">
        <v>412.92999267578131</v>
      </c>
      <c r="F1615">
        <v>95937000</v>
      </c>
    </row>
    <row r="1616" spans="1:6" x14ac:dyDescent="0.2">
      <c r="A1616" s="1">
        <v>44713</v>
      </c>
      <c r="B1616">
        <v>415.17001342773438</v>
      </c>
      <c r="C1616">
        <v>416.239990234375</v>
      </c>
      <c r="D1616">
        <v>406.92999267578131</v>
      </c>
      <c r="E1616">
        <v>409.58999633789062</v>
      </c>
      <c r="F1616">
        <v>86585800</v>
      </c>
    </row>
    <row r="1617" spans="1:6" x14ac:dyDescent="0.2">
      <c r="A1617" s="1">
        <v>44714</v>
      </c>
      <c r="B1617">
        <v>409.42001342773438</v>
      </c>
      <c r="C1617">
        <v>417.44000244140631</v>
      </c>
      <c r="D1617">
        <v>407.04000854492188</v>
      </c>
      <c r="E1617">
        <v>417.3900146484375</v>
      </c>
      <c r="F1617">
        <v>79609600</v>
      </c>
    </row>
    <row r="1618" spans="1:6" x14ac:dyDescent="0.2">
      <c r="A1618" s="1">
        <v>44715</v>
      </c>
      <c r="B1618">
        <v>412.39999389648438</v>
      </c>
      <c r="C1618">
        <v>414.04000854492188</v>
      </c>
      <c r="D1618">
        <v>409.510009765625</v>
      </c>
      <c r="E1618">
        <v>410.54000854492188</v>
      </c>
      <c r="F1618">
        <v>71874300</v>
      </c>
    </row>
    <row r="1619" spans="1:6" x14ac:dyDescent="0.2">
      <c r="A1619" s="1">
        <v>44718</v>
      </c>
      <c r="B1619">
        <v>414.77999877929688</v>
      </c>
      <c r="C1619">
        <v>416.6099853515625</v>
      </c>
      <c r="D1619">
        <v>410.54998779296881</v>
      </c>
      <c r="E1619">
        <v>411.79000854492188</v>
      </c>
      <c r="F1619">
        <v>57508900</v>
      </c>
    </row>
    <row r="1620" spans="1:6" x14ac:dyDescent="0.2">
      <c r="A1620" s="1">
        <v>44719</v>
      </c>
      <c r="B1620">
        <v>408.10000610351562</v>
      </c>
      <c r="C1620">
        <v>416.22000122070312</v>
      </c>
      <c r="D1620">
        <v>407.6099853515625</v>
      </c>
      <c r="E1620">
        <v>415.739990234375</v>
      </c>
      <c r="F1620">
        <v>59272400</v>
      </c>
    </row>
    <row r="1621" spans="1:6" x14ac:dyDescent="0.2">
      <c r="A1621" s="1">
        <v>44720</v>
      </c>
      <c r="B1621">
        <v>413.92999267578131</v>
      </c>
      <c r="C1621">
        <v>415.82000732421881</v>
      </c>
      <c r="D1621">
        <v>410.3800048828125</v>
      </c>
      <c r="E1621">
        <v>411.22000122070312</v>
      </c>
      <c r="F1621">
        <v>64350000</v>
      </c>
    </row>
    <row r="1622" spans="1:6" x14ac:dyDescent="0.2">
      <c r="A1622" s="1">
        <v>44721</v>
      </c>
      <c r="B1622">
        <v>409.33999633789062</v>
      </c>
      <c r="C1622">
        <v>411.739990234375</v>
      </c>
      <c r="D1622">
        <v>401.44000244140631</v>
      </c>
      <c r="E1622">
        <v>401.44000244140631</v>
      </c>
      <c r="F1622">
        <v>86289800</v>
      </c>
    </row>
    <row r="1623" spans="1:6" x14ac:dyDescent="0.2">
      <c r="A1623" s="1">
        <v>44722</v>
      </c>
      <c r="B1623">
        <v>394.8800048828125</v>
      </c>
      <c r="C1623">
        <v>395.77999877929688</v>
      </c>
      <c r="D1623">
        <v>389.75</v>
      </c>
      <c r="E1623">
        <v>389.79998779296881</v>
      </c>
      <c r="F1623">
        <v>132893900</v>
      </c>
    </row>
    <row r="1624" spans="1:6" x14ac:dyDescent="0.2">
      <c r="A1624" s="1">
        <v>44725</v>
      </c>
      <c r="B1624">
        <v>379.85000610351562</v>
      </c>
      <c r="C1624">
        <v>381.80999755859375</v>
      </c>
      <c r="D1624">
        <v>373.29998779296881</v>
      </c>
      <c r="E1624">
        <v>375</v>
      </c>
      <c r="F1624">
        <v>170004900</v>
      </c>
    </row>
    <row r="1625" spans="1:6" x14ac:dyDescent="0.2">
      <c r="A1625" s="1">
        <v>44726</v>
      </c>
      <c r="B1625">
        <v>376.85000610351562</v>
      </c>
      <c r="C1625">
        <v>377.94000244140631</v>
      </c>
      <c r="D1625">
        <v>370.58999633789062</v>
      </c>
      <c r="E1625">
        <v>373.8699951171875</v>
      </c>
      <c r="F1625">
        <v>104011800</v>
      </c>
    </row>
    <row r="1626" spans="1:6" x14ac:dyDescent="0.2">
      <c r="A1626" s="1">
        <v>44727</v>
      </c>
      <c r="B1626">
        <v>377.3599853515625</v>
      </c>
      <c r="C1626">
        <v>383.89999389648438</v>
      </c>
      <c r="D1626">
        <v>372.1199951171875</v>
      </c>
      <c r="E1626">
        <v>379.20001220703131</v>
      </c>
      <c r="F1626">
        <v>125666800</v>
      </c>
    </row>
    <row r="1627" spans="1:6" x14ac:dyDescent="0.2">
      <c r="A1627" s="1">
        <v>44728</v>
      </c>
      <c r="B1627">
        <v>370.510009765625</v>
      </c>
      <c r="C1627">
        <v>370.94000244140631</v>
      </c>
      <c r="D1627">
        <v>364.07998657226562</v>
      </c>
      <c r="E1627">
        <v>366.64999389648438</v>
      </c>
      <c r="F1627">
        <v>134473300</v>
      </c>
    </row>
    <row r="1628" spans="1:6" x14ac:dyDescent="0.2">
      <c r="A1628" s="1">
        <v>44729</v>
      </c>
      <c r="B1628">
        <v>365.510009765625</v>
      </c>
      <c r="C1628">
        <v>369.3800048828125</v>
      </c>
      <c r="D1628">
        <v>362.17001342773438</v>
      </c>
      <c r="E1628">
        <v>365.8599853515625</v>
      </c>
      <c r="F1628">
        <v>111113900</v>
      </c>
    </row>
    <row r="1629" spans="1:6" x14ac:dyDescent="0.2">
      <c r="A1629" s="1">
        <v>44733</v>
      </c>
      <c r="B1629">
        <v>371.8900146484375</v>
      </c>
      <c r="C1629">
        <v>376.52999877929688</v>
      </c>
      <c r="D1629">
        <v>371.80999755859375</v>
      </c>
      <c r="E1629">
        <v>375.07000732421881</v>
      </c>
      <c r="F1629">
        <v>76811900</v>
      </c>
    </row>
    <row r="1630" spans="1:6" x14ac:dyDescent="0.2">
      <c r="A1630" s="1">
        <v>44734</v>
      </c>
      <c r="B1630">
        <v>370.6199951171875</v>
      </c>
      <c r="C1630">
        <v>378.72000122070312</v>
      </c>
      <c r="D1630">
        <v>370.17999267578131</v>
      </c>
      <c r="E1630">
        <v>374.3900146484375</v>
      </c>
      <c r="F1630">
        <v>90059400</v>
      </c>
    </row>
    <row r="1631" spans="1:6" x14ac:dyDescent="0.2">
      <c r="A1631" s="1">
        <v>44735</v>
      </c>
      <c r="B1631">
        <v>376.6400146484375</v>
      </c>
      <c r="C1631">
        <v>378.82998657226562</v>
      </c>
      <c r="D1631">
        <v>372.8900146484375</v>
      </c>
      <c r="E1631">
        <v>378.05999755859375</v>
      </c>
      <c r="F1631">
        <v>79292100</v>
      </c>
    </row>
    <row r="1632" spans="1:6" x14ac:dyDescent="0.2">
      <c r="A1632" s="1">
        <v>44736</v>
      </c>
      <c r="B1632">
        <v>381.39999389648438</v>
      </c>
      <c r="C1632">
        <v>390.08999633789062</v>
      </c>
      <c r="D1632">
        <v>381.3699951171875</v>
      </c>
      <c r="E1632">
        <v>390.07998657226562</v>
      </c>
      <c r="F1632">
        <v>98050300</v>
      </c>
    </row>
    <row r="1633" spans="1:6" x14ac:dyDescent="0.2">
      <c r="A1633" s="1">
        <v>44739</v>
      </c>
      <c r="B1633">
        <v>391.04998779296881</v>
      </c>
      <c r="C1633">
        <v>391.3599853515625</v>
      </c>
      <c r="D1633">
        <v>387.44000244140631</v>
      </c>
      <c r="E1633">
        <v>388.58999633789062</v>
      </c>
      <c r="F1633">
        <v>66009600</v>
      </c>
    </row>
    <row r="1634" spans="1:6" x14ac:dyDescent="0.2">
      <c r="A1634" s="1">
        <v>44740</v>
      </c>
      <c r="B1634">
        <v>390.23001098632812</v>
      </c>
      <c r="C1634">
        <v>393.16000366210938</v>
      </c>
      <c r="D1634">
        <v>380.52999877929688</v>
      </c>
      <c r="E1634">
        <v>380.64999389648438</v>
      </c>
      <c r="F1634">
        <v>86548900</v>
      </c>
    </row>
    <row r="1635" spans="1:6" x14ac:dyDescent="0.2">
      <c r="A1635" s="1">
        <v>44741</v>
      </c>
      <c r="B1635">
        <v>381.23001098632812</v>
      </c>
      <c r="C1635">
        <v>382.26998901367188</v>
      </c>
      <c r="D1635">
        <v>378.42001342773438</v>
      </c>
      <c r="E1635">
        <v>380.33999633789062</v>
      </c>
      <c r="F1635">
        <v>65676000</v>
      </c>
    </row>
    <row r="1636" spans="1:6" x14ac:dyDescent="0.2">
      <c r="A1636" s="1">
        <v>44742</v>
      </c>
      <c r="B1636">
        <v>376.239990234375</v>
      </c>
      <c r="C1636">
        <v>380.66000366210938</v>
      </c>
      <c r="D1636">
        <v>372.55999755859375</v>
      </c>
      <c r="E1636">
        <v>377.25</v>
      </c>
      <c r="F1636">
        <v>112508300</v>
      </c>
    </row>
    <row r="1637" spans="1:6" x14ac:dyDescent="0.2">
      <c r="A1637" s="1">
        <v>44743</v>
      </c>
      <c r="B1637">
        <v>376.55999755859375</v>
      </c>
      <c r="C1637">
        <v>381.70001220703131</v>
      </c>
      <c r="D1637">
        <v>373.79998779296881</v>
      </c>
      <c r="E1637">
        <v>381.239990234375</v>
      </c>
      <c r="F1637">
        <v>74839700</v>
      </c>
    </row>
    <row r="1638" spans="1:6" x14ac:dyDescent="0.2">
      <c r="A1638" s="1">
        <v>44747</v>
      </c>
      <c r="B1638">
        <v>375.8800048828125</v>
      </c>
      <c r="C1638">
        <v>381.98001098632812</v>
      </c>
      <c r="D1638">
        <v>372.89999389648438</v>
      </c>
      <c r="E1638">
        <v>381.95999145507812</v>
      </c>
      <c r="F1638">
        <v>81438000</v>
      </c>
    </row>
    <row r="1639" spans="1:6" x14ac:dyDescent="0.2">
      <c r="A1639" s="1">
        <v>44748</v>
      </c>
      <c r="B1639">
        <v>382.1099853515625</v>
      </c>
      <c r="C1639">
        <v>385.8699951171875</v>
      </c>
      <c r="D1639">
        <v>379.60000610351562</v>
      </c>
      <c r="E1639">
        <v>383.25</v>
      </c>
      <c r="F1639">
        <v>70426200</v>
      </c>
    </row>
    <row r="1640" spans="1:6" x14ac:dyDescent="0.2">
      <c r="A1640" s="1">
        <v>44749</v>
      </c>
      <c r="B1640">
        <v>385.1199951171875</v>
      </c>
      <c r="C1640">
        <v>389.82998657226562</v>
      </c>
      <c r="D1640">
        <v>383.26998901367188</v>
      </c>
      <c r="E1640">
        <v>388.989990234375</v>
      </c>
      <c r="F1640">
        <v>64525900</v>
      </c>
    </row>
    <row r="1641" spans="1:6" x14ac:dyDescent="0.2">
      <c r="A1641" s="1">
        <v>44750</v>
      </c>
      <c r="B1641">
        <v>387.26998901367188</v>
      </c>
      <c r="C1641">
        <v>390.6400146484375</v>
      </c>
      <c r="D1641">
        <v>385.66000366210938</v>
      </c>
      <c r="E1641">
        <v>388.67001342773438</v>
      </c>
      <c r="F1641">
        <v>72397800</v>
      </c>
    </row>
    <row r="1642" spans="1:6" x14ac:dyDescent="0.2">
      <c r="A1642" s="1">
        <v>44753</v>
      </c>
      <c r="B1642">
        <v>385.85000610351562</v>
      </c>
      <c r="C1642">
        <v>386.8699951171875</v>
      </c>
      <c r="D1642">
        <v>383.5</v>
      </c>
      <c r="E1642">
        <v>384.23001098632812</v>
      </c>
      <c r="F1642">
        <v>58366900</v>
      </c>
    </row>
    <row r="1643" spans="1:6" x14ac:dyDescent="0.2">
      <c r="A1643" s="1">
        <v>44754</v>
      </c>
      <c r="B1643">
        <v>383.64999389648438</v>
      </c>
      <c r="C1643">
        <v>386.16000366210938</v>
      </c>
      <c r="D1643">
        <v>378.989990234375</v>
      </c>
      <c r="E1643">
        <v>380.82998657226562</v>
      </c>
      <c r="F1643">
        <v>62219200</v>
      </c>
    </row>
    <row r="1644" spans="1:6" x14ac:dyDescent="0.2">
      <c r="A1644" s="1">
        <v>44755</v>
      </c>
      <c r="B1644">
        <v>375.10000610351562</v>
      </c>
      <c r="C1644">
        <v>381.92001342773438</v>
      </c>
      <c r="D1644">
        <v>374.66000366210938</v>
      </c>
      <c r="E1644">
        <v>378.82998657226562</v>
      </c>
      <c r="F1644">
        <v>84224600</v>
      </c>
    </row>
    <row r="1645" spans="1:6" x14ac:dyDescent="0.2">
      <c r="A1645" s="1">
        <v>44756</v>
      </c>
      <c r="B1645">
        <v>373.6099853515625</v>
      </c>
      <c r="C1645">
        <v>379.04998779296881</v>
      </c>
      <c r="D1645">
        <v>371.04000854492188</v>
      </c>
      <c r="E1645">
        <v>377.91000366210938</v>
      </c>
      <c r="F1645">
        <v>89704800</v>
      </c>
    </row>
    <row r="1646" spans="1:6" x14ac:dyDescent="0.2">
      <c r="A1646" s="1">
        <v>44757</v>
      </c>
      <c r="B1646">
        <v>382.54998779296881</v>
      </c>
      <c r="C1646">
        <v>385.25</v>
      </c>
      <c r="D1646">
        <v>380.54000854492188</v>
      </c>
      <c r="E1646">
        <v>385.1300048828125</v>
      </c>
      <c r="F1646">
        <v>79060400</v>
      </c>
    </row>
    <row r="1647" spans="1:6" x14ac:dyDescent="0.2">
      <c r="A1647" s="1">
        <v>44760</v>
      </c>
      <c r="B1647">
        <v>388.3800048828125</v>
      </c>
      <c r="C1647">
        <v>389.08999633789062</v>
      </c>
      <c r="D1647">
        <v>380.66000366210938</v>
      </c>
      <c r="E1647">
        <v>381.95001220703131</v>
      </c>
      <c r="F1647">
        <v>63203600</v>
      </c>
    </row>
    <row r="1648" spans="1:6" x14ac:dyDescent="0.2">
      <c r="A1648" s="1">
        <v>44761</v>
      </c>
      <c r="B1648">
        <v>386.07998657226562</v>
      </c>
      <c r="C1648">
        <v>392.8699951171875</v>
      </c>
      <c r="D1648">
        <v>385.3900146484375</v>
      </c>
      <c r="E1648">
        <v>392.26998901367188</v>
      </c>
      <c r="F1648">
        <v>78506000</v>
      </c>
    </row>
    <row r="1649" spans="1:6" x14ac:dyDescent="0.2">
      <c r="A1649" s="1">
        <v>44762</v>
      </c>
      <c r="B1649">
        <v>392.47000122070312</v>
      </c>
      <c r="C1649">
        <v>396.260009765625</v>
      </c>
      <c r="D1649">
        <v>391.02999877929688</v>
      </c>
      <c r="E1649">
        <v>394.76998901367188</v>
      </c>
      <c r="F1649">
        <v>71843800</v>
      </c>
    </row>
    <row r="1650" spans="1:6" x14ac:dyDescent="0.2">
      <c r="A1650" s="1">
        <v>44763</v>
      </c>
      <c r="B1650">
        <v>394.16000366210938</v>
      </c>
      <c r="C1650">
        <v>398.83999633789062</v>
      </c>
      <c r="D1650">
        <v>391.6300048828125</v>
      </c>
      <c r="E1650">
        <v>398.79000854492188</v>
      </c>
      <c r="F1650">
        <v>64903900</v>
      </c>
    </row>
    <row r="1651" spans="1:6" x14ac:dyDescent="0.2">
      <c r="A1651" s="1">
        <v>44764</v>
      </c>
      <c r="B1651">
        <v>398.92001342773438</v>
      </c>
      <c r="C1651">
        <v>400.17999267578131</v>
      </c>
      <c r="D1651">
        <v>392.75</v>
      </c>
      <c r="E1651">
        <v>395.08999633789062</v>
      </c>
      <c r="F1651">
        <v>72197300</v>
      </c>
    </row>
    <row r="1652" spans="1:6" x14ac:dyDescent="0.2">
      <c r="A1652" s="1">
        <v>44767</v>
      </c>
      <c r="B1652">
        <v>395.75</v>
      </c>
      <c r="C1652">
        <v>396.47000122070312</v>
      </c>
      <c r="D1652">
        <v>393.20999145507812</v>
      </c>
      <c r="E1652">
        <v>395.57000732421881</v>
      </c>
      <c r="F1652">
        <v>53631500</v>
      </c>
    </row>
    <row r="1653" spans="1:6" x14ac:dyDescent="0.2">
      <c r="A1653" s="1">
        <v>44768</v>
      </c>
      <c r="B1653">
        <v>393.83999633789062</v>
      </c>
      <c r="C1653">
        <v>394.05999755859375</v>
      </c>
      <c r="D1653">
        <v>389.95001220703131</v>
      </c>
      <c r="E1653">
        <v>390.8900146484375</v>
      </c>
      <c r="F1653">
        <v>52946400</v>
      </c>
    </row>
    <row r="1654" spans="1:6" x14ac:dyDescent="0.2">
      <c r="A1654" s="1">
        <v>44769</v>
      </c>
      <c r="B1654">
        <v>394.3599853515625</v>
      </c>
      <c r="C1654">
        <v>402.8800048828125</v>
      </c>
      <c r="D1654">
        <v>394.04998779296881</v>
      </c>
      <c r="E1654">
        <v>401.04000854492188</v>
      </c>
      <c r="F1654">
        <v>82342100</v>
      </c>
    </row>
    <row r="1655" spans="1:6" x14ac:dyDescent="0.2">
      <c r="A1655" s="1">
        <v>44770</v>
      </c>
      <c r="B1655">
        <v>401.8900146484375</v>
      </c>
      <c r="C1655">
        <v>406.79998779296881</v>
      </c>
      <c r="D1655">
        <v>398.14999389648438</v>
      </c>
      <c r="E1655">
        <v>406.07000732421881</v>
      </c>
      <c r="F1655">
        <v>73966600</v>
      </c>
    </row>
    <row r="1656" spans="1:6" x14ac:dyDescent="0.2">
      <c r="A1656" s="1">
        <v>44771</v>
      </c>
      <c r="B1656">
        <v>407.57998657226562</v>
      </c>
      <c r="C1656">
        <v>413.02999877929688</v>
      </c>
      <c r="D1656">
        <v>406.76998901367188</v>
      </c>
      <c r="E1656">
        <v>411.989990234375</v>
      </c>
      <c r="F1656">
        <v>87003700</v>
      </c>
    </row>
    <row r="1657" spans="1:6" x14ac:dyDescent="0.2">
      <c r="A1657" s="1">
        <v>44774</v>
      </c>
      <c r="B1657">
        <v>409.14999389648438</v>
      </c>
      <c r="C1657">
        <v>413.41000366210938</v>
      </c>
      <c r="D1657">
        <v>408.39999389648438</v>
      </c>
      <c r="E1657">
        <v>410.76998901367188</v>
      </c>
      <c r="F1657">
        <v>69997500</v>
      </c>
    </row>
    <row r="1658" spans="1:6" x14ac:dyDescent="0.2">
      <c r="A1658" s="1">
        <v>44775</v>
      </c>
      <c r="B1658">
        <v>409.1199951171875</v>
      </c>
      <c r="C1658">
        <v>413</v>
      </c>
      <c r="D1658">
        <v>406.82000732421881</v>
      </c>
      <c r="E1658">
        <v>408.05999755859375</v>
      </c>
      <c r="F1658">
        <v>63435400</v>
      </c>
    </row>
    <row r="1659" spans="1:6" x14ac:dyDescent="0.2">
      <c r="A1659" s="1">
        <v>44776</v>
      </c>
      <c r="B1659">
        <v>410.29998779296881</v>
      </c>
      <c r="C1659">
        <v>415.67999267578131</v>
      </c>
      <c r="D1659">
        <v>410</v>
      </c>
      <c r="E1659">
        <v>414.45001220703131</v>
      </c>
      <c r="F1659">
        <v>67820600</v>
      </c>
    </row>
    <row r="1660" spans="1:6" x14ac:dyDescent="0.2">
      <c r="A1660" s="1">
        <v>44777</v>
      </c>
      <c r="B1660">
        <v>414.3699951171875</v>
      </c>
      <c r="C1660">
        <v>415.08999633789062</v>
      </c>
      <c r="D1660">
        <v>412.44000244140631</v>
      </c>
      <c r="E1660">
        <v>414.17001342773438</v>
      </c>
      <c r="F1660">
        <v>45656600</v>
      </c>
    </row>
    <row r="1661" spans="1:6" x14ac:dyDescent="0.2">
      <c r="A1661" s="1">
        <v>44778</v>
      </c>
      <c r="B1661">
        <v>409.66000366210938</v>
      </c>
      <c r="C1661">
        <v>414.14999389648438</v>
      </c>
      <c r="D1661">
        <v>409.60000610351562</v>
      </c>
      <c r="E1661">
        <v>413.47000122070312</v>
      </c>
      <c r="F1661">
        <v>56814900</v>
      </c>
    </row>
    <row r="1662" spans="1:6" x14ac:dyDescent="0.2">
      <c r="A1662" s="1">
        <v>44781</v>
      </c>
      <c r="B1662">
        <v>415.25</v>
      </c>
      <c r="C1662">
        <v>417.6199951171875</v>
      </c>
      <c r="D1662">
        <v>411.82998657226562</v>
      </c>
      <c r="E1662">
        <v>412.989990234375</v>
      </c>
      <c r="F1662">
        <v>53886100</v>
      </c>
    </row>
    <row r="1663" spans="1:6" x14ac:dyDescent="0.2">
      <c r="A1663" s="1">
        <v>44782</v>
      </c>
      <c r="B1663">
        <v>412.22000122070312</v>
      </c>
      <c r="C1663">
        <v>412.75</v>
      </c>
      <c r="D1663">
        <v>410.22000122070312</v>
      </c>
      <c r="E1663">
        <v>411.35000610351562</v>
      </c>
      <c r="F1663">
        <v>44931800</v>
      </c>
    </row>
    <row r="1664" spans="1:6" x14ac:dyDescent="0.2">
      <c r="A1664" s="1">
        <v>44783</v>
      </c>
      <c r="B1664">
        <v>418.77999877929688</v>
      </c>
      <c r="C1664">
        <v>420.1400146484375</v>
      </c>
      <c r="D1664">
        <v>416.72000122070312</v>
      </c>
      <c r="E1664">
        <v>419.989990234375</v>
      </c>
      <c r="F1664">
        <v>68665700</v>
      </c>
    </row>
    <row r="1665" spans="1:6" x14ac:dyDescent="0.2">
      <c r="A1665" s="1">
        <v>44784</v>
      </c>
      <c r="B1665">
        <v>422.989990234375</v>
      </c>
      <c r="C1665">
        <v>424.95001220703131</v>
      </c>
      <c r="D1665">
        <v>419.20999145507812</v>
      </c>
      <c r="E1665">
        <v>419.989990234375</v>
      </c>
      <c r="F1665">
        <v>59489700</v>
      </c>
    </row>
    <row r="1666" spans="1:6" x14ac:dyDescent="0.2">
      <c r="A1666" s="1">
        <v>44785</v>
      </c>
      <c r="B1666">
        <v>422.02999877929688</v>
      </c>
      <c r="C1666">
        <v>427.20999145507812</v>
      </c>
      <c r="D1666">
        <v>421.02999877929688</v>
      </c>
      <c r="E1666">
        <v>427.10000610351562</v>
      </c>
      <c r="F1666">
        <v>61694500</v>
      </c>
    </row>
    <row r="1667" spans="1:6" x14ac:dyDescent="0.2">
      <c r="A1667" s="1">
        <v>44788</v>
      </c>
      <c r="B1667">
        <v>424.76998901367188</v>
      </c>
      <c r="C1667">
        <v>429.41000366210938</v>
      </c>
      <c r="D1667">
        <v>424.70999145507812</v>
      </c>
      <c r="E1667">
        <v>428.8599853515625</v>
      </c>
      <c r="F1667">
        <v>54048300</v>
      </c>
    </row>
    <row r="1668" spans="1:6" x14ac:dyDescent="0.2">
      <c r="A1668" s="1">
        <v>44789</v>
      </c>
      <c r="B1668">
        <v>427.73001098632812</v>
      </c>
      <c r="C1668">
        <v>431.73001098632812</v>
      </c>
      <c r="D1668">
        <v>426.8800048828125</v>
      </c>
      <c r="E1668">
        <v>429.70001220703131</v>
      </c>
      <c r="F1668">
        <v>59289000</v>
      </c>
    </row>
    <row r="1669" spans="1:6" x14ac:dyDescent="0.2">
      <c r="A1669" s="1">
        <v>44790</v>
      </c>
      <c r="B1669">
        <v>425.91000366210938</v>
      </c>
      <c r="C1669">
        <v>429.5</v>
      </c>
      <c r="D1669">
        <v>424.54000854492188</v>
      </c>
      <c r="E1669">
        <v>426.64999389648438</v>
      </c>
      <c r="F1669">
        <v>63563400</v>
      </c>
    </row>
    <row r="1670" spans="1:6" x14ac:dyDescent="0.2">
      <c r="A1670" s="1">
        <v>44791</v>
      </c>
      <c r="B1670">
        <v>426.8599853515625</v>
      </c>
      <c r="C1670">
        <v>428.6099853515625</v>
      </c>
      <c r="D1670">
        <v>425.5</v>
      </c>
      <c r="E1670">
        <v>427.8900146484375</v>
      </c>
      <c r="F1670">
        <v>49023200</v>
      </c>
    </row>
    <row r="1671" spans="1:6" x14ac:dyDescent="0.2">
      <c r="A1671" s="1">
        <v>44792</v>
      </c>
      <c r="B1671">
        <v>424.98001098632812</v>
      </c>
      <c r="C1671">
        <v>425.260009765625</v>
      </c>
      <c r="D1671">
        <v>421.22000122070312</v>
      </c>
      <c r="E1671">
        <v>422.1400146484375</v>
      </c>
      <c r="F1671">
        <v>68016900</v>
      </c>
    </row>
    <row r="1672" spans="1:6" x14ac:dyDescent="0.2">
      <c r="A1672" s="1">
        <v>44795</v>
      </c>
      <c r="B1672">
        <v>417.04998779296881</v>
      </c>
      <c r="C1672">
        <v>417.23001098632812</v>
      </c>
      <c r="D1672">
        <v>412.39999389648438</v>
      </c>
      <c r="E1672">
        <v>413.35000610351562</v>
      </c>
      <c r="F1672">
        <v>77695600</v>
      </c>
    </row>
    <row r="1673" spans="1:6" x14ac:dyDescent="0.2">
      <c r="A1673" s="1">
        <v>44796</v>
      </c>
      <c r="B1673">
        <v>412.89999389648438</v>
      </c>
      <c r="C1673">
        <v>415.42001342773438</v>
      </c>
      <c r="D1673">
        <v>411.76998901367188</v>
      </c>
      <c r="E1673">
        <v>412.35000610351562</v>
      </c>
      <c r="F1673">
        <v>49105200</v>
      </c>
    </row>
    <row r="1674" spans="1:6" x14ac:dyDescent="0.2">
      <c r="A1674" s="1">
        <v>44797</v>
      </c>
      <c r="B1674">
        <v>412.1099853515625</v>
      </c>
      <c r="C1674">
        <v>415.1099853515625</v>
      </c>
      <c r="D1674">
        <v>411.3900146484375</v>
      </c>
      <c r="E1674">
        <v>413.67001342773438</v>
      </c>
      <c r="F1674">
        <v>49177800</v>
      </c>
    </row>
    <row r="1675" spans="1:6" x14ac:dyDescent="0.2">
      <c r="A1675" s="1">
        <v>44798</v>
      </c>
      <c r="B1675">
        <v>415.239990234375</v>
      </c>
      <c r="C1675">
        <v>419.55999755859375</v>
      </c>
      <c r="D1675">
        <v>414.08999633789062</v>
      </c>
      <c r="E1675">
        <v>419.510009765625</v>
      </c>
      <c r="F1675">
        <v>50942300</v>
      </c>
    </row>
    <row r="1676" spans="1:6" x14ac:dyDescent="0.2">
      <c r="A1676" s="1">
        <v>44799</v>
      </c>
      <c r="B1676">
        <v>419.3900146484375</v>
      </c>
      <c r="C1676">
        <v>419.95999145507812</v>
      </c>
      <c r="D1676">
        <v>405.25</v>
      </c>
      <c r="E1676">
        <v>405.30999755859375</v>
      </c>
      <c r="F1676">
        <v>103087000</v>
      </c>
    </row>
    <row r="1677" spans="1:6" x14ac:dyDescent="0.2">
      <c r="A1677" s="1">
        <v>44802</v>
      </c>
      <c r="B1677">
        <v>402.20001220703131</v>
      </c>
      <c r="C1677">
        <v>405.83999633789062</v>
      </c>
      <c r="D1677">
        <v>401.20001220703131</v>
      </c>
      <c r="E1677">
        <v>402.6300048828125</v>
      </c>
      <c r="F1677">
        <v>65370800</v>
      </c>
    </row>
    <row r="1678" spans="1:6" x14ac:dyDescent="0.2">
      <c r="A1678" s="1">
        <v>44803</v>
      </c>
      <c r="B1678">
        <v>403.85000610351562</v>
      </c>
      <c r="C1678">
        <v>404.10000610351562</v>
      </c>
      <c r="D1678">
        <v>396</v>
      </c>
      <c r="E1678">
        <v>398.20999145507812</v>
      </c>
      <c r="F1678">
        <v>85652400</v>
      </c>
    </row>
    <row r="1679" spans="1:6" x14ac:dyDescent="0.2">
      <c r="A1679" s="1">
        <v>44804</v>
      </c>
      <c r="B1679">
        <v>399.92999267578131</v>
      </c>
      <c r="C1679">
        <v>401.239990234375</v>
      </c>
      <c r="D1679">
        <v>395.04000854492188</v>
      </c>
      <c r="E1679">
        <v>395.17999267578131</v>
      </c>
      <c r="F1679">
        <v>76029700</v>
      </c>
    </row>
    <row r="1680" spans="1:6" x14ac:dyDescent="0.2">
      <c r="A1680" s="1">
        <v>44805</v>
      </c>
      <c r="B1680">
        <v>392.8900146484375</v>
      </c>
      <c r="C1680">
        <v>396.77999877929688</v>
      </c>
      <c r="D1680">
        <v>390.04000854492188</v>
      </c>
      <c r="E1680">
        <v>396.42001342773438</v>
      </c>
      <c r="F1680">
        <v>78740100</v>
      </c>
    </row>
    <row r="1681" spans="1:6" x14ac:dyDescent="0.2">
      <c r="A1681" s="1">
        <v>44806</v>
      </c>
      <c r="B1681">
        <v>400.27999877929688</v>
      </c>
      <c r="C1681">
        <v>401.55999755859375</v>
      </c>
      <c r="D1681">
        <v>390.32998657226562</v>
      </c>
      <c r="E1681">
        <v>392.239990234375</v>
      </c>
      <c r="F1681">
        <v>99632100</v>
      </c>
    </row>
    <row r="1682" spans="1:6" x14ac:dyDescent="0.2">
      <c r="A1682" s="1">
        <v>44810</v>
      </c>
      <c r="B1682">
        <v>393.1300048828125</v>
      </c>
      <c r="C1682">
        <v>394.1199951171875</v>
      </c>
      <c r="D1682">
        <v>388.42001342773438</v>
      </c>
      <c r="E1682">
        <v>390.760009765625</v>
      </c>
      <c r="F1682">
        <v>76637400</v>
      </c>
    </row>
    <row r="1683" spans="1:6" x14ac:dyDescent="0.2">
      <c r="A1683" s="1">
        <v>44811</v>
      </c>
      <c r="B1683">
        <v>390.42999267578131</v>
      </c>
      <c r="C1683">
        <v>398.58999633789062</v>
      </c>
      <c r="D1683">
        <v>390.20001220703131</v>
      </c>
      <c r="E1683">
        <v>397.77999877929688</v>
      </c>
      <c r="F1683">
        <v>70964200</v>
      </c>
    </row>
    <row r="1684" spans="1:6" x14ac:dyDescent="0.2">
      <c r="A1684" s="1">
        <v>44812</v>
      </c>
      <c r="B1684">
        <v>395.3900146484375</v>
      </c>
      <c r="C1684">
        <v>400.8599853515625</v>
      </c>
      <c r="D1684">
        <v>394.1199951171875</v>
      </c>
      <c r="E1684">
        <v>400.3800048828125</v>
      </c>
      <c r="F1684">
        <v>80821700</v>
      </c>
    </row>
    <row r="1685" spans="1:6" x14ac:dyDescent="0.2">
      <c r="A1685" s="1">
        <v>44813</v>
      </c>
      <c r="B1685">
        <v>402.739990234375</v>
      </c>
      <c r="C1685">
        <v>407.510009765625</v>
      </c>
      <c r="D1685">
        <v>402.45999145507812</v>
      </c>
      <c r="E1685">
        <v>406.60000610351562</v>
      </c>
      <c r="F1685">
        <v>76706900</v>
      </c>
    </row>
    <row r="1686" spans="1:6" x14ac:dyDescent="0.2">
      <c r="A1686" s="1">
        <v>44816</v>
      </c>
      <c r="B1686">
        <v>408.77999877929688</v>
      </c>
      <c r="C1686">
        <v>411.73001098632812</v>
      </c>
      <c r="D1686">
        <v>408.45999145507812</v>
      </c>
      <c r="E1686">
        <v>410.97000122070312</v>
      </c>
      <c r="F1686">
        <v>69256300</v>
      </c>
    </row>
    <row r="1687" spans="1:6" x14ac:dyDescent="0.2">
      <c r="A1687" s="1">
        <v>44817</v>
      </c>
      <c r="B1687">
        <v>401.82998657226562</v>
      </c>
      <c r="C1687">
        <v>403.10000610351562</v>
      </c>
      <c r="D1687">
        <v>391.92001342773438</v>
      </c>
      <c r="E1687">
        <v>393.10000610351562</v>
      </c>
      <c r="F1687">
        <v>122947100</v>
      </c>
    </row>
    <row r="1688" spans="1:6" x14ac:dyDescent="0.2">
      <c r="A1688" s="1">
        <v>44818</v>
      </c>
      <c r="B1688">
        <v>394.47000122070312</v>
      </c>
      <c r="C1688">
        <v>396.20001220703131</v>
      </c>
      <c r="D1688">
        <v>391.1199951171875</v>
      </c>
      <c r="E1688">
        <v>394.60000610351562</v>
      </c>
      <c r="F1688">
        <v>85023700</v>
      </c>
    </row>
    <row r="1689" spans="1:6" x14ac:dyDescent="0.2">
      <c r="A1689" s="1">
        <v>44819</v>
      </c>
      <c r="B1689">
        <v>392.95999145507812</v>
      </c>
      <c r="C1689">
        <v>395.95999145507812</v>
      </c>
      <c r="D1689">
        <v>388.77999877929688</v>
      </c>
      <c r="E1689">
        <v>390.1199951171875</v>
      </c>
      <c r="F1689">
        <v>87633800</v>
      </c>
    </row>
    <row r="1690" spans="1:6" x14ac:dyDescent="0.2">
      <c r="A1690" s="1">
        <v>44820</v>
      </c>
      <c r="B1690">
        <v>384.1400146484375</v>
      </c>
      <c r="C1690">
        <v>386.25</v>
      </c>
      <c r="D1690">
        <v>382.1099853515625</v>
      </c>
      <c r="E1690">
        <v>385.55999755859375</v>
      </c>
      <c r="F1690">
        <v>103084800</v>
      </c>
    </row>
    <row r="1691" spans="1:6" x14ac:dyDescent="0.2">
      <c r="A1691" s="1">
        <v>44823</v>
      </c>
      <c r="B1691">
        <v>382.260009765625</v>
      </c>
      <c r="C1691">
        <v>388.54998779296881</v>
      </c>
      <c r="D1691">
        <v>382.17999267578131</v>
      </c>
      <c r="E1691">
        <v>388.54998779296881</v>
      </c>
      <c r="F1691">
        <v>73278500</v>
      </c>
    </row>
    <row r="1692" spans="1:6" x14ac:dyDescent="0.2">
      <c r="A1692" s="1">
        <v>44824</v>
      </c>
      <c r="B1692">
        <v>385.05999755859375</v>
      </c>
      <c r="C1692">
        <v>386.1199951171875</v>
      </c>
      <c r="D1692">
        <v>381.20001220703131</v>
      </c>
      <c r="E1692">
        <v>384.08999633789062</v>
      </c>
      <c r="F1692">
        <v>77274900</v>
      </c>
    </row>
    <row r="1693" spans="1:6" x14ac:dyDescent="0.2">
      <c r="A1693" s="1">
        <v>44825</v>
      </c>
      <c r="B1693">
        <v>386.1099853515625</v>
      </c>
      <c r="C1693">
        <v>389.30999755859375</v>
      </c>
      <c r="D1693">
        <v>377.3800048828125</v>
      </c>
      <c r="E1693">
        <v>377.3900146484375</v>
      </c>
      <c r="F1693">
        <v>106746600</v>
      </c>
    </row>
    <row r="1694" spans="1:6" x14ac:dyDescent="0.2">
      <c r="A1694" s="1">
        <v>44826</v>
      </c>
      <c r="B1694">
        <v>376.57998657226562</v>
      </c>
      <c r="C1694">
        <v>378.29998779296881</v>
      </c>
      <c r="D1694">
        <v>373.44000244140631</v>
      </c>
      <c r="E1694">
        <v>374.22000122070312</v>
      </c>
      <c r="F1694">
        <v>89472600</v>
      </c>
    </row>
    <row r="1695" spans="1:6" x14ac:dyDescent="0.2">
      <c r="A1695" s="1">
        <v>44827</v>
      </c>
      <c r="B1695">
        <v>370.57998657226562</v>
      </c>
      <c r="C1695">
        <v>370.6199951171875</v>
      </c>
      <c r="D1695">
        <v>363.29000854492188</v>
      </c>
      <c r="E1695">
        <v>367.95001220703131</v>
      </c>
      <c r="F1695">
        <v>122346900</v>
      </c>
    </row>
    <row r="1696" spans="1:6" x14ac:dyDescent="0.2">
      <c r="A1696" s="1">
        <v>44830</v>
      </c>
      <c r="B1696">
        <v>366.41000366210938</v>
      </c>
      <c r="C1696">
        <v>370.20999145507812</v>
      </c>
      <c r="D1696">
        <v>363.02999877929688</v>
      </c>
      <c r="E1696">
        <v>364.30999755859375</v>
      </c>
      <c r="F1696">
        <v>92581200</v>
      </c>
    </row>
    <row r="1697" spans="1:6" x14ac:dyDescent="0.2">
      <c r="A1697" s="1">
        <v>44831</v>
      </c>
      <c r="B1697">
        <v>368.01998901367188</v>
      </c>
      <c r="C1697">
        <v>370.39999389648438</v>
      </c>
      <c r="D1697">
        <v>360.8699951171875</v>
      </c>
      <c r="E1697">
        <v>363.3800048828125</v>
      </c>
      <c r="F1697">
        <v>108294100</v>
      </c>
    </row>
    <row r="1698" spans="1:6" x14ac:dyDescent="0.2">
      <c r="A1698" s="1">
        <v>44832</v>
      </c>
      <c r="B1698">
        <v>364.3800048828125</v>
      </c>
      <c r="C1698">
        <v>372.29998779296881</v>
      </c>
      <c r="D1698">
        <v>362.60000610351562</v>
      </c>
      <c r="E1698">
        <v>370.52999877929688</v>
      </c>
      <c r="F1698">
        <v>110802200</v>
      </c>
    </row>
    <row r="1699" spans="1:6" x14ac:dyDescent="0.2">
      <c r="A1699" s="1">
        <v>44833</v>
      </c>
      <c r="B1699">
        <v>366.80999755859375</v>
      </c>
      <c r="C1699">
        <v>367.1099853515625</v>
      </c>
      <c r="D1699">
        <v>359.70001220703125</v>
      </c>
      <c r="E1699">
        <v>362.79000854492188</v>
      </c>
      <c r="F1699">
        <v>112952300</v>
      </c>
    </row>
    <row r="1700" spans="1:6" x14ac:dyDescent="0.2">
      <c r="A1700" s="1">
        <v>44834</v>
      </c>
      <c r="B1700">
        <v>361.79998779296881</v>
      </c>
      <c r="C1700">
        <v>365.91000366210938</v>
      </c>
      <c r="D1700">
        <v>357.04000854492188</v>
      </c>
      <c r="E1700">
        <v>357.17999267578125</v>
      </c>
      <c r="F1700">
        <v>153711200</v>
      </c>
    </row>
    <row r="1701" spans="1:6" x14ac:dyDescent="0.2">
      <c r="A1701" s="1">
        <v>44837</v>
      </c>
      <c r="B1701">
        <v>361.07998657226562</v>
      </c>
      <c r="C1701">
        <v>368.54998779296881</v>
      </c>
      <c r="D1701">
        <v>359.20999145507812</v>
      </c>
      <c r="E1701">
        <v>366.6099853515625</v>
      </c>
      <c r="F1701">
        <v>89756500</v>
      </c>
    </row>
    <row r="1702" spans="1:6" x14ac:dyDescent="0.2">
      <c r="A1702" s="1">
        <v>44838</v>
      </c>
      <c r="B1702">
        <v>372.39999389648438</v>
      </c>
      <c r="C1702">
        <v>378</v>
      </c>
      <c r="D1702">
        <v>366.57000732421881</v>
      </c>
      <c r="E1702">
        <v>377.97000122070312</v>
      </c>
      <c r="F1702">
        <v>103602800</v>
      </c>
    </row>
    <row r="1703" spans="1:6" x14ac:dyDescent="0.2">
      <c r="A1703" s="1">
        <v>44839</v>
      </c>
      <c r="B1703">
        <v>373.3900146484375</v>
      </c>
      <c r="C1703">
        <v>379.45999145507812</v>
      </c>
      <c r="D1703">
        <v>370.95001220703131</v>
      </c>
      <c r="E1703">
        <v>377.08999633789062</v>
      </c>
      <c r="F1703">
        <v>88065700</v>
      </c>
    </row>
    <row r="1704" spans="1:6" x14ac:dyDescent="0.2">
      <c r="A1704" s="1">
        <v>44840</v>
      </c>
      <c r="B1704">
        <v>375.6199951171875</v>
      </c>
      <c r="C1704">
        <v>378.72000122070312</v>
      </c>
      <c r="D1704">
        <v>372.67999267578131</v>
      </c>
      <c r="E1704">
        <v>373.20001220703131</v>
      </c>
      <c r="F1704">
        <v>82333500</v>
      </c>
    </row>
    <row r="1705" spans="1:6" x14ac:dyDescent="0.2">
      <c r="A1705" s="1">
        <v>44841</v>
      </c>
      <c r="B1705">
        <v>368.97000122070312</v>
      </c>
      <c r="C1705">
        <v>373.29000854492188</v>
      </c>
      <c r="D1705">
        <v>360.94000244140631</v>
      </c>
      <c r="E1705">
        <v>362.79000854492188</v>
      </c>
      <c r="F1705">
        <v>107789500</v>
      </c>
    </row>
    <row r="1706" spans="1:6" x14ac:dyDescent="0.2">
      <c r="A1706" s="1">
        <v>44844</v>
      </c>
      <c r="B1706">
        <v>363.95999145507812</v>
      </c>
      <c r="C1706">
        <v>364.20999145507812</v>
      </c>
      <c r="D1706">
        <v>357.67001342773438</v>
      </c>
      <c r="E1706">
        <v>360.01998901367188</v>
      </c>
      <c r="F1706">
        <v>76042800</v>
      </c>
    </row>
    <row r="1707" spans="1:6" x14ac:dyDescent="0.2">
      <c r="A1707" s="1">
        <v>44845</v>
      </c>
      <c r="B1707">
        <v>358.239990234375</v>
      </c>
      <c r="C1707">
        <v>363.02999877929688</v>
      </c>
      <c r="D1707">
        <v>355.70999145507812</v>
      </c>
      <c r="E1707">
        <v>357.739990234375</v>
      </c>
      <c r="F1707">
        <v>92482800</v>
      </c>
    </row>
    <row r="1708" spans="1:6" x14ac:dyDescent="0.2">
      <c r="A1708" s="1">
        <v>44846</v>
      </c>
      <c r="B1708">
        <v>358.17001342773438</v>
      </c>
      <c r="C1708">
        <v>359.82000732421875</v>
      </c>
      <c r="D1708">
        <v>356.29998779296875</v>
      </c>
      <c r="E1708">
        <v>356.55999755859369</v>
      </c>
      <c r="F1708">
        <v>76991800</v>
      </c>
    </row>
    <row r="1709" spans="1:6" x14ac:dyDescent="0.2">
      <c r="A1709" s="1">
        <v>44847</v>
      </c>
      <c r="B1709">
        <v>349.20999145507812</v>
      </c>
      <c r="C1709">
        <v>367.510009765625</v>
      </c>
      <c r="D1709">
        <v>348.1099853515625</v>
      </c>
      <c r="E1709">
        <v>365.97000122070312</v>
      </c>
      <c r="F1709">
        <v>147254500</v>
      </c>
    </row>
    <row r="1710" spans="1:6" x14ac:dyDescent="0.2">
      <c r="A1710" s="1">
        <v>44848</v>
      </c>
      <c r="B1710">
        <v>368.54998779296881</v>
      </c>
      <c r="C1710">
        <v>370.260009765625</v>
      </c>
      <c r="D1710">
        <v>356.95999145507812</v>
      </c>
      <c r="E1710">
        <v>357.6300048828125</v>
      </c>
      <c r="F1710">
        <v>123737000</v>
      </c>
    </row>
    <row r="1711" spans="1:6" x14ac:dyDescent="0.2">
      <c r="A1711" s="1">
        <v>44851</v>
      </c>
      <c r="B1711">
        <v>364.010009765625</v>
      </c>
      <c r="C1711">
        <v>367.98001098632812</v>
      </c>
      <c r="D1711">
        <v>357.27999877929688</v>
      </c>
      <c r="E1711">
        <v>366.82000732421881</v>
      </c>
      <c r="F1711">
        <v>93168200</v>
      </c>
    </row>
    <row r="1712" spans="1:6" x14ac:dyDescent="0.2">
      <c r="A1712" s="1">
        <v>44852</v>
      </c>
      <c r="B1712">
        <v>375.1300048828125</v>
      </c>
      <c r="C1712">
        <v>375.45001220703131</v>
      </c>
      <c r="D1712">
        <v>367.51998901367188</v>
      </c>
      <c r="E1712">
        <v>371.1300048828125</v>
      </c>
      <c r="F1712">
        <v>97162900</v>
      </c>
    </row>
    <row r="1713" spans="1:6" x14ac:dyDescent="0.2">
      <c r="A1713" s="1">
        <v>44853</v>
      </c>
      <c r="B1713">
        <v>368.989990234375</v>
      </c>
      <c r="C1713">
        <v>371.85000610351562</v>
      </c>
      <c r="D1713">
        <v>365.54998779296881</v>
      </c>
      <c r="E1713">
        <v>368.5</v>
      </c>
      <c r="F1713">
        <v>79746900</v>
      </c>
    </row>
    <row r="1714" spans="1:6" x14ac:dyDescent="0.2">
      <c r="A1714" s="1">
        <v>44854</v>
      </c>
      <c r="B1714">
        <v>368.02999877929688</v>
      </c>
      <c r="C1714">
        <v>372.67001342773438</v>
      </c>
      <c r="D1714">
        <v>364.6099853515625</v>
      </c>
      <c r="E1714">
        <v>365.41000366210938</v>
      </c>
      <c r="F1714">
        <v>88283100</v>
      </c>
    </row>
    <row r="1715" spans="1:6" x14ac:dyDescent="0.2">
      <c r="A1715" s="1">
        <v>44855</v>
      </c>
      <c r="B1715">
        <v>365.1199951171875</v>
      </c>
      <c r="C1715">
        <v>374.79998779296881</v>
      </c>
      <c r="D1715">
        <v>363.54000854492188</v>
      </c>
      <c r="E1715">
        <v>374.29000854492188</v>
      </c>
      <c r="F1715">
        <v>131038400</v>
      </c>
    </row>
    <row r="1716" spans="1:6" x14ac:dyDescent="0.2">
      <c r="A1716" s="1">
        <v>44858</v>
      </c>
      <c r="B1716">
        <v>375.8900146484375</v>
      </c>
      <c r="C1716">
        <v>380.05999755859375</v>
      </c>
      <c r="D1716">
        <v>373.1099853515625</v>
      </c>
      <c r="E1716">
        <v>378.8699951171875</v>
      </c>
      <c r="F1716">
        <v>85436900</v>
      </c>
    </row>
    <row r="1717" spans="1:6" x14ac:dyDescent="0.2">
      <c r="A1717" s="1">
        <v>44859</v>
      </c>
      <c r="B1717">
        <v>378.79000854492188</v>
      </c>
      <c r="C1717">
        <v>385.25</v>
      </c>
      <c r="D1717">
        <v>378.67001342773438</v>
      </c>
      <c r="E1717">
        <v>384.92001342773438</v>
      </c>
      <c r="F1717">
        <v>78846300</v>
      </c>
    </row>
    <row r="1718" spans="1:6" x14ac:dyDescent="0.2">
      <c r="A1718" s="1">
        <v>44860</v>
      </c>
      <c r="B1718">
        <v>381.6199951171875</v>
      </c>
      <c r="C1718">
        <v>387.57998657226562</v>
      </c>
      <c r="D1718">
        <v>381.35000610351562</v>
      </c>
      <c r="E1718">
        <v>382.01998901367188</v>
      </c>
      <c r="F1718">
        <v>104087300</v>
      </c>
    </row>
    <row r="1719" spans="1:6" x14ac:dyDescent="0.2">
      <c r="A1719" s="1">
        <v>44861</v>
      </c>
      <c r="B1719">
        <v>383.07000732421881</v>
      </c>
      <c r="C1719">
        <v>385</v>
      </c>
      <c r="D1719">
        <v>379.32998657226562</v>
      </c>
      <c r="E1719">
        <v>379.98001098632812</v>
      </c>
      <c r="F1719">
        <v>81971800</v>
      </c>
    </row>
    <row r="1720" spans="1:6" x14ac:dyDescent="0.2">
      <c r="A1720" s="1">
        <v>44862</v>
      </c>
      <c r="B1720">
        <v>379.8699951171875</v>
      </c>
      <c r="C1720">
        <v>389.51998901367188</v>
      </c>
      <c r="D1720">
        <v>379.67999267578131</v>
      </c>
      <c r="E1720">
        <v>389.01998901367188</v>
      </c>
      <c r="F1720">
        <v>100302000</v>
      </c>
    </row>
    <row r="1721" spans="1:6" x14ac:dyDescent="0.2">
      <c r="A1721" s="1">
        <v>44865</v>
      </c>
      <c r="B1721">
        <v>386.44000244140631</v>
      </c>
      <c r="C1721">
        <v>388.39999389648438</v>
      </c>
      <c r="D1721">
        <v>385.260009765625</v>
      </c>
      <c r="E1721">
        <v>386.20999145507812</v>
      </c>
      <c r="F1721">
        <v>96631300</v>
      </c>
    </row>
    <row r="1722" spans="1:6" x14ac:dyDescent="0.2">
      <c r="A1722" s="1">
        <v>44866</v>
      </c>
      <c r="B1722">
        <v>390.1400146484375</v>
      </c>
      <c r="C1722">
        <v>390.3900146484375</v>
      </c>
      <c r="D1722">
        <v>383.29000854492188</v>
      </c>
      <c r="E1722">
        <v>384.51998901367188</v>
      </c>
      <c r="F1722">
        <v>85407600</v>
      </c>
    </row>
    <row r="1723" spans="1:6" x14ac:dyDescent="0.2">
      <c r="A1723" s="1">
        <v>44867</v>
      </c>
      <c r="B1723">
        <v>383.89999389648438</v>
      </c>
      <c r="C1723">
        <v>388.6300048828125</v>
      </c>
      <c r="D1723">
        <v>374.760009765625</v>
      </c>
      <c r="E1723">
        <v>374.8699951171875</v>
      </c>
      <c r="F1723">
        <v>126990400</v>
      </c>
    </row>
    <row r="1724" spans="1:6" x14ac:dyDescent="0.2">
      <c r="A1724" s="1">
        <v>44868</v>
      </c>
      <c r="B1724">
        <v>371.47000122070312</v>
      </c>
      <c r="C1724">
        <v>374.20001220703131</v>
      </c>
      <c r="D1724">
        <v>368.79000854492188</v>
      </c>
      <c r="E1724">
        <v>371.010009765625</v>
      </c>
      <c r="F1724">
        <v>87100100</v>
      </c>
    </row>
    <row r="1725" spans="1:6" x14ac:dyDescent="0.2">
      <c r="A1725" s="1">
        <v>44869</v>
      </c>
      <c r="B1725">
        <v>377</v>
      </c>
      <c r="C1725">
        <v>378.8699951171875</v>
      </c>
      <c r="D1725">
        <v>370</v>
      </c>
      <c r="E1725">
        <v>376.35000610351562</v>
      </c>
      <c r="F1725">
        <v>103505200</v>
      </c>
    </row>
    <row r="1726" spans="1:6" x14ac:dyDescent="0.2">
      <c r="A1726" s="1">
        <v>44872</v>
      </c>
      <c r="B1726">
        <v>377.70999145507812</v>
      </c>
      <c r="C1726">
        <v>380.57000732421881</v>
      </c>
      <c r="D1726">
        <v>375.52999877929688</v>
      </c>
      <c r="E1726">
        <v>379.95001220703131</v>
      </c>
      <c r="F1726">
        <v>68286900</v>
      </c>
    </row>
    <row r="1727" spans="1:6" x14ac:dyDescent="0.2">
      <c r="A1727" s="1">
        <v>44873</v>
      </c>
      <c r="B1727">
        <v>381.1099853515625</v>
      </c>
      <c r="C1727">
        <v>385.1199951171875</v>
      </c>
      <c r="D1727">
        <v>377.72000122070312</v>
      </c>
      <c r="E1727">
        <v>382</v>
      </c>
      <c r="F1727">
        <v>84641100</v>
      </c>
    </row>
    <row r="1728" spans="1:6" x14ac:dyDescent="0.2">
      <c r="A1728" s="1">
        <v>44874</v>
      </c>
      <c r="B1728">
        <v>379.92999267578131</v>
      </c>
      <c r="C1728">
        <v>381.1400146484375</v>
      </c>
      <c r="D1728">
        <v>373.6099853515625</v>
      </c>
      <c r="E1728">
        <v>374.1300048828125</v>
      </c>
      <c r="F1728">
        <v>78495500</v>
      </c>
    </row>
    <row r="1729" spans="1:6" x14ac:dyDescent="0.2">
      <c r="A1729" s="1">
        <v>44875</v>
      </c>
      <c r="B1729">
        <v>388.04998779296881</v>
      </c>
      <c r="C1729">
        <v>395.04000854492188</v>
      </c>
      <c r="D1729">
        <v>385.6400146484375</v>
      </c>
      <c r="E1729">
        <v>394.69000244140631</v>
      </c>
      <c r="F1729">
        <v>141455800</v>
      </c>
    </row>
    <row r="1730" spans="1:6" x14ac:dyDescent="0.2">
      <c r="A1730" s="1">
        <v>44876</v>
      </c>
      <c r="B1730">
        <v>395.58999633789062</v>
      </c>
      <c r="C1730">
        <v>399.35000610351562</v>
      </c>
      <c r="D1730">
        <v>393.6099853515625</v>
      </c>
      <c r="E1730">
        <v>398.510009765625</v>
      </c>
      <c r="F1730">
        <v>93839900</v>
      </c>
    </row>
    <row r="1731" spans="1:6" x14ac:dyDescent="0.2">
      <c r="A1731" s="1">
        <v>44879</v>
      </c>
      <c r="B1731">
        <v>396.66000366210938</v>
      </c>
      <c r="C1731">
        <v>400.17999267578131</v>
      </c>
      <c r="D1731">
        <v>394.82998657226562</v>
      </c>
      <c r="E1731">
        <v>395.1199951171875</v>
      </c>
      <c r="F1731">
        <v>71903500</v>
      </c>
    </row>
    <row r="1732" spans="1:6" x14ac:dyDescent="0.2">
      <c r="A1732" s="1">
        <v>44880</v>
      </c>
      <c r="B1732">
        <v>401.14999389648438</v>
      </c>
      <c r="C1732">
        <v>402.30999755859375</v>
      </c>
      <c r="D1732">
        <v>394.489990234375</v>
      </c>
      <c r="E1732">
        <v>398.489990234375</v>
      </c>
      <c r="F1732">
        <v>93194500</v>
      </c>
    </row>
    <row r="1733" spans="1:6" x14ac:dyDescent="0.2">
      <c r="A1733" s="1">
        <v>44881</v>
      </c>
      <c r="B1733">
        <v>396.77999877929688</v>
      </c>
      <c r="C1733">
        <v>397.77999877929688</v>
      </c>
      <c r="D1733">
        <v>394.79000854492188</v>
      </c>
      <c r="E1733">
        <v>395.45001220703131</v>
      </c>
      <c r="F1733">
        <v>68508500</v>
      </c>
    </row>
    <row r="1734" spans="1:6" x14ac:dyDescent="0.2">
      <c r="A1734" s="1">
        <v>44882</v>
      </c>
      <c r="B1734">
        <v>390.45999145507812</v>
      </c>
      <c r="C1734">
        <v>394.95001220703131</v>
      </c>
      <c r="D1734">
        <v>390.1400146484375</v>
      </c>
      <c r="E1734">
        <v>394.239990234375</v>
      </c>
      <c r="F1734">
        <v>74496300</v>
      </c>
    </row>
    <row r="1735" spans="1:6" x14ac:dyDescent="0.2">
      <c r="A1735" s="1">
        <v>44883</v>
      </c>
      <c r="B1735">
        <v>397.739990234375</v>
      </c>
      <c r="C1735">
        <v>397.80999755859375</v>
      </c>
      <c r="D1735">
        <v>393.04000854492188</v>
      </c>
      <c r="E1735">
        <v>396.02999877929688</v>
      </c>
      <c r="F1735">
        <v>92922500</v>
      </c>
    </row>
    <row r="1736" spans="1:6" x14ac:dyDescent="0.2">
      <c r="A1736" s="1">
        <v>44886</v>
      </c>
      <c r="B1736">
        <v>394.6400146484375</v>
      </c>
      <c r="C1736">
        <v>395.82000732421881</v>
      </c>
      <c r="D1736">
        <v>392.66000366210938</v>
      </c>
      <c r="E1736">
        <v>394.58999633789062</v>
      </c>
      <c r="F1736">
        <v>51243200</v>
      </c>
    </row>
    <row r="1737" spans="1:6" x14ac:dyDescent="0.2">
      <c r="A1737" s="1">
        <v>44887</v>
      </c>
      <c r="B1737">
        <v>396.6300048828125</v>
      </c>
      <c r="C1737">
        <v>400.07000732421881</v>
      </c>
      <c r="D1737">
        <v>395.14999389648438</v>
      </c>
      <c r="E1737">
        <v>399.89999389648438</v>
      </c>
      <c r="F1737">
        <v>60429000</v>
      </c>
    </row>
    <row r="1738" spans="1:6" x14ac:dyDescent="0.2">
      <c r="A1738" s="1">
        <v>44888</v>
      </c>
      <c r="B1738">
        <v>399.54998779296881</v>
      </c>
      <c r="C1738">
        <v>402.92999267578131</v>
      </c>
      <c r="D1738">
        <v>399.30999755859375</v>
      </c>
      <c r="E1738">
        <v>402.42001342773438</v>
      </c>
      <c r="F1738">
        <v>68261600</v>
      </c>
    </row>
    <row r="1739" spans="1:6" x14ac:dyDescent="0.2">
      <c r="A1739" s="1">
        <v>44890</v>
      </c>
      <c r="B1739">
        <v>401.82998657226562</v>
      </c>
      <c r="C1739">
        <v>402.91000366210938</v>
      </c>
      <c r="D1739">
        <v>401.54000854492188</v>
      </c>
      <c r="E1739">
        <v>402.32998657226562</v>
      </c>
      <c r="F1739">
        <v>30545400</v>
      </c>
    </row>
    <row r="1740" spans="1:6" x14ac:dyDescent="0.2">
      <c r="A1740" s="1">
        <v>44893</v>
      </c>
      <c r="B1740">
        <v>399.08999633789062</v>
      </c>
      <c r="C1740">
        <v>400.80999755859375</v>
      </c>
      <c r="D1740">
        <v>395.1099853515625</v>
      </c>
      <c r="E1740">
        <v>395.91000366210938</v>
      </c>
      <c r="F1740">
        <v>67881600</v>
      </c>
    </row>
    <row r="1741" spans="1:6" x14ac:dyDescent="0.2">
      <c r="A1741" s="1">
        <v>44894</v>
      </c>
      <c r="B1741">
        <v>396.04998779296881</v>
      </c>
      <c r="C1741">
        <v>397.29998779296881</v>
      </c>
      <c r="D1741">
        <v>393.29998779296881</v>
      </c>
      <c r="E1741">
        <v>395.23001098632812</v>
      </c>
      <c r="F1741">
        <v>52310000</v>
      </c>
    </row>
    <row r="1742" spans="1:6" x14ac:dyDescent="0.2">
      <c r="A1742" s="1">
        <v>44895</v>
      </c>
      <c r="B1742">
        <v>395.489990234375</v>
      </c>
      <c r="C1742">
        <v>407.67999267578131</v>
      </c>
      <c r="D1742">
        <v>393.48001098632812</v>
      </c>
      <c r="E1742">
        <v>407.67999267578131</v>
      </c>
      <c r="F1742">
        <v>144566700</v>
      </c>
    </row>
    <row r="1743" spans="1:6" x14ac:dyDescent="0.2">
      <c r="A1743" s="1">
        <v>44896</v>
      </c>
      <c r="B1743">
        <v>408.76998901367188</v>
      </c>
      <c r="C1743">
        <v>410</v>
      </c>
      <c r="D1743">
        <v>404.75</v>
      </c>
      <c r="E1743">
        <v>407.3800048828125</v>
      </c>
      <c r="F1743">
        <v>76398200</v>
      </c>
    </row>
    <row r="1744" spans="1:6" x14ac:dyDescent="0.2">
      <c r="A1744" s="1">
        <v>44897</v>
      </c>
      <c r="B1744">
        <v>402.25</v>
      </c>
      <c r="C1744">
        <v>407.8599853515625</v>
      </c>
      <c r="D1744">
        <v>402.1400146484375</v>
      </c>
      <c r="E1744">
        <v>406.91000366210938</v>
      </c>
      <c r="F1744">
        <v>85342700</v>
      </c>
    </row>
    <row r="1745" spans="1:6" x14ac:dyDescent="0.2">
      <c r="A1745" s="1">
        <v>44900</v>
      </c>
      <c r="B1745">
        <v>403.95001220703131</v>
      </c>
      <c r="C1745">
        <v>404.92999267578131</v>
      </c>
      <c r="D1745">
        <v>398.17001342773438</v>
      </c>
      <c r="E1745">
        <v>399.58999633789062</v>
      </c>
      <c r="F1745">
        <v>77289800</v>
      </c>
    </row>
    <row r="1746" spans="1:6" x14ac:dyDescent="0.2">
      <c r="A1746" s="1">
        <v>44901</v>
      </c>
      <c r="B1746">
        <v>399.42001342773438</v>
      </c>
      <c r="C1746">
        <v>399.989990234375</v>
      </c>
      <c r="D1746">
        <v>391.6400146484375</v>
      </c>
      <c r="E1746">
        <v>393.82998657226562</v>
      </c>
      <c r="F1746">
        <v>77972200</v>
      </c>
    </row>
    <row r="1747" spans="1:6" x14ac:dyDescent="0.2">
      <c r="A1747" s="1">
        <v>44902</v>
      </c>
      <c r="B1747">
        <v>392.94000244140631</v>
      </c>
      <c r="C1747">
        <v>395.6400146484375</v>
      </c>
      <c r="D1747">
        <v>391.97000122070312</v>
      </c>
      <c r="E1747">
        <v>393.16000366210938</v>
      </c>
      <c r="F1747">
        <v>65927900</v>
      </c>
    </row>
    <row r="1748" spans="1:6" x14ac:dyDescent="0.2">
      <c r="A1748" s="1">
        <v>44903</v>
      </c>
      <c r="B1748">
        <v>395.1400146484375</v>
      </c>
      <c r="C1748">
        <v>397.3599853515625</v>
      </c>
      <c r="D1748">
        <v>393.26998901367188</v>
      </c>
      <c r="E1748">
        <v>396.239990234375</v>
      </c>
      <c r="F1748">
        <v>60737900</v>
      </c>
    </row>
    <row r="1749" spans="1:6" x14ac:dyDescent="0.2">
      <c r="A1749" s="1">
        <v>44904</v>
      </c>
      <c r="B1749">
        <v>394.94000244140631</v>
      </c>
      <c r="C1749">
        <v>397.6199951171875</v>
      </c>
      <c r="D1749">
        <v>393.14999389648438</v>
      </c>
      <c r="E1749">
        <v>393.27999877929688</v>
      </c>
      <c r="F1749">
        <v>81447700</v>
      </c>
    </row>
    <row r="1750" spans="1:6" x14ac:dyDescent="0.2">
      <c r="A1750" s="1">
        <v>44907</v>
      </c>
      <c r="B1750">
        <v>394.1099853515625</v>
      </c>
      <c r="C1750">
        <v>398.95001220703131</v>
      </c>
      <c r="D1750">
        <v>393.41000366210938</v>
      </c>
      <c r="E1750">
        <v>398.95001220703131</v>
      </c>
      <c r="F1750">
        <v>75405800</v>
      </c>
    </row>
    <row r="1751" spans="1:6" x14ac:dyDescent="0.2">
      <c r="A1751" s="1">
        <v>44908</v>
      </c>
      <c r="B1751">
        <v>410.22000122070312</v>
      </c>
      <c r="C1751">
        <v>410.489990234375</v>
      </c>
      <c r="D1751">
        <v>399.07000732421881</v>
      </c>
      <c r="E1751">
        <v>401.97000122070312</v>
      </c>
      <c r="F1751">
        <v>123782500</v>
      </c>
    </row>
    <row r="1752" spans="1:6" x14ac:dyDescent="0.2">
      <c r="A1752" s="1">
        <v>44909</v>
      </c>
      <c r="B1752">
        <v>401.6099853515625</v>
      </c>
      <c r="C1752">
        <v>405.5</v>
      </c>
      <c r="D1752">
        <v>396.30999755859375</v>
      </c>
      <c r="E1752">
        <v>399.39999389648438</v>
      </c>
      <c r="F1752">
        <v>108111300</v>
      </c>
    </row>
    <row r="1753" spans="1:6" x14ac:dyDescent="0.2">
      <c r="A1753" s="1">
        <v>44910</v>
      </c>
      <c r="B1753">
        <v>394.29998779296881</v>
      </c>
      <c r="C1753">
        <v>395.25</v>
      </c>
      <c r="D1753">
        <v>387.8900146484375</v>
      </c>
      <c r="E1753">
        <v>389.6300048828125</v>
      </c>
      <c r="F1753">
        <v>117705900</v>
      </c>
    </row>
    <row r="1754" spans="1:6" x14ac:dyDescent="0.2">
      <c r="A1754" s="1">
        <v>44911</v>
      </c>
      <c r="B1754">
        <v>385.17999267578131</v>
      </c>
      <c r="C1754">
        <v>386.57998657226562</v>
      </c>
      <c r="D1754">
        <v>381.04000854492188</v>
      </c>
      <c r="E1754">
        <v>383.26998901367188</v>
      </c>
      <c r="F1754">
        <v>119858000</v>
      </c>
    </row>
    <row r="1755" spans="1:6" x14ac:dyDescent="0.2">
      <c r="A1755" s="1">
        <v>44914</v>
      </c>
      <c r="B1755">
        <v>383.47000122070312</v>
      </c>
      <c r="C1755">
        <v>383.82000732421881</v>
      </c>
      <c r="D1755">
        <v>378.27999877929688</v>
      </c>
      <c r="E1755">
        <v>380.01998901367188</v>
      </c>
      <c r="F1755">
        <v>79878100</v>
      </c>
    </row>
    <row r="1756" spans="1:6" x14ac:dyDescent="0.2">
      <c r="A1756" s="1">
        <v>44915</v>
      </c>
      <c r="B1756">
        <v>379.23001098632812</v>
      </c>
      <c r="C1756">
        <v>382.23001098632812</v>
      </c>
      <c r="D1756">
        <v>377.85000610351562</v>
      </c>
      <c r="E1756">
        <v>380.54000854492188</v>
      </c>
      <c r="F1756">
        <v>74427200</v>
      </c>
    </row>
    <row r="1757" spans="1:6" x14ac:dyDescent="0.2">
      <c r="A1757" s="1">
        <v>44916</v>
      </c>
      <c r="B1757">
        <v>383.25</v>
      </c>
      <c r="C1757">
        <v>387.41000366210938</v>
      </c>
      <c r="D1757">
        <v>382.69000244140631</v>
      </c>
      <c r="E1757">
        <v>386.23001098632812</v>
      </c>
      <c r="F1757">
        <v>78167400</v>
      </c>
    </row>
    <row r="1758" spans="1:6" x14ac:dyDescent="0.2">
      <c r="A1758" s="1">
        <v>44917</v>
      </c>
      <c r="B1758">
        <v>383.04998779296881</v>
      </c>
      <c r="C1758">
        <v>386.20999145507812</v>
      </c>
      <c r="D1758">
        <v>374.76998901367188</v>
      </c>
      <c r="E1758">
        <v>380.72000122070312</v>
      </c>
      <c r="F1758">
        <v>100120900</v>
      </c>
    </row>
    <row r="1759" spans="1:6" x14ac:dyDescent="0.2">
      <c r="A1759" s="1">
        <v>44918</v>
      </c>
      <c r="B1759">
        <v>379.64999389648438</v>
      </c>
      <c r="C1759">
        <v>383.05999755859375</v>
      </c>
      <c r="D1759">
        <v>378.02999877929688</v>
      </c>
      <c r="E1759">
        <v>382.91000366210938</v>
      </c>
      <c r="F1759">
        <v>59857300</v>
      </c>
    </row>
    <row r="1760" spans="1:6" x14ac:dyDescent="0.2">
      <c r="A1760" s="1">
        <v>44922</v>
      </c>
      <c r="B1760">
        <v>382.79000854492188</v>
      </c>
      <c r="C1760">
        <v>383.14999389648438</v>
      </c>
      <c r="D1760">
        <v>379.64999389648438</v>
      </c>
      <c r="E1760">
        <v>381.39999389648438</v>
      </c>
      <c r="F1760">
        <v>51638200</v>
      </c>
    </row>
    <row r="1761" spans="1:6" x14ac:dyDescent="0.2">
      <c r="A1761" s="1">
        <v>44923</v>
      </c>
      <c r="B1761">
        <v>381.32998657226562</v>
      </c>
      <c r="C1761">
        <v>383.3900146484375</v>
      </c>
      <c r="D1761">
        <v>376.42001342773438</v>
      </c>
      <c r="E1761">
        <v>376.66000366210938</v>
      </c>
      <c r="F1761">
        <v>70911500</v>
      </c>
    </row>
    <row r="1762" spans="1:6" x14ac:dyDescent="0.2">
      <c r="A1762" s="1">
        <v>44924</v>
      </c>
      <c r="B1762">
        <v>379.6300048828125</v>
      </c>
      <c r="C1762">
        <v>384.35000610351562</v>
      </c>
      <c r="D1762">
        <v>379.07998657226562</v>
      </c>
      <c r="E1762">
        <v>383.44000244140631</v>
      </c>
      <c r="F1762">
        <v>66970900</v>
      </c>
    </row>
    <row r="1763" spans="1:6" x14ac:dyDescent="0.2">
      <c r="A1763" s="1">
        <v>44925</v>
      </c>
      <c r="B1763">
        <v>380.6400146484375</v>
      </c>
      <c r="C1763">
        <v>382.57998657226562</v>
      </c>
      <c r="D1763">
        <v>378.42999267578131</v>
      </c>
      <c r="E1763">
        <v>382.42999267578131</v>
      </c>
      <c r="F1763">
        <v>84022200</v>
      </c>
    </row>
    <row r="1764" spans="1:6" x14ac:dyDescent="0.2">
      <c r="A1764" s="1">
        <v>44929</v>
      </c>
      <c r="B1764">
        <v>384.3699951171875</v>
      </c>
      <c r="C1764">
        <v>386.42999267578131</v>
      </c>
      <c r="D1764">
        <v>377.82998657226562</v>
      </c>
      <c r="E1764">
        <v>380.82000732421881</v>
      </c>
      <c r="F1764">
        <v>74850700</v>
      </c>
    </row>
    <row r="1765" spans="1:6" x14ac:dyDescent="0.2">
      <c r="A1765" s="1">
        <v>44930</v>
      </c>
      <c r="B1765">
        <v>383.17999267578131</v>
      </c>
      <c r="C1765">
        <v>385.8800048828125</v>
      </c>
      <c r="D1765">
        <v>380</v>
      </c>
      <c r="E1765">
        <v>383.760009765625</v>
      </c>
      <c r="F1765">
        <v>85934100</v>
      </c>
    </row>
    <row r="1766" spans="1:6" x14ac:dyDescent="0.2">
      <c r="A1766" s="1">
        <v>44931</v>
      </c>
      <c r="B1766">
        <v>381.72000122070312</v>
      </c>
      <c r="C1766">
        <v>381.83999633789062</v>
      </c>
      <c r="D1766">
        <v>378.760009765625</v>
      </c>
      <c r="E1766">
        <v>379.3800048828125</v>
      </c>
      <c r="F1766">
        <v>76970500</v>
      </c>
    </row>
    <row r="1767" spans="1:6" x14ac:dyDescent="0.2">
      <c r="A1767" s="1">
        <v>44932</v>
      </c>
      <c r="B1767">
        <v>382.6099853515625</v>
      </c>
      <c r="C1767">
        <v>389.25</v>
      </c>
      <c r="D1767">
        <v>379.41000366210938</v>
      </c>
      <c r="E1767">
        <v>388.07998657226562</v>
      </c>
      <c r="F1767">
        <v>104189600</v>
      </c>
    </row>
    <row r="1768" spans="1:6" x14ac:dyDescent="0.2">
      <c r="A1768" s="1">
        <v>44935</v>
      </c>
      <c r="B1768">
        <v>390.3699951171875</v>
      </c>
      <c r="C1768">
        <v>393.70001220703131</v>
      </c>
      <c r="D1768">
        <v>387.67001342773438</v>
      </c>
      <c r="E1768">
        <v>387.8599853515625</v>
      </c>
      <c r="F1768">
        <v>73978100</v>
      </c>
    </row>
    <row r="1769" spans="1:6" x14ac:dyDescent="0.2">
      <c r="A1769" s="1">
        <v>44936</v>
      </c>
      <c r="B1769">
        <v>387.25</v>
      </c>
      <c r="C1769">
        <v>390.64999389648438</v>
      </c>
      <c r="D1769">
        <v>386.26998901367188</v>
      </c>
      <c r="E1769">
        <v>390.57998657226562</v>
      </c>
      <c r="F1769">
        <v>65358100</v>
      </c>
    </row>
    <row r="1770" spans="1:6" x14ac:dyDescent="0.2">
      <c r="A1770" s="1">
        <v>44937</v>
      </c>
      <c r="B1770">
        <v>392.23001098632812</v>
      </c>
      <c r="C1770">
        <v>395.60000610351562</v>
      </c>
      <c r="D1770">
        <v>391.3800048828125</v>
      </c>
      <c r="E1770">
        <v>395.51998901367188</v>
      </c>
      <c r="F1770">
        <v>68881100</v>
      </c>
    </row>
    <row r="1771" spans="1:6" x14ac:dyDescent="0.2">
      <c r="A1771" s="1">
        <v>44938</v>
      </c>
      <c r="B1771">
        <v>396.67001342773438</v>
      </c>
      <c r="C1771">
        <v>398.489990234375</v>
      </c>
      <c r="D1771">
        <v>392.42001342773438</v>
      </c>
      <c r="E1771">
        <v>396.95999145507812</v>
      </c>
      <c r="F1771">
        <v>90157700</v>
      </c>
    </row>
    <row r="1772" spans="1:6" x14ac:dyDescent="0.2">
      <c r="A1772" s="1">
        <v>44939</v>
      </c>
      <c r="B1772">
        <v>393.6199951171875</v>
      </c>
      <c r="C1772">
        <v>399.10000610351562</v>
      </c>
      <c r="D1772">
        <v>393.33999633789062</v>
      </c>
      <c r="E1772">
        <v>398.5</v>
      </c>
      <c r="F1772">
        <v>63903900</v>
      </c>
    </row>
    <row r="1773" spans="1:6" x14ac:dyDescent="0.2">
      <c r="A1773" s="1">
        <v>44943</v>
      </c>
      <c r="B1773">
        <v>398.48001098632812</v>
      </c>
      <c r="C1773">
        <v>400.23001098632812</v>
      </c>
      <c r="D1773">
        <v>397.05999755859375</v>
      </c>
      <c r="E1773">
        <v>397.76998901367188</v>
      </c>
      <c r="F1773">
        <v>62677300</v>
      </c>
    </row>
    <row r="1774" spans="1:6" x14ac:dyDescent="0.2">
      <c r="A1774" s="1">
        <v>44944</v>
      </c>
      <c r="B1774">
        <v>399.010009765625</v>
      </c>
      <c r="C1774">
        <v>400.1199951171875</v>
      </c>
      <c r="D1774">
        <v>391.27999877929688</v>
      </c>
      <c r="E1774">
        <v>391.489990234375</v>
      </c>
      <c r="F1774">
        <v>99632300</v>
      </c>
    </row>
    <row r="1775" spans="1:6" x14ac:dyDescent="0.2">
      <c r="A1775" s="1">
        <v>44945</v>
      </c>
      <c r="B1775">
        <v>389.3599853515625</v>
      </c>
      <c r="C1775">
        <v>391.07998657226562</v>
      </c>
      <c r="D1775">
        <v>387.260009765625</v>
      </c>
      <c r="E1775">
        <v>388.6400146484375</v>
      </c>
      <c r="F1775">
        <v>86958900</v>
      </c>
    </row>
    <row r="1776" spans="1:6" x14ac:dyDescent="0.2">
      <c r="A1776" s="1">
        <v>44946</v>
      </c>
      <c r="B1776">
        <v>390.10000610351562</v>
      </c>
      <c r="C1776">
        <v>396.04000854492188</v>
      </c>
      <c r="D1776">
        <v>388.3800048828125</v>
      </c>
      <c r="E1776">
        <v>395.8800048828125</v>
      </c>
      <c r="F1776">
        <v>91806400</v>
      </c>
    </row>
    <row r="1777" spans="1:6" x14ac:dyDescent="0.2">
      <c r="A1777" s="1">
        <v>44949</v>
      </c>
      <c r="B1777">
        <v>396.72000122070312</v>
      </c>
      <c r="C1777">
        <v>402.64999389648438</v>
      </c>
      <c r="D1777">
        <v>395.72000122070312</v>
      </c>
      <c r="E1777">
        <v>400.6300048828125</v>
      </c>
      <c r="F1777">
        <v>84178800</v>
      </c>
    </row>
    <row r="1778" spans="1:6" x14ac:dyDescent="0.2">
      <c r="A1778" s="1">
        <v>44950</v>
      </c>
      <c r="B1778">
        <v>398.8800048828125</v>
      </c>
      <c r="C1778">
        <v>401.14999389648438</v>
      </c>
      <c r="D1778">
        <v>397.6400146484375</v>
      </c>
      <c r="E1778">
        <v>400.20001220703131</v>
      </c>
      <c r="F1778">
        <v>59524900</v>
      </c>
    </row>
    <row r="1779" spans="1:6" x14ac:dyDescent="0.2">
      <c r="A1779" s="1">
        <v>44951</v>
      </c>
      <c r="B1779">
        <v>395.95001220703131</v>
      </c>
      <c r="C1779">
        <v>400.70001220703131</v>
      </c>
      <c r="D1779">
        <v>393.55999755859375</v>
      </c>
      <c r="E1779">
        <v>400.35000610351562</v>
      </c>
      <c r="F1779">
        <v>84800300</v>
      </c>
    </row>
    <row r="1780" spans="1:6" x14ac:dyDescent="0.2">
      <c r="A1780" s="1">
        <v>44952</v>
      </c>
      <c r="B1780">
        <v>403.1300048828125</v>
      </c>
      <c r="C1780">
        <v>404.92001342773438</v>
      </c>
      <c r="D1780">
        <v>400.02999877929688</v>
      </c>
      <c r="E1780">
        <v>404.75</v>
      </c>
      <c r="F1780">
        <v>72287400</v>
      </c>
    </row>
    <row r="1781" spans="1:6" x14ac:dyDescent="0.2">
      <c r="A1781" s="1">
        <v>44953</v>
      </c>
      <c r="B1781">
        <v>403.66000366210938</v>
      </c>
      <c r="C1781">
        <v>408.16000366210938</v>
      </c>
      <c r="D1781">
        <v>403.44000244140631</v>
      </c>
      <c r="E1781">
        <v>405.67999267578131</v>
      </c>
      <c r="F1781">
        <v>68346200</v>
      </c>
    </row>
    <row r="1782" spans="1:6" x14ac:dyDescent="0.2">
      <c r="A1782" s="1">
        <v>44956</v>
      </c>
      <c r="B1782">
        <v>402.79998779296881</v>
      </c>
      <c r="C1782">
        <v>405.1300048828125</v>
      </c>
      <c r="D1782">
        <v>400.27999877929688</v>
      </c>
      <c r="E1782">
        <v>400.58999633789062</v>
      </c>
      <c r="F1782">
        <v>74202000</v>
      </c>
    </row>
    <row r="1783" spans="1:6" x14ac:dyDescent="0.2">
      <c r="A1783" s="1">
        <v>44957</v>
      </c>
      <c r="B1783">
        <v>401.1300048828125</v>
      </c>
      <c r="C1783">
        <v>406.52999877929688</v>
      </c>
      <c r="D1783">
        <v>400.76998901367188</v>
      </c>
      <c r="E1783">
        <v>406.48001098632812</v>
      </c>
      <c r="F1783">
        <v>86811800</v>
      </c>
    </row>
    <row r="1784" spans="1:6" x14ac:dyDescent="0.2">
      <c r="A1784" s="1">
        <v>44958</v>
      </c>
      <c r="B1784">
        <v>405.20999145507812</v>
      </c>
      <c r="C1784">
        <v>413.67001342773438</v>
      </c>
      <c r="D1784">
        <v>402.35000610351562</v>
      </c>
      <c r="E1784">
        <v>410.79998779296881</v>
      </c>
      <c r="F1784">
        <v>101459200</v>
      </c>
    </row>
    <row r="1785" spans="1:6" x14ac:dyDescent="0.2">
      <c r="A1785" s="1">
        <v>44959</v>
      </c>
      <c r="B1785">
        <v>414.8599853515625</v>
      </c>
      <c r="C1785">
        <v>418.30999755859375</v>
      </c>
      <c r="D1785">
        <v>412.8800048828125</v>
      </c>
      <c r="E1785">
        <v>416.77999877929688</v>
      </c>
      <c r="F1785">
        <v>101654500</v>
      </c>
    </row>
    <row r="1786" spans="1:6" x14ac:dyDescent="0.2">
      <c r="A1786" s="1">
        <v>44960</v>
      </c>
      <c r="B1786">
        <v>411.58999633789062</v>
      </c>
      <c r="C1786">
        <v>416.97000122070312</v>
      </c>
      <c r="D1786">
        <v>411.08999633789062</v>
      </c>
      <c r="E1786">
        <v>412.35000610351562</v>
      </c>
      <c r="F1786">
        <v>94736800</v>
      </c>
    </row>
    <row r="1787" spans="1:6" x14ac:dyDescent="0.2">
      <c r="A1787" s="1">
        <v>44963</v>
      </c>
      <c r="B1787">
        <v>409.79000854492188</v>
      </c>
      <c r="C1787">
        <v>411.29000854492188</v>
      </c>
      <c r="D1787">
        <v>408.10000610351562</v>
      </c>
      <c r="E1787">
        <v>409.82998657226562</v>
      </c>
      <c r="F1787">
        <v>60295300</v>
      </c>
    </row>
    <row r="1788" spans="1:6" x14ac:dyDescent="0.2">
      <c r="A1788" s="1">
        <v>44964</v>
      </c>
      <c r="B1788">
        <v>408.8699951171875</v>
      </c>
      <c r="C1788">
        <v>416.489990234375</v>
      </c>
      <c r="D1788">
        <v>407.57000732421881</v>
      </c>
      <c r="E1788">
        <v>415.19000244140631</v>
      </c>
      <c r="F1788">
        <v>90990700</v>
      </c>
    </row>
    <row r="1789" spans="1:6" x14ac:dyDescent="0.2">
      <c r="A1789" s="1">
        <v>44965</v>
      </c>
      <c r="B1789">
        <v>413.1300048828125</v>
      </c>
      <c r="C1789">
        <v>414.52999877929688</v>
      </c>
      <c r="D1789">
        <v>409.92999267578131</v>
      </c>
      <c r="E1789">
        <v>410.64999389648438</v>
      </c>
      <c r="F1789">
        <v>76227500</v>
      </c>
    </row>
    <row r="1790" spans="1:6" x14ac:dyDescent="0.2">
      <c r="A1790" s="1">
        <v>44966</v>
      </c>
      <c r="B1790">
        <v>414.41000366210938</v>
      </c>
      <c r="C1790">
        <v>414.57000732421881</v>
      </c>
      <c r="D1790">
        <v>405.80999755859375</v>
      </c>
      <c r="E1790">
        <v>407.08999633789062</v>
      </c>
      <c r="F1790">
        <v>78694900</v>
      </c>
    </row>
    <row r="1791" spans="1:6" x14ac:dyDescent="0.2">
      <c r="A1791" s="1">
        <v>44967</v>
      </c>
      <c r="B1791">
        <v>405.8599853515625</v>
      </c>
      <c r="C1791">
        <v>408.44000244140631</v>
      </c>
      <c r="D1791">
        <v>405.010009765625</v>
      </c>
      <c r="E1791">
        <v>408.04000854492188</v>
      </c>
      <c r="F1791">
        <v>70769700</v>
      </c>
    </row>
    <row r="1792" spans="1:6" x14ac:dyDescent="0.2">
      <c r="A1792" s="1">
        <v>44970</v>
      </c>
      <c r="B1792">
        <v>408.72000122070312</v>
      </c>
      <c r="C1792">
        <v>412.97000122070312</v>
      </c>
      <c r="D1792">
        <v>408.239990234375</v>
      </c>
      <c r="E1792">
        <v>412.82998657226562</v>
      </c>
      <c r="F1792">
        <v>64913500</v>
      </c>
    </row>
    <row r="1793" spans="1:6" x14ac:dyDescent="0.2">
      <c r="A1793" s="1">
        <v>44971</v>
      </c>
      <c r="B1793">
        <v>411.239990234375</v>
      </c>
      <c r="C1793">
        <v>415.04998779296881</v>
      </c>
      <c r="D1793">
        <v>408.510009765625</v>
      </c>
      <c r="E1793">
        <v>412.6400146484375</v>
      </c>
      <c r="F1793">
        <v>88389300</v>
      </c>
    </row>
    <row r="1794" spans="1:6" x14ac:dyDescent="0.2">
      <c r="A1794" s="1">
        <v>44972</v>
      </c>
      <c r="B1794">
        <v>410.35000610351562</v>
      </c>
      <c r="C1794">
        <v>414.05999755859375</v>
      </c>
      <c r="D1794">
        <v>409.47000122070312</v>
      </c>
      <c r="E1794">
        <v>413.98001098632812</v>
      </c>
      <c r="F1794">
        <v>61555700</v>
      </c>
    </row>
    <row r="1795" spans="1:6" x14ac:dyDescent="0.2">
      <c r="A1795" s="1">
        <v>44973</v>
      </c>
      <c r="B1795">
        <v>408.79000854492188</v>
      </c>
      <c r="C1795">
        <v>412.91000366210938</v>
      </c>
      <c r="D1795">
        <v>408.1400146484375</v>
      </c>
      <c r="E1795">
        <v>408.27999877929688</v>
      </c>
      <c r="F1795">
        <v>76431500</v>
      </c>
    </row>
    <row r="1796" spans="1:6" x14ac:dyDescent="0.2">
      <c r="A1796" s="1">
        <v>44974</v>
      </c>
      <c r="B1796">
        <v>406.05999755859375</v>
      </c>
      <c r="C1796">
        <v>407.510009765625</v>
      </c>
      <c r="D1796">
        <v>404.04998779296881</v>
      </c>
      <c r="E1796">
        <v>407.260009765625</v>
      </c>
      <c r="F1796">
        <v>89257800</v>
      </c>
    </row>
    <row r="1797" spans="1:6" x14ac:dyDescent="0.2">
      <c r="A1797" s="1">
        <v>44978</v>
      </c>
      <c r="B1797">
        <v>403.05999755859375</v>
      </c>
      <c r="C1797">
        <v>404.16000366210938</v>
      </c>
      <c r="D1797">
        <v>398.82000732421881</v>
      </c>
      <c r="E1797">
        <v>399.08999633789062</v>
      </c>
      <c r="F1797">
        <v>82655900</v>
      </c>
    </row>
    <row r="1798" spans="1:6" x14ac:dyDescent="0.2">
      <c r="A1798" s="1">
        <v>44979</v>
      </c>
      <c r="B1798">
        <v>399.51998901367188</v>
      </c>
      <c r="C1798">
        <v>401.1300048828125</v>
      </c>
      <c r="D1798">
        <v>397.01998901367188</v>
      </c>
      <c r="E1798">
        <v>398.54000854492188</v>
      </c>
      <c r="F1798">
        <v>83742300</v>
      </c>
    </row>
    <row r="1799" spans="1:6" x14ac:dyDescent="0.2">
      <c r="A1799" s="1">
        <v>44980</v>
      </c>
      <c r="B1799">
        <v>401.55999755859375</v>
      </c>
      <c r="C1799">
        <v>402.20001220703131</v>
      </c>
      <c r="D1799">
        <v>396.25</v>
      </c>
      <c r="E1799">
        <v>400.66000366210938</v>
      </c>
      <c r="F1799">
        <v>96242400</v>
      </c>
    </row>
    <row r="1800" spans="1:6" x14ac:dyDescent="0.2">
      <c r="A1800" s="1">
        <v>44981</v>
      </c>
      <c r="B1800">
        <v>395.42001342773438</v>
      </c>
      <c r="C1800">
        <v>397.25</v>
      </c>
      <c r="D1800">
        <v>393.6400146484375</v>
      </c>
      <c r="E1800">
        <v>396.3800048828125</v>
      </c>
      <c r="F1800">
        <v>108194400</v>
      </c>
    </row>
    <row r="1801" spans="1:6" x14ac:dyDescent="0.2">
      <c r="A1801" s="1">
        <v>44984</v>
      </c>
      <c r="B1801">
        <v>399.8699951171875</v>
      </c>
      <c r="C1801">
        <v>401.29000854492188</v>
      </c>
      <c r="D1801">
        <v>396.75</v>
      </c>
      <c r="E1801">
        <v>397.73001098632812</v>
      </c>
      <c r="F1801">
        <v>80444700</v>
      </c>
    </row>
    <row r="1802" spans="1:6" x14ac:dyDescent="0.2">
      <c r="A1802" s="1">
        <v>44985</v>
      </c>
      <c r="B1802">
        <v>397.23001098632812</v>
      </c>
      <c r="C1802">
        <v>399.27999877929688</v>
      </c>
      <c r="D1802">
        <v>396.14999389648438</v>
      </c>
      <c r="E1802">
        <v>396.260009765625</v>
      </c>
      <c r="F1802">
        <v>96438600</v>
      </c>
    </row>
    <row r="1803" spans="1:6" x14ac:dyDescent="0.2">
      <c r="A1803" s="1">
        <v>44986</v>
      </c>
      <c r="B1803">
        <v>395.41000366210938</v>
      </c>
      <c r="C1803">
        <v>396.69000244140631</v>
      </c>
      <c r="D1803">
        <v>393.3800048828125</v>
      </c>
      <c r="E1803">
        <v>394.739990234375</v>
      </c>
      <c r="F1803">
        <v>99706800</v>
      </c>
    </row>
    <row r="1804" spans="1:6" x14ac:dyDescent="0.2">
      <c r="A1804" s="1">
        <v>44987</v>
      </c>
      <c r="B1804">
        <v>392.67999267578131</v>
      </c>
      <c r="C1804">
        <v>398.69000244140631</v>
      </c>
      <c r="D1804">
        <v>392.32998657226562</v>
      </c>
      <c r="E1804">
        <v>397.80999755859375</v>
      </c>
      <c r="F1804">
        <v>85127800</v>
      </c>
    </row>
    <row r="1805" spans="1:6" x14ac:dyDescent="0.2">
      <c r="A1805" s="1">
        <v>44988</v>
      </c>
      <c r="B1805">
        <v>399.70999145507812</v>
      </c>
      <c r="C1805">
        <v>404.45001220703131</v>
      </c>
      <c r="D1805">
        <v>399.02999877929688</v>
      </c>
      <c r="E1805">
        <v>404.19000244140631</v>
      </c>
      <c r="F1805">
        <v>90120000</v>
      </c>
    </row>
    <row r="1806" spans="1:6" x14ac:dyDescent="0.2">
      <c r="A1806" s="1">
        <v>44991</v>
      </c>
      <c r="B1806">
        <v>405.04998779296881</v>
      </c>
      <c r="C1806">
        <v>407.45001220703131</v>
      </c>
      <c r="D1806">
        <v>404.010009765625</v>
      </c>
      <c r="E1806">
        <v>404.47000122070312</v>
      </c>
      <c r="F1806">
        <v>72795900</v>
      </c>
    </row>
    <row r="1807" spans="1:6" x14ac:dyDescent="0.2">
      <c r="A1807" s="1">
        <v>44992</v>
      </c>
      <c r="B1807">
        <v>404.42001342773438</v>
      </c>
      <c r="C1807">
        <v>404.67001342773438</v>
      </c>
      <c r="D1807">
        <v>397.6300048828125</v>
      </c>
      <c r="E1807">
        <v>398.26998901367188</v>
      </c>
      <c r="F1807">
        <v>108310600</v>
      </c>
    </row>
    <row r="1808" spans="1:6" x14ac:dyDescent="0.2">
      <c r="A1808" s="1">
        <v>44993</v>
      </c>
      <c r="B1808">
        <v>398.3900146484375</v>
      </c>
      <c r="C1808">
        <v>399.70999145507812</v>
      </c>
      <c r="D1808">
        <v>396.58999633789062</v>
      </c>
      <c r="E1808">
        <v>398.92001342773438</v>
      </c>
      <c r="F1808">
        <v>74746600</v>
      </c>
    </row>
    <row r="1809" spans="1:6" x14ac:dyDescent="0.2">
      <c r="A1809" s="1">
        <v>44994</v>
      </c>
      <c r="B1809">
        <v>399.739990234375</v>
      </c>
      <c r="C1809">
        <v>401.48001098632812</v>
      </c>
      <c r="D1809">
        <v>390.52999877929688</v>
      </c>
      <c r="E1809">
        <v>391.55999755859375</v>
      </c>
      <c r="F1809">
        <v>111945300</v>
      </c>
    </row>
    <row r="1810" spans="1:6" x14ac:dyDescent="0.2">
      <c r="A1810" s="1">
        <v>44995</v>
      </c>
      <c r="B1810">
        <v>390.989990234375</v>
      </c>
      <c r="C1810">
        <v>393.16000366210938</v>
      </c>
      <c r="D1810">
        <v>384.32000732421881</v>
      </c>
      <c r="E1810">
        <v>385.91000366210938</v>
      </c>
      <c r="F1810">
        <v>189253000</v>
      </c>
    </row>
    <row r="1811" spans="1:6" x14ac:dyDescent="0.2">
      <c r="A1811" s="1">
        <v>44998</v>
      </c>
      <c r="B1811">
        <v>381.80999755859375</v>
      </c>
      <c r="C1811">
        <v>390.3900146484375</v>
      </c>
      <c r="D1811">
        <v>380.64999389648438</v>
      </c>
      <c r="E1811">
        <v>385.3599853515625</v>
      </c>
      <c r="F1811">
        <v>157790000</v>
      </c>
    </row>
    <row r="1812" spans="1:6" x14ac:dyDescent="0.2">
      <c r="A1812" s="1">
        <v>44999</v>
      </c>
      <c r="B1812">
        <v>390.5</v>
      </c>
      <c r="C1812">
        <v>393.45001220703131</v>
      </c>
      <c r="D1812">
        <v>387.04998779296881</v>
      </c>
      <c r="E1812">
        <v>391.73001098632812</v>
      </c>
      <c r="F1812">
        <v>149752400</v>
      </c>
    </row>
    <row r="1813" spans="1:6" x14ac:dyDescent="0.2">
      <c r="A1813" s="1">
        <v>45000</v>
      </c>
      <c r="B1813">
        <v>385.8900146484375</v>
      </c>
      <c r="C1813">
        <v>389.489990234375</v>
      </c>
      <c r="D1813">
        <v>383.70999145507812</v>
      </c>
      <c r="E1813">
        <v>389.27999877929688</v>
      </c>
      <c r="F1813">
        <v>172996900</v>
      </c>
    </row>
    <row r="1814" spans="1:6" x14ac:dyDescent="0.2">
      <c r="A1814" s="1">
        <v>45001</v>
      </c>
      <c r="B1814">
        <v>386.82000732421881</v>
      </c>
      <c r="C1814">
        <v>396.47000122070312</v>
      </c>
      <c r="D1814">
        <v>386.29000854492188</v>
      </c>
      <c r="E1814">
        <v>396.1099853515625</v>
      </c>
      <c r="F1814">
        <v>143254200</v>
      </c>
    </row>
    <row r="1815" spans="1:6" x14ac:dyDescent="0.2">
      <c r="A1815" s="1">
        <v>45002</v>
      </c>
      <c r="B1815">
        <v>393.22000122070312</v>
      </c>
      <c r="C1815">
        <v>394.39999389648438</v>
      </c>
      <c r="D1815">
        <v>388.54998779296881</v>
      </c>
      <c r="E1815">
        <v>389.989990234375</v>
      </c>
      <c r="F1815">
        <v>140553400</v>
      </c>
    </row>
    <row r="1816" spans="1:6" x14ac:dyDescent="0.2">
      <c r="A1816" s="1">
        <v>45005</v>
      </c>
      <c r="B1816">
        <v>390.79998779296881</v>
      </c>
      <c r="C1816">
        <v>394.17001342773438</v>
      </c>
      <c r="D1816">
        <v>390.07000732421881</v>
      </c>
      <c r="E1816">
        <v>393.739990234375</v>
      </c>
      <c r="F1816">
        <v>93055800</v>
      </c>
    </row>
    <row r="1817" spans="1:6" x14ac:dyDescent="0.2">
      <c r="A1817" s="1">
        <v>45006</v>
      </c>
      <c r="B1817">
        <v>397.239990234375</v>
      </c>
      <c r="C1817">
        <v>399.41000366210938</v>
      </c>
      <c r="D1817">
        <v>395.57998657226562</v>
      </c>
      <c r="E1817">
        <v>398.91000366210938</v>
      </c>
      <c r="F1817">
        <v>91524200</v>
      </c>
    </row>
    <row r="1818" spans="1:6" x14ac:dyDescent="0.2">
      <c r="A1818" s="1">
        <v>45007</v>
      </c>
      <c r="B1818">
        <v>398.73001098632812</v>
      </c>
      <c r="C1818">
        <v>402.489990234375</v>
      </c>
      <c r="D1818">
        <v>392.07000732421881</v>
      </c>
      <c r="E1818">
        <v>392.1099853515625</v>
      </c>
      <c r="F1818">
        <v>111746600</v>
      </c>
    </row>
    <row r="1819" spans="1:6" x14ac:dyDescent="0.2">
      <c r="A1819" s="1">
        <v>45008</v>
      </c>
      <c r="B1819">
        <v>395.08999633789062</v>
      </c>
      <c r="C1819">
        <v>399.29000854492188</v>
      </c>
      <c r="D1819">
        <v>390.35000610351562</v>
      </c>
      <c r="E1819">
        <v>393.17001342773438</v>
      </c>
      <c r="F1819">
        <v>119351300</v>
      </c>
    </row>
    <row r="1820" spans="1:6" x14ac:dyDescent="0.2">
      <c r="A1820" s="1">
        <v>45009</v>
      </c>
      <c r="B1820">
        <v>391.83999633789062</v>
      </c>
      <c r="C1820">
        <v>395.83999633789062</v>
      </c>
      <c r="D1820">
        <v>389.39999389648438</v>
      </c>
      <c r="E1820">
        <v>395.75</v>
      </c>
      <c r="F1820">
        <v>107682400</v>
      </c>
    </row>
    <row r="1821" spans="1:6" x14ac:dyDescent="0.2">
      <c r="A1821" s="1">
        <v>45012</v>
      </c>
      <c r="B1821">
        <v>398.1199951171875</v>
      </c>
      <c r="C1821">
        <v>398.92001342773438</v>
      </c>
      <c r="D1821">
        <v>395.55999755859375</v>
      </c>
      <c r="E1821">
        <v>396.489990234375</v>
      </c>
      <c r="F1821">
        <v>74010400</v>
      </c>
    </row>
    <row r="1822" spans="1:6" x14ac:dyDescent="0.2">
      <c r="A1822" s="1">
        <v>45013</v>
      </c>
      <c r="B1822">
        <v>395.76998901367188</v>
      </c>
      <c r="C1822">
        <v>396.489990234375</v>
      </c>
      <c r="D1822">
        <v>393.69000244140631</v>
      </c>
      <c r="E1822">
        <v>395.60000610351562</v>
      </c>
      <c r="F1822">
        <v>62871700</v>
      </c>
    </row>
    <row r="1823" spans="1:6" x14ac:dyDescent="0.2">
      <c r="A1823" s="1">
        <v>45014</v>
      </c>
      <c r="B1823">
        <v>399.92999267578131</v>
      </c>
      <c r="C1823">
        <v>401.60000610351562</v>
      </c>
      <c r="D1823">
        <v>398.67999267578131</v>
      </c>
      <c r="E1823">
        <v>401.35000610351562</v>
      </c>
      <c r="F1823">
        <v>77497900</v>
      </c>
    </row>
    <row r="1824" spans="1:6" x14ac:dyDescent="0.2">
      <c r="A1824" s="1">
        <v>45015</v>
      </c>
      <c r="B1824">
        <v>404.08999633789062</v>
      </c>
      <c r="C1824">
        <v>404.35000610351562</v>
      </c>
      <c r="D1824">
        <v>401.760009765625</v>
      </c>
      <c r="E1824">
        <v>403.70001220703131</v>
      </c>
      <c r="F1824">
        <v>69840000</v>
      </c>
    </row>
    <row r="1825" spans="1:6" x14ac:dyDescent="0.2">
      <c r="A1825" s="1">
        <v>45016</v>
      </c>
      <c r="B1825">
        <v>404.66000366210938</v>
      </c>
      <c r="C1825">
        <v>409.70001220703131</v>
      </c>
      <c r="D1825">
        <v>404.54998779296881</v>
      </c>
      <c r="E1825">
        <v>409.3900146484375</v>
      </c>
      <c r="F1825">
        <v>112062600</v>
      </c>
    </row>
    <row r="1826" spans="1:6" x14ac:dyDescent="0.2">
      <c r="A1826" s="1">
        <v>45019</v>
      </c>
      <c r="B1826">
        <v>408.85000610351562</v>
      </c>
      <c r="C1826">
        <v>411.3699951171875</v>
      </c>
      <c r="D1826">
        <v>408.44000244140631</v>
      </c>
      <c r="E1826">
        <v>410.95001220703131</v>
      </c>
      <c r="F1826">
        <v>67391100</v>
      </c>
    </row>
    <row r="1827" spans="1:6" x14ac:dyDescent="0.2">
      <c r="A1827" s="1">
        <v>45020</v>
      </c>
      <c r="B1827">
        <v>411.6199951171875</v>
      </c>
      <c r="C1827">
        <v>411.92001342773438</v>
      </c>
      <c r="D1827">
        <v>407.239990234375</v>
      </c>
      <c r="E1827">
        <v>408.67001342773438</v>
      </c>
      <c r="F1827">
        <v>66601500</v>
      </c>
    </row>
    <row r="1828" spans="1:6" x14ac:dyDescent="0.2">
      <c r="A1828" s="1">
        <v>45021</v>
      </c>
      <c r="B1828">
        <v>407.91000366210938</v>
      </c>
      <c r="C1828">
        <v>408.70001220703131</v>
      </c>
      <c r="D1828">
        <v>405.8800048828125</v>
      </c>
      <c r="E1828">
        <v>407.60000610351562</v>
      </c>
      <c r="F1828">
        <v>65200200</v>
      </c>
    </row>
    <row r="1829" spans="1:6" x14ac:dyDescent="0.2">
      <c r="A1829" s="1">
        <v>45022</v>
      </c>
      <c r="B1829">
        <v>406.76998901367188</v>
      </c>
      <c r="C1829">
        <v>409.48001098632812</v>
      </c>
      <c r="D1829">
        <v>405.67999267578131</v>
      </c>
      <c r="E1829">
        <v>409.19000244140631</v>
      </c>
      <c r="F1829">
        <v>63743300</v>
      </c>
    </row>
    <row r="1830" spans="1:6" x14ac:dyDescent="0.2">
      <c r="A1830" s="1">
        <v>45026</v>
      </c>
      <c r="B1830">
        <v>406.6099853515625</v>
      </c>
      <c r="C1830">
        <v>409.69000244140631</v>
      </c>
      <c r="D1830">
        <v>405.97000122070312</v>
      </c>
      <c r="E1830">
        <v>409.6099853515625</v>
      </c>
      <c r="F1830">
        <v>63681000</v>
      </c>
    </row>
    <row r="1831" spans="1:6" x14ac:dyDescent="0.2">
      <c r="A1831" s="1">
        <v>45027</v>
      </c>
      <c r="B1831">
        <v>410.260009765625</v>
      </c>
      <c r="C1831">
        <v>411.17999267578131</v>
      </c>
      <c r="D1831">
        <v>408.92001342773438</v>
      </c>
      <c r="E1831">
        <v>409.72000122070312</v>
      </c>
      <c r="F1831">
        <v>59297900</v>
      </c>
    </row>
    <row r="1832" spans="1:6" x14ac:dyDescent="0.2">
      <c r="A1832" s="1">
        <v>45028</v>
      </c>
      <c r="B1832">
        <v>411.8699951171875</v>
      </c>
      <c r="C1832">
        <v>412.17001342773438</v>
      </c>
      <c r="D1832">
        <v>407.44000244140631</v>
      </c>
      <c r="E1832">
        <v>408.04998779296881</v>
      </c>
      <c r="F1832">
        <v>86420400</v>
      </c>
    </row>
    <row r="1833" spans="1:6" x14ac:dyDescent="0.2">
      <c r="A1833" s="1">
        <v>45029</v>
      </c>
      <c r="B1833">
        <v>409.17999267578131</v>
      </c>
      <c r="C1833">
        <v>413.83999633789062</v>
      </c>
      <c r="D1833">
        <v>407.989990234375</v>
      </c>
      <c r="E1833">
        <v>413.47000122070312</v>
      </c>
      <c r="F1833">
        <v>85814800</v>
      </c>
    </row>
    <row r="1834" spans="1:6" x14ac:dyDescent="0.2">
      <c r="A1834" s="1">
        <v>45030</v>
      </c>
      <c r="B1834">
        <v>412.80999755859375</v>
      </c>
      <c r="C1834">
        <v>415.08999633789062</v>
      </c>
      <c r="D1834">
        <v>410.05999755859375</v>
      </c>
      <c r="E1834">
        <v>412.45999145507812</v>
      </c>
      <c r="F1834">
        <v>78161500</v>
      </c>
    </row>
    <row r="1835" spans="1:6" x14ac:dyDescent="0.2">
      <c r="A1835" s="1">
        <v>45033</v>
      </c>
      <c r="B1835">
        <v>412.3699951171875</v>
      </c>
      <c r="C1835">
        <v>413.95999145507812</v>
      </c>
      <c r="D1835">
        <v>411.08999633789062</v>
      </c>
      <c r="E1835">
        <v>413.94000244140631</v>
      </c>
      <c r="F1835">
        <v>66436400</v>
      </c>
    </row>
    <row r="1836" spans="1:6" x14ac:dyDescent="0.2">
      <c r="A1836" s="1">
        <v>45034</v>
      </c>
      <c r="B1836">
        <v>415.57998657226562</v>
      </c>
      <c r="C1836">
        <v>415.72000122070312</v>
      </c>
      <c r="D1836">
        <v>412.77999877929688</v>
      </c>
      <c r="E1836">
        <v>414.20999145507812</v>
      </c>
      <c r="F1836">
        <v>63560000</v>
      </c>
    </row>
    <row r="1837" spans="1:6" x14ac:dyDescent="0.2">
      <c r="A1837" s="1">
        <v>45035</v>
      </c>
      <c r="B1837">
        <v>412.22000122070312</v>
      </c>
      <c r="C1837">
        <v>415.07998657226562</v>
      </c>
      <c r="D1837">
        <v>412.16000366210938</v>
      </c>
      <c r="E1837">
        <v>414.1400146484375</v>
      </c>
      <c r="F1837">
        <v>55227300</v>
      </c>
    </row>
    <row r="1838" spans="1:6" x14ac:dyDescent="0.2">
      <c r="A1838" s="1">
        <v>45036</v>
      </c>
      <c r="B1838">
        <v>411.20999145507812</v>
      </c>
      <c r="C1838">
        <v>413.70001220703131</v>
      </c>
      <c r="D1838">
        <v>410.26998901367188</v>
      </c>
      <c r="E1838">
        <v>411.8800048828125</v>
      </c>
      <c r="F1838">
        <v>75840400</v>
      </c>
    </row>
    <row r="1839" spans="1:6" x14ac:dyDescent="0.2">
      <c r="A1839" s="1">
        <v>45037</v>
      </c>
      <c r="B1839">
        <v>412.19000244140631</v>
      </c>
      <c r="C1839">
        <v>412.67999267578131</v>
      </c>
      <c r="D1839">
        <v>410.17001342773438</v>
      </c>
      <c r="E1839">
        <v>412.20001220703131</v>
      </c>
      <c r="F1839">
        <v>73457400</v>
      </c>
    </row>
    <row r="1840" spans="1:6" x14ac:dyDescent="0.2">
      <c r="A1840" s="1">
        <v>45040</v>
      </c>
      <c r="B1840">
        <v>411.989990234375</v>
      </c>
      <c r="C1840">
        <v>413.07000732421881</v>
      </c>
      <c r="D1840">
        <v>410.60000610351562</v>
      </c>
      <c r="E1840">
        <v>412.6300048828125</v>
      </c>
      <c r="F1840">
        <v>64332100</v>
      </c>
    </row>
    <row r="1841" spans="1:6" x14ac:dyDescent="0.2">
      <c r="A1841" s="1">
        <v>45041</v>
      </c>
      <c r="B1841">
        <v>410.57998657226562</v>
      </c>
      <c r="C1841">
        <v>411.16000366210938</v>
      </c>
      <c r="D1841">
        <v>406.01998901367188</v>
      </c>
      <c r="E1841">
        <v>406.07998657226562</v>
      </c>
      <c r="F1841">
        <v>97766700</v>
      </c>
    </row>
    <row r="1842" spans="1:6" x14ac:dyDescent="0.2">
      <c r="A1842" s="1">
        <v>45042</v>
      </c>
      <c r="B1842">
        <v>406.72000122070312</v>
      </c>
      <c r="C1842">
        <v>407.83999633789062</v>
      </c>
      <c r="D1842">
        <v>403.77999877929688</v>
      </c>
      <c r="E1842">
        <v>404.3599853515625</v>
      </c>
      <c r="F1842">
        <v>80447000</v>
      </c>
    </row>
    <row r="1843" spans="1:6" x14ac:dyDescent="0.2">
      <c r="A1843" s="1">
        <v>45043</v>
      </c>
      <c r="B1843">
        <v>407</v>
      </c>
      <c r="C1843">
        <v>412.69000244140631</v>
      </c>
      <c r="D1843">
        <v>406.739990234375</v>
      </c>
      <c r="E1843">
        <v>412.41000366210938</v>
      </c>
      <c r="F1843">
        <v>92968400</v>
      </c>
    </row>
    <row r="1844" spans="1:6" x14ac:dyDescent="0.2">
      <c r="A1844" s="1">
        <v>45044</v>
      </c>
      <c r="B1844">
        <v>411.489990234375</v>
      </c>
      <c r="C1844">
        <v>415.94000244140631</v>
      </c>
      <c r="D1844">
        <v>411.42999267578131</v>
      </c>
      <c r="E1844">
        <v>415.92999267578131</v>
      </c>
      <c r="F1844">
        <v>89335600</v>
      </c>
    </row>
    <row r="1845" spans="1:6" x14ac:dyDescent="0.2">
      <c r="A1845" s="1">
        <v>45047</v>
      </c>
      <c r="B1845">
        <v>415.47000122070312</v>
      </c>
      <c r="C1845">
        <v>417.6199951171875</v>
      </c>
      <c r="D1845">
        <v>415.26998901367188</v>
      </c>
      <c r="E1845">
        <v>415.510009765625</v>
      </c>
      <c r="F1845">
        <v>62122300</v>
      </c>
    </row>
    <row r="1846" spans="1:6" x14ac:dyDescent="0.2">
      <c r="A1846" s="1">
        <v>45048</v>
      </c>
      <c r="B1846">
        <v>414.76998901367188</v>
      </c>
      <c r="C1846">
        <v>414.82000732421881</v>
      </c>
      <c r="D1846">
        <v>407.82000732421881</v>
      </c>
      <c r="E1846">
        <v>410.83999633789062</v>
      </c>
      <c r="F1846">
        <v>103998500</v>
      </c>
    </row>
    <row r="1847" spans="1:6" x14ac:dyDescent="0.2">
      <c r="A1847" s="1">
        <v>45049</v>
      </c>
      <c r="B1847">
        <v>411.3599853515625</v>
      </c>
      <c r="C1847">
        <v>413.8699951171875</v>
      </c>
      <c r="D1847">
        <v>407.76998901367188</v>
      </c>
      <c r="E1847">
        <v>408.01998901367188</v>
      </c>
      <c r="F1847">
        <v>91531800</v>
      </c>
    </row>
    <row r="1848" spans="1:6" x14ac:dyDescent="0.2">
      <c r="A1848" s="1">
        <v>45050</v>
      </c>
      <c r="B1848">
        <v>406.92999267578131</v>
      </c>
      <c r="C1848">
        <v>407.26998901367188</v>
      </c>
      <c r="D1848">
        <v>403.739990234375</v>
      </c>
      <c r="E1848">
        <v>405.1300048828125</v>
      </c>
      <c r="F1848">
        <v>94901900</v>
      </c>
    </row>
    <row r="1849" spans="1:6" x14ac:dyDescent="0.2">
      <c r="A1849" s="1">
        <v>45051</v>
      </c>
      <c r="B1849">
        <v>408.91000366210938</v>
      </c>
      <c r="C1849">
        <v>413.72000122070312</v>
      </c>
      <c r="D1849">
        <v>408.6400146484375</v>
      </c>
      <c r="E1849">
        <v>412.6300048828125</v>
      </c>
      <c r="F1849">
        <v>87844000</v>
      </c>
    </row>
    <row r="1850" spans="1:6" x14ac:dyDescent="0.2">
      <c r="A1850" s="1">
        <v>45054</v>
      </c>
      <c r="B1850">
        <v>412.97000122070312</v>
      </c>
      <c r="C1850">
        <v>413.239990234375</v>
      </c>
      <c r="D1850">
        <v>411.27999877929688</v>
      </c>
      <c r="E1850">
        <v>412.739990234375</v>
      </c>
      <c r="F1850">
        <v>50046800</v>
      </c>
    </row>
    <row r="1851" spans="1:6" x14ac:dyDescent="0.2">
      <c r="A1851" s="1">
        <v>45055</v>
      </c>
      <c r="B1851">
        <v>411.1300048828125</v>
      </c>
      <c r="C1851">
        <v>412.08999633789062</v>
      </c>
      <c r="D1851">
        <v>410.69000244140631</v>
      </c>
      <c r="E1851">
        <v>410.92999267578131</v>
      </c>
      <c r="F1851">
        <v>49220100</v>
      </c>
    </row>
    <row r="1852" spans="1:6" x14ac:dyDescent="0.2">
      <c r="A1852" s="1">
        <v>45056</v>
      </c>
      <c r="B1852">
        <v>413.8800048828125</v>
      </c>
      <c r="C1852">
        <v>414.54000854492188</v>
      </c>
      <c r="D1852">
        <v>408.8699951171875</v>
      </c>
      <c r="E1852">
        <v>412.85000610351562</v>
      </c>
      <c r="F1852">
        <v>96142900</v>
      </c>
    </row>
    <row r="1853" spans="1:6" x14ac:dyDescent="0.2">
      <c r="A1853" s="1">
        <v>45057</v>
      </c>
      <c r="B1853">
        <v>411.95001220703131</v>
      </c>
      <c r="C1853">
        <v>412.42999267578131</v>
      </c>
      <c r="D1853">
        <v>409.97000122070312</v>
      </c>
      <c r="E1853">
        <v>412.1300048828125</v>
      </c>
      <c r="F1853">
        <v>70157100</v>
      </c>
    </row>
    <row r="1854" spans="1:6" x14ac:dyDescent="0.2">
      <c r="A1854" s="1">
        <v>45058</v>
      </c>
      <c r="B1854">
        <v>413.42001342773438</v>
      </c>
      <c r="C1854">
        <v>413.6400146484375</v>
      </c>
      <c r="D1854">
        <v>409.07000732421881</v>
      </c>
      <c r="E1854">
        <v>411.58999633789062</v>
      </c>
      <c r="F1854">
        <v>70439400</v>
      </c>
    </row>
    <row r="1855" spans="1:6" x14ac:dyDescent="0.2">
      <c r="A1855" s="1">
        <v>45061</v>
      </c>
      <c r="B1855">
        <v>412.22000122070312</v>
      </c>
      <c r="C1855">
        <v>413.42999267578131</v>
      </c>
      <c r="D1855">
        <v>410.23001098632812</v>
      </c>
      <c r="E1855">
        <v>413.010009765625</v>
      </c>
      <c r="F1855">
        <v>54289400</v>
      </c>
    </row>
    <row r="1856" spans="1:6" x14ac:dyDescent="0.2">
      <c r="A1856" s="1">
        <v>45062</v>
      </c>
      <c r="B1856">
        <v>411.8599853515625</v>
      </c>
      <c r="C1856">
        <v>412.82000732421881</v>
      </c>
      <c r="D1856">
        <v>410.239990234375</v>
      </c>
      <c r="E1856">
        <v>410.25</v>
      </c>
      <c r="F1856">
        <v>57705500</v>
      </c>
    </row>
    <row r="1857" spans="1:6" x14ac:dyDescent="0.2">
      <c r="A1857" s="1">
        <v>45063</v>
      </c>
      <c r="B1857">
        <v>412.35000610351562</v>
      </c>
      <c r="C1857">
        <v>415.8599853515625</v>
      </c>
      <c r="D1857">
        <v>410.6400146484375</v>
      </c>
      <c r="E1857">
        <v>415.23001098632812</v>
      </c>
      <c r="F1857">
        <v>87287000</v>
      </c>
    </row>
    <row r="1858" spans="1:6" x14ac:dyDescent="0.2">
      <c r="A1858" s="1">
        <v>45064</v>
      </c>
      <c r="B1858">
        <v>414.89999389648438</v>
      </c>
      <c r="C1858">
        <v>419.67001342773438</v>
      </c>
      <c r="D1858">
        <v>414.67001342773438</v>
      </c>
      <c r="E1858">
        <v>419.23001098632812</v>
      </c>
      <c r="F1858">
        <v>97177200</v>
      </c>
    </row>
    <row r="1859" spans="1:6" x14ac:dyDescent="0.2">
      <c r="A1859" s="1">
        <v>45065</v>
      </c>
      <c r="B1859">
        <v>420.17001342773438</v>
      </c>
      <c r="C1859">
        <v>420.72000122070312</v>
      </c>
      <c r="D1859">
        <v>417.35000610351562</v>
      </c>
      <c r="E1859">
        <v>418.6199951171875</v>
      </c>
      <c r="F1859">
        <v>103679700</v>
      </c>
    </row>
    <row r="1860" spans="1:6" x14ac:dyDescent="0.2">
      <c r="A1860" s="1">
        <v>45068</v>
      </c>
      <c r="B1860">
        <v>418.6400146484375</v>
      </c>
      <c r="C1860">
        <v>420.3900146484375</v>
      </c>
      <c r="D1860">
        <v>417.35000610351562</v>
      </c>
      <c r="E1860">
        <v>418.79000854492188</v>
      </c>
      <c r="F1860">
        <v>60745400</v>
      </c>
    </row>
    <row r="1861" spans="1:6" x14ac:dyDescent="0.2">
      <c r="A1861" s="1">
        <v>45069</v>
      </c>
      <c r="B1861">
        <v>417.07998657226562</v>
      </c>
      <c r="C1861">
        <v>418.72000122070312</v>
      </c>
      <c r="D1861">
        <v>413.67999267578131</v>
      </c>
      <c r="E1861">
        <v>414.08999633789062</v>
      </c>
      <c r="F1861">
        <v>86383500</v>
      </c>
    </row>
    <row r="1862" spans="1:6" x14ac:dyDescent="0.2">
      <c r="A1862" s="1">
        <v>45070</v>
      </c>
      <c r="B1862">
        <v>412.42001342773438</v>
      </c>
      <c r="C1862">
        <v>412.82000732421881</v>
      </c>
      <c r="D1862">
        <v>409.8800048828125</v>
      </c>
      <c r="E1862">
        <v>411.08999633789062</v>
      </c>
      <c r="F1862">
        <v>89213700</v>
      </c>
    </row>
    <row r="1863" spans="1:6" x14ac:dyDescent="0.2">
      <c r="A1863" s="1">
        <v>45071</v>
      </c>
      <c r="B1863">
        <v>414.739990234375</v>
      </c>
      <c r="C1863">
        <v>416.16000366210938</v>
      </c>
      <c r="D1863">
        <v>412.41000366210938</v>
      </c>
      <c r="E1863">
        <v>414.64999389648438</v>
      </c>
      <c r="F1863">
        <v>90961600</v>
      </c>
    </row>
    <row r="1864" spans="1:6" x14ac:dyDescent="0.2">
      <c r="A1864" s="1">
        <v>45072</v>
      </c>
      <c r="B1864">
        <v>415.32998657226562</v>
      </c>
      <c r="C1864">
        <v>420.76998901367188</v>
      </c>
      <c r="D1864">
        <v>415.25</v>
      </c>
      <c r="E1864">
        <v>420.01998901367188</v>
      </c>
      <c r="F1864">
        <v>93830000</v>
      </c>
    </row>
    <row r="1865" spans="1:6" x14ac:dyDescent="0.2">
      <c r="A1865" s="1">
        <v>45076</v>
      </c>
      <c r="B1865">
        <v>422.02999877929688</v>
      </c>
      <c r="C1865">
        <v>422.57998657226562</v>
      </c>
      <c r="D1865">
        <v>418.739990234375</v>
      </c>
      <c r="E1865">
        <v>420.17999267578131</v>
      </c>
      <c r="F1865">
        <v>72216000</v>
      </c>
    </row>
    <row r="1866" spans="1:6" x14ac:dyDescent="0.2">
      <c r="A1866" s="1">
        <v>45077</v>
      </c>
      <c r="B1866">
        <v>418.27999877929688</v>
      </c>
      <c r="C1866">
        <v>419.22000122070312</v>
      </c>
      <c r="D1866">
        <v>416.22000122070312</v>
      </c>
      <c r="E1866">
        <v>417.85000610351562</v>
      </c>
      <c r="F1866">
        <v>110811800</v>
      </c>
    </row>
    <row r="1867" spans="1:6" x14ac:dyDescent="0.2">
      <c r="A1867" s="1">
        <v>45078</v>
      </c>
      <c r="B1867">
        <v>418.08999633789062</v>
      </c>
      <c r="C1867">
        <v>422.92001342773438</v>
      </c>
      <c r="D1867">
        <v>416.79000854492188</v>
      </c>
      <c r="E1867">
        <v>421.82000732421881</v>
      </c>
      <c r="F1867">
        <v>88865000</v>
      </c>
    </row>
    <row r="1868" spans="1:6" x14ac:dyDescent="0.2">
      <c r="A1868" s="1">
        <v>45079</v>
      </c>
      <c r="B1868">
        <v>424.5</v>
      </c>
      <c r="C1868">
        <v>428.739990234375</v>
      </c>
      <c r="D1868">
        <v>423.95001220703131</v>
      </c>
      <c r="E1868">
        <v>427.92001342773438</v>
      </c>
      <c r="F1868">
        <v>91366700</v>
      </c>
    </row>
    <row r="1869" spans="1:6" x14ac:dyDescent="0.2">
      <c r="A1869" s="1">
        <v>45082</v>
      </c>
      <c r="B1869">
        <v>428.27999877929688</v>
      </c>
      <c r="C1869">
        <v>429.6199951171875</v>
      </c>
      <c r="D1869">
        <v>426.3699951171875</v>
      </c>
      <c r="E1869">
        <v>427.10000610351562</v>
      </c>
      <c r="F1869">
        <v>65460200</v>
      </c>
    </row>
    <row r="1870" spans="1:6" x14ac:dyDescent="0.2">
      <c r="A1870" s="1">
        <v>45083</v>
      </c>
      <c r="B1870">
        <v>426.67001342773438</v>
      </c>
      <c r="C1870">
        <v>428.57998657226562</v>
      </c>
      <c r="D1870">
        <v>425.989990234375</v>
      </c>
      <c r="E1870">
        <v>428.02999877929688</v>
      </c>
      <c r="F1870">
        <v>64022200</v>
      </c>
    </row>
    <row r="1871" spans="1:6" x14ac:dyDescent="0.2">
      <c r="A1871" s="1">
        <v>45084</v>
      </c>
      <c r="B1871">
        <v>428.44000244140631</v>
      </c>
      <c r="C1871">
        <v>429.6199951171875</v>
      </c>
      <c r="D1871">
        <v>426.1099853515625</v>
      </c>
      <c r="E1871">
        <v>426.54998779296881</v>
      </c>
      <c r="F1871">
        <v>85373300</v>
      </c>
    </row>
    <row r="1872" spans="1:6" x14ac:dyDescent="0.2">
      <c r="A1872" s="1">
        <v>45085</v>
      </c>
      <c r="B1872">
        <v>426.6199951171875</v>
      </c>
      <c r="C1872">
        <v>429.60000610351562</v>
      </c>
      <c r="D1872">
        <v>425.82000732421881</v>
      </c>
      <c r="E1872">
        <v>429.1300048828125</v>
      </c>
      <c r="F1872">
        <v>61952800</v>
      </c>
    </row>
    <row r="1873" spans="1:6" x14ac:dyDescent="0.2">
      <c r="A1873" s="1">
        <v>45086</v>
      </c>
      <c r="B1873">
        <v>429.95999145507812</v>
      </c>
      <c r="C1873">
        <v>431.989990234375</v>
      </c>
      <c r="D1873">
        <v>428.8699951171875</v>
      </c>
      <c r="E1873">
        <v>429.89999389648438</v>
      </c>
      <c r="F1873">
        <v>85742800</v>
      </c>
    </row>
    <row r="1874" spans="1:6" x14ac:dyDescent="0.2">
      <c r="A1874" s="1">
        <v>45089</v>
      </c>
      <c r="B1874">
        <v>430.92001342773438</v>
      </c>
      <c r="C1874">
        <v>433.8800048828125</v>
      </c>
      <c r="D1874">
        <v>430.17001342773438</v>
      </c>
      <c r="E1874">
        <v>433.79998779296881</v>
      </c>
      <c r="F1874">
        <v>76104300</v>
      </c>
    </row>
    <row r="1875" spans="1:6" x14ac:dyDescent="0.2">
      <c r="A1875" s="1">
        <v>45090</v>
      </c>
      <c r="B1875">
        <v>435.32000732421881</v>
      </c>
      <c r="C1875">
        <v>437.32998657226562</v>
      </c>
      <c r="D1875">
        <v>434.6300048828125</v>
      </c>
      <c r="E1875">
        <v>436.66000366210938</v>
      </c>
      <c r="F1875">
        <v>95899700</v>
      </c>
    </row>
    <row r="1876" spans="1:6" x14ac:dyDescent="0.2">
      <c r="A1876" s="1">
        <v>45091</v>
      </c>
      <c r="B1876">
        <v>437.010009765625</v>
      </c>
      <c r="C1876">
        <v>439.05999755859375</v>
      </c>
      <c r="D1876">
        <v>433.58999633789062</v>
      </c>
      <c r="E1876">
        <v>437.17999267578131</v>
      </c>
      <c r="F1876">
        <v>100612100</v>
      </c>
    </row>
    <row r="1877" spans="1:6" x14ac:dyDescent="0.2">
      <c r="A1877" s="1">
        <v>45092</v>
      </c>
      <c r="B1877">
        <v>436.32998657226562</v>
      </c>
      <c r="C1877">
        <v>443.89999389648438</v>
      </c>
      <c r="D1877">
        <v>436.23001098632812</v>
      </c>
      <c r="E1877">
        <v>442.60000610351562</v>
      </c>
      <c r="F1877">
        <v>110303100</v>
      </c>
    </row>
    <row r="1878" spans="1:6" x14ac:dyDescent="0.2">
      <c r="A1878" s="1">
        <v>45093</v>
      </c>
      <c r="B1878">
        <v>443.01998901367188</v>
      </c>
      <c r="C1878">
        <v>443.6099853515625</v>
      </c>
      <c r="D1878">
        <v>438.97000122070312</v>
      </c>
      <c r="E1878">
        <v>439.45999145507812</v>
      </c>
      <c r="F1878">
        <v>114121300</v>
      </c>
    </row>
    <row r="1879" spans="1:6" x14ac:dyDescent="0.2">
      <c r="A1879" s="1">
        <v>45097</v>
      </c>
      <c r="B1879">
        <v>437.45001220703131</v>
      </c>
      <c r="C1879">
        <v>438.3699951171875</v>
      </c>
      <c r="D1879">
        <v>435.02999877929688</v>
      </c>
      <c r="E1879">
        <v>437.17999267578131</v>
      </c>
      <c r="F1879">
        <v>76160400</v>
      </c>
    </row>
    <row r="1880" spans="1:6" x14ac:dyDescent="0.2">
      <c r="A1880" s="1">
        <v>45098</v>
      </c>
      <c r="B1880">
        <v>436.16000366210938</v>
      </c>
      <c r="C1880">
        <v>436.989990234375</v>
      </c>
      <c r="D1880">
        <v>434.32998657226562</v>
      </c>
      <c r="E1880">
        <v>434.94000244140631</v>
      </c>
      <c r="F1880">
        <v>76982300</v>
      </c>
    </row>
    <row r="1881" spans="1:6" x14ac:dyDescent="0.2">
      <c r="A1881" s="1">
        <v>45099</v>
      </c>
      <c r="B1881">
        <v>433.95001220703131</v>
      </c>
      <c r="C1881">
        <v>436.6199951171875</v>
      </c>
      <c r="D1881">
        <v>433.60000610351562</v>
      </c>
      <c r="E1881">
        <v>436.510009765625</v>
      </c>
      <c r="F1881">
        <v>70637200</v>
      </c>
    </row>
    <row r="1882" spans="1:6" x14ac:dyDescent="0.2">
      <c r="A1882" s="1">
        <v>45100</v>
      </c>
      <c r="B1882">
        <v>432.92999267578131</v>
      </c>
      <c r="C1882">
        <v>435.05999755859375</v>
      </c>
      <c r="D1882">
        <v>432.47000122070312</v>
      </c>
      <c r="E1882">
        <v>433.20999145507812</v>
      </c>
      <c r="F1882">
        <v>92074500</v>
      </c>
    </row>
    <row r="1883" spans="1:6" x14ac:dyDescent="0.2">
      <c r="A1883" s="1">
        <v>45103</v>
      </c>
      <c r="B1883">
        <v>432.6199951171875</v>
      </c>
      <c r="C1883">
        <v>434.6099853515625</v>
      </c>
      <c r="D1883">
        <v>431.19000244140631</v>
      </c>
      <c r="E1883">
        <v>431.44000244140631</v>
      </c>
      <c r="F1883">
        <v>72823600</v>
      </c>
    </row>
    <row r="1884" spans="1:6" x14ac:dyDescent="0.2">
      <c r="A1884" s="1">
        <v>45104</v>
      </c>
      <c r="B1884">
        <v>432.35000610351562</v>
      </c>
      <c r="C1884">
        <v>436.80999755859375</v>
      </c>
      <c r="D1884">
        <v>431.8800048828125</v>
      </c>
      <c r="E1884">
        <v>436.17001342773438</v>
      </c>
      <c r="F1884">
        <v>72813700</v>
      </c>
    </row>
    <row r="1885" spans="1:6" x14ac:dyDescent="0.2">
      <c r="A1885" s="1">
        <v>45105</v>
      </c>
      <c r="B1885">
        <v>435.04998779296881</v>
      </c>
      <c r="C1885">
        <v>437.44000244140631</v>
      </c>
      <c r="D1885">
        <v>434.41000366210938</v>
      </c>
      <c r="E1885">
        <v>436.3900146484375</v>
      </c>
      <c r="F1885">
        <v>75636000</v>
      </c>
    </row>
    <row r="1886" spans="1:6" x14ac:dyDescent="0.2">
      <c r="A1886" s="1">
        <v>45106</v>
      </c>
      <c r="B1886">
        <v>435.95999145507812</v>
      </c>
      <c r="C1886">
        <v>438.27999877929688</v>
      </c>
      <c r="D1886">
        <v>435.54000854492188</v>
      </c>
      <c r="E1886">
        <v>438.1099853515625</v>
      </c>
      <c r="F1886">
        <v>67882300</v>
      </c>
    </row>
    <row r="1887" spans="1:6" x14ac:dyDescent="0.2">
      <c r="A1887" s="1">
        <v>45107</v>
      </c>
      <c r="B1887">
        <v>441.44000244140631</v>
      </c>
      <c r="C1887">
        <v>444.29998779296881</v>
      </c>
      <c r="D1887">
        <v>441.1099853515625</v>
      </c>
      <c r="E1887">
        <v>443.27999877929688</v>
      </c>
      <c r="F1887">
        <v>104921500</v>
      </c>
    </row>
    <row r="1888" spans="1:6" x14ac:dyDescent="0.2">
      <c r="A1888" s="1">
        <v>45110</v>
      </c>
      <c r="B1888">
        <v>442.92001342773438</v>
      </c>
      <c r="C1888">
        <v>444.07998657226562</v>
      </c>
      <c r="D1888">
        <v>442.6300048828125</v>
      </c>
      <c r="E1888">
        <v>443.79000854492188</v>
      </c>
      <c r="F1888">
        <v>32793400</v>
      </c>
    </row>
    <row r="1889" spans="1:6" x14ac:dyDescent="0.2">
      <c r="A1889" s="1">
        <v>45112</v>
      </c>
      <c r="B1889">
        <v>441.91000366210938</v>
      </c>
      <c r="C1889">
        <v>443.8900146484375</v>
      </c>
      <c r="D1889">
        <v>441.89999389648438</v>
      </c>
      <c r="E1889">
        <v>443.1300048828125</v>
      </c>
      <c r="F1889">
        <v>58418400</v>
      </c>
    </row>
    <row r="1890" spans="1:6" x14ac:dyDescent="0.2">
      <c r="A1890" s="1">
        <v>45113</v>
      </c>
      <c r="B1890">
        <v>439.42001342773438</v>
      </c>
      <c r="C1890">
        <v>440.10000610351562</v>
      </c>
      <c r="D1890">
        <v>437.05999755859375</v>
      </c>
      <c r="E1890">
        <v>439.66000366210938</v>
      </c>
      <c r="F1890">
        <v>80658300</v>
      </c>
    </row>
    <row r="1891" spans="1:6" x14ac:dyDescent="0.2">
      <c r="A1891" s="1">
        <v>45114</v>
      </c>
      <c r="B1891">
        <v>438.6300048828125</v>
      </c>
      <c r="C1891">
        <v>442.6400146484375</v>
      </c>
      <c r="D1891">
        <v>438.29998779296881</v>
      </c>
      <c r="E1891">
        <v>438.54998779296881</v>
      </c>
      <c r="F1891">
        <v>86076100</v>
      </c>
    </row>
    <row r="1892" spans="1:6" x14ac:dyDescent="0.2">
      <c r="A1892" s="1">
        <v>45117</v>
      </c>
      <c r="B1892">
        <v>438.17999267578131</v>
      </c>
      <c r="C1892">
        <v>439.83999633789062</v>
      </c>
      <c r="D1892">
        <v>437.58999633789062</v>
      </c>
      <c r="E1892">
        <v>439.66000366210938</v>
      </c>
      <c r="F1892">
        <v>62443500</v>
      </c>
    </row>
    <row r="1893" spans="1:6" x14ac:dyDescent="0.2">
      <c r="A1893" s="1">
        <v>45118</v>
      </c>
      <c r="B1893">
        <v>440.45001220703131</v>
      </c>
      <c r="C1893">
        <v>442.97000122070312</v>
      </c>
      <c r="D1893">
        <v>439.44000244140631</v>
      </c>
      <c r="E1893">
        <v>442.45999145507812</v>
      </c>
      <c r="F1893">
        <v>64463800</v>
      </c>
    </row>
    <row r="1894" spans="1:6" x14ac:dyDescent="0.2">
      <c r="A1894" s="1">
        <v>45119</v>
      </c>
      <c r="B1894">
        <v>446.3900146484375</v>
      </c>
      <c r="C1894">
        <v>447.48001098632812</v>
      </c>
      <c r="D1894">
        <v>444.91000366210938</v>
      </c>
      <c r="E1894">
        <v>446.01998901367188</v>
      </c>
      <c r="F1894">
        <v>91924500</v>
      </c>
    </row>
    <row r="1895" spans="1:6" x14ac:dyDescent="0.2">
      <c r="A1895" s="1">
        <v>45120</v>
      </c>
      <c r="B1895">
        <v>447.89999389648438</v>
      </c>
      <c r="C1895">
        <v>450.3800048828125</v>
      </c>
      <c r="D1895">
        <v>447.45001220703131</v>
      </c>
      <c r="E1895">
        <v>449.55999755859375</v>
      </c>
      <c r="F1895">
        <v>72425200</v>
      </c>
    </row>
    <row r="1896" spans="1:6" x14ac:dyDescent="0.2">
      <c r="A1896" s="1">
        <v>45121</v>
      </c>
      <c r="B1896">
        <v>450.48001098632812</v>
      </c>
      <c r="C1896">
        <v>451.3599853515625</v>
      </c>
      <c r="D1896">
        <v>448.489990234375</v>
      </c>
      <c r="E1896">
        <v>449.27999877929688</v>
      </c>
      <c r="F1896">
        <v>69761800</v>
      </c>
    </row>
    <row r="1897" spans="1:6" x14ac:dyDescent="0.2">
      <c r="A1897" s="1">
        <v>45124</v>
      </c>
      <c r="B1897">
        <v>449.1300048828125</v>
      </c>
      <c r="C1897">
        <v>451.92999267578131</v>
      </c>
      <c r="D1897">
        <v>449.07998657226562</v>
      </c>
      <c r="E1897">
        <v>450.83999633789062</v>
      </c>
      <c r="F1897">
        <v>52680200</v>
      </c>
    </row>
    <row r="1898" spans="1:6" x14ac:dyDescent="0.2">
      <c r="A1898" s="1">
        <v>45125</v>
      </c>
      <c r="B1898">
        <v>450.5</v>
      </c>
      <c r="C1898">
        <v>454.8599853515625</v>
      </c>
      <c r="D1898">
        <v>450.04998779296881</v>
      </c>
      <c r="E1898">
        <v>454.19000244140631</v>
      </c>
      <c r="F1898">
        <v>80744400</v>
      </c>
    </row>
    <row r="1899" spans="1:6" x14ac:dyDescent="0.2">
      <c r="A1899" s="1">
        <v>45126</v>
      </c>
      <c r="B1899">
        <v>455.010009765625</v>
      </c>
      <c r="C1899">
        <v>456.42999267578131</v>
      </c>
      <c r="D1899">
        <v>454.1099853515625</v>
      </c>
      <c r="E1899">
        <v>455.20001220703131</v>
      </c>
      <c r="F1899">
        <v>65891700</v>
      </c>
    </row>
    <row r="1900" spans="1:6" x14ac:dyDescent="0.2">
      <c r="A1900" s="1">
        <v>45127</v>
      </c>
      <c r="B1900">
        <v>454.17001342773438</v>
      </c>
      <c r="C1900">
        <v>455.10000610351562</v>
      </c>
      <c r="D1900">
        <v>451.44000244140631</v>
      </c>
      <c r="E1900">
        <v>452.17999267578131</v>
      </c>
      <c r="F1900">
        <v>70591600</v>
      </c>
    </row>
    <row r="1901" spans="1:6" x14ac:dyDescent="0.2">
      <c r="A1901" s="1">
        <v>45128</v>
      </c>
      <c r="B1901">
        <v>453.95999145507812</v>
      </c>
      <c r="C1901">
        <v>454.17001342773438</v>
      </c>
      <c r="D1901">
        <v>452.17001342773438</v>
      </c>
      <c r="E1901">
        <v>452.17999267578131</v>
      </c>
      <c r="F1901">
        <v>71245400</v>
      </c>
    </row>
    <row r="1902" spans="1:6" x14ac:dyDescent="0.2">
      <c r="A1902" s="1">
        <v>45131</v>
      </c>
      <c r="B1902">
        <v>453.3699951171875</v>
      </c>
      <c r="C1902">
        <v>455.04000854492188</v>
      </c>
      <c r="D1902">
        <v>452.29998779296881</v>
      </c>
      <c r="E1902">
        <v>454.20001220703131</v>
      </c>
      <c r="F1902">
        <v>54023400</v>
      </c>
    </row>
    <row r="1903" spans="1:6" x14ac:dyDescent="0.2">
      <c r="A1903" s="1">
        <v>45132</v>
      </c>
      <c r="B1903">
        <v>453.92001342773438</v>
      </c>
      <c r="C1903">
        <v>456.739990234375</v>
      </c>
      <c r="D1903">
        <v>453.8699951171875</v>
      </c>
      <c r="E1903">
        <v>455.44000244140631</v>
      </c>
      <c r="F1903">
        <v>55191200</v>
      </c>
    </row>
    <row r="1904" spans="1:6" x14ac:dyDescent="0.2">
      <c r="A1904" s="1">
        <v>45133</v>
      </c>
      <c r="B1904">
        <v>454.47000122070312</v>
      </c>
      <c r="C1904">
        <v>456.989990234375</v>
      </c>
      <c r="D1904">
        <v>453.3800048828125</v>
      </c>
      <c r="E1904">
        <v>455.510009765625</v>
      </c>
      <c r="F1904">
        <v>71052900</v>
      </c>
    </row>
    <row r="1905" spans="1:6" x14ac:dyDescent="0.2">
      <c r="A1905" s="1">
        <v>45134</v>
      </c>
      <c r="B1905">
        <v>459.01998901367188</v>
      </c>
      <c r="C1905">
        <v>459.44000244140631</v>
      </c>
      <c r="D1905">
        <v>451.54998779296881</v>
      </c>
      <c r="E1905">
        <v>452.489990234375</v>
      </c>
      <c r="F1905">
        <v>92194400</v>
      </c>
    </row>
    <row r="1906" spans="1:6" x14ac:dyDescent="0.2">
      <c r="A1906" s="1">
        <v>45135</v>
      </c>
      <c r="B1906">
        <v>455.8800048828125</v>
      </c>
      <c r="C1906">
        <v>457.77999877929688</v>
      </c>
      <c r="D1906">
        <v>452.489990234375</v>
      </c>
      <c r="E1906">
        <v>456.92001342773438</v>
      </c>
      <c r="F1906">
        <v>80011800</v>
      </c>
    </row>
    <row r="1907" spans="1:6" x14ac:dyDescent="0.2">
      <c r="A1907" s="1">
        <v>45138</v>
      </c>
      <c r="B1907">
        <v>457.41000366210938</v>
      </c>
      <c r="C1907">
        <v>458.16000366210938</v>
      </c>
      <c r="D1907">
        <v>456.04998779296881</v>
      </c>
      <c r="E1907">
        <v>457.79000854492188</v>
      </c>
      <c r="F1907">
        <v>62040400</v>
      </c>
    </row>
    <row r="1908" spans="1:6" x14ac:dyDescent="0.2">
      <c r="A1908" s="1">
        <v>45139</v>
      </c>
      <c r="B1908">
        <v>456.26998901367188</v>
      </c>
      <c r="C1908">
        <v>457.25</v>
      </c>
      <c r="D1908">
        <v>455.489990234375</v>
      </c>
      <c r="E1908">
        <v>456.48001098632812</v>
      </c>
      <c r="F1908">
        <v>55291500</v>
      </c>
    </row>
    <row r="1909" spans="1:6" x14ac:dyDescent="0.2">
      <c r="A1909" s="1">
        <v>45140</v>
      </c>
      <c r="B1909">
        <v>453.25</v>
      </c>
      <c r="C1909">
        <v>453.51998901367188</v>
      </c>
      <c r="D1909">
        <v>449.35000610351562</v>
      </c>
      <c r="E1909">
        <v>450.1300048828125</v>
      </c>
      <c r="F1909">
        <v>93933400</v>
      </c>
    </row>
    <row r="1910" spans="1:6" x14ac:dyDescent="0.2">
      <c r="A1910" s="1">
        <v>45141</v>
      </c>
      <c r="B1910">
        <v>448.04000854492188</v>
      </c>
      <c r="C1910">
        <v>450.79000854492188</v>
      </c>
      <c r="D1910">
        <v>447.3699951171875</v>
      </c>
      <c r="E1910">
        <v>448.83999633789062</v>
      </c>
      <c r="F1910">
        <v>64276100</v>
      </c>
    </row>
    <row r="1911" spans="1:6" x14ac:dyDescent="0.2">
      <c r="A1911" s="1">
        <v>45142</v>
      </c>
      <c r="B1911">
        <v>450.72000122070312</v>
      </c>
      <c r="C1911">
        <v>452.89999389648438</v>
      </c>
      <c r="D1911">
        <v>446.26998901367188</v>
      </c>
      <c r="E1911">
        <v>446.80999755859375</v>
      </c>
      <c r="F1911">
        <v>100052300</v>
      </c>
    </row>
    <row r="1912" spans="1:6" x14ac:dyDescent="0.2">
      <c r="A1912" s="1">
        <v>45145</v>
      </c>
      <c r="B1912">
        <v>448.70999145507812</v>
      </c>
      <c r="C1912">
        <v>450.8699951171875</v>
      </c>
      <c r="D1912">
        <v>447.989990234375</v>
      </c>
      <c r="E1912">
        <v>450.70999145507812</v>
      </c>
      <c r="F1912">
        <v>58357500</v>
      </c>
    </row>
    <row r="1913" spans="1:6" x14ac:dyDescent="0.2">
      <c r="A1913" s="1">
        <v>45146</v>
      </c>
      <c r="B1913">
        <v>448.07998657226562</v>
      </c>
      <c r="C1913">
        <v>450.70001220703131</v>
      </c>
      <c r="D1913">
        <v>445.26998901367188</v>
      </c>
      <c r="E1913">
        <v>448.75</v>
      </c>
      <c r="F1913">
        <v>71361300</v>
      </c>
    </row>
    <row r="1914" spans="1:6" x14ac:dyDescent="0.2">
      <c r="A1914" s="1">
        <v>45147</v>
      </c>
      <c r="B1914">
        <v>449.02999877929688</v>
      </c>
      <c r="C1914">
        <v>449.20001220703131</v>
      </c>
      <c r="D1914">
        <v>444.95999145507812</v>
      </c>
      <c r="E1914">
        <v>445.75</v>
      </c>
      <c r="F1914">
        <v>78789600</v>
      </c>
    </row>
    <row r="1915" spans="1:6" x14ac:dyDescent="0.2">
      <c r="A1915" s="1">
        <v>45148</v>
      </c>
      <c r="B1915">
        <v>448.19000244140631</v>
      </c>
      <c r="C1915">
        <v>451.70001220703131</v>
      </c>
      <c r="D1915">
        <v>444.70001220703131</v>
      </c>
      <c r="E1915">
        <v>445.91000366210938</v>
      </c>
      <c r="F1915">
        <v>93005500</v>
      </c>
    </row>
    <row r="1916" spans="1:6" x14ac:dyDescent="0.2">
      <c r="A1916" s="1">
        <v>45149</v>
      </c>
      <c r="B1916">
        <v>443.97000122070312</v>
      </c>
      <c r="C1916">
        <v>446.70001220703131</v>
      </c>
      <c r="D1916">
        <v>443.35000610351562</v>
      </c>
      <c r="E1916">
        <v>445.64999389648438</v>
      </c>
      <c r="F1916">
        <v>68664600</v>
      </c>
    </row>
    <row r="1917" spans="1:6" x14ac:dyDescent="0.2">
      <c r="A1917" s="1">
        <v>45152</v>
      </c>
      <c r="B1917">
        <v>444.70001220703131</v>
      </c>
      <c r="C1917">
        <v>448.1099853515625</v>
      </c>
      <c r="D1917">
        <v>444.3800048828125</v>
      </c>
      <c r="E1917">
        <v>448.1099853515625</v>
      </c>
      <c r="F1917">
        <v>47867400</v>
      </c>
    </row>
    <row r="1918" spans="1:6" x14ac:dyDescent="0.2">
      <c r="A1918" s="1">
        <v>45153</v>
      </c>
      <c r="B1918">
        <v>446.26998901367188</v>
      </c>
      <c r="C1918">
        <v>446.6400146484375</v>
      </c>
      <c r="D1918">
        <v>442.29998779296881</v>
      </c>
      <c r="E1918">
        <v>442.8900146484375</v>
      </c>
      <c r="F1918">
        <v>75707500</v>
      </c>
    </row>
    <row r="1919" spans="1:6" x14ac:dyDescent="0.2">
      <c r="A1919" s="1">
        <v>45154</v>
      </c>
      <c r="B1919">
        <v>442.45999145507812</v>
      </c>
      <c r="C1919">
        <v>444.17999267578131</v>
      </c>
      <c r="D1919">
        <v>439.52999877929688</v>
      </c>
      <c r="E1919">
        <v>439.6400146484375</v>
      </c>
      <c r="F1919">
        <v>80107200</v>
      </c>
    </row>
    <row r="1920" spans="1:6" x14ac:dyDescent="0.2">
      <c r="A1920" s="1">
        <v>45155</v>
      </c>
      <c r="B1920">
        <v>441.16000366210938</v>
      </c>
      <c r="C1920">
        <v>441.42999267578131</v>
      </c>
      <c r="D1920">
        <v>435.75</v>
      </c>
      <c r="E1920">
        <v>436.29000854492188</v>
      </c>
      <c r="F1920">
        <v>95711300</v>
      </c>
    </row>
    <row r="1921" spans="1:6" x14ac:dyDescent="0.2">
      <c r="A1921" s="1">
        <v>45156</v>
      </c>
      <c r="B1921">
        <v>433.3699951171875</v>
      </c>
      <c r="C1921">
        <v>437.57000732421881</v>
      </c>
      <c r="D1921">
        <v>433.010009765625</v>
      </c>
      <c r="E1921">
        <v>436.5</v>
      </c>
      <c r="F1921">
        <v>98758400</v>
      </c>
    </row>
    <row r="1922" spans="1:6" x14ac:dyDescent="0.2">
      <c r="A1922" s="1">
        <v>45159</v>
      </c>
      <c r="B1922">
        <v>437.54998779296881</v>
      </c>
      <c r="C1922">
        <v>440.1099853515625</v>
      </c>
      <c r="D1922">
        <v>435.32000732421881</v>
      </c>
      <c r="E1922">
        <v>439.33999633789062</v>
      </c>
      <c r="F1922">
        <v>68719000</v>
      </c>
    </row>
    <row r="1923" spans="1:6" x14ac:dyDescent="0.2">
      <c r="A1923" s="1">
        <v>45160</v>
      </c>
      <c r="B1923">
        <v>441.17999267578131</v>
      </c>
      <c r="C1923">
        <v>441.17999267578131</v>
      </c>
      <c r="D1923">
        <v>437.57000732421881</v>
      </c>
      <c r="E1923">
        <v>438.14999389648438</v>
      </c>
      <c r="F1923">
        <v>65062900</v>
      </c>
    </row>
    <row r="1924" spans="1:6" x14ac:dyDescent="0.2">
      <c r="A1924" s="1">
        <v>45161</v>
      </c>
      <c r="B1924">
        <v>439.25</v>
      </c>
      <c r="C1924">
        <v>443.67001342773438</v>
      </c>
      <c r="D1924">
        <v>439.10000610351562</v>
      </c>
      <c r="E1924">
        <v>443.02999877929688</v>
      </c>
      <c r="F1924">
        <v>68441000</v>
      </c>
    </row>
    <row r="1925" spans="1:6" x14ac:dyDescent="0.2">
      <c r="A1925" s="1">
        <v>45162</v>
      </c>
      <c r="B1925">
        <v>444.69000244140631</v>
      </c>
      <c r="C1925">
        <v>445.22000122070312</v>
      </c>
      <c r="D1925">
        <v>436.8599853515625</v>
      </c>
      <c r="E1925">
        <v>436.8900146484375</v>
      </c>
      <c r="F1925">
        <v>88517300</v>
      </c>
    </row>
    <row r="1926" spans="1:6" x14ac:dyDescent="0.2">
      <c r="A1926" s="1">
        <v>45163</v>
      </c>
      <c r="B1926">
        <v>438.67999267578131</v>
      </c>
      <c r="C1926">
        <v>441.29998779296881</v>
      </c>
      <c r="D1926">
        <v>435</v>
      </c>
      <c r="E1926">
        <v>439.97000122070312</v>
      </c>
      <c r="F1926">
        <v>102325100</v>
      </c>
    </row>
    <row r="1927" spans="1:6" x14ac:dyDescent="0.2">
      <c r="A1927" s="1">
        <v>45166</v>
      </c>
      <c r="B1927">
        <v>442.239990234375</v>
      </c>
      <c r="C1927">
        <v>443.39999389648438</v>
      </c>
      <c r="D1927">
        <v>439.97000122070312</v>
      </c>
      <c r="E1927">
        <v>442.760009765625</v>
      </c>
      <c r="F1927">
        <v>61595400</v>
      </c>
    </row>
    <row r="1928" spans="1:6" x14ac:dyDescent="0.2">
      <c r="A1928" s="1">
        <v>45167</v>
      </c>
      <c r="B1928">
        <v>442.64999389648438</v>
      </c>
      <c r="C1928">
        <v>449.45001220703131</v>
      </c>
      <c r="D1928">
        <v>442.45999145507812</v>
      </c>
      <c r="E1928">
        <v>449.16000366210938</v>
      </c>
      <c r="F1928">
        <v>83081900</v>
      </c>
    </row>
    <row r="1929" spans="1:6" x14ac:dyDescent="0.2">
      <c r="A1929" s="1">
        <v>45168</v>
      </c>
      <c r="B1929">
        <v>449.510009765625</v>
      </c>
      <c r="C1929">
        <v>451.67001342773438</v>
      </c>
      <c r="D1929">
        <v>448.77999877929688</v>
      </c>
      <c r="E1929">
        <v>451.010009765625</v>
      </c>
      <c r="F1929">
        <v>69053900</v>
      </c>
    </row>
    <row r="1930" spans="1:6" x14ac:dyDescent="0.2">
      <c r="A1930" s="1">
        <v>45169</v>
      </c>
      <c r="B1930">
        <v>451.64999389648438</v>
      </c>
      <c r="C1930">
        <v>452.82998657226562</v>
      </c>
      <c r="D1930">
        <v>450.16000366210938</v>
      </c>
      <c r="E1930">
        <v>450.35000610351562</v>
      </c>
      <c r="F1930">
        <v>66084600</v>
      </c>
    </row>
    <row r="1931" spans="1:6" x14ac:dyDescent="0.2">
      <c r="A1931" s="1">
        <v>45170</v>
      </c>
      <c r="B1931">
        <v>453.17001342773438</v>
      </c>
      <c r="C1931">
        <v>453.67001342773438</v>
      </c>
      <c r="D1931">
        <v>449.67999267578131</v>
      </c>
      <c r="E1931">
        <v>451.19000244140631</v>
      </c>
      <c r="F1931">
        <v>58875700</v>
      </c>
    </row>
    <row r="1932" spans="1:6" x14ac:dyDescent="0.2">
      <c r="A1932" s="1">
        <v>45174</v>
      </c>
      <c r="B1932">
        <v>450.73001098632812</v>
      </c>
      <c r="C1932">
        <v>451.05999755859375</v>
      </c>
      <c r="D1932">
        <v>449.17001342773438</v>
      </c>
      <c r="E1932">
        <v>449.239990234375</v>
      </c>
      <c r="F1932">
        <v>55166200</v>
      </c>
    </row>
    <row r="1933" spans="1:6" x14ac:dyDescent="0.2">
      <c r="A1933" s="1">
        <v>45175</v>
      </c>
      <c r="B1933">
        <v>448.39999389648438</v>
      </c>
      <c r="C1933">
        <v>448.510009765625</v>
      </c>
      <c r="D1933">
        <v>443.80999755859375</v>
      </c>
      <c r="E1933">
        <v>446.22000122070312</v>
      </c>
      <c r="F1933">
        <v>70758500</v>
      </c>
    </row>
    <row r="1934" spans="1:6" x14ac:dyDescent="0.2">
      <c r="A1934" s="1">
        <v>45176</v>
      </c>
      <c r="B1934">
        <v>443.1099853515625</v>
      </c>
      <c r="C1934">
        <v>445.54998779296881</v>
      </c>
      <c r="D1934">
        <v>442.75</v>
      </c>
      <c r="E1934">
        <v>444.85000610351562</v>
      </c>
      <c r="F1934">
        <v>70355400</v>
      </c>
    </row>
    <row r="1935" spans="1:6" x14ac:dyDescent="0.2">
      <c r="A1935" s="1">
        <v>45177</v>
      </c>
      <c r="B1935">
        <v>444.89999389648438</v>
      </c>
      <c r="C1935">
        <v>447.1099853515625</v>
      </c>
      <c r="D1935">
        <v>444.52999877929688</v>
      </c>
      <c r="E1935">
        <v>445.51998901367188</v>
      </c>
      <c r="F1935">
        <v>61659700</v>
      </c>
    </row>
    <row r="1936" spans="1:6" x14ac:dyDescent="0.2">
      <c r="A1936" s="1">
        <v>45180</v>
      </c>
      <c r="B1936">
        <v>448.239990234375</v>
      </c>
      <c r="C1936">
        <v>448.76998901367188</v>
      </c>
      <c r="D1936">
        <v>446.47000122070312</v>
      </c>
      <c r="E1936">
        <v>448.45001220703131</v>
      </c>
      <c r="F1936">
        <v>60180100</v>
      </c>
    </row>
    <row r="1937" spans="1:6" x14ac:dyDescent="0.2">
      <c r="A1937" s="1">
        <v>45181</v>
      </c>
      <c r="B1937">
        <v>446.95001220703131</v>
      </c>
      <c r="C1937">
        <v>448.52999877929688</v>
      </c>
      <c r="D1937">
        <v>445.3900146484375</v>
      </c>
      <c r="E1937">
        <v>445.989990234375</v>
      </c>
      <c r="F1937">
        <v>67565400</v>
      </c>
    </row>
    <row r="1938" spans="1:6" x14ac:dyDescent="0.2">
      <c r="A1938" s="1">
        <v>45182</v>
      </c>
      <c r="B1938">
        <v>446.22000122070312</v>
      </c>
      <c r="C1938">
        <v>447.70999145507812</v>
      </c>
      <c r="D1938">
        <v>445.07998657226562</v>
      </c>
      <c r="E1938">
        <v>446.510009765625</v>
      </c>
      <c r="F1938">
        <v>60199300</v>
      </c>
    </row>
    <row r="1939" spans="1:6" x14ac:dyDescent="0.2">
      <c r="A1939" s="1">
        <v>45183</v>
      </c>
      <c r="B1939">
        <v>449.07000732421881</v>
      </c>
      <c r="C1939">
        <v>451.07998657226562</v>
      </c>
      <c r="D1939">
        <v>447.72000122070312</v>
      </c>
      <c r="E1939">
        <v>450.3599853515625</v>
      </c>
      <c r="F1939">
        <v>83430800</v>
      </c>
    </row>
    <row r="1940" spans="1:6" x14ac:dyDescent="0.2">
      <c r="A1940" s="1">
        <v>45184</v>
      </c>
      <c r="B1940">
        <v>447.1400146484375</v>
      </c>
      <c r="C1940">
        <v>447.48001098632812</v>
      </c>
      <c r="D1940">
        <v>442.92001342773438</v>
      </c>
      <c r="E1940">
        <v>443.3699951171875</v>
      </c>
      <c r="F1940">
        <v>111761400</v>
      </c>
    </row>
    <row r="1941" spans="1:6" x14ac:dyDescent="0.2">
      <c r="A1941" s="1">
        <v>45187</v>
      </c>
      <c r="B1941">
        <v>443.04998779296881</v>
      </c>
      <c r="C1941">
        <v>444.97000122070312</v>
      </c>
      <c r="D1941">
        <v>442.55999755859375</v>
      </c>
      <c r="E1941">
        <v>443.6300048828125</v>
      </c>
      <c r="F1941">
        <v>55752200</v>
      </c>
    </row>
    <row r="1942" spans="1:6" x14ac:dyDescent="0.2">
      <c r="A1942" s="1">
        <v>45188</v>
      </c>
      <c r="B1942">
        <v>442.67999267578131</v>
      </c>
      <c r="C1942">
        <v>443.29000854492188</v>
      </c>
      <c r="D1942">
        <v>439.94000244140631</v>
      </c>
      <c r="E1942">
        <v>442.70999145507812</v>
      </c>
      <c r="F1942">
        <v>66514600</v>
      </c>
    </row>
    <row r="1943" spans="1:6" x14ac:dyDescent="0.2">
      <c r="A1943" s="1">
        <v>45189</v>
      </c>
      <c r="B1943">
        <v>444.010009765625</v>
      </c>
      <c r="C1943">
        <v>444.44000244140631</v>
      </c>
      <c r="D1943">
        <v>438.42999267578131</v>
      </c>
      <c r="E1943">
        <v>438.6400146484375</v>
      </c>
      <c r="F1943">
        <v>82562600</v>
      </c>
    </row>
    <row r="1944" spans="1:6" x14ac:dyDescent="0.2">
      <c r="A1944" s="1">
        <v>45190</v>
      </c>
      <c r="B1944">
        <v>435.70001220703131</v>
      </c>
      <c r="C1944">
        <v>435.97000122070312</v>
      </c>
      <c r="D1944">
        <v>431.23001098632812</v>
      </c>
      <c r="E1944">
        <v>431.3900146484375</v>
      </c>
      <c r="F1944">
        <v>103976100</v>
      </c>
    </row>
    <row r="1945" spans="1:6" x14ac:dyDescent="0.2">
      <c r="A1945" s="1">
        <v>45191</v>
      </c>
      <c r="B1945">
        <v>432.45001220703131</v>
      </c>
      <c r="C1945">
        <v>434.10000610351562</v>
      </c>
      <c r="D1945">
        <v>429.989990234375</v>
      </c>
      <c r="E1945">
        <v>430.42001342773438</v>
      </c>
      <c r="F1945">
        <v>100829700</v>
      </c>
    </row>
    <row r="1946" spans="1:6" x14ac:dyDescent="0.2">
      <c r="A1946" s="1">
        <v>45194</v>
      </c>
      <c r="B1946">
        <v>429.17001342773438</v>
      </c>
      <c r="C1946">
        <v>432.26998901367188</v>
      </c>
      <c r="D1946">
        <v>428.72000122070312</v>
      </c>
      <c r="E1946">
        <v>432.23001098632812</v>
      </c>
      <c r="F1946">
        <v>70874500</v>
      </c>
    </row>
    <row r="1947" spans="1:6" x14ac:dyDescent="0.2">
      <c r="A1947" s="1">
        <v>45195</v>
      </c>
      <c r="B1947">
        <v>429.08999633789062</v>
      </c>
      <c r="C1947">
        <v>429.82000732421881</v>
      </c>
      <c r="D1947">
        <v>425.01998901367188</v>
      </c>
      <c r="E1947">
        <v>425.8800048828125</v>
      </c>
      <c r="F1947">
        <v>96168400</v>
      </c>
    </row>
    <row r="1948" spans="1:6" x14ac:dyDescent="0.2">
      <c r="A1948" s="1">
        <v>45196</v>
      </c>
      <c r="B1948">
        <v>427.08999633789062</v>
      </c>
      <c r="C1948">
        <v>427.67001342773438</v>
      </c>
      <c r="D1948">
        <v>422.29000854492188</v>
      </c>
      <c r="E1948">
        <v>426.04998779296881</v>
      </c>
      <c r="F1948">
        <v>104705800</v>
      </c>
    </row>
    <row r="1949" spans="1:6" x14ac:dyDescent="0.2">
      <c r="A1949" s="1">
        <v>45197</v>
      </c>
      <c r="B1949">
        <v>425.48001098632812</v>
      </c>
      <c r="C1949">
        <v>430.25</v>
      </c>
      <c r="D1949">
        <v>424.8699951171875</v>
      </c>
      <c r="E1949">
        <v>428.51998901367188</v>
      </c>
      <c r="F1949">
        <v>92258300</v>
      </c>
    </row>
    <row r="1950" spans="1:6" x14ac:dyDescent="0.2">
      <c r="A1950" s="1">
        <v>45198</v>
      </c>
      <c r="B1950">
        <v>431.67001342773438</v>
      </c>
      <c r="C1950">
        <v>431.85000610351562</v>
      </c>
      <c r="D1950">
        <v>425.91000366210938</v>
      </c>
      <c r="E1950">
        <v>427.48001098632812</v>
      </c>
      <c r="F1950">
        <v>115078500</v>
      </c>
    </row>
    <row r="1951" spans="1:6" x14ac:dyDescent="0.2">
      <c r="A1951" s="1">
        <v>45201</v>
      </c>
      <c r="B1951">
        <v>426.6199951171875</v>
      </c>
      <c r="C1951">
        <v>428.60000610351562</v>
      </c>
      <c r="D1951">
        <v>424.45999145507812</v>
      </c>
      <c r="E1951">
        <v>427.30999755859375</v>
      </c>
      <c r="F1951">
        <v>83798600</v>
      </c>
    </row>
    <row r="1952" spans="1:6" x14ac:dyDescent="0.2">
      <c r="A1952" s="1">
        <v>45202</v>
      </c>
      <c r="B1952">
        <v>425.05999755859375</v>
      </c>
      <c r="C1952">
        <v>427.3699951171875</v>
      </c>
      <c r="D1952">
        <v>420.17999267578131</v>
      </c>
      <c r="E1952">
        <v>421.58999633789062</v>
      </c>
      <c r="F1952">
        <v>103760600</v>
      </c>
    </row>
    <row r="1953" spans="1:6" x14ac:dyDescent="0.2">
      <c r="A1953" s="1">
        <v>45203</v>
      </c>
      <c r="B1953">
        <v>422.07000732421881</v>
      </c>
      <c r="C1953">
        <v>425.42999267578131</v>
      </c>
      <c r="D1953">
        <v>420.55999755859375</v>
      </c>
      <c r="E1953">
        <v>424.66000366210938</v>
      </c>
      <c r="F1953">
        <v>87453000</v>
      </c>
    </row>
    <row r="1954" spans="1:6" x14ac:dyDescent="0.2">
      <c r="A1954" s="1">
        <v>45204</v>
      </c>
      <c r="B1954">
        <v>424.3599853515625</v>
      </c>
      <c r="C1954">
        <v>425.3699951171875</v>
      </c>
      <c r="D1954">
        <v>421.17001342773438</v>
      </c>
      <c r="E1954">
        <v>424.5</v>
      </c>
      <c r="F1954">
        <v>70142700</v>
      </c>
    </row>
    <row r="1955" spans="1:6" x14ac:dyDescent="0.2">
      <c r="A1955" s="1">
        <v>45205</v>
      </c>
      <c r="B1955">
        <v>421.97000122070312</v>
      </c>
      <c r="C1955">
        <v>431.1300048828125</v>
      </c>
      <c r="D1955">
        <v>420.60000610351562</v>
      </c>
      <c r="E1955">
        <v>429.54000854492188</v>
      </c>
      <c r="F1955">
        <v>113202700</v>
      </c>
    </row>
    <row r="1956" spans="1:6" x14ac:dyDescent="0.2">
      <c r="A1956" s="1">
        <v>45208</v>
      </c>
      <c r="B1956">
        <v>427.57998657226562</v>
      </c>
      <c r="C1956">
        <v>432.8800048828125</v>
      </c>
      <c r="D1956">
        <v>427.010009765625</v>
      </c>
      <c r="E1956">
        <v>432.29000854492188</v>
      </c>
      <c r="F1956">
        <v>80374400</v>
      </c>
    </row>
    <row r="1957" spans="1:6" x14ac:dyDescent="0.2">
      <c r="A1957" s="1">
        <v>45209</v>
      </c>
      <c r="B1957">
        <v>432.94000244140631</v>
      </c>
      <c r="C1957">
        <v>437.22000122070312</v>
      </c>
      <c r="D1957">
        <v>432.52999877929688</v>
      </c>
      <c r="E1957">
        <v>434.54000854492188</v>
      </c>
      <c r="F1957">
        <v>78607300</v>
      </c>
    </row>
    <row r="1958" spans="1:6" x14ac:dyDescent="0.2">
      <c r="A1958" s="1">
        <v>45210</v>
      </c>
      <c r="B1958">
        <v>435.6400146484375</v>
      </c>
      <c r="C1958">
        <v>436.57998657226562</v>
      </c>
      <c r="D1958">
        <v>433.17999267578131</v>
      </c>
      <c r="E1958">
        <v>436.32000732421881</v>
      </c>
      <c r="F1958">
        <v>62451700</v>
      </c>
    </row>
    <row r="1959" spans="1:6" x14ac:dyDescent="0.2">
      <c r="A1959" s="1">
        <v>45211</v>
      </c>
      <c r="B1959">
        <v>436.95001220703131</v>
      </c>
      <c r="C1959">
        <v>437.33999633789062</v>
      </c>
      <c r="D1959">
        <v>431.23001098632812</v>
      </c>
      <c r="E1959">
        <v>433.66000366210938</v>
      </c>
      <c r="F1959">
        <v>81154200</v>
      </c>
    </row>
    <row r="1960" spans="1:6" x14ac:dyDescent="0.2">
      <c r="A1960" s="1">
        <v>45212</v>
      </c>
      <c r="B1960">
        <v>435.20999145507812</v>
      </c>
      <c r="C1960">
        <v>436.45001220703131</v>
      </c>
      <c r="D1960">
        <v>429.8800048828125</v>
      </c>
      <c r="E1960">
        <v>431.5</v>
      </c>
      <c r="F1960">
        <v>95143100</v>
      </c>
    </row>
    <row r="1961" spans="1:6" x14ac:dyDescent="0.2">
      <c r="A1961" s="1">
        <v>45215</v>
      </c>
      <c r="B1961">
        <v>433.82000732421881</v>
      </c>
      <c r="C1961">
        <v>437.1400146484375</v>
      </c>
      <c r="D1961">
        <v>433.57000732421881</v>
      </c>
      <c r="E1961">
        <v>436.04000854492188</v>
      </c>
      <c r="F1961">
        <v>75433200</v>
      </c>
    </row>
    <row r="1962" spans="1:6" x14ac:dyDescent="0.2">
      <c r="A1962" s="1">
        <v>45216</v>
      </c>
      <c r="B1962">
        <v>432.80999755859375</v>
      </c>
      <c r="C1962">
        <v>438.1400146484375</v>
      </c>
      <c r="D1962">
        <v>432.45001220703131</v>
      </c>
      <c r="E1962">
        <v>436.01998901367188</v>
      </c>
      <c r="F1962">
        <v>75324700</v>
      </c>
    </row>
    <row r="1963" spans="1:6" x14ac:dyDescent="0.2">
      <c r="A1963" s="1">
        <v>45217</v>
      </c>
      <c r="B1963">
        <v>434.19000244140631</v>
      </c>
      <c r="C1963">
        <v>435.17999267578131</v>
      </c>
      <c r="D1963">
        <v>429.08999633789062</v>
      </c>
      <c r="E1963">
        <v>430.20999145507812</v>
      </c>
      <c r="F1963">
        <v>93559800</v>
      </c>
    </row>
    <row r="1964" spans="1:6" x14ac:dyDescent="0.2">
      <c r="A1964" s="1">
        <v>45218</v>
      </c>
      <c r="B1964">
        <v>430.95001220703131</v>
      </c>
      <c r="C1964">
        <v>432.82000732421881</v>
      </c>
      <c r="D1964">
        <v>425.73001098632812</v>
      </c>
      <c r="E1964">
        <v>426.42999267578131</v>
      </c>
      <c r="F1964">
        <v>121323000</v>
      </c>
    </row>
    <row r="1965" spans="1:6" x14ac:dyDescent="0.2">
      <c r="A1965" s="1">
        <v>45219</v>
      </c>
      <c r="B1965">
        <v>425.98001098632812</v>
      </c>
      <c r="C1965">
        <v>426.54000854492188</v>
      </c>
      <c r="D1965">
        <v>421.07998657226562</v>
      </c>
      <c r="E1965">
        <v>421.19000244140631</v>
      </c>
      <c r="F1965">
        <v>123845800</v>
      </c>
    </row>
    <row r="1966" spans="1:6" x14ac:dyDescent="0.2">
      <c r="A1966" s="1">
        <v>45222</v>
      </c>
      <c r="B1966">
        <v>419.6099853515625</v>
      </c>
      <c r="C1966">
        <v>424.45001220703131</v>
      </c>
      <c r="D1966">
        <v>417.79998779296881</v>
      </c>
      <c r="E1966">
        <v>420.45999145507812</v>
      </c>
      <c r="F1966">
        <v>92035100</v>
      </c>
    </row>
    <row r="1967" spans="1:6" x14ac:dyDescent="0.2">
      <c r="A1967" s="1">
        <v>45223</v>
      </c>
      <c r="B1967">
        <v>422.64999389648438</v>
      </c>
      <c r="C1967">
        <v>424.82000732421881</v>
      </c>
      <c r="D1967">
        <v>420.739990234375</v>
      </c>
      <c r="E1967">
        <v>423.6300048828125</v>
      </c>
      <c r="F1967">
        <v>78564200</v>
      </c>
    </row>
    <row r="1968" spans="1:6" x14ac:dyDescent="0.2">
      <c r="A1968" s="1">
        <v>45224</v>
      </c>
      <c r="B1968">
        <v>421.8900146484375</v>
      </c>
      <c r="C1968">
        <v>421.92001342773438</v>
      </c>
      <c r="D1968">
        <v>417.01998901367188</v>
      </c>
      <c r="E1968">
        <v>417.54998779296881</v>
      </c>
      <c r="F1968">
        <v>94223200</v>
      </c>
    </row>
    <row r="1969" spans="1:6" x14ac:dyDescent="0.2">
      <c r="A1969" s="1">
        <v>45225</v>
      </c>
      <c r="B1969">
        <v>416.45001220703131</v>
      </c>
      <c r="C1969">
        <v>417.32998657226562</v>
      </c>
      <c r="D1969">
        <v>411.60000610351562</v>
      </c>
      <c r="E1969">
        <v>412.54998779296881</v>
      </c>
      <c r="F1969">
        <v>115156800</v>
      </c>
    </row>
    <row r="1970" spans="1:6" x14ac:dyDescent="0.2">
      <c r="A1970" s="1">
        <v>45226</v>
      </c>
      <c r="B1970">
        <v>414.19000244140631</v>
      </c>
      <c r="C1970">
        <v>414.60000610351562</v>
      </c>
      <c r="D1970">
        <v>409.20999145507812</v>
      </c>
      <c r="E1970">
        <v>410.67999267578131</v>
      </c>
      <c r="F1970">
        <v>107367700</v>
      </c>
    </row>
    <row r="1971" spans="1:6" x14ac:dyDescent="0.2">
      <c r="A1971" s="1">
        <v>45229</v>
      </c>
      <c r="B1971">
        <v>413.55999755859375</v>
      </c>
      <c r="C1971">
        <v>416.67999267578131</v>
      </c>
      <c r="D1971">
        <v>412.22000122070312</v>
      </c>
      <c r="E1971">
        <v>415.58999633789062</v>
      </c>
      <c r="F1971">
        <v>86562700</v>
      </c>
    </row>
    <row r="1972" spans="1:6" x14ac:dyDescent="0.2">
      <c r="A1972" s="1">
        <v>45230</v>
      </c>
      <c r="B1972">
        <v>416.17999267578131</v>
      </c>
      <c r="C1972">
        <v>418.52999877929688</v>
      </c>
      <c r="D1972">
        <v>414.20999145507812</v>
      </c>
      <c r="E1972">
        <v>418.20001220703131</v>
      </c>
      <c r="F1972">
        <v>79665200</v>
      </c>
    </row>
    <row r="1973" spans="1:6" x14ac:dyDescent="0.2">
      <c r="A1973" s="1">
        <v>45231</v>
      </c>
      <c r="B1973">
        <v>419.20001220703131</v>
      </c>
      <c r="C1973">
        <v>423.5</v>
      </c>
      <c r="D1973">
        <v>418.64999389648438</v>
      </c>
      <c r="E1973">
        <v>422.66000366210938</v>
      </c>
      <c r="F1973">
        <v>98068100</v>
      </c>
    </row>
    <row r="1974" spans="1:6" x14ac:dyDescent="0.2">
      <c r="A1974" s="1">
        <v>45232</v>
      </c>
      <c r="B1974">
        <v>426.57998657226562</v>
      </c>
      <c r="C1974">
        <v>430.92001342773438</v>
      </c>
      <c r="D1974">
        <v>426.55999755859375</v>
      </c>
      <c r="E1974">
        <v>430.760009765625</v>
      </c>
      <c r="F1974">
        <v>94938900</v>
      </c>
    </row>
    <row r="1975" spans="1:6" x14ac:dyDescent="0.2">
      <c r="A1975" s="1">
        <v>45233</v>
      </c>
      <c r="B1975">
        <v>433.1400146484375</v>
      </c>
      <c r="C1975">
        <v>436.29000854492188</v>
      </c>
      <c r="D1975">
        <v>433.010009765625</v>
      </c>
      <c r="E1975">
        <v>434.69000244140631</v>
      </c>
      <c r="F1975">
        <v>100110800</v>
      </c>
    </row>
    <row r="1976" spans="1:6" x14ac:dyDescent="0.2">
      <c r="A1976" s="1">
        <v>45236</v>
      </c>
      <c r="B1976">
        <v>435.47000122070312</v>
      </c>
      <c r="C1976">
        <v>436.14999389648438</v>
      </c>
      <c r="D1976">
        <v>433.67999267578131</v>
      </c>
      <c r="E1976">
        <v>435.69000244140631</v>
      </c>
      <c r="F1976">
        <v>67831700</v>
      </c>
    </row>
    <row r="1977" spans="1:6" x14ac:dyDescent="0.2">
      <c r="A1977" s="1">
        <v>45237</v>
      </c>
      <c r="B1977">
        <v>435.69000244140631</v>
      </c>
      <c r="C1977">
        <v>437.58999633789062</v>
      </c>
      <c r="D1977">
        <v>434.510009765625</v>
      </c>
      <c r="E1977">
        <v>436.92999267578131</v>
      </c>
      <c r="F1977">
        <v>64256100</v>
      </c>
    </row>
    <row r="1978" spans="1:6" x14ac:dyDescent="0.2">
      <c r="A1978" s="1">
        <v>45238</v>
      </c>
      <c r="B1978">
        <v>437.54998779296881</v>
      </c>
      <c r="C1978">
        <v>438.08999633789062</v>
      </c>
      <c r="D1978">
        <v>434.8699951171875</v>
      </c>
      <c r="E1978">
        <v>437.25</v>
      </c>
      <c r="F1978">
        <v>61746000</v>
      </c>
    </row>
    <row r="1979" spans="1:6" x14ac:dyDescent="0.2">
      <c r="A1979" s="1">
        <v>45239</v>
      </c>
      <c r="B1979">
        <v>438.42999267578131</v>
      </c>
      <c r="C1979">
        <v>438.47000122070312</v>
      </c>
      <c r="D1979">
        <v>433.39999389648438</v>
      </c>
      <c r="E1979">
        <v>433.83999633789062</v>
      </c>
      <c r="F1979">
        <v>83174400</v>
      </c>
    </row>
    <row r="1980" spans="1:6" x14ac:dyDescent="0.2">
      <c r="A1980" s="1">
        <v>45240</v>
      </c>
      <c r="B1980">
        <v>435.98001098632812</v>
      </c>
      <c r="C1980">
        <v>440.92999267578131</v>
      </c>
      <c r="D1980">
        <v>433.82998657226562</v>
      </c>
      <c r="E1980">
        <v>440.6099853515625</v>
      </c>
      <c r="F1980">
        <v>89462200</v>
      </c>
    </row>
    <row r="1981" spans="1:6" x14ac:dyDescent="0.2">
      <c r="A1981" s="1">
        <v>45243</v>
      </c>
      <c r="B1981">
        <v>439.23001098632812</v>
      </c>
      <c r="C1981">
        <v>441.32998657226562</v>
      </c>
      <c r="D1981">
        <v>438.42001342773438</v>
      </c>
      <c r="E1981">
        <v>440.19000244140631</v>
      </c>
      <c r="F1981">
        <v>52236100</v>
      </c>
    </row>
    <row r="1982" spans="1:6" x14ac:dyDescent="0.2">
      <c r="A1982" s="1">
        <v>45244</v>
      </c>
      <c r="B1982">
        <v>446.32000732421881</v>
      </c>
      <c r="C1982">
        <v>450.05999755859375</v>
      </c>
      <c r="D1982">
        <v>446.08999633789062</v>
      </c>
      <c r="E1982">
        <v>448.73001098632812</v>
      </c>
      <c r="F1982">
        <v>97176900</v>
      </c>
    </row>
    <row r="1983" spans="1:6" x14ac:dyDescent="0.2">
      <c r="A1983" s="1">
        <v>45245</v>
      </c>
      <c r="B1983">
        <v>450.1099853515625</v>
      </c>
      <c r="C1983">
        <v>451.3800048828125</v>
      </c>
      <c r="D1983">
        <v>448.79998779296881</v>
      </c>
      <c r="E1983">
        <v>449.67999267578131</v>
      </c>
      <c r="F1983">
        <v>77327600</v>
      </c>
    </row>
    <row r="1984" spans="1:6" x14ac:dyDescent="0.2">
      <c r="A1984" s="1">
        <v>45246</v>
      </c>
      <c r="B1984">
        <v>449.22000122070312</v>
      </c>
      <c r="C1984">
        <v>450.55999755859375</v>
      </c>
      <c r="D1984">
        <v>448.1199951171875</v>
      </c>
      <c r="E1984">
        <v>450.23001098632812</v>
      </c>
      <c r="F1984">
        <v>66665800</v>
      </c>
    </row>
    <row r="1985" spans="1:6" x14ac:dyDescent="0.2">
      <c r="A1985" s="1">
        <v>45247</v>
      </c>
      <c r="B1985">
        <v>450.239990234375</v>
      </c>
      <c r="C1985">
        <v>451.42001342773438</v>
      </c>
      <c r="D1985">
        <v>449.29000854492188</v>
      </c>
      <c r="E1985">
        <v>450.79000854492188</v>
      </c>
      <c r="F1985">
        <v>83133200</v>
      </c>
    </row>
    <row r="1986" spans="1:6" x14ac:dyDescent="0.2">
      <c r="A1986" s="1">
        <v>45250</v>
      </c>
      <c r="B1986">
        <v>450.52999877929688</v>
      </c>
      <c r="C1986">
        <v>455.1300048828125</v>
      </c>
      <c r="D1986">
        <v>450.51998901367188</v>
      </c>
      <c r="E1986">
        <v>454.260009765625</v>
      </c>
      <c r="F1986">
        <v>69936200</v>
      </c>
    </row>
    <row r="1987" spans="1:6" x14ac:dyDescent="0.2">
      <c r="A1987" s="1">
        <v>45251</v>
      </c>
      <c r="B1987">
        <v>453.17999267578131</v>
      </c>
      <c r="C1987">
        <v>454.1300048828125</v>
      </c>
      <c r="D1987">
        <v>451.95999145507812</v>
      </c>
      <c r="E1987">
        <v>453.26998901367188</v>
      </c>
      <c r="F1987">
        <v>49244600</v>
      </c>
    </row>
    <row r="1988" spans="1:6" x14ac:dyDescent="0.2">
      <c r="A1988" s="1">
        <v>45252</v>
      </c>
      <c r="B1988">
        <v>454.98001098632812</v>
      </c>
      <c r="C1988">
        <v>456.3800048828125</v>
      </c>
      <c r="D1988">
        <v>453.8900146484375</v>
      </c>
      <c r="E1988">
        <v>455.01998901367188</v>
      </c>
      <c r="F1988">
        <v>59394900</v>
      </c>
    </row>
    <row r="1989" spans="1:6" x14ac:dyDescent="0.2">
      <c r="A1989" s="1">
        <v>45254</v>
      </c>
      <c r="B1989">
        <v>455.07000732421881</v>
      </c>
      <c r="C1989">
        <v>455.5</v>
      </c>
      <c r="D1989">
        <v>454.73001098632812</v>
      </c>
      <c r="E1989">
        <v>455.29998779296881</v>
      </c>
      <c r="F1989">
        <v>29737400</v>
      </c>
    </row>
    <row r="1990" spans="1:6" x14ac:dyDescent="0.2">
      <c r="A1990" s="1">
        <v>45257</v>
      </c>
      <c r="B1990">
        <v>454.64999389648438</v>
      </c>
      <c r="C1990">
        <v>455.489990234375</v>
      </c>
      <c r="D1990">
        <v>454.07998657226562</v>
      </c>
      <c r="E1990">
        <v>454.48001098632812</v>
      </c>
      <c r="F1990">
        <v>50506000</v>
      </c>
    </row>
    <row r="1991" spans="1:6" x14ac:dyDescent="0.2">
      <c r="A1991" s="1">
        <v>45258</v>
      </c>
      <c r="B1991">
        <v>454.07998657226562</v>
      </c>
      <c r="C1991">
        <v>456.26998901367188</v>
      </c>
      <c r="D1991">
        <v>453.5</v>
      </c>
      <c r="E1991">
        <v>454.92999267578131</v>
      </c>
      <c r="F1991">
        <v>62115000</v>
      </c>
    </row>
    <row r="1992" spans="1:6" x14ac:dyDescent="0.2">
      <c r="A1992" s="1">
        <v>45259</v>
      </c>
      <c r="B1992">
        <v>457.14999389648438</v>
      </c>
      <c r="C1992">
        <v>458.32000732421881</v>
      </c>
      <c r="D1992">
        <v>454.20001220703131</v>
      </c>
      <c r="E1992">
        <v>454.6099853515625</v>
      </c>
      <c r="F1992">
        <v>63146000</v>
      </c>
    </row>
    <row r="1993" spans="1:6" x14ac:dyDescent="0.2">
      <c r="A1993" s="1">
        <v>45260</v>
      </c>
      <c r="B1993">
        <v>455.48001098632812</v>
      </c>
      <c r="C1993">
        <v>456.760009765625</v>
      </c>
      <c r="D1993">
        <v>453.33999633789062</v>
      </c>
      <c r="E1993">
        <v>456.39999389648438</v>
      </c>
      <c r="F1993">
        <v>79752700</v>
      </c>
    </row>
    <row r="1994" spans="1:6" x14ac:dyDescent="0.2">
      <c r="A1994" s="1">
        <v>45261</v>
      </c>
      <c r="B1994">
        <v>455.76998901367188</v>
      </c>
      <c r="C1994">
        <v>459.64999389648438</v>
      </c>
      <c r="D1994">
        <v>455.16000366210938</v>
      </c>
      <c r="E1994">
        <v>459.10000610351562</v>
      </c>
      <c r="F1994">
        <v>89097900</v>
      </c>
    </row>
    <row r="1995" spans="1:6" x14ac:dyDescent="0.2">
      <c r="A1995" s="1">
        <v>45264</v>
      </c>
      <c r="B1995">
        <v>455.60000610351562</v>
      </c>
      <c r="C1995">
        <v>459.1199951171875</v>
      </c>
      <c r="D1995">
        <v>454.33999633789062</v>
      </c>
      <c r="E1995">
        <v>456.69000244140631</v>
      </c>
      <c r="F1995">
        <v>72430900</v>
      </c>
    </row>
    <row r="1996" spans="1:6" x14ac:dyDescent="0.2">
      <c r="A1996" s="1">
        <v>45265</v>
      </c>
      <c r="B1996">
        <v>455.260009765625</v>
      </c>
      <c r="C1996">
        <v>457.58999633789062</v>
      </c>
      <c r="D1996">
        <v>454.8699951171875</v>
      </c>
      <c r="E1996">
        <v>456.60000610351562</v>
      </c>
      <c r="F1996">
        <v>69793500</v>
      </c>
    </row>
    <row r="1997" spans="1:6" x14ac:dyDescent="0.2">
      <c r="A1997" s="1">
        <v>45266</v>
      </c>
      <c r="B1997">
        <v>458.80999755859375</v>
      </c>
      <c r="C1997">
        <v>458.83999633789062</v>
      </c>
      <c r="D1997">
        <v>454.30999755859375</v>
      </c>
      <c r="E1997">
        <v>454.760009765625</v>
      </c>
      <c r="F1997">
        <v>69124700</v>
      </c>
    </row>
    <row r="1998" spans="1:6" x14ac:dyDescent="0.2">
      <c r="A1998" s="1">
        <v>45267</v>
      </c>
      <c r="B1998">
        <v>456.91000366210938</v>
      </c>
      <c r="C1998">
        <v>458.89999389648438</v>
      </c>
      <c r="D1998">
        <v>456.29000854492188</v>
      </c>
      <c r="E1998">
        <v>458.23001098632812</v>
      </c>
      <c r="F1998">
        <v>66995400</v>
      </c>
    </row>
    <row r="1999" spans="1:6" x14ac:dyDescent="0.2">
      <c r="A1999" s="1">
        <v>45268</v>
      </c>
      <c r="B1999">
        <v>457.45999145507812</v>
      </c>
      <c r="C1999">
        <v>460.75</v>
      </c>
      <c r="D1999">
        <v>457.20999145507812</v>
      </c>
      <c r="E1999">
        <v>460.20001220703131</v>
      </c>
      <c r="F1999">
        <v>83080900</v>
      </c>
    </row>
    <row r="2000" spans="1:6" x14ac:dyDescent="0.2">
      <c r="A2000" s="1">
        <v>45271</v>
      </c>
      <c r="B2000">
        <v>459.69000244140631</v>
      </c>
      <c r="C2000">
        <v>462.17001342773438</v>
      </c>
      <c r="D2000">
        <v>459.47000122070312</v>
      </c>
      <c r="E2000">
        <v>461.989990234375</v>
      </c>
      <c r="F2000">
        <v>65002200</v>
      </c>
    </row>
    <row r="2001" spans="1:6" x14ac:dyDescent="0.2">
      <c r="A2001" s="1">
        <v>45272</v>
      </c>
      <c r="B2001">
        <v>461.6300048828125</v>
      </c>
      <c r="C2001">
        <v>464.20001220703131</v>
      </c>
      <c r="D2001">
        <v>460.60000610351562</v>
      </c>
      <c r="E2001">
        <v>464.10000610351562</v>
      </c>
      <c r="F2001">
        <v>68327600</v>
      </c>
    </row>
    <row r="2002" spans="1:6" x14ac:dyDescent="0.2">
      <c r="A2002" s="1">
        <v>45273</v>
      </c>
      <c r="B2002">
        <v>464.489990234375</v>
      </c>
      <c r="C2002">
        <v>470.760009765625</v>
      </c>
      <c r="D2002">
        <v>464.1199951171875</v>
      </c>
      <c r="E2002">
        <v>470.5</v>
      </c>
      <c r="F2002">
        <v>93278000</v>
      </c>
    </row>
    <row r="2003" spans="1:6" x14ac:dyDescent="0.2">
      <c r="A2003" s="1">
        <v>45274</v>
      </c>
      <c r="B2003">
        <v>472.5</v>
      </c>
      <c r="C2003">
        <v>473.73001098632812</v>
      </c>
      <c r="D2003">
        <v>469.25</v>
      </c>
      <c r="E2003">
        <v>472.010009765625</v>
      </c>
      <c r="F2003">
        <v>119026000</v>
      </c>
    </row>
    <row r="2004" spans="1:6" x14ac:dyDescent="0.2">
      <c r="A2004" s="1">
        <v>45275</v>
      </c>
      <c r="B2004">
        <v>469.489990234375</v>
      </c>
      <c r="C2004">
        <v>470.70001220703131</v>
      </c>
      <c r="D2004">
        <v>467.42999267578131</v>
      </c>
      <c r="E2004">
        <v>469.32998657226562</v>
      </c>
      <c r="F2004">
        <v>141319300</v>
      </c>
    </row>
    <row r="2005" spans="1:6" x14ac:dyDescent="0.2">
      <c r="A2005" s="1">
        <v>45278</v>
      </c>
      <c r="B2005">
        <v>470.98001098632812</v>
      </c>
      <c r="C2005">
        <v>472.98001098632812</v>
      </c>
      <c r="D2005">
        <v>469.8900146484375</v>
      </c>
      <c r="E2005">
        <v>471.97000122070312</v>
      </c>
      <c r="F2005">
        <v>70375300</v>
      </c>
    </row>
    <row r="2006" spans="1:6" x14ac:dyDescent="0.2">
      <c r="A2006" s="1">
        <v>45279</v>
      </c>
      <c r="B2006">
        <v>472.52999877929688</v>
      </c>
      <c r="C2006">
        <v>474.92001342773438</v>
      </c>
      <c r="D2006">
        <v>472.45001220703131</v>
      </c>
      <c r="E2006">
        <v>474.83999633789062</v>
      </c>
      <c r="F2006">
        <v>55761800</v>
      </c>
    </row>
    <row r="2007" spans="1:6" x14ac:dyDescent="0.2">
      <c r="A2007" s="1">
        <v>45280</v>
      </c>
      <c r="B2007">
        <v>473.95999145507812</v>
      </c>
      <c r="C2007">
        <v>475.89999389648438</v>
      </c>
      <c r="D2007">
        <v>467.82000732421881</v>
      </c>
      <c r="E2007">
        <v>468.260009765625</v>
      </c>
      <c r="F2007">
        <v>102921000</v>
      </c>
    </row>
    <row r="2008" spans="1:6" x14ac:dyDescent="0.2">
      <c r="A2008" s="1">
        <v>45281</v>
      </c>
      <c r="B2008">
        <v>471.32998657226562</v>
      </c>
      <c r="C2008">
        <v>472.98001098632812</v>
      </c>
      <c r="D2008">
        <v>468.83999633789062</v>
      </c>
      <c r="E2008">
        <v>472.70001220703131</v>
      </c>
      <c r="F2008">
        <v>86667500</v>
      </c>
    </row>
    <row r="2009" spans="1:6" x14ac:dyDescent="0.2">
      <c r="A2009" s="1">
        <v>45282</v>
      </c>
      <c r="B2009">
        <v>473.8599853515625</v>
      </c>
      <c r="C2009">
        <v>475.3800048828125</v>
      </c>
      <c r="D2009">
        <v>471.70001220703131</v>
      </c>
      <c r="E2009">
        <v>473.64999389648438</v>
      </c>
      <c r="F2009">
        <v>67126600</v>
      </c>
    </row>
    <row r="2010" spans="1:6" x14ac:dyDescent="0.2">
      <c r="A2010" s="1">
        <v>45286</v>
      </c>
      <c r="B2010">
        <v>474.07000732421881</v>
      </c>
      <c r="C2010">
        <v>476.57998657226562</v>
      </c>
      <c r="D2010">
        <v>473.989990234375</v>
      </c>
      <c r="E2010">
        <v>475.64999389648438</v>
      </c>
      <c r="F2010">
        <v>55387000</v>
      </c>
    </row>
    <row r="2011" spans="1:6" x14ac:dyDescent="0.2">
      <c r="A2011" s="1">
        <v>45287</v>
      </c>
      <c r="B2011">
        <v>475.44000244140631</v>
      </c>
      <c r="C2011">
        <v>476.66000366210938</v>
      </c>
      <c r="D2011">
        <v>474.8900146484375</v>
      </c>
      <c r="E2011">
        <v>476.510009765625</v>
      </c>
      <c r="F2011">
        <v>68000300</v>
      </c>
    </row>
    <row r="2012" spans="1:6" x14ac:dyDescent="0.2">
      <c r="A2012" s="1">
        <v>45288</v>
      </c>
      <c r="B2012">
        <v>476.8800048828125</v>
      </c>
      <c r="C2012">
        <v>477.54998779296881</v>
      </c>
      <c r="D2012">
        <v>476.260009765625</v>
      </c>
      <c r="E2012">
        <v>476.69000244140631</v>
      </c>
      <c r="F2012">
        <v>77158100</v>
      </c>
    </row>
    <row r="2013" spans="1:6" x14ac:dyDescent="0.2">
      <c r="A2013" s="1">
        <v>45289</v>
      </c>
      <c r="B2013">
        <v>476.489990234375</v>
      </c>
      <c r="C2013">
        <v>477.02999877929688</v>
      </c>
      <c r="D2013">
        <v>473.29998779296881</v>
      </c>
      <c r="E2013">
        <v>475.30999755859375</v>
      </c>
      <c r="F2013">
        <v>122234100</v>
      </c>
    </row>
    <row r="2014" spans="1:6" x14ac:dyDescent="0.2">
      <c r="A2014" s="1">
        <v>45293</v>
      </c>
      <c r="B2014">
        <v>472.16000366210938</v>
      </c>
      <c r="C2014">
        <v>473.67001342773438</v>
      </c>
      <c r="D2014">
        <v>470.489990234375</v>
      </c>
      <c r="E2014">
        <v>472.64999389648438</v>
      </c>
      <c r="F2014">
        <v>123623700</v>
      </c>
    </row>
    <row r="2015" spans="1:6" x14ac:dyDescent="0.2">
      <c r="A2015" s="1">
        <v>45294</v>
      </c>
      <c r="B2015">
        <v>470.42999267578131</v>
      </c>
      <c r="C2015">
        <v>471.19000244140631</v>
      </c>
      <c r="D2015">
        <v>468.17001342773438</v>
      </c>
      <c r="E2015">
        <v>468.79000854492188</v>
      </c>
      <c r="F2015">
        <v>103585900</v>
      </c>
    </row>
    <row r="2016" spans="1:6" x14ac:dyDescent="0.2">
      <c r="A2016" s="1">
        <v>45295</v>
      </c>
      <c r="B2016">
        <v>468.29998779296881</v>
      </c>
      <c r="C2016">
        <v>470.95999145507812</v>
      </c>
      <c r="D2016">
        <v>467.04998779296881</v>
      </c>
      <c r="E2016">
        <v>467.27999877929688</v>
      </c>
      <c r="F2016">
        <v>84232200</v>
      </c>
    </row>
    <row r="2017" spans="1:6" x14ac:dyDescent="0.2">
      <c r="A2017" s="1">
        <v>45296</v>
      </c>
      <c r="B2017">
        <v>467.489990234375</v>
      </c>
      <c r="C2017">
        <v>470.44000244140631</v>
      </c>
      <c r="D2017">
        <v>466.42999267578131</v>
      </c>
      <c r="E2017">
        <v>467.92001342773438</v>
      </c>
      <c r="F2017">
        <v>86060800</v>
      </c>
    </row>
    <row r="2018" spans="1:6" x14ac:dyDescent="0.2">
      <c r="A2018" s="1">
        <v>45299</v>
      </c>
      <c r="B2018">
        <v>468.42999267578131</v>
      </c>
      <c r="C2018">
        <v>474.75</v>
      </c>
      <c r="D2018">
        <v>468.29998779296881</v>
      </c>
      <c r="E2018">
        <v>474.60000610351562</v>
      </c>
      <c r="F2018">
        <v>74879100</v>
      </c>
    </row>
    <row r="2019" spans="1:6" x14ac:dyDescent="0.2">
      <c r="A2019" s="1">
        <v>45300</v>
      </c>
      <c r="B2019">
        <v>471.8699951171875</v>
      </c>
      <c r="C2019">
        <v>474.92999267578131</v>
      </c>
      <c r="D2019">
        <v>471.35000610351562</v>
      </c>
      <c r="E2019">
        <v>473.8800048828125</v>
      </c>
      <c r="F2019">
        <v>65931400</v>
      </c>
    </row>
    <row r="2020" spans="1:6" x14ac:dyDescent="0.2">
      <c r="A2020" s="1">
        <v>45301</v>
      </c>
      <c r="B2020">
        <v>474.16000366210938</v>
      </c>
      <c r="C2020">
        <v>477.45001220703131</v>
      </c>
      <c r="D2020">
        <v>473.8699951171875</v>
      </c>
      <c r="E2020">
        <v>476.55999755859375</v>
      </c>
      <c r="F2020">
        <v>67310600</v>
      </c>
    </row>
    <row r="2021" spans="1:6" x14ac:dyDescent="0.2">
      <c r="A2021" s="1">
        <v>45302</v>
      </c>
      <c r="B2021">
        <v>477.58999633789062</v>
      </c>
      <c r="C2021">
        <v>478.1199951171875</v>
      </c>
      <c r="D2021">
        <v>472.260009765625</v>
      </c>
      <c r="E2021">
        <v>476.35000610351562</v>
      </c>
      <c r="F2021">
        <v>77940700</v>
      </c>
    </row>
    <row r="2022" spans="1:6" x14ac:dyDescent="0.2">
      <c r="A2022" s="1">
        <v>45303</v>
      </c>
      <c r="B2022">
        <v>477.83999633789062</v>
      </c>
      <c r="C2022">
        <v>478.60000610351562</v>
      </c>
      <c r="D2022">
        <v>475.23001098632812</v>
      </c>
      <c r="E2022">
        <v>476.67999267578131</v>
      </c>
      <c r="F2022">
        <v>57944000</v>
      </c>
    </row>
    <row r="2023" spans="1:6" x14ac:dyDescent="0.2">
      <c r="A2023" s="1">
        <v>45307</v>
      </c>
      <c r="B2023">
        <v>475.260009765625</v>
      </c>
      <c r="C2023">
        <v>476.6099853515625</v>
      </c>
      <c r="D2023">
        <v>473.05999755859375</v>
      </c>
      <c r="E2023">
        <v>474.92999267578131</v>
      </c>
      <c r="F2023">
        <v>85014900</v>
      </c>
    </row>
    <row r="2024" spans="1:6" x14ac:dyDescent="0.2">
      <c r="A2024" s="1">
        <v>45308</v>
      </c>
      <c r="B2024">
        <v>471.82000732421881</v>
      </c>
      <c r="C2024">
        <v>472.79000854492188</v>
      </c>
      <c r="D2024">
        <v>469.8699951171875</v>
      </c>
      <c r="E2024">
        <v>472.29000854492188</v>
      </c>
      <c r="F2024">
        <v>68843900</v>
      </c>
    </row>
    <row r="2025" spans="1:6" x14ac:dyDescent="0.2">
      <c r="A2025" s="1">
        <v>45309</v>
      </c>
      <c r="B2025">
        <v>474.010009765625</v>
      </c>
      <c r="C2025">
        <v>477.05999755859375</v>
      </c>
      <c r="D2025">
        <v>472.42001342773438</v>
      </c>
      <c r="E2025">
        <v>476.489990234375</v>
      </c>
      <c r="F2025">
        <v>91856200</v>
      </c>
    </row>
    <row r="2026" spans="1:6" x14ac:dyDescent="0.2">
      <c r="A2026" s="1">
        <v>45310</v>
      </c>
      <c r="B2026">
        <v>477.64999389648438</v>
      </c>
      <c r="C2026">
        <v>482.72000122070312</v>
      </c>
      <c r="D2026">
        <v>476.54000854492188</v>
      </c>
      <c r="E2026">
        <v>482.42999267578131</v>
      </c>
      <c r="F2026">
        <v>110733300</v>
      </c>
    </row>
    <row r="2027" spans="1:6" x14ac:dyDescent="0.2">
      <c r="A2027" s="1">
        <v>45313</v>
      </c>
      <c r="B2027">
        <v>484.010009765625</v>
      </c>
      <c r="C2027">
        <v>485.22000122070312</v>
      </c>
      <c r="D2027">
        <v>482.77999877929688</v>
      </c>
      <c r="E2027">
        <v>483.45001220703131</v>
      </c>
      <c r="F2027">
        <v>75844900</v>
      </c>
    </row>
    <row r="2028" spans="1:6" x14ac:dyDescent="0.2">
      <c r="A2028" s="1">
        <v>45314</v>
      </c>
      <c r="B2028">
        <v>484.010009765625</v>
      </c>
      <c r="C2028">
        <v>485.1099853515625</v>
      </c>
      <c r="D2028">
        <v>482.8900146484375</v>
      </c>
      <c r="E2028">
        <v>484.8599853515625</v>
      </c>
      <c r="F2028">
        <v>49945300</v>
      </c>
    </row>
    <row r="2029" spans="1:6" x14ac:dyDescent="0.2">
      <c r="A2029" s="1">
        <v>45315</v>
      </c>
      <c r="B2029">
        <v>487.80999755859375</v>
      </c>
      <c r="C2029">
        <v>488.76998901367188</v>
      </c>
      <c r="D2029">
        <v>484.8800048828125</v>
      </c>
      <c r="E2029">
        <v>485.3900146484375</v>
      </c>
      <c r="F2029">
        <v>81765000</v>
      </c>
    </row>
    <row r="2030" spans="1:6" x14ac:dyDescent="0.2">
      <c r="A2030" s="1">
        <v>45316</v>
      </c>
      <c r="B2030">
        <v>487.57998657226562</v>
      </c>
      <c r="C2030">
        <v>488.30999755859375</v>
      </c>
      <c r="D2030">
        <v>485.3900146484375</v>
      </c>
      <c r="E2030">
        <v>488.02999877929688</v>
      </c>
      <c r="F2030">
        <v>72525000</v>
      </c>
    </row>
    <row r="2031" spans="1:6" x14ac:dyDescent="0.2">
      <c r="A2031" s="1">
        <v>45317</v>
      </c>
      <c r="B2031">
        <v>487.58999633789062</v>
      </c>
      <c r="C2031">
        <v>489.1199951171875</v>
      </c>
      <c r="D2031">
        <v>486.54000854492188</v>
      </c>
      <c r="E2031">
        <v>487.41000366210938</v>
      </c>
      <c r="F2031">
        <v>76641600</v>
      </c>
    </row>
    <row r="2032" spans="1:6" x14ac:dyDescent="0.2">
      <c r="A2032" s="1">
        <v>45320</v>
      </c>
      <c r="B2032">
        <v>487.73001098632812</v>
      </c>
      <c r="C2032">
        <v>491.42001342773438</v>
      </c>
      <c r="D2032">
        <v>487.17001342773438</v>
      </c>
      <c r="E2032">
        <v>491.26998901367188</v>
      </c>
      <c r="F2032">
        <v>61322800</v>
      </c>
    </row>
    <row r="2033" spans="1:6" x14ac:dyDescent="0.2">
      <c r="A2033" s="1">
        <v>45321</v>
      </c>
      <c r="B2033">
        <v>490.55999755859375</v>
      </c>
      <c r="C2033">
        <v>491.6199951171875</v>
      </c>
      <c r="D2033">
        <v>490.1099853515625</v>
      </c>
      <c r="E2033">
        <v>490.8900146484375</v>
      </c>
      <c r="F2033">
        <v>58618400</v>
      </c>
    </row>
    <row r="2034" spans="1:6" x14ac:dyDescent="0.2">
      <c r="A2034" s="1">
        <v>45322</v>
      </c>
      <c r="B2034">
        <v>488.6199951171875</v>
      </c>
      <c r="C2034">
        <v>489.07998657226562</v>
      </c>
      <c r="D2034">
        <v>482.8599853515625</v>
      </c>
      <c r="E2034">
        <v>482.8800048828125</v>
      </c>
      <c r="F2034">
        <v>126011100</v>
      </c>
    </row>
    <row r="2035" spans="1:6" x14ac:dyDescent="0.2">
      <c r="A2035" s="1">
        <v>45323</v>
      </c>
      <c r="B2035">
        <v>484.6300048828125</v>
      </c>
      <c r="C2035">
        <v>489.23001098632812</v>
      </c>
      <c r="D2035">
        <v>483.79998779296881</v>
      </c>
      <c r="E2035">
        <v>489.20001220703131</v>
      </c>
      <c r="F2035">
        <v>91891600</v>
      </c>
    </row>
    <row r="2036" spans="1:6" x14ac:dyDescent="0.2">
      <c r="A2036" s="1">
        <v>45324</v>
      </c>
      <c r="B2036">
        <v>489.64999389648438</v>
      </c>
      <c r="C2036">
        <v>496.04998779296881</v>
      </c>
      <c r="D2036">
        <v>489.29998779296881</v>
      </c>
      <c r="E2036">
        <v>494.35000610351562</v>
      </c>
      <c r="F2036">
        <v>99147700</v>
      </c>
    </row>
    <row r="2037" spans="1:6" x14ac:dyDescent="0.2">
      <c r="A2037" s="1">
        <v>45327</v>
      </c>
      <c r="B2037">
        <v>493.70001220703131</v>
      </c>
      <c r="C2037">
        <v>494.3800048828125</v>
      </c>
      <c r="D2037">
        <v>490.23001098632812</v>
      </c>
      <c r="E2037">
        <v>492.54998779296881</v>
      </c>
      <c r="F2037">
        <v>75757100</v>
      </c>
    </row>
    <row r="2038" spans="1:6" x14ac:dyDescent="0.2">
      <c r="A2038" s="1">
        <v>45328</v>
      </c>
      <c r="B2038">
        <v>493.51998901367188</v>
      </c>
      <c r="C2038">
        <v>494.32000732421881</v>
      </c>
      <c r="D2038">
        <v>492.04998779296881</v>
      </c>
      <c r="E2038">
        <v>493.98001098632812</v>
      </c>
      <c r="F2038">
        <v>55918600</v>
      </c>
    </row>
    <row r="2039" spans="1:6" x14ac:dyDescent="0.2">
      <c r="A2039" s="1">
        <v>45329</v>
      </c>
      <c r="B2039">
        <v>496.29000854492188</v>
      </c>
      <c r="C2039">
        <v>498.52999877929688</v>
      </c>
      <c r="D2039">
        <v>495.3599853515625</v>
      </c>
      <c r="E2039">
        <v>498.10000610351562</v>
      </c>
      <c r="F2039">
        <v>70556500</v>
      </c>
    </row>
    <row r="2040" spans="1:6" x14ac:dyDescent="0.2">
      <c r="A2040" s="1">
        <v>45330</v>
      </c>
      <c r="B2040">
        <v>498.10000610351562</v>
      </c>
      <c r="C2040">
        <v>498.70999145507812</v>
      </c>
      <c r="D2040">
        <v>497.260009765625</v>
      </c>
      <c r="E2040">
        <v>498.32000732421881</v>
      </c>
      <c r="F2040">
        <v>52343600</v>
      </c>
    </row>
    <row r="2041" spans="1:6" x14ac:dyDescent="0.2">
      <c r="A2041" s="1">
        <v>45331</v>
      </c>
      <c r="B2041">
        <v>498.83999633789062</v>
      </c>
      <c r="C2041">
        <v>501.64999389648438</v>
      </c>
      <c r="D2041">
        <v>498.489990234375</v>
      </c>
      <c r="E2041">
        <v>501.20001220703131</v>
      </c>
      <c r="F2041">
        <v>63979400</v>
      </c>
    </row>
    <row r="2042" spans="1:6" x14ac:dyDescent="0.2">
      <c r="A2042" s="1">
        <v>45334</v>
      </c>
      <c r="B2042">
        <v>501.17001342773438</v>
      </c>
      <c r="C2042">
        <v>503.5</v>
      </c>
      <c r="D2042">
        <v>500.239990234375</v>
      </c>
      <c r="E2042">
        <v>500.98001098632812</v>
      </c>
      <c r="F2042">
        <v>56502300</v>
      </c>
    </row>
    <row r="2043" spans="1:6" x14ac:dyDescent="0.2">
      <c r="A2043" s="1">
        <v>45335</v>
      </c>
      <c r="B2043">
        <v>494.52999877929688</v>
      </c>
      <c r="C2043">
        <v>497.08999633789062</v>
      </c>
      <c r="D2043">
        <v>490.72000122070312</v>
      </c>
      <c r="E2043">
        <v>494.07998657226562</v>
      </c>
      <c r="F2043">
        <v>113099200</v>
      </c>
    </row>
    <row r="2044" spans="1:6" x14ac:dyDescent="0.2">
      <c r="A2044" s="1">
        <v>45336</v>
      </c>
      <c r="B2044">
        <v>496.79000854492188</v>
      </c>
      <c r="C2044">
        <v>499.07000732421881</v>
      </c>
      <c r="D2044">
        <v>494.39999389648438</v>
      </c>
      <c r="E2044">
        <v>498.57000732421881</v>
      </c>
      <c r="F2044">
        <v>68387800</v>
      </c>
    </row>
    <row r="2045" spans="1:6" x14ac:dyDescent="0.2">
      <c r="A2045" s="1">
        <v>45337</v>
      </c>
      <c r="B2045">
        <v>499.29000854492188</v>
      </c>
      <c r="C2045">
        <v>502.20001220703131</v>
      </c>
      <c r="D2045">
        <v>498.79998779296881</v>
      </c>
      <c r="E2045">
        <v>502.010009765625</v>
      </c>
      <c r="F2045">
        <v>61683000</v>
      </c>
    </row>
    <row r="2046" spans="1:6" x14ac:dyDescent="0.2">
      <c r="A2046" s="1">
        <v>45338</v>
      </c>
      <c r="B2046">
        <v>501.70001220703131</v>
      </c>
      <c r="C2046">
        <v>502.8699951171875</v>
      </c>
      <c r="D2046">
        <v>498.75</v>
      </c>
      <c r="E2046">
        <v>499.510009765625</v>
      </c>
      <c r="F2046">
        <v>75461200</v>
      </c>
    </row>
    <row r="2047" spans="1:6" x14ac:dyDescent="0.2">
      <c r="A2047" s="1">
        <v>45342</v>
      </c>
      <c r="B2047">
        <v>497.72000122070312</v>
      </c>
      <c r="C2047">
        <v>498.41000366210938</v>
      </c>
      <c r="D2047">
        <v>494.45001220703131</v>
      </c>
      <c r="E2047">
        <v>496.760009765625</v>
      </c>
      <c r="F2047">
        <v>71736700</v>
      </c>
    </row>
    <row r="2048" spans="1:6" x14ac:dyDescent="0.2">
      <c r="A2048" s="1">
        <v>45343</v>
      </c>
      <c r="B2048">
        <v>495.42001342773438</v>
      </c>
      <c r="C2048">
        <v>497.3699951171875</v>
      </c>
      <c r="D2048">
        <v>493.55999755859375</v>
      </c>
      <c r="E2048">
        <v>497.20999145507812</v>
      </c>
      <c r="F2048">
        <v>59603800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CF29-EE0C-6F4A-A32D-596C21AC2C08}">
  <dimension ref="A1:F2049"/>
  <sheetViews>
    <sheetView topLeftCell="A47" workbookViewId="0"/>
  </sheetViews>
  <sheetFormatPr baseColWidth="10" defaultRowHeight="16" x14ac:dyDescent="0.2"/>
  <cols>
    <col min="1" max="1" width="11.1640625" bestFit="1" customWidth="1"/>
    <col min="2" max="5" width="9.1640625" bestFit="1" customWidth="1"/>
    <col min="6" max="6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42373</v>
      </c>
      <c r="B2">
        <v>200.49</v>
      </c>
      <c r="C2">
        <v>201.03</v>
      </c>
      <c r="D2">
        <v>198.59</v>
      </c>
      <c r="E2">
        <v>201.01920000000001</v>
      </c>
      <c r="F2">
        <v>2229317410</v>
      </c>
    </row>
    <row r="3" spans="1:6" x14ac:dyDescent="0.2">
      <c r="A3" s="1">
        <v>42374</v>
      </c>
      <c r="B3">
        <v>201.4</v>
      </c>
      <c r="C3">
        <v>201.9</v>
      </c>
      <c r="D3">
        <v>200.05</v>
      </c>
      <c r="E3">
        <v>201.36</v>
      </c>
      <c r="F3">
        <v>1110644980</v>
      </c>
    </row>
    <row r="4" spans="1:6" x14ac:dyDescent="0.2">
      <c r="A4" s="1">
        <v>42375</v>
      </c>
      <c r="B4">
        <v>198.34</v>
      </c>
      <c r="C4">
        <v>200.06</v>
      </c>
      <c r="D4">
        <v>197.6</v>
      </c>
      <c r="E4">
        <v>198.82</v>
      </c>
      <c r="F4">
        <v>1523944740</v>
      </c>
    </row>
    <row r="5" spans="1:6" x14ac:dyDescent="0.2">
      <c r="A5" s="1">
        <v>42376</v>
      </c>
      <c r="B5">
        <v>195.33</v>
      </c>
      <c r="C5">
        <v>197.44</v>
      </c>
      <c r="D5">
        <v>193.59</v>
      </c>
      <c r="E5">
        <v>194.05</v>
      </c>
      <c r="F5">
        <v>2138989020</v>
      </c>
    </row>
    <row r="6" spans="1:6" x14ac:dyDescent="0.2">
      <c r="A6" s="1">
        <v>42377</v>
      </c>
      <c r="B6">
        <v>195.19</v>
      </c>
      <c r="C6">
        <v>195.85</v>
      </c>
      <c r="D6">
        <v>191.58</v>
      </c>
      <c r="E6">
        <v>191.923</v>
      </c>
      <c r="F6">
        <v>2101655810</v>
      </c>
    </row>
    <row r="7" spans="1:6" x14ac:dyDescent="0.2">
      <c r="A7" s="1">
        <v>42380</v>
      </c>
      <c r="B7">
        <v>193.01</v>
      </c>
      <c r="C7">
        <v>193.41</v>
      </c>
      <c r="D7">
        <v>189.82</v>
      </c>
      <c r="E7">
        <v>192.11</v>
      </c>
      <c r="F7">
        <v>1882979720</v>
      </c>
    </row>
    <row r="8" spans="1:6" x14ac:dyDescent="0.2">
      <c r="A8" s="1">
        <v>42381</v>
      </c>
      <c r="B8">
        <v>193.82</v>
      </c>
      <c r="C8">
        <v>194.55</v>
      </c>
      <c r="D8">
        <v>191.14</v>
      </c>
      <c r="E8">
        <v>193.66079999999999</v>
      </c>
      <c r="F8">
        <v>1726768390</v>
      </c>
    </row>
    <row r="9" spans="1:6" x14ac:dyDescent="0.2">
      <c r="A9" s="1">
        <v>42382</v>
      </c>
      <c r="B9">
        <v>194.45</v>
      </c>
      <c r="C9">
        <v>194.86</v>
      </c>
      <c r="D9">
        <v>188.38</v>
      </c>
      <c r="E9">
        <v>188.83</v>
      </c>
      <c r="F9">
        <v>2214256060</v>
      </c>
    </row>
    <row r="10" spans="1:6" x14ac:dyDescent="0.2">
      <c r="A10" s="1">
        <v>42383</v>
      </c>
      <c r="B10">
        <v>189.55</v>
      </c>
      <c r="C10">
        <v>193.26</v>
      </c>
      <c r="D10">
        <v>187.66</v>
      </c>
      <c r="E10">
        <v>191.93</v>
      </c>
      <c r="F10">
        <v>2412476680</v>
      </c>
    </row>
    <row r="11" spans="1:6" x14ac:dyDescent="0.2">
      <c r="A11" s="1">
        <v>42384</v>
      </c>
      <c r="B11">
        <v>186.77</v>
      </c>
      <c r="C11">
        <v>188.76</v>
      </c>
      <c r="D11">
        <v>185.52</v>
      </c>
      <c r="E11">
        <v>187.81</v>
      </c>
      <c r="F11">
        <v>3252320440</v>
      </c>
    </row>
    <row r="12" spans="1:6" x14ac:dyDescent="0.2">
      <c r="A12" s="1">
        <v>42388</v>
      </c>
      <c r="B12">
        <v>189.96</v>
      </c>
      <c r="C12">
        <v>190.11</v>
      </c>
      <c r="D12">
        <v>186.2</v>
      </c>
      <c r="E12">
        <v>188.06</v>
      </c>
      <c r="F12">
        <v>1956223170</v>
      </c>
    </row>
    <row r="13" spans="1:6" x14ac:dyDescent="0.2">
      <c r="A13" s="1">
        <v>42389</v>
      </c>
      <c r="B13">
        <v>185.03</v>
      </c>
      <c r="C13">
        <v>187.495</v>
      </c>
      <c r="D13">
        <v>181.02</v>
      </c>
      <c r="E13">
        <v>185.65</v>
      </c>
      <c r="F13">
        <v>2869569430</v>
      </c>
    </row>
    <row r="14" spans="1:6" x14ac:dyDescent="0.2">
      <c r="A14" s="1">
        <v>42390</v>
      </c>
      <c r="B14">
        <v>186.21</v>
      </c>
      <c r="C14">
        <v>188.87</v>
      </c>
      <c r="D14">
        <v>184.64</v>
      </c>
      <c r="E14">
        <v>186.69</v>
      </c>
      <c r="F14">
        <v>1961044370</v>
      </c>
    </row>
    <row r="15" spans="1:6" x14ac:dyDescent="0.2">
      <c r="A15" s="1">
        <v>42391</v>
      </c>
      <c r="B15">
        <v>189.78</v>
      </c>
      <c r="C15">
        <v>190.76</v>
      </c>
      <c r="D15">
        <v>188.88</v>
      </c>
      <c r="E15">
        <v>190.52</v>
      </c>
      <c r="F15">
        <v>1686755010</v>
      </c>
    </row>
    <row r="16" spans="1:6" x14ac:dyDescent="0.2">
      <c r="A16" s="1">
        <v>42394</v>
      </c>
      <c r="B16">
        <v>189.92</v>
      </c>
      <c r="C16">
        <v>190.15</v>
      </c>
      <c r="D16">
        <v>187.41</v>
      </c>
      <c r="E16">
        <v>187.64</v>
      </c>
      <c r="F16">
        <v>1306005520</v>
      </c>
    </row>
    <row r="17" spans="1:6" x14ac:dyDescent="0.2">
      <c r="A17" s="1">
        <v>42395</v>
      </c>
      <c r="B17">
        <v>188.42</v>
      </c>
      <c r="C17">
        <v>190.53</v>
      </c>
      <c r="D17">
        <v>188.02</v>
      </c>
      <c r="E17">
        <v>190.2</v>
      </c>
      <c r="F17">
        <v>1413521710</v>
      </c>
    </row>
    <row r="18" spans="1:6" x14ac:dyDescent="0.2">
      <c r="A18" s="1">
        <v>42396</v>
      </c>
      <c r="B18">
        <v>189.58</v>
      </c>
      <c r="C18">
        <v>191.56</v>
      </c>
      <c r="D18">
        <v>187.06</v>
      </c>
      <c r="E18">
        <v>188.13</v>
      </c>
      <c r="F18">
        <v>1858838700</v>
      </c>
    </row>
    <row r="19" spans="1:6" x14ac:dyDescent="0.2">
      <c r="A19" s="1">
        <v>42397</v>
      </c>
      <c r="B19">
        <v>189.96</v>
      </c>
      <c r="C19">
        <v>190.2</v>
      </c>
      <c r="D19">
        <v>187.16</v>
      </c>
      <c r="E19">
        <v>189.11</v>
      </c>
      <c r="F19">
        <v>1440239690</v>
      </c>
    </row>
    <row r="20" spans="1:6" x14ac:dyDescent="0.2">
      <c r="A20" s="1">
        <v>42398</v>
      </c>
      <c r="B20">
        <v>190.02</v>
      </c>
      <c r="C20">
        <v>193.88</v>
      </c>
      <c r="D20">
        <v>189.88</v>
      </c>
      <c r="E20">
        <v>193.7208</v>
      </c>
      <c r="F20">
        <v>2100910950</v>
      </c>
    </row>
    <row r="21" spans="1:6" x14ac:dyDescent="0.2">
      <c r="A21" s="1">
        <v>42401</v>
      </c>
      <c r="B21">
        <v>192.53</v>
      </c>
      <c r="C21">
        <v>194.58</v>
      </c>
      <c r="D21">
        <v>191.84</v>
      </c>
      <c r="E21">
        <v>193.65</v>
      </c>
      <c r="F21">
        <v>1364248420</v>
      </c>
    </row>
    <row r="22" spans="1:6" x14ac:dyDescent="0.2">
      <c r="A22" s="1">
        <v>42402</v>
      </c>
      <c r="B22">
        <v>191.96</v>
      </c>
      <c r="C22">
        <v>191.97</v>
      </c>
      <c r="D22">
        <v>189.54</v>
      </c>
      <c r="E22">
        <v>190.16</v>
      </c>
      <c r="F22">
        <v>1828964670</v>
      </c>
    </row>
    <row r="23" spans="1:6" x14ac:dyDescent="0.2">
      <c r="A23" s="1">
        <v>42403</v>
      </c>
      <c r="B23">
        <v>191.41</v>
      </c>
      <c r="C23">
        <v>191.78</v>
      </c>
      <c r="D23">
        <v>187.1</v>
      </c>
      <c r="E23">
        <v>191.3</v>
      </c>
      <c r="F23">
        <v>2053132780</v>
      </c>
    </row>
    <row r="24" spans="1:6" x14ac:dyDescent="0.2">
      <c r="A24" s="1">
        <v>42404</v>
      </c>
      <c r="B24">
        <v>190.71</v>
      </c>
      <c r="C24">
        <v>192.75</v>
      </c>
      <c r="D24">
        <v>189.96</v>
      </c>
      <c r="E24">
        <v>191.6</v>
      </c>
      <c r="F24">
        <v>1397127470</v>
      </c>
    </row>
    <row r="25" spans="1:6" x14ac:dyDescent="0.2">
      <c r="A25" s="1">
        <v>42405</v>
      </c>
      <c r="B25">
        <v>190.99</v>
      </c>
      <c r="C25">
        <v>191.6696</v>
      </c>
      <c r="D25">
        <v>187.2</v>
      </c>
      <c r="E25">
        <v>187.95</v>
      </c>
      <c r="F25">
        <v>1809823000</v>
      </c>
    </row>
    <row r="26" spans="1:6" x14ac:dyDescent="0.2">
      <c r="A26" s="1">
        <v>42408</v>
      </c>
      <c r="B26">
        <v>185.77</v>
      </c>
      <c r="C26">
        <v>186.12</v>
      </c>
      <c r="D26">
        <v>182.8</v>
      </c>
      <c r="E26">
        <v>185.42</v>
      </c>
      <c r="F26">
        <v>1917547590</v>
      </c>
    </row>
    <row r="27" spans="1:6" x14ac:dyDescent="0.2">
      <c r="A27" s="1">
        <v>42409</v>
      </c>
      <c r="B27">
        <v>183.36</v>
      </c>
      <c r="C27">
        <v>186.94</v>
      </c>
      <c r="D27">
        <v>183.2</v>
      </c>
      <c r="E27">
        <v>185.43</v>
      </c>
      <c r="F27">
        <v>1845858930</v>
      </c>
    </row>
    <row r="28" spans="1:6" x14ac:dyDescent="0.2">
      <c r="A28" s="1">
        <v>42410</v>
      </c>
      <c r="B28">
        <v>186.41</v>
      </c>
      <c r="C28">
        <v>188.34</v>
      </c>
      <c r="D28">
        <v>185.12</v>
      </c>
      <c r="E28">
        <v>185.27</v>
      </c>
      <c r="F28">
        <v>1484430720</v>
      </c>
    </row>
    <row r="29" spans="1:6" x14ac:dyDescent="0.2">
      <c r="A29" s="1">
        <v>42411</v>
      </c>
      <c r="B29">
        <v>182.34</v>
      </c>
      <c r="C29">
        <v>184.1</v>
      </c>
      <c r="D29">
        <v>181.09</v>
      </c>
      <c r="E29">
        <v>182.86</v>
      </c>
      <c r="F29">
        <v>2194966480</v>
      </c>
    </row>
    <row r="30" spans="1:6" x14ac:dyDescent="0.2">
      <c r="A30" s="1">
        <v>42412</v>
      </c>
      <c r="B30">
        <v>184.96</v>
      </c>
      <c r="C30">
        <v>186.65</v>
      </c>
      <c r="D30">
        <v>183.96</v>
      </c>
      <c r="E30">
        <v>186.63</v>
      </c>
      <c r="F30">
        <v>1275129770</v>
      </c>
    </row>
    <row r="31" spans="1:6" x14ac:dyDescent="0.2">
      <c r="A31" s="1">
        <v>42416</v>
      </c>
      <c r="B31">
        <v>188.77</v>
      </c>
      <c r="C31">
        <v>189.81</v>
      </c>
      <c r="D31">
        <v>187.63</v>
      </c>
      <c r="E31">
        <v>189.78</v>
      </c>
      <c r="F31">
        <v>1205243530</v>
      </c>
    </row>
    <row r="32" spans="1:6" x14ac:dyDescent="0.2">
      <c r="A32" s="1">
        <v>42417</v>
      </c>
      <c r="B32">
        <v>191.16</v>
      </c>
      <c r="C32">
        <v>193.32</v>
      </c>
      <c r="D32">
        <v>191.01</v>
      </c>
      <c r="E32">
        <v>192.88</v>
      </c>
      <c r="F32">
        <v>1362145210</v>
      </c>
    </row>
    <row r="33" spans="1:6" x14ac:dyDescent="0.2">
      <c r="A33" s="1">
        <v>42418</v>
      </c>
      <c r="B33">
        <v>193.2</v>
      </c>
      <c r="C33">
        <v>193.27</v>
      </c>
      <c r="D33">
        <v>191.72</v>
      </c>
      <c r="E33">
        <v>192.09</v>
      </c>
      <c r="F33">
        <v>1027167440</v>
      </c>
    </row>
    <row r="34" spans="1:6" x14ac:dyDescent="0.2">
      <c r="A34" s="1">
        <v>42419</v>
      </c>
      <c r="B34">
        <v>191.17</v>
      </c>
      <c r="C34">
        <v>192.18</v>
      </c>
      <c r="D34">
        <v>190.45</v>
      </c>
      <c r="E34">
        <v>192</v>
      </c>
      <c r="F34">
        <v>1150166900</v>
      </c>
    </row>
    <row r="35" spans="1:6" x14ac:dyDescent="0.2">
      <c r="A35" s="1">
        <v>42422</v>
      </c>
      <c r="B35">
        <v>193.87</v>
      </c>
      <c r="C35">
        <v>194.95</v>
      </c>
      <c r="D35">
        <v>193.79</v>
      </c>
      <c r="E35">
        <v>194.78</v>
      </c>
      <c r="F35">
        <v>1038998690</v>
      </c>
    </row>
    <row r="36" spans="1:6" x14ac:dyDescent="0.2">
      <c r="A36" s="1">
        <v>42423</v>
      </c>
      <c r="B36">
        <v>194</v>
      </c>
      <c r="C36">
        <v>194.32</v>
      </c>
      <c r="D36">
        <v>192.18</v>
      </c>
      <c r="E36">
        <v>192.32</v>
      </c>
      <c r="F36">
        <v>1115644440</v>
      </c>
    </row>
    <row r="37" spans="1:6" x14ac:dyDescent="0.2">
      <c r="A37" s="1">
        <v>42424</v>
      </c>
      <c r="B37">
        <v>190.63</v>
      </c>
      <c r="C37">
        <v>193.53</v>
      </c>
      <c r="D37">
        <v>189.32</v>
      </c>
      <c r="E37">
        <v>193.2</v>
      </c>
      <c r="F37">
        <v>1510784730</v>
      </c>
    </row>
    <row r="38" spans="1:6" x14ac:dyDescent="0.2">
      <c r="A38" s="1">
        <v>42425</v>
      </c>
      <c r="B38">
        <v>193.73</v>
      </c>
      <c r="C38">
        <v>195.55</v>
      </c>
      <c r="D38">
        <v>192.83</v>
      </c>
      <c r="E38">
        <v>195.54</v>
      </c>
      <c r="F38">
        <v>1109244180</v>
      </c>
    </row>
    <row r="39" spans="1:6" x14ac:dyDescent="0.2">
      <c r="A39" s="1">
        <v>42426</v>
      </c>
      <c r="B39">
        <v>196.57</v>
      </c>
      <c r="C39">
        <v>196.68</v>
      </c>
      <c r="D39">
        <v>194.9</v>
      </c>
      <c r="E39">
        <v>195.08920000000001</v>
      </c>
      <c r="F39">
        <v>1296505480</v>
      </c>
    </row>
    <row r="40" spans="1:6" x14ac:dyDescent="0.2">
      <c r="A40" s="1">
        <v>42429</v>
      </c>
      <c r="B40">
        <v>195.11</v>
      </c>
      <c r="C40">
        <v>196.23</v>
      </c>
      <c r="D40">
        <v>193.33</v>
      </c>
      <c r="E40">
        <v>193.56</v>
      </c>
      <c r="F40">
        <v>1260548680</v>
      </c>
    </row>
    <row r="41" spans="1:6" x14ac:dyDescent="0.2">
      <c r="A41" s="1">
        <v>42430</v>
      </c>
      <c r="B41">
        <v>195.01</v>
      </c>
      <c r="C41">
        <v>198.21</v>
      </c>
      <c r="D41">
        <v>194.45419999999999</v>
      </c>
      <c r="E41">
        <v>198.11</v>
      </c>
      <c r="F41">
        <v>1420392930</v>
      </c>
    </row>
    <row r="42" spans="1:6" x14ac:dyDescent="0.2">
      <c r="A42" s="1">
        <v>42431</v>
      </c>
      <c r="B42">
        <v>197.74</v>
      </c>
      <c r="C42">
        <v>199.06</v>
      </c>
      <c r="D42">
        <v>197.25</v>
      </c>
      <c r="E42">
        <v>199</v>
      </c>
      <c r="F42">
        <v>1025895770</v>
      </c>
    </row>
    <row r="43" spans="1:6" x14ac:dyDescent="0.2">
      <c r="A43" s="1">
        <v>42432</v>
      </c>
      <c r="B43">
        <v>198.79</v>
      </c>
      <c r="C43">
        <v>199.79499999999999</v>
      </c>
      <c r="D43">
        <v>198.11</v>
      </c>
      <c r="E43">
        <v>199.77500000000001</v>
      </c>
      <c r="F43">
        <v>954612430</v>
      </c>
    </row>
    <row r="44" spans="1:6" x14ac:dyDescent="0.2">
      <c r="A44" s="1">
        <v>42433</v>
      </c>
      <c r="B44">
        <v>200.01</v>
      </c>
      <c r="C44">
        <v>201.35</v>
      </c>
      <c r="D44">
        <v>199.03</v>
      </c>
      <c r="E44">
        <v>200.43</v>
      </c>
      <c r="F44">
        <v>1291572190</v>
      </c>
    </row>
    <row r="45" spans="1:6" x14ac:dyDescent="0.2">
      <c r="A45" s="1">
        <v>42436</v>
      </c>
      <c r="B45">
        <v>199.34</v>
      </c>
      <c r="C45">
        <v>201.07</v>
      </c>
      <c r="D45">
        <v>199.25</v>
      </c>
      <c r="E45">
        <v>200.59</v>
      </c>
      <c r="F45">
        <v>998449690</v>
      </c>
    </row>
    <row r="46" spans="1:6" x14ac:dyDescent="0.2">
      <c r="A46" s="1">
        <v>42437</v>
      </c>
      <c r="B46">
        <v>199.32</v>
      </c>
      <c r="C46">
        <v>199.92</v>
      </c>
      <c r="D46">
        <v>198.21</v>
      </c>
      <c r="E46">
        <v>198.4</v>
      </c>
      <c r="F46">
        <v>1242190410</v>
      </c>
    </row>
    <row r="47" spans="1:6" x14ac:dyDescent="0.2">
      <c r="A47" s="1">
        <v>42438</v>
      </c>
      <c r="B47">
        <v>199.36</v>
      </c>
      <c r="C47">
        <v>199.79</v>
      </c>
      <c r="D47">
        <v>198.43</v>
      </c>
      <c r="E47">
        <v>199.38</v>
      </c>
      <c r="F47">
        <v>951123480</v>
      </c>
    </row>
    <row r="48" spans="1:6" x14ac:dyDescent="0.2">
      <c r="A48" s="1">
        <v>42439</v>
      </c>
      <c r="B48">
        <v>199.96</v>
      </c>
      <c r="C48">
        <v>201.07</v>
      </c>
      <c r="D48">
        <v>197.38</v>
      </c>
      <c r="E48">
        <v>199.54</v>
      </c>
      <c r="F48">
        <v>1571035970</v>
      </c>
    </row>
    <row r="49" spans="1:6" x14ac:dyDescent="0.2">
      <c r="A49" s="1">
        <v>42440</v>
      </c>
      <c r="B49">
        <v>201.26</v>
      </c>
      <c r="C49">
        <v>202.81</v>
      </c>
      <c r="D49">
        <v>201.12</v>
      </c>
      <c r="E49">
        <v>202.76</v>
      </c>
      <c r="F49">
        <v>1376265080</v>
      </c>
    </row>
    <row r="50" spans="1:6" x14ac:dyDescent="0.2">
      <c r="A50" s="1">
        <v>42443</v>
      </c>
      <c r="B50">
        <v>202.16</v>
      </c>
      <c r="C50">
        <v>203.04</v>
      </c>
      <c r="D50">
        <v>201.77</v>
      </c>
      <c r="E50">
        <v>202.5</v>
      </c>
      <c r="F50">
        <v>739418660</v>
      </c>
    </row>
    <row r="51" spans="1:6" x14ac:dyDescent="0.2">
      <c r="A51" s="1">
        <v>42444</v>
      </c>
      <c r="B51">
        <v>201.36</v>
      </c>
      <c r="C51">
        <v>202.5307</v>
      </c>
      <c r="D51">
        <v>201.05</v>
      </c>
      <c r="E51">
        <v>202.17</v>
      </c>
      <c r="F51">
        <v>934790690</v>
      </c>
    </row>
    <row r="52" spans="1:6" x14ac:dyDescent="0.2">
      <c r="A52" s="1">
        <v>42445</v>
      </c>
      <c r="B52">
        <v>201.6</v>
      </c>
      <c r="C52">
        <v>203.82</v>
      </c>
      <c r="D52">
        <v>201.55</v>
      </c>
      <c r="E52">
        <v>203.34</v>
      </c>
      <c r="F52">
        <v>1286884890</v>
      </c>
    </row>
    <row r="53" spans="1:6" x14ac:dyDescent="0.2">
      <c r="A53" s="1">
        <v>42446</v>
      </c>
      <c r="B53">
        <v>203.24</v>
      </c>
      <c r="C53">
        <v>205.23</v>
      </c>
      <c r="D53">
        <v>202.77</v>
      </c>
      <c r="E53">
        <v>204.63</v>
      </c>
      <c r="F53">
        <v>1343968500</v>
      </c>
    </row>
    <row r="54" spans="1:6" x14ac:dyDescent="0.2">
      <c r="A54" s="1">
        <v>42447</v>
      </c>
      <c r="B54">
        <v>204.17</v>
      </c>
      <c r="C54">
        <v>204.78</v>
      </c>
      <c r="D54">
        <v>203.8</v>
      </c>
      <c r="E54">
        <v>204.38</v>
      </c>
      <c r="F54">
        <v>1387298840</v>
      </c>
    </row>
    <row r="55" spans="1:6" x14ac:dyDescent="0.2">
      <c r="A55" s="1">
        <v>42450</v>
      </c>
      <c r="B55">
        <v>204.07</v>
      </c>
      <c r="C55">
        <v>204.94</v>
      </c>
      <c r="D55">
        <v>203.8</v>
      </c>
      <c r="E55">
        <v>204.67</v>
      </c>
      <c r="F55">
        <v>729486450</v>
      </c>
    </row>
    <row r="56" spans="1:6" x14ac:dyDescent="0.2">
      <c r="A56" s="1">
        <v>42451</v>
      </c>
      <c r="B56">
        <v>203.76</v>
      </c>
      <c r="C56">
        <v>205.23</v>
      </c>
      <c r="D56">
        <v>203.57</v>
      </c>
      <c r="E56">
        <v>204.56</v>
      </c>
      <c r="F56">
        <v>976116130</v>
      </c>
    </row>
    <row r="57" spans="1:6" x14ac:dyDescent="0.2">
      <c r="A57" s="1">
        <v>42452</v>
      </c>
      <c r="B57">
        <v>204.11</v>
      </c>
      <c r="C57">
        <v>204.33</v>
      </c>
      <c r="D57">
        <v>203.01</v>
      </c>
      <c r="E57">
        <v>203.20920000000001</v>
      </c>
      <c r="F57">
        <v>811939530</v>
      </c>
    </row>
    <row r="58" spans="1:6" x14ac:dyDescent="0.2">
      <c r="A58" s="1">
        <v>42453</v>
      </c>
      <c r="B58">
        <v>202</v>
      </c>
      <c r="C58">
        <v>203.16</v>
      </c>
      <c r="D58">
        <v>201.74</v>
      </c>
      <c r="E58">
        <v>203.12</v>
      </c>
      <c r="F58">
        <v>846295440</v>
      </c>
    </row>
    <row r="59" spans="1:6" x14ac:dyDescent="0.2">
      <c r="A59" s="1">
        <v>42457</v>
      </c>
      <c r="B59">
        <v>203.61</v>
      </c>
      <c r="C59">
        <v>203.86</v>
      </c>
      <c r="D59">
        <v>202.70500000000001</v>
      </c>
      <c r="E59">
        <v>203.24</v>
      </c>
      <c r="F59">
        <v>625551640</v>
      </c>
    </row>
    <row r="60" spans="1:6" x14ac:dyDescent="0.2">
      <c r="A60" s="1">
        <v>42458</v>
      </c>
      <c r="B60">
        <v>202.76</v>
      </c>
      <c r="C60">
        <v>205.25</v>
      </c>
      <c r="D60">
        <v>202.4</v>
      </c>
      <c r="E60">
        <v>205.1208</v>
      </c>
      <c r="F60">
        <v>930892550</v>
      </c>
    </row>
    <row r="61" spans="1:6" x14ac:dyDescent="0.2">
      <c r="A61" s="1">
        <v>42459</v>
      </c>
      <c r="B61">
        <v>206.3</v>
      </c>
      <c r="C61">
        <v>206.87</v>
      </c>
      <c r="D61">
        <v>205.59</v>
      </c>
      <c r="E61">
        <v>206.02</v>
      </c>
      <c r="F61">
        <v>868020330</v>
      </c>
    </row>
    <row r="62" spans="1:6" x14ac:dyDescent="0.2">
      <c r="A62" s="1">
        <v>42460</v>
      </c>
      <c r="B62">
        <v>205.91</v>
      </c>
      <c r="C62">
        <v>206.41</v>
      </c>
      <c r="D62">
        <v>205.33</v>
      </c>
      <c r="E62">
        <v>205.52</v>
      </c>
      <c r="F62">
        <v>947516950</v>
      </c>
    </row>
    <row r="63" spans="1:6" x14ac:dyDescent="0.2">
      <c r="A63" s="1">
        <v>42461</v>
      </c>
      <c r="B63">
        <v>204.35</v>
      </c>
      <c r="C63">
        <v>207.14</v>
      </c>
      <c r="D63">
        <v>203.98</v>
      </c>
      <c r="E63">
        <v>206.92</v>
      </c>
      <c r="F63">
        <v>1145651860</v>
      </c>
    </row>
    <row r="64" spans="1:6" x14ac:dyDescent="0.2">
      <c r="A64" s="1">
        <v>42464</v>
      </c>
      <c r="B64">
        <v>206.83</v>
      </c>
      <c r="C64">
        <v>207.07</v>
      </c>
      <c r="D64">
        <v>205.89</v>
      </c>
      <c r="E64">
        <v>206.25</v>
      </c>
      <c r="F64">
        <v>637604760</v>
      </c>
    </row>
    <row r="65" spans="1:6" x14ac:dyDescent="0.2">
      <c r="A65" s="1">
        <v>42465</v>
      </c>
      <c r="B65">
        <v>204.67</v>
      </c>
      <c r="C65">
        <v>206.26419999999999</v>
      </c>
      <c r="D65">
        <v>203.89</v>
      </c>
      <c r="E65">
        <v>204.1892</v>
      </c>
      <c r="F65">
        <v>999546900</v>
      </c>
    </row>
    <row r="66" spans="1:6" x14ac:dyDescent="0.2">
      <c r="A66" s="1">
        <v>42466</v>
      </c>
      <c r="B66">
        <v>204.29</v>
      </c>
      <c r="C66">
        <v>206.49</v>
      </c>
      <c r="D66">
        <v>203.98</v>
      </c>
      <c r="E66">
        <v>206.42</v>
      </c>
      <c r="F66">
        <v>919690740</v>
      </c>
    </row>
    <row r="67" spans="1:6" x14ac:dyDescent="0.2">
      <c r="A67" s="1">
        <v>42467</v>
      </c>
      <c r="B67">
        <v>205.14</v>
      </c>
      <c r="C67">
        <v>205.56</v>
      </c>
      <c r="D67">
        <v>203.09</v>
      </c>
      <c r="E67">
        <v>203.95</v>
      </c>
      <c r="F67">
        <v>1140619290</v>
      </c>
    </row>
    <row r="68" spans="1:6" x14ac:dyDescent="0.2">
      <c r="A68" s="1">
        <v>42468</v>
      </c>
      <c r="B68">
        <v>205.34</v>
      </c>
      <c r="C68">
        <v>205.85</v>
      </c>
      <c r="D68">
        <v>203.87</v>
      </c>
      <c r="E68">
        <v>204.4992</v>
      </c>
      <c r="F68">
        <v>951855920</v>
      </c>
    </row>
    <row r="69" spans="1:6" x14ac:dyDescent="0.2">
      <c r="A69" s="1">
        <v>42471</v>
      </c>
      <c r="B69">
        <v>205.25</v>
      </c>
      <c r="C69">
        <v>206.07</v>
      </c>
      <c r="D69">
        <v>203.91</v>
      </c>
      <c r="E69">
        <v>204.02010000000001</v>
      </c>
      <c r="F69">
        <v>840301540</v>
      </c>
    </row>
    <row r="70" spans="1:6" x14ac:dyDescent="0.2">
      <c r="A70" s="1">
        <v>42472</v>
      </c>
      <c r="B70">
        <v>204.22</v>
      </c>
      <c r="C70">
        <v>206.25</v>
      </c>
      <c r="D70">
        <v>203.7</v>
      </c>
      <c r="E70">
        <v>205.92</v>
      </c>
      <c r="F70">
        <v>1154689160</v>
      </c>
    </row>
    <row r="71" spans="1:6" x14ac:dyDescent="0.2">
      <c r="A71" s="1">
        <v>42473</v>
      </c>
      <c r="B71">
        <v>207</v>
      </c>
      <c r="C71">
        <v>208.1</v>
      </c>
      <c r="D71">
        <v>206.84</v>
      </c>
      <c r="E71">
        <v>208.0008</v>
      </c>
      <c r="F71">
        <v>965134870</v>
      </c>
    </row>
    <row r="72" spans="1:6" x14ac:dyDescent="0.2">
      <c r="A72" s="1">
        <v>42474</v>
      </c>
      <c r="B72">
        <v>208.07</v>
      </c>
      <c r="C72">
        <v>208.6</v>
      </c>
      <c r="D72">
        <v>207.6</v>
      </c>
      <c r="E72">
        <v>208.01</v>
      </c>
      <c r="F72">
        <v>654622240</v>
      </c>
    </row>
    <row r="73" spans="1:6" x14ac:dyDescent="0.2">
      <c r="A73" s="1">
        <v>42475</v>
      </c>
      <c r="B73">
        <v>208.01</v>
      </c>
      <c r="C73">
        <v>208.1721</v>
      </c>
      <c r="D73">
        <v>207.4</v>
      </c>
      <c r="E73">
        <v>207.78</v>
      </c>
      <c r="F73">
        <v>760061250</v>
      </c>
    </row>
    <row r="74" spans="1:6" x14ac:dyDescent="0.2">
      <c r="A74" s="1">
        <v>42478</v>
      </c>
      <c r="B74">
        <v>207.14</v>
      </c>
      <c r="C74">
        <v>209.28</v>
      </c>
      <c r="D74">
        <v>207</v>
      </c>
      <c r="E74">
        <v>209.23920000000001</v>
      </c>
      <c r="F74">
        <v>827160710</v>
      </c>
    </row>
    <row r="75" spans="1:6" x14ac:dyDescent="0.2">
      <c r="A75" s="1">
        <v>42479</v>
      </c>
      <c r="B75">
        <v>209.74</v>
      </c>
      <c r="C75">
        <v>210.2</v>
      </c>
      <c r="D75">
        <v>208.94</v>
      </c>
      <c r="E75">
        <v>209.9</v>
      </c>
      <c r="F75">
        <v>880779730</v>
      </c>
    </row>
    <row r="76" spans="1:6" x14ac:dyDescent="0.2">
      <c r="A76" s="1">
        <v>42480</v>
      </c>
      <c r="B76">
        <v>209.95</v>
      </c>
      <c r="C76">
        <v>210.92</v>
      </c>
      <c r="D76">
        <v>209.39</v>
      </c>
      <c r="E76">
        <v>210.1</v>
      </c>
      <c r="F76">
        <v>813699460</v>
      </c>
    </row>
    <row r="77" spans="1:6" x14ac:dyDescent="0.2">
      <c r="A77" s="1">
        <v>42481</v>
      </c>
      <c r="B77">
        <v>210.12</v>
      </c>
      <c r="C77">
        <v>210.25</v>
      </c>
      <c r="D77">
        <v>208.65</v>
      </c>
      <c r="E77">
        <v>208.97</v>
      </c>
      <c r="F77">
        <v>856219940</v>
      </c>
    </row>
    <row r="78" spans="1:6" x14ac:dyDescent="0.2">
      <c r="A78" s="1">
        <v>42482</v>
      </c>
      <c r="B78">
        <v>208.55</v>
      </c>
      <c r="C78">
        <v>209.29</v>
      </c>
      <c r="D78">
        <v>207.91</v>
      </c>
      <c r="E78">
        <v>208.97</v>
      </c>
      <c r="F78">
        <v>992310890</v>
      </c>
    </row>
    <row r="79" spans="1:6" x14ac:dyDescent="0.2">
      <c r="A79" s="1">
        <v>42485</v>
      </c>
      <c r="B79">
        <v>208.26</v>
      </c>
      <c r="C79">
        <v>208.66</v>
      </c>
      <c r="D79">
        <v>207.54</v>
      </c>
      <c r="E79">
        <v>208.61</v>
      </c>
      <c r="F79">
        <v>663064400</v>
      </c>
    </row>
    <row r="80" spans="1:6" x14ac:dyDescent="0.2">
      <c r="A80" s="1">
        <v>42486</v>
      </c>
      <c r="B80">
        <v>209.04</v>
      </c>
      <c r="C80">
        <v>209.52</v>
      </c>
      <c r="D80">
        <v>208.36</v>
      </c>
      <c r="E80">
        <v>208.91919999999999</v>
      </c>
      <c r="F80">
        <v>748761280</v>
      </c>
    </row>
    <row r="81" spans="1:6" x14ac:dyDescent="0.2">
      <c r="A81" s="1">
        <v>42487</v>
      </c>
      <c r="B81">
        <v>208.47</v>
      </c>
      <c r="C81">
        <v>209.81</v>
      </c>
      <c r="D81">
        <v>208.05</v>
      </c>
      <c r="E81">
        <v>209.35</v>
      </c>
      <c r="F81">
        <v>774874550</v>
      </c>
    </row>
    <row r="82" spans="1:6" x14ac:dyDescent="0.2">
      <c r="A82" s="1">
        <v>42488</v>
      </c>
      <c r="B82">
        <v>208.46</v>
      </c>
      <c r="C82">
        <v>209.76</v>
      </c>
      <c r="D82">
        <v>206.96</v>
      </c>
      <c r="E82">
        <v>207.44749999999999</v>
      </c>
      <c r="F82">
        <v>973140900</v>
      </c>
    </row>
    <row r="83" spans="1:6" x14ac:dyDescent="0.2">
      <c r="A83" s="1">
        <v>42489</v>
      </c>
      <c r="B83">
        <v>206.72</v>
      </c>
      <c r="C83">
        <v>207.13</v>
      </c>
      <c r="D83">
        <v>205.03</v>
      </c>
      <c r="E83">
        <v>206.33080000000001</v>
      </c>
      <c r="F83">
        <v>1426169640</v>
      </c>
    </row>
    <row r="84" spans="1:6" x14ac:dyDescent="0.2">
      <c r="A84" s="1">
        <v>42492</v>
      </c>
      <c r="B84">
        <v>206.92</v>
      </c>
      <c r="C84">
        <v>208.18</v>
      </c>
      <c r="D84">
        <v>206.41</v>
      </c>
      <c r="E84">
        <v>207.97</v>
      </c>
      <c r="F84">
        <v>620832880</v>
      </c>
    </row>
    <row r="85" spans="1:6" x14ac:dyDescent="0.2">
      <c r="A85" s="1">
        <v>42493</v>
      </c>
      <c r="B85">
        <v>206.52</v>
      </c>
      <c r="C85">
        <v>206.8</v>
      </c>
      <c r="D85">
        <v>205.28</v>
      </c>
      <c r="E85">
        <v>206.1592</v>
      </c>
      <c r="F85">
        <v>1066195520</v>
      </c>
    </row>
    <row r="86" spans="1:6" x14ac:dyDescent="0.2">
      <c r="A86" s="1">
        <v>42494</v>
      </c>
      <c r="B86">
        <v>204.99</v>
      </c>
      <c r="C86">
        <v>205.85</v>
      </c>
      <c r="D86">
        <v>204.42</v>
      </c>
      <c r="E86">
        <v>205.01</v>
      </c>
      <c r="F86">
        <v>923697230</v>
      </c>
    </row>
    <row r="87" spans="1:6" x14ac:dyDescent="0.2">
      <c r="A87" s="1">
        <v>42495</v>
      </c>
      <c r="B87">
        <v>205.56</v>
      </c>
      <c r="C87">
        <v>205.98</v>
      </c>
      <c r="D87">
        <v>204.47</v>
      </c>
      <c r="E87">
        <v>204.97</v>
      </c>
      <c r="F87">
        <v>677432130</v>
      </c>
    </row>
    <row r="88" spans="1:6" x14ac:dyDescent="0.2">
      <c r="A88" s="1">
        <v>42496</v>
      </c>
      <c r="B88">
        <v>204.06</v>
      </c>
      <c r="C88">
        <v>205.77</v>
      </c>
      <c r="D88">
        <v>203.88</v>
      </c>
      <c r="E88">
        <v>205.72</v>
      </c>
      <c r="F88">
        <v>893193710</v>
      </c>
    </row>
    <row r="89" spans="1:6" x14ac:dyDescent="0.2">
      <c r="A89" s="1">
        <v>42499</v>
      </c>
      <c r="B89">
        <v>205.57</v>
      </c>
      <c r="C89">
        <v>206.4</v>
      </c>
      <c r="D89">
        <v>205.36</v>
      </c>
      <c r="E89">
        <v>205.88919999999999</v>
      </c>
      <c r="F89">
        <v>745823470</v>
      </c>
    </row>
    <row r="90" spans="1:6" x14ac:dyDescent="0.2">
      <c r="A90" s="1">
        <v>42500</v>
      </c>
      <c r="B90">
        <v>206.72</v>
      </c>
      <c r="C90">
        <v>208.5</v>
      </c>
      <c r="D90">
        <v>206.64</v>
      </c>
      <c r="E90">
        <v>208.45</v>
      </c>
      <c r="F90">
        <v>776856710</v>
      </c>
    </row>
    <row r="91" spans="1:6" x14ac:dyDescent="0.2">
      <c r="A91" s="1">
        <v>42501</v>
      </c>
      <c r="B91">
        <v>207.91</v>
      </c>
      <c r="C91">
        <v>208.54</v>
      </c>
      <c r="D91">
        <v>206.5</v>
      </c>
      <c r="E91">
        <v>206.5</v>
      </c>
      <c r="F91">
        <v>818734750</v>
      </c>
    </row>
    <row r="92" spans="1:6" x14ac:dyDescent="0.2">
      <c r="A92" s="1">
        <v>42502</v>
      </c>
      <c r="B92">
        <v>207.29</v>
      </c>
      <c r="C92">
        <v>207.48990000000001</v>
      </c>
      <c r="D92">
        <v>205.37</v>
      </c>
      <c r="E92">
        <v>206.56</v>
      </c>
      <c r="F92">
        <v>897118130</v>
      </c>
    </row>
    <row r="93" spans="1:6" x14ac:dyDescent="0.2">
      <c r="A93" s="1">
        <v>42503</v>
      </c>
      <c r="B93">
        <v>206.21</v>
      </c>
      <c r="C93">
        <v>206.86</v>
      </c>
      <c r="D93">
        <v>204.38</v>
      </c>
      <c r="E93">
        <v>204.76</v>
      </c>
      <c r="F93">
        <v>966143470</v>
      </c>
    </row>
    <row r="94" spans="1:6" x14ac:dyDescent="0.2">
      <c r="A94" s="1">
        <v>42506</v>
      </c>
      <c r="B94">
        <v>204.96</v>
      </c>
      <c r="C94">
        <v>207.34</v>
      </c>
      <c r="D94">
        <v>204.89</v>
      </c>
      <c r="E94">
        <v>206.78</v>
      </c>
      <c r="F94">
        <v>774524030</v>
      </c>
    </row>
    <row r="95" spans="1:6" x14ac:dyDescent="0.2">
      <c r="A95" s="1">
        <v>42507</v>
      </c>
      <c r="B95">
        <v>206.46</v>
      </c>
      <c r="C95">
        <v>206.8</v>
      </c>
      <c r="D95">
        <v>204.23</v>
      </c>
      <c r="E95">
        <v>204.85079999999999</v>
      </c>
      <c r="F95">
        <v>1150900020</v>
      </c>
    </row>
    <row r="96" spans="1:6" x14ac:dyDescent="0.2">
      <c r="A96" s="1">
        <v>42508</v>
      </c>
      <c r="B96">
        <v>204.44</v>
      </c>
      <c r="C96">
        <v>206.3</v>
      </c>
      <c r="D96">
        <v>203.63</v>
      </c>
      <c r="E96">
        <v>204.91</v>
      </c>
      <c r="F96">
        <v>1236626020</v>
      </c>
    </row>
    <row r="97" spans="1:6" x14ac:dyDescent="0.2">
      <c r="A97" s="1">
        <v>42509</v>
      </c>
      <c r="B97">
        <v>204.06</v>
      </c>
      <c r="C97">
        <v>204.54</v>
      </c>
      <c r="D97">
        <v>202.78</v>
      </c>
      <c r="E97">
        <v>204.2</v>
      </c>
      <c r="F97">
        <v>1155240030</v>
      </c>
    </row>
    <row r="98" spans="1:6" x14ac:dyDescent="0.2">
      <c r="A98" s="1">
        <v>42510</v>
      </c>
      <c r="B98">
        <v>204.92</v>
      </c>
      <c r="C98">
        <v>206.1</v>
      </c>
      <c r="D98">
        <v>204.86</v>
      </c>
      <c r="E98">
        <v>205.49</v>
      </c>
      <c r="F98">
        <v>1024250000</v>
      </c>
    </row>
    <row r="99" spans="1:6" x14ac:dyDescent="0.2">
      <c r="A99" s="1">
        <v>42513</v>
      </c>
      <c r="B99">
        <v>205.51</v>
      </c>
      <c r="C99">
        <v>205.84</v>
      </c>
      <c r="D99">
        <v>204.98500000000001</v>
      </c>
      <c r="E99">
        <v>205.21</v>
      </c>
      <c r="F99">
        <v>588559190</v>
      </c>
    </row>
    <row r="100" spans="1:6" x14ac:dyDescent="0.2">
      <c r="A100" s="1">
        <v>42514</v>
      </c>
      <c r="B100">
        <v>206.17</v>
      </c>
      <c r="C100">
        <v>208.24</v>
      </c>
      <c r="D100">
        <v>206.14</v>
      </c>
      <c r="E100">
        <v>207.87</v>
      </c>
      <c r="F100">
        <v>937831180</v>
      </c>
    </row>
    <row r="101" spans="1:6" x14ac:dyDescent="0.2">
      <c r="A101" s="1">
        <v>42515</v>
      </c>
      <c r="B101">
        <v>208.67</v>
      </c>
      <c r="C101">
        <v>209.77</v>
      </c>
      <c r="D101">
        <v>208.62</v>
      </c>
      <c r="E101">
        <v>209.28</v>
      </c>
      <c r="F101">
        <v>794709780</v>
      </c>
    </row>
    <row r="102" spans="1:6" x14ac:dyDescent="0.2">
      <c r="A102" s="1">
        <v>42516</v>
      </c>
      <c r="B102">
        <v>209.44</v>
      </c>
      <c r="C102">
        <v>209.71</v>
      </c>
      <c r="D102">
        <v>208.97</v>
      </c>
      <c r="E102">
        <v>209.34</v>
      </c>
      <c r="F102">
        <v>554252000</v>
      </c>
    </row>
    <row r="103" spans="1:6" x14ac:dyDescent="0.2">
      <c r="A103" s="1">
        <v>42517</v>
      </c>
      <c r="B103">
        <v>209.53</v>
      </c>
      <c r="C103">
        <v>210.25</v>
      </c>
      <c r="D103">
        <v>209.47</v>
      </c>
      <c r="E103">
        <v>210.24</v>
      </c>
      <c r="F103">
        <v>643247690</v>
      </c>
    </row>
    <row r="104" spans="1:6" x14ac:dyDescent="0.2">
      <c r="A104" s="1">
        <v>42521</v>
      </c>
      <c r="B104">
        <v>210.56</v>
      </c>
      <c r="C104">
        <v>210.69</v>
      </c>
      <c r="D104">
        <v>209.18</v>
      </c>
      <c r="E104">
        <v>209.84</v>
      </c>
      <c r="F104">
        <v>1099165700</v>
      </c>
    </row>
    <row r="105" spans="1:6" x14ac:dyDescent="0.2">
      <c r="A105" s="1">
        <v>42522</v>
      </c>
      <c r="B105">
        <v>209.12</v>
      </c>
      <c r="C105">
        <v>210.48</v>
      </c>
      <c r="D105">
        <v>208.89</v>
      </c>
      <c r="E105">
        <v>210.27</v>
      </c>
      <c r="F105">
        <v>701623780</v>
      </c>
    </row>
    <row r="106" spans="1:6" x14ac:dyDescent="0.2">
      <c r="A106" s="1">
        <v>42523</v>
      </c>
      <c r="B106">
        <v>209.8</v>
      </c>
      <c r="C106">
        <v>210.93</v>
      </c>
      <c r="D106">
        <v>209.23990000000001</v>
      </c>
      <c r="E106">
        <v>210.91</v>
      </c>
      <c r="F106">
        <v>631372390</v>
      </c>
    </row>
    <row r="107" spans="1:6" x14ac:dyDescent="0.2">
      <c r="A107" s="1">
        <v>42524</v>
      </c>
      <c r="B107">
        <v>210.25</v>
      </c>
      <c r="C107">
        <v>210.69</v>
      </c>
      <c r="D107">
        <v>208.86</v>
      </c>
      <c r="E107">
        <v>210.28</v>
      </c>
      <c r="F107">
        <v>1022876070</v>
      </c>
    </row>
    <row r="108" spans="1:6" x14ac:dyDescent="0.2">
      <c r="A108" s="1">
        <v>42527</v>
      </c>
      <c r="B108">
        <v>210.7</v>
      </c>
      <c r="C108">
        <v>211.77</v>
      </c>
      <c r="D108">
        <v>210.51</v>
      </c>
      <c r="E108">
        <v>211.35</v>
      </c>
      <c r="F108">
        <v>650045010</v>
      </c>
    </row>
    <row r="109" spans="1:6" x14ac:dyDescent="0.2">
      <c r="A109" s="1">
        <v>42528</v>
      </c>
      <c r="B109">
        <v>211.52500000000001</v>
      </c>
      <c r="C109">
        <v>212.34</v>
      </c>
      <c r="D109">
        <v>211.5</v>
      </c>
      <c r="E109">
        <v>211.68</v>
      </c>
      <c r="F109">
        <v>611816460</v>
      </c>
    </row>
    <row r="110" spans="1:6" x14ac:dyDescent="0.2">
      <c r="A110" s="1">
        <v>42529</v>
      </c>
      <c r="B110">
        <v>211.84</v>
      </c>
      <c r="C110">
        <v>212.52</v>
      </c>
      <c r="D110">
        <v>211.68989999999999</v>
      </c>
      <c r="E110">
        <v>212.37</v>
      </c>
      <c r="F110">
        <v>663198000</v>
      </c>
    </row>
    <row r="111" spans="1:6" x14ac:dyDescent="0.2">
      <c r="A111" s="1">
        <v>42530</v>
      </c>
      <c r="B111">
        <v>211.51</v>
      </c>
      <c r="C111">
        <v>212.22</v>
      </c>
      <c r="D111">
        <v>211.19</v>
      </c>
      <c r="E111">
        <v>212.08</v>
      </c>
      <c r="F111">
        <v>739358100</v>
      </c>
    </row>
    <row r="112" spans="1:6" x14ac:dyDescent="0.2">
      <c r="A112" s="1">
        <v>42531</v>
      </c>
      <c r="B112">
        <v>210.46</v>
      </c>
      <c r="C112">
        <v>210.86</v>
      </c>
      <c r="D112">
        <v>209.43</v>
      </c>
      <c r="E112">
        <v>210.07</v>
      </c>
      <c r="F112">
        <v>1140583510</v>
      </c>
    </row>
    <row r="113" spans="1:6" x14ac:dyDescent="0.2">
      <c r="A113" s="1">
        <v>42534</v>
      </c>
      <c r="B113">
        <v>209.36</v>
      </c>
      <c r="C113">
        <v>210.37</v>
      </c>
      <c r="D113">
        <v>208.35</v>
      </c>
      <c r="E113">
        <v>208.44919999999999</v>
      </c>
      <c r="F113">
        <v>1179315090</v>
      </c>
    </row>
    <row r="114" spans="1:6" x14ac:dyDescent="0.2">
      <c r="A114" s="1">
        <v>42535</v>
      </c>
      <c r="B114">
        <v>208</v>
      </c>
      <c r="C114">
        <v>208.74</v>
      </c>
      <c r="D114">
        <v>206.91990000000001</v>
      </c>
      <c r="E114">
        <v>208.04</v>
      </c>
      <c r="F114">
        <v>1251465750</v>
      </c>
    </row>
    <row r="115" spans="1:6" x14ac:dyDescent="0.2">
      <c r="A115" s="1">
        <v>42536</v>
      </c>
      <c r="B115">
        <v>208.54</v>
      </c>
      <c r="C115">
        <v>209.36</v>
      </c>
      <c r="D115">
        <v>207.53</v>
      </c>
      <c r="E115">
        <v>207.75</v>
      </c>
      <c r="F115">
        <v>1093177390</v>
      </c>
    </row>
    <row r="116" spans="1:6" x14ac:dyDescent="0.2">
      <c r="A116" s="1">
        <v>42537</v>
      </c>
      <c r="B116">
        <v>206.73</v>
      </c>
      <c r="C116">
        <v>208.57</v>
      </c>
      <c r="D116">
        <v>205.59</v>
      </c>
      <c r="E116">
        <v>208.37</v>
      </c>
      <c r="F116">
        <v>1473095100</v>
      </c>
    </row>
    <row r="117" spans="1:6" x14ac:dyDescent="0.2">
      <c r="A117" s="1">
        <v>42538</v>
      </c>
      <c r="B117">
        <v>207.17</v>
      </c>
      <c r="C117">
        <v>207.2</v>
      </c>
      <c r="D117">
        <v>205.75</v>
      </c>
      <c r="E117">
        <v>206.52</v>
      </c>
      <c r="F117">
        <v>1172135210</v>
      </c>
    </row>
    <row r="118" spans="1:6" x14ac:dyDescent="0.2">
      <c r="A118" s="1">
        <v>42541</v>
      </c>
      <c r="B118">
        <v>208.82</v>
      </c>
      <c r="C118">
        <v>209.61</v>
      </c>
      <c r="D118">
        <v>207.75</v>
      </c>
      <c r="E118">
        <v>207.85</v>
      </c>
      <c r="F118">
        <v>830386650</v>
      </c>
    </row>
    <row r="119" spans="1:6" x14ac:dyDescent="0.2">
      <c r="A119" s="1">
        <v>42542</v>
      </c>
      <c r="B119">
        <v>208.3</v>
      </c>
      <c r="C119">
        <v>208.92</v>
      </c>
      <c r="D119">
        <v>207.78</v>
      </c>
      <c r="E119">
        <v>208.44</v>
      </c>
      <c r="F119">
        <v>725712500</v>
      </c>
    </row>
    <row r="120" spans="1:6" x14ac:dyDescent="0.2">
      <c r="A120" s="1">
        <v>42543</v>
      </c>
      <c r="B120">
        <v>208.65</v>
      </c>
      <c r="C120">
        <v>209.5</v>
      </c>
      <c r="D120">
        <v>207.93</v>
      </c>
      <c r="E120">
        <v>208.1</v>
      </c>
      <c r="F120">
        <v>947902690</v>
      </c>
    </row>
    <row r="121" spans="1:6" x14ac:dyDescent="0.2">
      <c r="A121" s="1">
        <v>42544</v>
      </c>
      <c r="B121">
        <v>209.81</v>
      </c>
      <c r="C121">
        <v>210.87</v>
      </c>
      <c r="D121">
        <v>209.27</v>
      </c>
      <c r="E121">
        <v>210.81</v>
      </c>
      <c r="F121">
        <v>1028179600</v>
      </c>
    </row>
    <row r="122" spans="1:6" x14ac:dyDescent="0.2">
      <c r="A122" s="1">
        <v>42545</v>
      </c>
      <c r="B122">
        <v>203.63</v>
      </c>
      <c r="C122">
        <v>210.84630000000001</v>
      </c>
      <c r="D122">
        <v>202.72</v>
      </c>
      <c r="E122">
        <v>203.13</v>
      </c>
      <c r="F122">
        <v>3341080580</v>
      </c>
    </row>
    <row r="123" spans="1:6" x14ac:dyDescent="0.2">
      <c r="A123" s="1">
        <v>42548</v>
      </c>
      <c r="B123">
        <v>201.59</v>
      </c>
      <c r="C123">
        <v>201.6</v>
      </c>
      <c r="D123">
        <v>198.65</v>
      </c>
      <c r="E123">
        <v>199.6</v>
      </c>
      <c r="F123">
        <v>2493233370</v>
      </c>
    </row>
    <row r="124" spans="1:6" x14ac:dyDescent="0.2">
      <c r="A124" s="1">
        <v>42549</v>
      </c>
      <c r="B124">
        <v>201.48</v>
      </c>
      <c r="C124">
        <v>203.23</v>
      </c>
      <c r="D124">
        <v>201.12</v>
      </c>
      <c r="E124">
        <v>203.19970000000001</v>
      </c>
      <c r="F124">
        <v>1598998270</v>
      </c>
    </row>
    <row r="125" spans="1:6" x14ac:dyDescent="0.2">
      <c r="A125" s="1">
        <v>42550</v>
      </c>
      <c r="B125">
        <v>204.84</v>
      </c>
      <c r="C125">
        <v>206.93</v>
      </c>
      <c r="D125">
        <v>204.72</v>
      </c>
      <c r="E125">
        <v>206.66</v>
      </c>
      <c r="F125">
        <v>1376468240</v>
      </c>
    </row>
    <row r="126" spans="1:6" x14ac:dyDescent="0.2">
      <c r="A126" s="1">
        <v>42551</v>
      </c>
      <c r="B126">
        <v>207.21</v>
      </c>
      <c r="C126">
        <v>209.54</v>
      </c>
      <c r="D126">
        <v>206.56</v>
      </c>
      <c r="E126">
        <v>209.47499999999999</v>
      </c>
      <c r="F126">
        <v>1642408350</v>
      </c>
    </row>
    <row r="127" spans="1:6" x14ac:dyDescent="0.2">
      <c r="A127" s="1">
        <v>42552</v>
      </c>
      <c r="B127">
        <v>209.36</v>
      </c>
      <c r="C127">
        <v>210.49</v>
      </c>
      <c r="D127">
        <v>209.29</v>
      </c>
      <c r="E127">
        <v>209.92080000000001</v>
      </c>
      <c r="F127">
        <v>1064726090</v>
      </c>
    </row>
    <row r="128" spans="1:6" x14ac:dyDescent="0.2">
      <c r="A128" s="1">
        <v>42556</v>
      </c>
      <c r="B128">
        <v>208.95</v>
      </c>
      <c r="C128">
        <v>209.08</v>
      </c>
      <c r="D128">
        <v>207.71</v>
      </c>
      <c r="E128">
        <v>208.41</v>
      </c>
      <c r="F128">
        <v>1100999900</v>
      </c>
    </row>
    <row r="129" spans="1:6" x14ac:dyDescent="0.2">
      <c r="A129" s="1">
        <v>42557</v>
      </c>
      <c r="B129">
        <v>207.83</v>
      </c>
      <c r="C129">
        <v>209.8</v>
      </c>
      <c r="D129">
        <v>207.06</v>
      </c>
      <c r="E129">
        <v>209.66</v>
      </c>
      <c r="F129">
        <v>962404940</v>
      </c>
    </row>
    <row r="130" spans="1:6" x14ac:dyDescent="0.2">
      <c r="A130" s="1">
        <v>42558</v>
      </c>
      <c r="B130">
        <v>209.87</v>
      </c>
      <c r="C130">
        <v>210.64949999999999</v>
      </c>
      <c r="D130">
        <v>208.63</v>
      </c>
      <c r="E130">
        <v>209.52600000000001</v>
      </c>
      <c r="F130">
        <v>856281930</v>
      </c>
    </row>
    <row r="131" spans="1:6" x14ac:dyDescent="0.2">
      <c r="A131" s="1">
        <v>42559</v>
      </c>
      <c r="B131">
        <v>211.05</v>
      </c>
      <c r="C131">
        <v>212.94</v>
      </c>
      <c r="D131">
        <v>210.77850000000001</v>
      </c>
      <c r="E131">
        <v>212.65</v>
      </c>
      <c r="F131">
        <v>1341788950</v>
      </c>
    </row>
    <row r="132" spans="1:6" x14ac:dyDescent="0.2">
      <c r="A132" s="1">
        <v>42562</v>
      </c>
      <c r="B132">
        <v>213.19</v>
      </c>
      <c r="C132">
        <v>214.07</v>
      </c>
      <c r="D132">
        <v>212.95</v>
      </c>
      <c r="E132">
        <v>213.4</v>
      </c>
      <c r="F132">
        <v>738333070</v>
      </c>
    </row>
    <row r="133" spans="1:6" x14ac:dyDescent="0.2">
      <c r="A133" s="1">
        <v>42563</v>
      </c>
      <c r="B133">
        <v>214.53</v>
      </c>
      <c r="C133">
        <v>215.3</v>
      </c>
      <c r="D133">
        <v>214.25</v>
      </c>
      <c r="E133">
        <v>214.95</v>
      </c>
      <c r="F133">
        <v>1000792070</v>
      </c>
    </row>
    <row r="134" spans="1:6" x14ac:dyDescent="0.2">
      <c r="A134" s="1">
        <v>42564</v>
      </c>
      <c r="B134">
        <v>215.44</v>
      </c>
      <c r="C134">
        <v>215.45</v>
      </c>
      <c r="D134">
        <v>214.35</v>
      </c>
      <c r="E134">
        <v>214.92</v>
      </c>
      <c r="F134">
        <v>874992920</v>
      </c>
    </row>
    <row r="135" spans="1:6" x14ac:dyDescent="0.2">
      <c r="A135" s="1">
        <v>42565</v>
      </c>
      <c r="B135">
        <v>216.4</v>
      </c>
      <c r="C135">
        <v>216.67</v>
      </c>
      <c r="D135">
        <v>215.66</v>
      </c>
      <c r="E135">
        <v>216.12</v>
      </c>
      <c r="F135">
        <v>914950610</v>
      </c>
    </row>
    <row r="136" spans="1:6" x14ac:dyDescent="0.2">
      <c r="A136" s="1">
        <v>42566</v>
      </c>
      <c r="B136">
        <v>216.78</v>
      </c>
      <c r="C136">
        <v>217.01249999999999</v>
      </c>
      <c r="D136">
        <v>215.30799999999999</v>
      </c>
      <c r="E136">
        <v>215.83</v>
      </c>
      <c r="F136">
        <v>1063977140</v>
      </c>
    </row>
    <row r="137" spans="1:6" x14ac:dyDescent="0.2">
      <c r="A137" s="1">
        <v>42569</v>
      </c>
      <c r="B137">
        <v>215.97</v>
      </c>
      <c r="C137">
        <v>216.6</v>
      </c>
      <c r="D137">
        <v>215.67</v>
      </c>
      <c r="E137">
        <v>216.4092</v>
      </c>
      <c r="F137">
        <v>589327180</v>
      </c>
    </row>
    <row r="138" spans="1:6" x14ac:dyDescent="0.2">
      <c r="A138" s="1">
        <v>42570</v>
      </c>
      <c r="B138">
        <v>215.92</v>
      </c>
      <c r="C138">
        <v>216.23</v>
      </c>
      <c r="D138">
        <v>215.63</v>
      </c>
      <c r="E138">
        <v>216.19</v>
      </c>
      <c r="F138">
        <v>544555630</v>
      </c>
    </row>
    <row r="139" spans="1:6" x14ac:dyDescent="0.2">
      <c r="A139" s="1">
        <v>42571</v>
      </c>
      <c r="B139">
        <v>216.75</v>
      </c>
      <c r="C139">
        <v>217.37</v>
      </c>
      <c r="D139">
        <v>216.24</v>
      </c>
      <c r="E139">
        <v>217.08500000000001</v>
      </c>
      <c r="F139">
        <v>577791560</v>
      </c>
    </row>
    <row r="140" spans="1:6" x14ac:dyDescent="0.2">
      <c r="A140" s="1">
        <v>42572</v>
      </c>
      <c r="B140">
        <v>216.96</v>
      </c>
      <c r="C140">
        <v>217.22</v>
      </c>
      <c r="D140">
        <v>215.75</v>
      </c>
      <c r="E140">
        <v>216.26499999999999</v>
      </c>
      <c r="F140">
        <v>679250260</v>
      </c>
    </row>
    <row r="141" spans="1:6" x14ac:dyDescent="0.2">
      <c r="A141" s="1">
        <v>42573</v>
      </c>
      <c r="B141">
        <v>216.41</v>
      </c>
      <c r="C141">
        <v>217.3</v>
      </c>
      <c r="D141">
        <v>216.1</v>
      </c>
      <c r="E141">
        <v>217.24</v>
      </c>
      <c r="F141">
        <v>628907920</v>
      </c>
    </row>
    <row r="142" spans="1:6" x14ac:dyDescent="0.2">
      <c r="A142" s="1">
        <v>42576</v>
      </c>
      <c r="B142">
        <v>217</v>
      </c>
      <c r="C142">
        <v>217.06</v>
      </c>
      <c r="D142">
        <v>215.97</v>
      </c>
      <c r="E142">
        <v>216.65</v>
      </c>
      <c r="F142">
        <v>559401140</v>
      </c>
    </row>
    <row r="143" spans="1:6" x14ac:dyDescent="0.2">
      <c r="A143" s="1">
        <v>42577</v>
      </c>
      <c r="B143">
        <v>216.53</v>
      </c>
      <c r="C143">
        <v>217.17</v>
      </c>
      <c r="D143">
        <v>215.76</v>
      </c>
      <c r="E143">
        <v>216.75</v>
      </c>
      <c r="F143">
        <v>702342280</v>
      </c>
    </row>
    <row r="144" spans="1:6" x14ac:dyDescent="0.2">
      <c r="A144" s="1">
        <v>42578</v>
      </c>
      <c r="B144">
        <v>217.19</v>
      </c>
      <c r="C144">
        <v>217.27</v>
      </c>
      <c r="D144">
        <v>215.62</v>
      </c>
      <c r="E144">
        <v>216.52</v>
      </c>
      <c r="F144">
        <v>842817680</v>
      </c>
    </row>
    <row r="145" spans="1:6" x14ac:dyDescent="0.2">
      <c r="A145" s="1">
        <v>42579</v>
      </c>
      <c r="B145">
        <v>216.29</v>
      </c>
      <c r="C145">
        <v>217.11</v>
      </c>
      <c r="D145">
        <v>215.75</v>
      </c>
      <c r="E145">
        <v>216.77</v>
      </c>
      <c r="F145">
        <v>649859550</v>
      </c>
    </row>
    <row r="146" spans="1:6" x14ac:dyDescent="0.2">
      <c r="A146" s="1">
        <v>42580</v>
      </c>
      <c r="B146">
        <v>216.46</v>
      </c>
      <c r="C146">
        <v>217.54</v>
      </c>
      <c r="D146">
        <v>216.13</v>
      </c>
      <c r="E146">
        <v>217.12</v>
      </c>
      <c r="F146">
        <v>796639870</v>
      </c>
    </row>
    <row r="147" spans="1:6" x14ac:dyDescent="0.2">
      <c r="A147" s="1">
        <v>42583</v>
      </c>
      <c r="B147">
        <v>217.19</v>
      </c>
      <c r="C147">
        <v>217.65</v>
      </c>
      <c r="D147">
        <v>216.405</v>
      </c>
      <c r="E147">
        <v>216.94</v>
      </c>
      <c r="F147">
        <v>735646290</v>
      </c>
    </row>
    <row r="148" spans="1:6" x14ac:dyDescent="0.2">
      <c r="A148" s="1">
        <v>42584</v>
      </c>
      <c r="B148">
        <v>216.65</v>
      </c>
      <c r="C148">
        <v>216.83</v>
      </c>
      <c r="D148">
        <v>214.57</v>
      </c>
      <c r="E148">
        <v>215.54920000000001</v>
      </c>
      <c r="F148">
        <v>924556500</v>
      </c>
    </row>
    <row r="149" spans="1:6" x14ac:dyDescent="0.2">
      <c r="A149" s="1">
        <v>42585</v>
      </c>
      <c r="B149">
        <v>215.48</v>
      </c>
      <c r="C149">
        <v>216.245</v>
      </c>
      <c r="D149">
        <v>215.13</v>
      </c>
      <c r="E149">
        <v>216.18</v>
      </c>
      <c r="F149">
        <v>541625620</v>
      </c>
    </row>
    <row r="150" spans="1:6" x14ac:dyDescent="0.2">
      <c r="A150" s="1">
        <v>42586</v>
      </c>
      <c r="B150">
        <v>216.31</v>
      </c>
      <c r="C150">
        <v>216.78</v>
      </c>
      <c r="D150">
        <v>214.25</v>
      </c>
      <c r="E150">
        <v>216.40969999999999</v>
      </c>
      <c r="F150">
        <v>467197940</v>
      </c>
    </row>
    <row r="151" spans="1:6" x14ac:dyDescent="0.2">
      <c r="A151" s="1">
        <v>42587</v>
      </c>
      <c r="B151">
        <v>217.21</v>
      </c>
      <c r="C151">
        <v>218.23</v>
      </c>
      <c r="D151">
        <v>217.07</v>
      </c>
      <c r="E151">
        <v>218.18</v>
      </c>
      <c r="F151">
        <v>718140370</v>
      </c>
    </row>
    <row r="152" spans="1:6" x14ac:dyDescent="0.2">
      <c r="A152" s="1">
        <v>42590</v>
      </c>
      <c r="B152">
        <v>218.4</v>
      </c>
      <c r="C152">
        <v>218.52</v>
      </c>
      <c r="D152">
        <v>217.74</v>
      </c>
      <c r="E152">
        <v>218.05</v>
      </c>
      <c r="F152">
        <v>397635620</v>
      </c>
    </row>
    <row r="153" spans="1:6" x14ac:dyDescent="0.2">
      <c r="A153" s="1">
        <v>42591</v>
      </c>
      <c r="B153">
        <v>218.13</v>
      </c>
      <c r="C153">
        <v>218.76</v>
      </c>
      <c r="D153">
        <v>217.8</v>
      </c>
      <c r="E153">
        <v>218.18</v>
      </c>
      <c r="F153">
        <v>513519410</v>
      </c>
    </row>
    <row r="154" spans="1:6" x14ac:dyDescent="0.2">
      <c r="A154" s="1">
        <v>42592</v>
      </c>
      <c r="B154">
        <v>218.31</v>
      </c>
      <c r="C154">
        <v>218.40379999999999</v>
      </c>
      <c r="D154">
        <v>217.23</v>
      </c>
      <c r="E154">
        <v>217.64</v>
      </c>
      <c r="F154">
        <v>581096700</v>
      </c>
    </row>
    <row r="155" spans="1:6" x14ac:dyDescent="0.2">
      <c r="A155" s="1">
        <v>42593</v>
      </c>
      <c r="B155">
        <v>218.26</v>
      </c>
      <c r="C155">
        <v>218.94</v>
      </c>
      <c r="D155">
        <v>217.95</v>
      </c>
      <c r="E155">
        <v>218.65</v>
      </c>
      <c r="F155">
        <v>726106280</v>
      </c>
    </row>
    <row r="156" spans="1:6" x14ac:dyDescent="0.2">
      <c r="A156" s="1">
        <v>42594</v>
      </c>
      <c r="B156">
        <v>218.29</v>
      </c>
      <c r="C156">
        <v>218.71</v>
      </c>
      <c r="D156">
        <v>217.99</v>
      </c>
      <c r="E156">
        <v>218.46</v>
      </c>
      <c r="F156">
        <v>614003410</v>
      </c>
    </row>
    <row r="157" spans="1:6" x14ac:dyDescent="0.2">
      <c r="A157" s="1">
        <v>42597</v>
      </c>
      <c r="B157">
        <v>218.89</v>
      </c>
      <c r="C157">
        <v>219.5</v>
      </c>
      <c r="D157">
        <v>218.88</v>
      </c>
      <c r="E157">
        <v>219.09</v>
      </c>
      <c r="F157">
        <v>500402840</v>
      </c>
    </row>
    <row r="158" spans="1:6" x14ac:dyDescent="0.2">
      <c r="A158" s="1">
        <v>42598</v>
      </c>
      <c r="B158">
        <v>218.6</v>
      </c>
      <c r="C158">
        <v>218.68</v>
      </c>
      <c r="D158">
        <v>217.96</v>
      </c>
      <c r="E158">
        <v>217.96</v>
      </c>
      <c r="F158">
        <v>533664800</v>
      </c>
    </row>
    <row r="159" spans="1:6" x14ac:dyDescent="0.2">
      <c r="A159" s="1">
        <v>42599</v>
      </c>
      <c r="B159">
        <v>218</v>
      </c>
      <c r="C159">
        <v>218.53</v>
      </c>
      <c r="D159">
        <v>217.02</v>
      </c>
      <c r="E159">
        <v>218.37</v>
      </c>
      <c r="F159">
        <v>752386700</v>
      </c>
    </row>
    <row r="160" spans="1:6" x14ac:dyDescent="0.2">
      <c r="A160" s="1">
        <v>42600</v>
      </c>
      <c r="B160">
        <v>218.34</v>
      </c>
      <c r="C160">
        <v>218.9</v>
      </c>
      <c r="D160">
        <v>218.21</v>
      </c>
      <c r="E160">
        <v>218.86</v>
      </c>
      <c r="F160">
        <v>531051250</v>
      </c>
    </row>
    <row r="161" spans="1:6" x14ac:dyDescent="0.2">
      <c r="A161" s="1">
        <v>42601</v>
      </c>
      <c r="B161">
        <v>218.31</v>
      </c>
      <c r="C161">
        <v>218.75</v>
      </c>
      <c r="D161">
        <v>217.74</v>
      </c>
      <c r="E161">
        <v>218.54</v>
      </c>
      <c r="F161">
        <v>755527670</v>
      </c>
    </row>
    <row r="162" spans="1:6" x14ac:dyDescent="0.2">
      <c r="A162" s="1">
        <v>42604</v>
      </c>
      <c r="B162">
        <v>218.26</v>
      </c>
      <c r="C162">
        <v>218.8</v>
      </c>
      <c r="D162">
        <v>217.83</v>
      </c>
      <c r="E162">
        <v>218.53</v>
      </c>
      <c r="F162">
        <v>615446850</v>
      </c>
    </row>
    <row r="163" spans="1:6" x14ac:dyDescent="0.2">
      <c r="A163" s="1">
        <v>42605</v>
      </c>
      <c r="B163">
        <v>219.25</v>
      </c>
      <c r="C163">
        <v>219.6</v>
      </c>
      <c r="D163">
        <v>218.9</v>
      </c>
      <c r="E163">
        <v>218.97</v>
      </c>
      <c r="F163">
        <v>535181910</v>
      </c>
    </row>
    <row r="164" spans="1:6" x14ac:dyDescent="0.2">
      <c r="A164" s="1">
        <v>42606</v>
      </c>
      <c r="B164">
        <v>218.8</v>
      </c>
      <c r="C164">
        <v>218.91</v>
      </c>
      <c r="D164">
        <v>217.36</v>
      </c>
      <c r="E164">
        <v>217.85</v>
      </c>
      <c r="F164">
        <v>718384350</v>
      </c>
    </row>
    <row r="165" spans="1:6" x14ac:dyDescent="0.2">
      <c r="A165" s="1">
        <v>42607</v>
      </c>
      <c r="B165">
        <v>217.4</v>
      </c>
      <c r="C165">
        <v>218.19</v>
      </c>
      <c r="D165">
        <v>217.22</v>
      </c>
      <c r="E165">
        <v>217.7</v>
      </c>
      <c r="F165">
        <v>693632910</v>
      </c>
    </row>
    <row r="166" spans="1:6" x14ac:dyDescent="0.2">
      <c r="A166" s="1">
        <v>42608</v>
      </c>
      <c r="B166">
        <v>217.92</v>
      </c>
      <c r="C166">
        <v>219.12</v>
      </c>
      <c r="D166">
        <v>216.25</v>
      </c>
      <c r="E166">
        <v>217.29</v>
      </c>
      <c r="F166">
        <v>1226391400</v>
      </c>
    </row>
    <row r="167" spans="1:6" x14ac:dyDescent="0.2">
      <c r="A167" s="1">
        <v>42611</v>
      </c>
      <c r="B167">
        <v>217.44</v>
      </c>
      <c r="C167">
        <v>218.66499999999999</v>
      </c>
      <c r="D167">
        <v>217.4</v>
      </c>
      <c r="E167">
        <v>218.36080000000001</v>
      </c>
      <c r="F167">
        <v>706367110</v>
      </c>
    </row>
    <row r="168" spans="1:6" x14ac:dyDescent="0.2">
      <c r="A168" s="1">
        <v>42612</v>
      </c>
      <c r="B168">
        <v>218.26</v>
      </c>
      <c r="C168">
        <v>218.59</v>
      </c>
      <c r="D168">
        <v>217.35</v>
      </c>
      <c r="E168">
        <v>218</v>
      </c>
      <c r="F168">
        <v>582277010</v>
      </c>
    </row>
    <row r="169" spans="1:6" x14ac:dyDescent="0.2">
      <c r="A169" s="1">
        <v>42613</v>
      </c>
      <c r="B169">
        <v>217.61</v>
      </c>
      <c r="C169">
        <v>217.75</v>
      </c>
      <c r="D169">
        <v>216.465</v>
      </c>
      <c r="E169">
        <v>217.38</v>
      </c>
      <c r="F169">
        <v>853671260</v>
      </c>
    </row>
    <row r="170" spans="1:6" x14ac:dyDescent="0.2">
      <c r="A170" s="1">
        <v>42614</v>
      </c>
      <c r="B170">
        <v>217.37</v>
      </c>
      <c r="C170">
        <v>217.73</v>
      </c>
      <c r="D170">
        <v>216.03</v>
      </c>
      <c r="E170">
        <v>217.39</v>
      </c>
      <c r="F170">
        <v>979645270</v>
      </c>
    </row>
    <row r="171" spans="1:6" x14ac:dyDescent="0.2">
      <c r="A171" s="1">
        <v>42615</v>
      </c>
      <c r="B171">
        <v>218.39</v>
      </c>
      <c r="C171">
        <v>218.87</v>
      </c>
      <c r="D171">
        <v>217.7</v>
      </c>
      <c r="E171">
        <v>218.37</v>
      </c>
      <c r="F171">
        <v>794997070</v>
      </c>
    </row>
    <row r="172" spans="1:6" x14ac:dyDescent="0.2">
      <c r="A172" s="1">
        <v>42619</v>
      </c>
      <c r="B172">
        <v>218.7</v>
      </c>
      <c r="C172">
        <v>219.12</v>
      </c>
      <c r="D172">
        <v>217.86</v>
      </c>
      <c r="E172">
        <v>219.0308</v>
      </c>
      <c r="F172">
        <v>567408600</v>
      </c>
    </row>
    <row r="173" spans="1:6" x14ac:dyDescent="0.2">
      <c r="A173" s="1">
        <v>42620</v>
      </c>
      <c r="B173">
        <v>218.84</v>
      </c>
      <c r="C173">
        <v>219.22</v>
      </c>
      <c r="D173">
        <v>218.3</v>
      </c>
      <c r="E173">
        <v>219.01</v>
      </c>
      <c r="F173">
        <v>757898580</v>
      </c>
    </row>
    <row r="174" spans="1:6" x14ac:dyDescent="0.2">
      <c r="A174" s="1">
        <v>42621</v>
      </c>
      <c r="B174">
        <v>218.62</v>
      </c>
      <c r="C174">
        <v>218.94</v>
      </c>
      <c r="D174">
        <v>218.15</v>
      </c>
      <c r="E174">
        <v>218.51</v>
      </c>
      <c r="F174">
        <v>740430530</v>
      </c>
    </row>
    <row r="175" spans="1:6" x14ac:dyDescent="0.2">
      <c r="A175" s="1">
        <v>42622</v>
      </c>
      <c r="B175">
        <v>216.97</v>
      </c>
      <c r="C175">
        <v>217.03</v>
      </c>
      <c r="D175">
        <v>213.25</v>
      </c>
      <c r="E175">
        <v>213.28</v>
      </c>
      <c r="F175">
        <v>2203069100</v>
      </c>
    </row>
    <row r="176" spans="1:6" x14ac:dyDescent="0.2">
      <c r="A176" s="1">
        <v>42625</v>
      </c>
      <c r="B176">
        <v>212.39</v>
      </c>
      <c r="C176">
        <v>216.81</v>
      </c>
      <c r="D176">
        <v>212.31</v>
      </c>
      <c r="E176">
        <v>216.34</v>
      </c>
      <c r="F176">
        <v>1672450590</v>
      </c>
    </row>
    <row r="177" spans="1:6" x14ac:dyDescent="0.2">
      <c r="A177" s="1">
        <v>42626</v>
      </c>
      <c r="B177">
        <v>214.84</v>
      </c>
      <c r="C177">
        <v>215.1499</v>
      </c>
      <c r="D177">
        <v>212.5</v>
      </c>
      <c r="E177">
        <v>213.23</v>
      </c>
      <c r="F177">
        <v>1829290680</v>
      </c>
    </row>
    <row r="178" spans="1:6" x14ac:dyDescent="0.2">
      <c r="A178" s="1">
        <v>42627</v>
      </c>
      <c r="B178">
        <v>213.29</v>
      </c>
      <c r="C178">
        <v>214.7</v>
      </c>
      <c r="D178">
        <v>212.5</v>
      </c>
      <c r="E178">
        <v>213.15</v>
      </c>
      <c r="F178">
        <v>1341345580</v>
      </c>
    </row>
    <row r="179" spans="1:6" x14ac:dyDescent="0.2">
      <c r="A179" s="1">
        <v>42628</v>
      </c>
      <c r="B179">
        <v>212.96</v>
      </c>
      <c r="C179">
        <v>215.73</v>
      </c>
      <c r="D179">
        <v>212.75</v>
      </c>
      <c r="E179">
        <v>215.28</v>
      </c>
      <c r="F179">
        <v>1458034860</v>
      </c>
    </row>
    <row r="180" spans="1:6" x14ac:dyDescent="0.2">
      <c r="A180" s="1">
        <v>42629</v>
      </c>
      <c r="B180">
        <v>213.48</v>
      </c>
      <c r="C180">
        <v>213.69</v>
      </c>
      <c r="D180">
        <v>212.57</v>
      </c>
      <c r="E180">
        <v>213.37</v>
      </c>
      <c r="F180">
        <v>1553392390</v>
      </c>
    </row>
    <row r="181" spans="1:6" x14ac:dyDescent="0.2">
      <c r="A181" s="1">
        <v>42632</v>
      </c>
      <c r="B181">
        <v>214.13</v>
      </c>
      <c r="C181">
        <v>214.88</v>
      </c>
      <c r="D181">
        <v>213.03</v>
      </c>
      <c r="E181">
        <v>213.41</v>
      </c>
      <c r="F181">
        <v>804579070</v>
      </c>
    </row>
    <row r="182" spans="1:6" x14ac:dyDescent="0.2">
      <c r="A182" s="1">
        <v>42633</v>
      </c>
      <c r="B182">
        <v>214.41</v>
      </c>
      <c r="C182">
        <v>214.59</v>
      </c>
      <c r="D182">
        <v>213.38</v>
      </c>
      <c r="E182">
        <v>213.42</v>
      </c>
      <c r="F182">
        <v>698163060</v>
      </c>
    </row>
    <row r="183" spans="1:6" x14ac:dyDescent="0.2">
      <c r="A183" s="1">
        <v>42634</v>
      </c>
      <c r="B183">
        <v>214.24</v>
      </c>
      <c r="C183">
        <v>216.03</v>
      </c>
      <c r="D183">
        <v>213.44</v>
      </c>
      <c r="E183">
        <v>215.82</v>
      </c>
      <c r="F183">
        <v>1104382760</v>
      </c>
    </row>
    <row r="184" spans="1:6" x14ac:dyDescent="0.2">
      <c r="A184" s="1">
        <v>42635</v>
      </c>
      <c r="B184">
        <v>217</v>
      </c>
      <c r="C184">
        <v>217.53</v>
      </c>
      <c r="D184">
        <v>216.71</v>
      </c>
      <c r="E184">
        <v>217.18</v>
      </c>
      <c r="F184">
        <v>768905750</v>
      </c>
    </row>
    <row r="185" spans="1:6" x14ac:dyDescent="0.2">
      <c r="A185" s="1">
        <v>42636</v>
      </c>
      <c r="B185">
        <v>216.72</v>
      </c>
      <c r="C185">
        <v>216.88</v>
      </c>
      <c r="D185">
        <v>215.88</v>
      </c>
      <c r="E185">
        <v>215.99</v>
      </c>
      <c r="F185">
        <v>737797720</v>
      </c>
    </row>
    <row r="186" spans="1:6" x14ac:dyDescent="0.2">
      <c r="A186" s="1">
        <v>42639</v>
      </c>
      <c r="B186">
        <v>215.02</v>
      </c>
      <c r="C186">
        <v>215.23</v>
      </c>
      <c r="D186">
        <v>214.01</v>
      </c>
      <c r="E186">
        <v>214.24</v>
      </c>
      <c r="F186">
        <v>900233480</v>
      </c>
    </row>
    <row r="187" spans="1:6" x14ac:dyDescent="0.2">
      <c r="A187" s="1">
        <v>42640</v>
      </c>
      <c r="B187">
        <v>214.05</v>
      </c>
      <c r="C187">
        <v>215.68</v>
      </c>
      <c r="D187">
        <v>213.62</v>
      </c>
      <c r="E187">
        <v>215.57</v>
      </c>
      <c r="F187">
        <v>785941320</v>
      </c>
    </row>
    <row r="188" spans="1:6" x14ac:dyDescent="0.2">
      <c r="A188" s="1">
        <v>42641</v>
      </c>
      <c r="B188">
        <v>215.83</v>
      </c>
      <c r="C188">
        <v>216.82</v>
      </c>
      <c r="D188">
        <v>214.71</v>
      </c>
      <c r="E188">
        <v>216.64</v>
      </c>
      <c r="F188">
        <v>874654430</v>
      </c>
    </row>
    <row r="189" spans="1:6" x14ac:dyDescent="0.2">
      <c r="A189" s="1">
        <v>42642</v>
      </c>
      <c r="B189">
        <v>216.4</v>
      </c>
      <c r="C189">
        <v>216.87</v>
      </c>
      <c r="D189">
        <v>214.04</v>
      </c>
      <c r="E189">
        <v>214.68</v>
      </c>
      <c r="F189">
        <v>1282140500</v>
      </c>
    </row>
    <row r="190" spans="1:6" x14ac:dyDescent="0.2">
      <c r="A190" s="1">
        <v>42643</v>
      </c>
      <c r="B190">
        <v>215.65</v>
      </c>
      <c r="C190">
        <v>217.12</v>
      </c>
      <c r="D190">
        <v>215.36</v>
      </c>
      <c r="E190">
        <v>216.3</v>
      </c>
      <c r="F190">
        <v>1173083050</v>
      </c>
    </row>
    <row r="191" spans="1:6" x14ac:dyDescent="0.2">
      <c r="A191" s="1">
        <v>42646</v>
      </c>
      <c r="B191">
        <v>215.82</v>
      </c>
      <c r="C191">
        <v>216.04</v>
      </c>
      <c r="D191">
        <v>215.04</v>
      </c>
      <c r="E191">
        <v>215.78</v>
      </c>
      <c r="F191">
        <v>827094510</v>
      </c>
    </row>
    <row r="192" spans="1:6" x14ac:dyDescent="0.2">
      <c r="A192" s="1">
        <v>42647</v>
      </c>
      <c r="B192">
        <v>215.91</v>
      </c>
      <c r="C192">
        <v>216.17</v>
      </c>
      <c r="D192">
        <v>213.99</v>
      </c>
      <c r="E192">
        <v>214.68</v>
      </c>
      <c r="F192">
        <v>1201236260</v>
      </c>
    </row>
    <row r="193" spans="1:6" x14ac:dyDescent="0.2">
      <c r="A193" s="1">
        <v>42648</v>
      </c>
      <c r="B193">
        <v>215.41</v>
      </c>
      <c r="C193">
        <v>216.13</v>
      </c>
      <c r="D193">
        <v>215.33</v>
      </c>
      <c r="E193">
        <v>215.63</v>
      </c>
      <c r="F193">
        <v>729169340</v>
      </c>
    </row>
    <row r="194" spans="1:6" x14ac:dyDescent="0.2">
      <c r="A194" s="1">
        <v>42649</v>
      </c>
      <c r="B194">
        <v>215.37</v>
      </c>
      <c r="C194">
        <v>216.04</v>
      </c>
      <c r="D194">
        <v>214.73500000000001</v>
      </c>
      <c r="E194">
        <v>215.78</v>
      </c>
      <c r="F194">
        <v>631673520</v>
      </c>
    </row>
    <row r="195" spans="1:6" x14ac:dyDescent="0.2">
      <c r="A195" s="1">
        <v>42650</v>
      </c>
      <c r="B195">
        <v>216.1</v>
      </c>
      <c r="C195">
        <v>216.3</v>
      </c>
      <c r="D195">
        <v>214.19</v>
      </c>
      <c r="E195">
        <v>215.04</v>
      </c>
      <c r="F195">
        <v>896905820</v>
      </c>
    </row>
    <row r="196" spans="1:6" x14ac:dyDescent="0.2">
      <c r="A196" s="1">
        <v>42653</v>
      </c>
      <c r="B196">
        <v>216.155</v>
      </c>
      <c r="C196">
        <v>216.7</v>
      </c>
      <c r="D196">
        <v>215.98500000000001</v>
      </c>
      <c r="E196">
        <v>216.16</v>
      </c>
      <c r="F196">
        <v>512391830</v>
      </c>
    </row>
    <row r="197" spans="1:6" x14ac:dyDescent="0.2">
      <c r="A197" s="1">
        <v>42654</v>
      </c>
      <c r="B197">
        <v>215.66</v>
      </c>
      <c r="C197">
        <v>215.74</v>
      </c>
      <c r="D197">
        <v>212.58</v>
      </c>
      <c r="E197">
        <v>213.43</v>
      </c>
      <c r="F197">
        <v>1305052660</v>
      </c>
    </row>
    <row r="198" spans="1:6" x14ac:dyDescent="0.2">
      <c r="A198" s="1">
        <v>42655</v>
      </c>
      <c r="B198">
        <v>213.59</v>
      </c>
      <c r="C198">
        <v>214.32</v>
      </c>
      <c r="D198">
        <v>213.01</v>
      </c>
      <c r="E198">
        <v>213.71</v>
      </c>
      <c r="F198">
        <v>739692720</v>
      </c>
    </row>
    <row r="199" spans="1:6" x14ac:dyDescent="0.2">
      <c r="A199" s="1">
        <v>42656</v>
      </c>
      <c r="B199">
        <v>212.16</v>
      </c>
      <c r="C199">
        <v>213.59</v>
      </c>
      <c r="D199">
        <v>211.21</v>
      </c>
      <c r="E199">
        <v>213.01</v>
      </c>
      <c r="F199">
        <v>1015525930</v>
      </c>
    </row>
    <row r="200" spans="1:6" x14ac:dyDescent="0.2">
      <c r="A200" s="1">
        <v>42657</v>
      </c>
      <c r="B200">
        <v>214.15</v>
      </c>
      <c r="C200">
        <v>214.69</v>
      </c>
      <c r="D200">
        <v>213.03</v>
      </c>
      <c r="E200">
        <v>213.12</v>
      </c>
      <c r="F200">
        <v>933602220</v>
      </c>
    </row>
    <row r="201" spans="1:6" x14ac:dyDescent="0.2">
      <c r="A201" s="1">
        <v>42660</v>
      </c>
      <c r="B201">
        <v>213.09</v>
      </c>
      <c r="C201">
        <v>213.39</v>
      </c>
      <c r="D201">
        <v>212.17</v>
      </c>
      <c r="E201">
        <v>212.38</v>
      </c>
      <c r="F201">
        <v>584106610</v>
      </c>
    </row>
    <row r="202" spans="1:6" x14ac:dyDescent="0.2">
      <c r="A202" s="1">
        <v>42661</v>
      </c>
      <c r="B202">
        <v>214.24</v>
      </c>
      <c r="C202">
        <v>214.31</v>
      </c>
      <c r="D202">
        <v>213.27</v>
      </c>
      <c r="E202">
        <v>213.71</v>
      </c>
      <c r="F202">
        <v>770318660</v>
      </c>
    </row>
    <row r="203" spans="1:6" x14ac:dyDescent="0.2">
      <c r="A203" s="1">
        <v>42662</v>
      </c>
      <c r="B203">
        <v>214.02</v>
      </c>
      <c r="C203">
        <v>214.64</v>
      </c>
      <c r="D203">
        <v>213.6</v>
      </c>
      <c r="E203">
        <v>214.28</v>
      </c>
      <c r="F203">
        <v>666555750</v>
      </c>
    </row>
    <row r="204" spans="1:6" x14ac:dyDescent="0.2">
      <c r="A204" s="1">
        <v>42663</v>
      </c>
      <c r="B204">
        <v>213.87</v>
      </c>
      <c r="C204">
        <v>214.53</v>
      </c>
      <c r="D204">
        <v>213.11</v>
      </c>
      <c r="E204">
        <v>213.88</v>
      </c>
      <c r="F204">
        <v>738173890</v>
      </c>
    </row>
    <row r="205" spans="1:6" x14ac:dyDescent="0.2">
      <c r="A205" s="1">
        <v>42664</v>
      </c>
      <c r="B205">
        <v>212.96</v>
      </c>
      <c r="C205">
        <v>214.08</v>
      </c>
      <c r="D205">
        <v>212.76</v>
      </c>
      <c r="E205">
        <v>213.98</v>
      </c>
      <c r="F205">
        <v>890778100</v>
      </c>
    </row>
    <row r="206" spans="1:6" x14ac:dyDescent="0.2">
      <c r="A206" s="1">
        <v>42667</v>
      </c>
      <c r="B206">
        <v>215</v>
      </c>
      <c r="C206">
        <v>215.32</v>
      </c>
      <c r="D206">
        <v>214.48</v>
      </c>
      <c r="E206">
        <v>214.89</v>
      </c>
      <c r="F206">
        <v>602659870</v>
      </c>
    </row>
    <row r="207" spans="1:6" x14ac:dyDescent="0.2">
      <c r="A207" s="1">
        <v>42668</v>
      </c>
      <c r="B207">
        <v>214.68</v>
      </c>
      <c r="C207">
        <v>214.98</v>
      </c>
      <c r="D207">
        <v>213.98</v>
      </c>
      <c r="E207">
        <v>214.17</v>
      </c>
      <c r="F207">
        <v>666447440</v>
      </c>
    </row>
    <row r="208" spans="1:6" x14ac:dyDescent="0.2">
      <c r="A208" s="1">
        <v>42669</v>
      </c>
      <c r="B208">
        <v>213.21</v>
      </c>
      <c r="C208">
        <v>214.42</v>
      </c>
      <c r="D208">
        <v>212.93</v>
      </c>
      <c r="E208">
        <v>213.74</v>
      </c>
      <c r="F208">
        <v>758804660</v>
      </c>
    </row>
    <row r="209" spans="1:6" x14ac:dyDescent="0.2">
      <c r="A209" s="1">
        <v>42670</v>
      </c>
      <c r="B209">
        <v>214.58</v>
      </c>
      <c r="C209">
        <v>214.62</v>
      </c>
      <c r="D209">
        <v>213.08</v>
      </c>
      <c r="E209">
        <v>213.17</v>
      </c>
      <c r="F209">
        <v>773310040</v>
      </c>
    </row>
    <row r="210" spans="1:6" x14ac:dyDescent="0.2">
      <c r="A210" s="1">
        <v>42671</v>
      </c>
      <c r="B210">
        <v>213.14</v>
      </c>
      <c r="C210">
        <v>213.93</v>
      </c>
      <c r="D210">
        <v>211.71</v>
      </c>
      <c r="E210">
        <v>212.54</v>
      </c>
      <c r="F210">
        <v>1407166040</v>
      </c>
    </row>
    <row r="211" spans="1:6" x14ac:dyDescent="0.2">
      <c r="A211" s="1">
        <v>42674</v>
      </c>
      <c r="B211">
        <v>212.93</v>
      </c>
      <c r="C211">
        <v>213.19</v>
      </c>
      <c r="D211">
        <v>212.36</v>
      </c>
      <c r="E211">
        <v>212.55</v>
      </c>
      <c r="F211">
        <v>615009420</v>
      </c>
    </row>
    <row r="212" spans="1:6" x14ac:dyDescent="0.2">
      <c r="A212" s="1">
        <v>42675</v>
      </c>
      <c r="B212">
        <v>212.93</v>
      </c>
      <c r="C212">
        <v>212.99</v>
      </c>
      <c r="D212">
        <v>209.6</v>
      </c>
      <c r="E212">
        <v>211.01</v>
      </c>
      <c r="F212">
        <v>1229817000</v>
      </c>
    </row>
    <row r="213" spans="1:6" x14ac:dyDescent="0.2">
      <c r="A213" s="1">
        <v>42676</v>
      </c>
      <c r="B213">
        <v>210.65</v>
      </c>
      <c r="C213">
        <v>211.1</v>
      </c>
      <c r="D213">
        <v>209.23</v>
      </c>
      <c r="E213">
        <v>209.74</v>
      </c>
      <c r="F213">
        <v>1035655430</v>
      </c>
    </row>
    <row r="214" spans="1:6" x14ac:dyDescent="0.2">
      <c r="A214" s="1">
        <v>42677</v>
      </c>
      <c r="B214">
        <v>209.99</v>
      </c>
      <c r="C214">
        <v>210.24</v>
      </c>
      <c r="D214">
        <v>208.46</v>
      </c>
      <c r="E214">
        <v>208.78</v>
      </c>
      <c r="F214">
        <v>891445520</v>
      </c>
    </row>
    <row r="215" spans="1:6" x14ac:dyDescent="0.2">
      <c r="A215" s="1">
        <v>42678</v>
      </c>
      <c r="B215">
        <v>208.91</v>
      </c>
      <c r="C215">
        <v>209.89</v>
      </c>
      <c r="D215">
        <v>208.38</v>
      </c>
      <c r="E215">
        <v>208.55</v>
      </c>
      <c r="F215">
        <v>1092741600</v>
      </c>
    </row>
    <row r="216" spans="1:6" x14ac:dyDescent="0.2">
      <c r="A216" s="1">
        <v>42681</v>
      </c>
      <c r="B216">
        <v>211.45</v>
      </c>
      <c r="C216">
        <v>213.19</v>
      </c>
      <c r="D216">
        <v>211.3</v>
      </c>
      <c r="E216">
        <v>213.15</v>
      </c>
      <c r="F216">
        <v>1102167100</v>
      </c>
    </row>
    <row r="217" spans="1:6" x14ac:dyDescent="0.2">
      <c r="A217" s="1">
        <v>42682</v>
      </c>
      <c r="B217">
        <v>212.69</v>
      </c>
      <c r="C217">
        <v>214.77</v>
      </c>
      <c r="D217">
        <v>212.38</v>
      </c>
      <c r="E217">
        <v>214.11</v>
      </c>
      <c r="F217">
        <v>1070035520</v>
      </c>
    </row>
    <row r="218" spans="1:6" x14ac:dyDescent="0.2">
      <c r="A218" s="1">
        <v>42683</v>
      </c>
      <c r="B218">
        <v>212.37</v>
      </c>
      <c r="C218">
        <v>217.1</v>
      </c>
      <c r="D218">
        <v>212.34</v>
      </c>
      <c r="E218">
        <v>216.3792</v>
      </c>
      <c r="F218">
        <v>2595242210</v>
      </c>
    </row>
    <row r="219" spans="1:6" x14ac:dyDescent="0.2">
      <c r="A219" s="1">
        <v>42684</v>
      </c>
      <c r="B219">
        <v>217.3</v>
      </c>
      <c r="C219">
        <v>218.31</v>
      </c>
      <c r="D219">
        <v>215.22</v>
      </c>
      <c r="E219">
        <v>216.92</v>
      </c>
      <c r="F219">
        <v>1725842330</v>
      </c>
    </row>
    <row r="220" spans="1:6" x14ac:dyDescent="0.2">
      <c r="A220" s="1">
        <v>42685</v>
      </c>
      <c r="B220">
        <v>216.08</v>
      </c>
      <c r="C220">
        <v>216.7</v>
      </c>
      <c r="D220">
        <v>215.32</v>
      </c>
      <c r="E220">
        <v>216.42</v>
      </c>
      <c r="F220">
        <v>1007475900</v>
      </c>
    </row>
    <row r="221" spans="1:6" x14ac:dyDescent="0.2">
      <c r="A221" s="1">
        <v>42688</v>
      </c>
      <c r="B221">
        <v>217.03</v>
      </c>
      <c r="C221">
        <v>217.27</v>
      </c>
      <c r="D221">
        <v>215.72</v>
      </c>
      <c r="E221">
        <v>216.59</v>
      </c>
      <c r="F221">
        <v>948794770</v>
      </c>
    </row>
    <row r="222" spans="1:6" x14ac:dyDescent="0.2">
      <c r="A222" s="1">
        <v>42689</v>
      </c>
      <c r="B222">
        <v>217.04</v>
      </c>
      <c r="C222">
        <v>218.28</v>
      </c>
      <c r="D222">
        <v>216.8</v>
      </c>
      <c r="E222">
        <v>218.28</v>
      </c>
      <c r="F222">
        <v>918391010</v>
      </c>
    </row>
    <row r="223" spans="1:6" x14ac:dyDescent="0.2">
      <c r="A223" s="1">
        <v>42690</v>
      </c>
      <c r="B223">
        <v>217.56</v>
      </c>
      <c r="C223">
        <v>218.14</v>
      </c>
      <c r="D223">
        <v>217.42</v>
      </c>
      <c r="E223">
        <v>217.87</v>
      </c>
      <c r="F223">
        <v>658384190</v>
      </c>
    </row>
    <row r="224" spans="1:6" x14ac:dyDescent="0.2">
      <c r="A224" s="1">
        <v>42691</v>
      </c>
      <c r="B224">
        <v>218.05</v>
      </c>
      <c r="C224">
        <v>219.06</v>
      </c>
      <c r="D224">
        <v>217.92</v>
      </c>
      <c r="E224">
        <v>218.99</v>
      </c>
      <c r="F224">
        <v>699870060</v>
      </c>
    </row>
    <row r="225" spans="1:6" x14ac:dyDescent="0.2">
      <c r="A225" s="1">
        <v>42692</v>
      </c>
      <c r="B225">
        <v>219.07</v>
      </c>
      <c r="C225">
        <v>219.27</v>
      </c>
      <c r="D225">
        <v>218.29</v>
      </c>
      <c r="E225">
        <v>218.5</v>
      </c>
      <c r="F225">
        <v>864683730</v>
      </c>
    </row>
    <row r="226" spans="1:6" x14ac:dyDescent="0.2">
      <c r="A226" s="1">
        <v>42695</v>
      </c>
      <c r="B226">
        <v>219.17</v>
      </c>
      <c r="C226">
        <v>220.18</v>
      </c>
      <c r="D226">
        <v>219</v>
      </c>
      <c r="E226">
        <v>220.15</v>
      </c>
      <c r="F226">
        <v>726302340</v>
      </c>
    </row>
    <row r="227" spans="1:6" x14ac:dyDescent="0.2">
      <c r="A227" s="1">
        <v>42696</v>
      </c>
      <c r="B227">
        <v>220.51</v>
      </c>
      <c r="C227">
        <v>220.79</v>
      </c>
      <c r="D227">
        <v>219.73</v>
      </c>
      <c r="E227">
        <v>220.58</v>
      </c>
      <c r="F227">
        <v>676013890</v>
      </c>
    </row>
    <row r="228" spans="1:6" x14ac:dyDescent="0.2">
      <c r="A228" s="1">
        <v>42697</v>
      </c>
      <c r="B228">
        <v>219.98</v>
      </c>
      <c r="C228">
        <v>220.76</v>
      </c>
      <c r="D228">
        <v>219.75</v>
      </c>
      <c r="E228">
        <v>220.7</v>
      </c>
      <c r="F228">
        <v>567805440</v>
      </c>
    </row>
    <row r="229" spans="1:6" x14ac:dyDescent="0.2">
      <c r="A229" s="1">
        <v>42699</v>
      </c>
      <c r="B229">
        <v>221.1</v>
      </c>
      <c r="C229">
        <v>221.56</v>
      </c>
      <c r="D229">
        <v>221.01</v>
      </c>
      <c r="E229">
        <v>221.52</v>
      </c>
      <c r="F229">
        <v>378722550</v>
      </c>
    </row>
    <row r="230" spans="1:6" x14ac:dyDescent="0.2">
      <c r="A230" s="1">
        <v>42702</v>
      </c>
      <c r="B230">
        <v>221.16</v>
      </c>
      <c r="C230">
        <v>221.48</v>
      </c>
      <c r="D230">
        <v>220.36</v>
      </c>
      <c r="E230">
        <v>220.48</v>
      </c>
      <c r="F230">
        <v>767691680</v>
      </c>
    </row>
    <row r="231" spans="1:6" x14ac:dyDescent="0.2">
      <c r="A231" s="1">
        <v>42703</v>
      </c>
      <c r="B231">
        <v>220.52</v>
      </c>
      <c r="C231">
        <v>221.44</v>
      </c>
      <c r="D231">
        <v>220.17</v>
      </c>
      <c r="E231">
        <v>220.91</v>
      </c>
      <c r="F231">
        <v>700976500</v>
      </c>
    </row>
    <row r="232" spans="1:6" x14ac:dyDescent="0.2">
      <c r="A232" s="1">
        <v>42704</v>
      </c>
      <c r="B232">
        <v>221.63</v>
      </c>
      <c r="C232">
        <v>221.82</v>
      </c>
      <c r="D232">
        <v>220.31</v>
      </c>
      <c r="E232">
        <v>220.38</v>
      </c>
      <c r="F232">
        <v>1134703350</v>
      </c>
    </row>
    <row r="233" spans="1:6" x14ac:dyDescent="0.2">
      <c r="A233" s="1">
        <v>42705</v>
      </c>
      <c r="B233">
        <v>220.73</v>
      </c>
      <c r="C233">
        <v>220.73</v>
      </c>
      <c r="D233">
        <v>219.15</v>
      </c>
      <c r="E233">
        <v>219.57</v>
      </c>
      <c r="F233">
        <v>793321110</v>
      </c>
    </row>
    <row r="234" spans="1:6" x14ac:dyDescent="0.2">
      <c r="A234" s="1">
        <v>42706</v>
      </c>
      <c r="B234">
        <v>219.67</v>
      </c>
      <c r="C234">
        <v>220.25</v>
      </c>
      <c r="D234">
        <v>219.26</v>
      </c>
      <c r="E234">
        <v>219.68</v>
      </c>
      <c r="F234">
        <v>750363610</v>
      </c>
    </row>
    <row r="235" spans="1:6" x14ac:dyDescent="0.2">
      <c r="A235" s="1">
        <v>42709</v>
      </c>
      <c r="B235">
        <v>220.65</v>
      </c>
      <c r="C235">
        <v>221.4</v>
      </c>
      <c r="D235">
        <v>220.42</v>
      </c>
      <c r="E235">
        <v>221</v>
      </c>
      <c r="F235">
        <v>680523120</v>
      </c>
    </row>
    <row r="236" spans="1:6" x14ac:dyDescent="0.2">
      <c r="A236" s="1">
        <v>42710</v>
      </c>
      <c r="B236">
        <v>221.22</v>
      </c>
      <c r="C236">
        <v>221.7441</v>
      </c>
      <c r="D236">
        <v>220.66200000000001</v>
      </c>
      <c r="E236">
        <v>221.7</v>
      </c>
      <c r="F236">
        <v>600684700</v>
      </c>
    </row>
    <row r="237" spans="1:6" x14ac:dyDescent="0.2">
      <c r="A237" s="1">
        <v>42711</v>
      </c>
      <c r="B237">
        <v>221.52</v>
      </c>
      <c r="C237">
        <v>224.67</v>
      </c>
      <c r="D237">
        <v>221.38</v>
      </c>
      <c r="E237">
        <v>224.6</v>
      </c>
      <c r="F237">
        <v>1108927480</v>
      </c>
    </row>
    <row r="238" spans="1:6" x14ac:dyDescent="0.2">
      <c r="A238" s="1">
        <v>42712</v>
      </c>
      <c r="B238">
        <v>224.57</v>
      </c>
      <c r="C238">
        <v>225.7</v>
      </c>
      <c r="D238">
        <v>224.26</v>
      </c>
      <c r="E238">
        <v>225.15</v>
      </c>
      <c r="F238">
        <v>998807830</v>
      </c>
    </row>
    <row r="239" spans="1:6" x14ac:dyDescent="0.2">
      <c r="A239" s="1">
        <v>42713</v>
      </c>
      <c r="B239">
        <v>225.41</v>
      </c>
      <c r="C239">
        <v>226.53</v>
      </c>
      <c r="D239">
        <v>225.37</v>
      </c>
      <c r="E239">
        <v>226.51</v>
      </c>
      <c r="F239">
        <v>882415630</v>
      </c>
    </row>
    <row r="240" spans="1:6" x14ac:dyDescent="0.2">
      <c r="A240" s="1">
        <v>42716</v>
      </c>
      <c r="B240">
        <v>226.4</v>
      </c>
      <c r="C240">
        <v>226.96</v>
      </c>
      <c r="D240">
        <v>225.76</v>
      </c>
      <c r="E240">
        <v>226.25</v>
      </c>
      <c r="F240">
        <v>1022394380</v>
      </c>
    </row>
    <row r="241" spans="1:6" x14ac:dyDescent="0.2">
      <c r="A241" s="1">
        <v>42717</v>
      </c>
      <c r="B241">
        <v>227.02</v>
      </c>
      <c r="C241">
        <v>228.34</v>
      </c>
      <c r="D241">
        <v>227</v>
      </c>
      <c r="E241">
        <v>227.76</v>
      </c>
      <c r="F241">
        <v>1107147570</v>
      </c>
    </row>
    <row r="242" spans="1:6" x14ac:dyDescent="0.2">
      <c r="A242" s="1">
        <v>42718</v>
      </c>
      <c r="B242">
        <v>227.41</v>
      </c>
      <c r="C242">
        <v>228.23</v>
      </c>
      <c r="D242">
        <v>225.36500000000001</v>
      </c>
      <c r="E242">
        <v>225.88</v>
      </c>
      <c r="F242">
        <v>1426834500</v>
      </c>
    </row>
    <row r="243" spans="1:6" x14ac:dyDescent="0.2">
      <c r="A243" s="1">
        <v>42719</v>
      </c>
      <c r="B243">
        <v>226.16</v>
      </c>
      <c r="C243">
        <v>227.81</v>
      </c>
      <c r="D243">
        <v>226.01</v>
      </c>
      <c r="E243">
        <v>226.81</v>
      </c>
      <c r="F243">
        <v>1251733700</v>
      </c>
    </row>
    <row r="244" spans="1:6" x14ac:dyDescent="0.2">
      <c r="A244" s="1">
        <v>42720</v>
      </c>
      <c r="B244">
        <v>226.01</v>
      </c>
      <c r="C244">
        <v>226.08</v>
      </c>
      <c r="D244">
        <v>224.67</v>
      </c>
      <c r="E244">
        <v>225.04</v>
      </c>
      <c r="F244">
        <v>1566684930</v>
      </c>
    </row>
    <row r="245" spans="1:6" x14ac:dyDescent="0.2">
      <c r="A245" s="1">
        <v>42723</v>
      </c>
      <c r="B245">
        <v>225.25</v>
      </c>
      <c r="C245">
        <v>226.02</v>
      </c>
      <c r="D245">
        <v>225.08</v>
      </c>
      <c r="E245">
        <v>225.53</v>
      </c>
      <c r="F245">
        <v>905110920</v>
      </c>
    </row>
    <row r="246" spans="1:6" x14ac:dyDescent="0.2">
      <c r="A246" s="1">
        <v>42724</v>
      </c>
      <c r="B246">
        <v>226.15</v>
      </c>
      <c r="C246">
        <v>226.57</v>
      </c>
      <c r="D246">
        <v>225.88</v>
      </c>
      <c r="E246">
        <v>226.4</v>
      </c>
      <c r="F246">
        <v>899851950</v>
      </c>
    </row>
    <row r="247" spans="1:6" x14ac:dyDescent="0.2">
      <c r="A247" s="1">
        <v>42725</v>
      </c>
      <c r="B247">
        <v>226.25</v>
      </c>
      <c r="C247">
        <v>226.45</v>
      </c>
      <c r="D247">
        <v>225.77</v>
      </c>
      <c r="E247">
        <v>225.77</v>
      </c>
      <c r="F247">
        <v>680337910</v>
      </c>
    </row>
    <row r="248" spans="1:6" x14ac:dyDescent="0.2">
      <c r="A248" s="1">
        <v>42726</v>
      </c>
      <c r="B248">
        <v>225.6</v>
      </c>
      <c r="C248">
        <v>225.74</v>
      </c>
      <c r="D248">
        <v>224.92</v>
      </c>
      <c r="E248">
        <v>225.38</v>
      </c>
      <c r="F248">
        <v>558637710</v>
      </c>
    </row>
    <row r="249" spans="1:6" x14ac:dyDescent="0.2">
      <c r="A249" s="1">
        <v>42727</v>
      </c>
      <c r="B249">
        <v>225.43</v>
      </c>
      <c r="C249">
        <v>225.72</v>
      </c>
      <c r="D249">
        <v>225.21</v>
      </c>
      <c r="E249">
        <v>225.71</v>
      </c>
      <c r="F249">
        <v>368423050</v>
      </c>
    </row>
    <row r="250" spans="1:6" x14ac:dyDescent="0.2">
      <c r="A250" s="1">
        <v>42731</v>
      </c>
      <c r="B250">
        <v>226.02</v>
      </c>
      <c r="C250">
        <v>226.73</v>
      </c>
      <c r="D250">
        <v>226</v>
      </c>
      <c r="E250">
        <v>226.27</v>
      </c>
      <c r="F250">
        <v>428138110</v>
      </c>
    </row>
    <row r="251" spans="1:6" x14ac:dyDescent="0.2">
      <c r="A251" s="1">
        <v>42732</v>
      </c>
      <c r="B251">
        <v>226.57</v>
      </c>
      <c r="C251">
        <v>226.59</v>
      </c>
      <c r="D251">
        <v>224.27</v>
      </c>
      <c r="E251">
        <v>224.4</v>
      </c>
      <c r="F251">
        <v>642523440</v>
      </c>
    </row>
    <row r="252" spans="1:6" x14ac:dyDescent="0.2">
      <c r="A252" s="1">
        <v>42733</v>
      </c>
      <c r="B252">
        <v>224.48</v>
      </c>
      <c r="C252">
        <v>224.89</v>
      </c>
      <c r="D252">
        <v>223.84</v>
      </c>
      <c r="E252">
        <v>224.35</v>
      </c>
      <c r="F252">
        <v>489203350</v>
      </c>
    </row>
    <row r="253" spans="1:6" x14ac:dyDescent="0.2">
      <c r="A253" s="1">
        <v>42734</v>
      </c>
      <c r="B253">
        <v>224.73</v>
      </c>
      <c r="C253">
        <v>224.83</v>
      </c>
      <c r="D253">
        <v>222.73</v>
      </c>
      <c r="E253">
        <v>223.53</v>
      </c>
      <c r="F253">
        <v>1091070350</v>
      </c>
    </row>
    <row r="254" spans="1:6" x14ac:dyDescent="0.2">
      <c r="A254" s="1">
        <v>42738</v>
      </c>
      <c r="B254">
        <v>225.04</v>
      </c>
      <c r="C254">
        <v>225.83</v>
      </c>
      <c r="D254">
        <v>223.8837</v>
      </c>
      <c r="E254">
        <v>225.24</v>
      </c>
      <c r="F254">
        <v>917496030</v>
      </c>
    </row>
    <row r="255" spans="1:6" x14ac:dyDescent="0.2">
      <c r="A255" s="1">
        <v>42739</v>
      </c>
      <c r="B255">
        <v>225.62</v>
      </c>
      <c r="C255">
        <v>226.75</v>
      </c>
      <c r="D255">
        <v>225.61</v>
      </c>
      <c r="E255">
        <v>226.58</v>
      </c>
      <c r="F255">
        <v>790185670</v>
      </c>
    </row>
    <row r="256" spans="1:6" x14ac:dyDescent="0.2">
      <c r="A256" s="1">
        <v>42740</v>
      </c>
      <c r="B256">
        <v>226.27</v>
      </c>
      <c r="C256">
        <v>226.58</v>
      </c>
      <c r="D256">
        <v>225.48</v>
      </c>
      <c r="E256">
        <v>226.4</v>
      </c>
      <c r="F256">
        <v>785435260</v>
      </c>
    </row>
    <row r="257" spans="1:6" x14ac:dyDescent="0.2">
      <c r="A257" s="1">
        <v>42741</v>
      </c>
      <c r="B257">
        <v>226.53</v>
      </c>
      <c r="C257">
        <v>227.75</v>
      </c>
      <c r="D257">
        <v>225.9</v>
      </c>
      <c r="E257">
        <v>227.21</v>
      </c>
      <c r="F257">
        <v>716880830</v>
      </c>
    </row>
    <row r="258" spans="1:6" x14ac:dyDescent="0.2">
      <c r="A258" s="1">
        <v>42744</v>
      </c>
      <c r="B258">
        <v>226.91</v>
      </c>
      <c r="C258">
        <v>227.0701</v>
      </c>
      <c r="D258">
        <v>226.41630000000001</v>
      </c>
      <c r="E258">
        <v>226.46</v>
      </c>
      <c r="F258">
        <v>471753420</v>
      </c>
    </row>
    <row r="259" spans="1:6" x14ac:dyDescent="0.2">
      <c r="A259" s="1">
        <v>42745</v>
      </c>
      <c r="B259">
        <v>226.48</v>
      </c>
      <c r="C259">
        <v>227.45</v>
      </c>
      <c r="D259">
        <v>226.01</v>
      </c>
      <c r="E259">
        <v>226.46</v>
      </c>
      <c r="F259">
        <v>639815680</v>
      </c>
    </row>
    <row r="260" spans="1:6" x14ac:dyDescent="0.2">
      <c r="A260" s="1">
        <v>42746</v>
      </c>
      <c r="B260">
        <v>226.36</v>
      </c>
      <c r="C260">
        <v>227.1</v>
      </c>
      <c r="D260">
        <v>225.59</v>
      </c>
      <c r="E260">
        <v>227.1</v>
      </c>
      <c r="F260">
        <v>748913110</v>
      </c>
    </row>
    <row r="261" spans="1:6" x14ac:dyDescent="0.2">
      <c r="A261" s="1">
        <v>42747</v>
      </c>
      <c r="B261">
        <v>226.5</v>
      </c>
      <c r="C261">
        <v>226.75</v>
      </c>
      <c r="D261">
        <v>224.95500000000001</v>
      </c>
      <c r="E261">
        <v>226.53</v>
      </c>
      <c r="F261">
        <v>722853030</v>
      </c>
    </row>
    <row r="262" spans="1:6" x14ac:dyDescent="0.2">
      <c r="A262" s="1">
        <v>42748</v>
      </c>
      <c r="B262">
        <v>226.73</v>
      </c>
      <c r="C262">
        <v>227.4</v>
      </c>
      <c r="D262">
        <v>226.69</v>
      </c>
      <c r="E262">
        <v>227.05</v>
      </c>
      <c r="F262">
        <v>628717190</v>
      </c>
    </row>
    <row r="263" spans="1:6" x14ac:dyDescent="0.2">
      <c r="A263" s="1">
        <v>42752</v>
      </c>
      <c r="B263">
        <v>226.31</v>
      </c>
      <c r="C263">
        <v>226.78</v>
      </c>
      <c r="D263">
        <v>225.8</v>
      </c>
      <c r="E263">
        <v>226.25</v>
      </c>
      <c r="F263">
        <v>612578170</v>
      </c>
    </row>
    <row r="264" spans="1:6" x14ac:dyDescent="0.2">
      <c r="A264" s="1">
        <v>42753</v>
      </c>
      <c r="B264">
        <v>226.535</v>
      </c>
      <c r="C264">
        <v>226.8</v>
      </c>
      <c r="D264">
        <v>225.9</v>
      </c>
      <c r="E264">
        <v>226.75</v>
      </c>
      <c r="F264">
        <v>549999780</v>
      </c>
    </row>
    <row r="265" spans="1:6" x14ac:dyDescent="0.2">
      <c r="A265" s="1">
        <v>42754</v>
      </c>
      <c r="B265">
        <v>226.84</v>
      </c>
      <c r="C265">
        <v>227</v>
      </c>
      <c r="D265">
        <v>225.41</v>
      </c>
      <c r="E265">
        <v>225.91</v>
      </c>
      <c r="F265">
        <v>667136190</v>
      </c>
    </row>
    <row r="266" spans="1:6" x14ac:dyDescent="0.2">
      <c r="A266" s="1">
        <v>42755</v>
      </c>
      <c r="B266">
        <v>226.7</v>
      </c>
      <c r="C266">
        <v>227.31</v>
      </c>
      <c r="D266">
        <v>226.05</v>
      </c>
      <c r="E266">
        <v>226.74</v>
      </c>
      <c r="F266">
        <v>1292708890</v>
      </c>
    </row>
    <row r="267" spans="1:6" x14ac:dyDescent="0.2">
      <c r="A267" s="1">
        <v>42758</v>
      </c>
      <c r="B267">
        <v>226.35</v>
      </c>
      <c r="C267">
        <v>226.80500000000001</v>
      </c>
      <c r="D267">
        <v>225.27</v>
      </c>
      <c r="E267">
        <v>226.15</v>
      </c>
      <c r="F267">
        <v>753452910</v>
      </c>
    </row>
    <row r="268" spans="1:6" x14ac:dyDescent="0.2">
      <c r="A268" s="1">
        <v>42759</v>
      </c>
      <c r="B268">
        <v>226.4</v>
      </c>
      <c r="C268">
        <v>228.08</v>
      </c>
      <c r="D268">
        <v>226.27</v>
      </c>
      <c r="E268">
        <v>227.6</v>
      </c>
      <c r="F268">
        <v>957002550</v>
      </c>
    </row>
    <row r="269" spans="1:6" x14ac:dyDescent="0.2">
      <c r="A269" s="1">
        <v>42760</v>
      </c>
      <c r="B269">
        <v>228.7</v>
      </c>
      <c r="C269">
        <v>229.57</v>
      </c>
      <c r="D269">
        <v>228.51</v>
      </c>
      <c r="E269">
        <v>229.57</v>
      </c>
      <c r="F269">
        <v>847220000</v>
      </c>
    </row>
    <row r="270" spans="1:6" x14ac:dyDescent="0.2">
      <c r="A270" s="1">
        <v>42761</v>
      </c>
      <c r="B270">
        <v>229.4</v>
      </c>
      <c r="C270">
        <v>229.71</v>
      </c>
      <c r="D270">
        <v>229.01</v>
      </c>
      <c r="E270">
        <v>229.33</v>
      </c>
      <c r="F270">
        <v>602102560</v>
      </c>
    </row>
    <row r="271" spans="1:6" x14ac:dyDescent="0.2">
      <c r="A271" s="1">
        <v>42762</v>
      </c>
      <c r="B271">
        <v>229.42</v>
      </c>
      <c r="C271">
        <v>229.59</v>
      </c>
      <c r="D271">
        <v>228.76</v>
      </c>
      <c r="E271">
        <v>228.97</v>
      </c>
      <c r="F271">
        <v>598058310</v>
      </c>
    </row>
    <row r="272" spans="1:6" x14ac:dyDescent="0.2">
      <c r="A272" s="1">
        <v>42765</v>
      </c>
      <c r="B272">
        <v>228.17</v>
      </c>
      <c r="C272">
        <v>228.2</v>
      </c>
      <c r="D272">
        <v>226.41</v>
      </c>
      <c r="E272">
        <v>227.55</v>
      </c>
      <c r="F272">
        <v>799199390</v>
      </c>
    </row>
    <row r="273" spans="1:6" x14ac:dyDescent="0.2">
      <c r="A273" s="1">
        <v>42766</v>
      </c>
      <c r="B273">
        <v>226.98</v>
      </c>
      <c r="C273">
        <v>227.6</v>
      </c>
      <c r="D273">
        <v>226.32</v>
      </c>
      <c r="E273">
        <v>227.53</v>
      </c>
      <c r="F273">
        <v>762279360</v>
      </c>
    </row>
    <row r="274" spans="1:6" x14ac:dyDescent="0.2">
      <c r="A274" s="1">
        <v>42767</v>
      </c>
      <c r="B274">
        <v>228.255</v>
      </c>
      <c r="C274">
        <v>228.59</v>
      </c>
      <c r="D274">
        <v>226.94</v>
      </c>
      <c r="E274">
        <v>227.62</v>
      </c>
      <c r="F274">
        <v>793007320</v>
      </c>
    </row>
    <row r="275" spans="1:6" x14ac:dyDescent="0.2">
      <c r="A275" s="1">
        <v>42768</v>
      </c>
      <c r="B275">
        <v>227.2</v>
      </c>
      <c r="C275">
        <v>228.1</v>
      </c>
      <c r="D275">
        <v>226.82</v>
      </c>
      <c r="E275">
        <v>227.77</v>
      </c>
      <c r="F275">
        <v>698407660</v>
      </c>
    </row>
    <row r="276" spans="1:6" x14ac:dyDescent="0.2">
      <c r="A276" s="1">
        <v>42769</v>
      </c>
      <c r="B276">
        <v>228.82</v>
      </c>
      <c r="C276">
        <v>229.55</v>
      </c>
      <c r="D276">
        <v>228.46</v>
      </c>
      <c r="E276">
        <v>229.34</v>
      </c>
      <c r="F276">
        <v>807634260</v>
      </c>
    </row>
    <row r="277" spans="1:6" x14ac:dyDescent="0.2">
      <c r="A277" s="1">
        <v>42772</v>
      </c>
      <c r="B277">
        <v>228.87</v>
      </c>
      <c r="C277">
        <v>229.32599999999999</v>
      </c>
      <c r="D277">
        <v>228.54</v>
      </c>
      <c r="E277">
        <v>228.93</v>
      </c>
      <c r="F277">
        <v>579742540</v>
      </c>
    </row>
    <row r="278" spans="1:6" x14ac:dyDescent="0.2">
      <c r="A278" s="1">
        <v>42773</v>
      </c>
      <c r="B278">
        <v>229.38</v>
      </c>
      <c r="C278">
        <v>229.65559999999999</v>
      </c>
      <c r="D278">
        <v>228.72</v>
      </c>
      <c r="E278">
        <v>228.94</v>
      </c>
      <c r="F278">
        <v>580890750</v>
      </c>
    </row>
    <row r="279" spans="1:6" x14ac:dyDescent="0.2">
      <c r="A279" s="1">
        <v>42774</v>
      </c>
      <c r="B279">
        <v>228.61</v>
      </c>
      <c r="C279">
        <v>229.39</v>
      </c>
      <c r="D279">
        <v>228.31</v>
      </c>
      <c r="E279">
        <v>229.24</v>
      </c>
      <c r="F279">
        <v>516979460</v>
      </c>
    </row>
    <row r="280" spans="1:6" x14ac:dyDescent="0.2">
      <c r="A280" s="1">
        <v>42775</v>
      </c>
      <c r="B280">
        <v>229.56</v>
      </c>
      <c r="C280">
        <v>230.95</v>
      </c>
      <c r="D280">
        <v>229.52</v>
      </c>
      <c r="E280">
        <v>230.6</v>
      </c>
      <c r="F280">
        <v>660949230</v>
      </c>
    </row>
    <row r="281" spans="1:6" x14ac:dyDescent="0.2">
      <c r="A281" s="1">
        <v>42776</v>
      </c>
      <c r="B281">
        <v>231</v>
      </c>
      <c r="C281">
        <v>231.77</v>
      </c>
      <c r="D281">
        <v>230.88</v>
      </c>
      <c r="E281">
        <v>231.51</v>
      </c>
      <c r="F281">
        <v>661497380</v>
      </c>
    </row>
    <row r="282" spans="1:6" x14ac:dyDescent="0.2">
      <c r="A282" s="1">
        <v>42779</v>
      </c>
      <c r="B282">
        <v>232.08</v>
      </c>
      <c r="C282">
        <v>233.07</v>
      </c>
      <c r="D282">
        <v>232.05</v>
      </c>
      <c r="E282">
        <v>232.77</v>
      </c>
      <c r="F282">
        <v>554537520</v>
      </c>
    </row>
    <row r="283" spans="1:6" x14ac:dyDescent="0.2">
      <c r="A283" s="1">
        <v>42780</v>
      </c>
      <c r="B283">
        <v>232.56</v>
      </c>
      <c r="C283">
        <v>233.71</v>
      </c>
      <c r="D283">
        <v>232.16</v>
      </c>
      <c r="E283">
        <v>233.7</v>
      </c>
      <c r="F283">
        <v>712481510</v>
      </c>
    </row>
    <row r="284" spans="1:6" x14ac:dyDescent="0.2">
      <c r="A284" s="1">
        <v>42781</v>
      </c>
      <c r="B284">
        <v>233.45</v>
      </c>
      <c r="C284">
        <v>235.14</v>
      </c>
      <c r="D284">
        <v>233.39</v>
      </c>
      <c r="E284">
        <v>234.92</v>
      </c>
      <c r="F284">
        <v>870332730</v>
      </c>
    </row>
    <row r="285" spans="1:6" x14ac:dyDescent="0.2">
      <c r="A285" s="1">
        <v>42782</v>
      </c>
      <c r="B285">
        <v>234.96</v>
      </c>
      <c r="C285">
        <v>235.155</v>
      </c>
      <c r="D285">
        <v>233.85</v>
      </c>
      <c r="E285">
        <v>234.72</v>
      </c>
      <c r="F285">
        <v>849170720</v>
      </c>
    </row>
    <row r="286" spans="1:6" x14ac:dyDescent="0.2">
      <c r="A286" s="1">
        <v>42783</v>
      </c>
      <c r="B286">
        <v>233.95</v>
      </c>
      <c r="C286">
        <v>235.09</v>
      </c>
      <c r="D286">
        <v>233.93</v>
      </c>
      <c r="E286">
        <v>235.09</v>
      </c>
      <c r="F286">
        <v>774180710</v>
      </c>
    </row>
    <row r="287" spans="1:6" x14ac:dyDescent="0.2">
      <c r="A287" s="1">
        <v>42787</v>
      </c>
      <c r="B287">
        <v>235.52</v>
      </c>
      <c r="C287">
        <v>236.69</v>
      </c>
      <c r="D287">
        <v>235.51</v>
      </c>
      <c r="E287">
        <v>236.49</v>
      </c>
      <c r="F287">
        <v>891679820</v>
      </c>
    </row>
    <row r="288" spans="1:6" x14ac:dyDescent="0.2">
      <c r="A288" s="1">
        <v>42788</v>
      </c>
      <c r="B288">
        <v>236.02</v>
      </c>
      <c r="C288">
        <v>236.54</v>
      </c>
      <c r="D288">
        <v>235.83</v>
      </c>
      <c r="E288">
        <v>236.28</v>
      </c>
      <c r="F288">
        <v>622692760</v>
      </c>
    </row>
    <row r="289" spans="1:6" x14ac:dyDescent="0.2">
      <c r="A289" s="1">
        <v>42789</v>
      </c>
      <c r="B289">
        <v>236.88</v>
      </c>
      <c r="C289">
        <v>236.9</v>
      </c>
      <c r="D289">
        <v>235.56</v>
      </c>
      <c r="E289">
        <v>236.44</v>
      </c>
      <c r="F289">
        <v>747715570</v>
      </c>
    </row>
    <row r="290" spans="1:6" x14ac:dyDescent="0.2">
      <c r="A290" s="1">
        <v>42790</v>
      </c>
      <c r="B290">
        <v>235.46</v>
      </c>
      <c r="C290">
        <v>236.79320000000001</v>
      </c>
      <c r="D290">
        <v>235.41</v>
      </c>
      <c r="E290">
        <v>236.74</v>
      </c>
      <c r="F290">
        <v>825710790</v>
      </c>
    </row>
    <row r="291" spans="1:6" x14ac:dyDescent="0.2">
      <c r="A291" s="1">
        <v>42793</v>
      </c>
      <c r="B291">
        <v>236.64</v>
      </c>
      <c r="C291">
        <v>237.31</v>
      </c>
      <c r="D291">
        <v>236.35</v>
      </c>
      <c r="E291">
        <v>237.11</v>
      </c>
      <c r="F291">
        <v>567012180</v>
      </c>
    </row>
    <row r="292" spans="1:6" x14ac:dyDescent="0.2">
      <c r="A292" s="1">
        <v>42794</v>
      </c>
      <c r="B292">
        <v>236.67</v>
      </c>
      <c r="C292">
        <v>236.95</v>
      </c>
      <c r="D292">
        <v>236.01499999999999</v>
      </c>
      <c r="E292">
        <v>236.47</v>
      </c>
      <c r="F292">
        <v>971146380</v>
      </c>
    </row>
    <row r="293" spans="1:6" x14ac:dyDescent="0.2">
      <c r="A293" s="1">
        <v>42795</v>
      </c>
      <c r="B293">
        <v>238.39</v>
      </c>
      <c r="C293">
        <v>240.32</v>
      </c>
      <c r="D293">
        <v>238.37</v>
      </c>
      <c r="E293">
        <v>239.78</v>
      </c>
      <c r="F293">
        <v>1494445850</v>
      </c>
    </row>
    <row r="294" spans="1:6" x14ac:dyDescent="0.2">
      <c r="A294" s="1">
        <v>42796</v>
      </c>
      <c r="B294">
        <v>239.56</v>
      </c>
      <c r="C294">
        <v>239.57</v>
      </c>
      <c r="D294">
        <v>238.21</v>
      </c>
      <c r="E294">
        <v>238.27</v>
      </c>
      <c r="F294">
        <v>704957280</v>
      </c>
    </row>
    <row r="295" spans="1:6" x14ac:dyDescent="0.2">
      <c r="A295" s="1">
        <v>42797</v>
      </c>
      <c r="B295">
        <v>238.17</v>
      </c>
      <c r="C295">
        <v>238.61</v>
      </c>
      <c r="D295">
        <v>237.73</v>
      </c>
      <c r="E295">
        <v>238.42</v>
      </c>
      <c r="F295">
        <v>822179860</v>
      </c>
    </row>
    <row r="296" spans="1:6" x14ac:dyDescent="0.2">
      <c r="A296" s="1">
        <v>42800</v>
      </c>
      <c r="B296">
        <v>237.5</v>
      </c>
      <c r="C296">
        <v>238.12</v>
      </c>
      <c r="D296">
        <v>237.01</v>
      </c>
      <c r="E296">
        <v>237.71</v>
      </c>
      <c r="F296">
        <v>555986270</v>
      </c>
    </row>
    <row r="297" spans="1:6" x14ac:dyDescent="0.2">
      <c r="A297" s="1">
        <v>42801</v>
      </c>
      <c r="B297">
        <v>237.36</v>
      </c>
      <c r="C297">
        <v>237.77</v>
      </c>
      <c r="D297">
        <v>236.76</v>
      </c>
      <c r="E297">
        <v>237</v>
      </c>
      <c r="F297">
        <v>652851750</v>
      </c>
    </row>
    <row r="298" spans="1:6" x14ac:dyDescent="0.2">
      <c r="A298" s="1">
        <v>42802</v>
      </c>
      <c r="B298">
        <v>237.34</v>
      </c>
      <c r="C298">
        <v>237.64</v>
      </c>
      <c r="D298">
        <v>236.4</v>
      </c>
      <c r="E298">
        <v>236.56</v>
      </c>
      <c r="F298">
        <v>783573250</v>
      </c>
    </row>
    <row r="299" spans="1:6" x14ac:dyDescent="0.2">
      <c r="A299" s="1">
        <v>42803</v>
      </c>
      <c r="B299">
        <v>236.7</v>
      </c>
      <c r="C299">
        <v>237.24</v>
      </c>
      <c r="D299">
        <v>235.74</v>
      </c>
      <c r="E299">
        <v>236.86</v>
      </c>
      <c r="F299">
        <v>909091660</v>
      </c>
    </row>
    <row r="300" spans="1:6" x14ac:dyDescent="0.2">
      <c r="A300" s="1">
        <v>42804</v>
      </c>
      <c r="B300">
        <v>237.97</v>
      </c>
      <c r="C300">
        <v>238.02</v>
      </c>
      <c r="D300">
        <v>236.59</v>
      </c>
      <c r="E300">
        <v>237.69</v>
      </c>
      <c r="F300">
        <v>821454260</v>
      </c>
    </row>
    <row r="301" spans="1:6" x14ac:dyDescent="0.2">
      <c r="A301" s="1">
        <v>42807</v>
      </c>
      <c r="B301">
        <v>237.62</v>
      </c>
      <c r="C301">
        <v>237.86</v>
      </c>
      <c r="D301">
        <v>237.24</v>
      </c>
      <c r="E301">
        <v>237.81</v>
      </c>
      <c r="F301">
        <v>574828630</v>
      </c>
    </row>
    <row r="302" spans="1:6" x14ac:dyDescent="0.2">
      <c r="A302" s="1">
        <v>42808</v>
      </c>
      <c r="B302">
        <v>237.18</v>
      </c>
      <c r="C302">
        <v>237.24</v>
      </c>
      <c r="D302">
        <v>236.19</v>
      </c>
      <c r="E302">
        <v>236.9</v>
      </c>
      <c r="F302">
        <v>600622430</v>
      </c>
    </row>
    <row r="303" spans="1:6" x14ac:dyDescent="0.2">
      <c r="A303" s="1">
        <v>42809</v>
      </c>
      <c r="B303">
        <v>237.56</v>
      </c>
      <c r="C303">
        <v>239.44</v>
      </c>
      <c r="D303">
        <v>237.29</v>
      </c>
      <c r="E303">
        <v>238.95</v>
      </c>
      <c r="F303">
        <v>962089430</v>
      </c>
    </row>
    <row r="304" spans="1:6" x14ac:dyDescent="0.2">
      <c r="A304" s="1">
        <v>42810</v>
      </c>
      <c r="B304">
        <v>239.11</v>
      </c>
      <c r="C304">
        <v>239.2</v>
      </c>
      <c r="D304">
        <v>238.1</v>
      </c>
      <c r="E304">
        <v>238.48</v>
      </c>
      <c r="F304">
        <v>785759470</v>
      </c>
    </row>
    <row r="305" spans="1:6" x14ac:dyDescent="0.2">
      <c r="A305" s="1">
        <v>42811</v>
      </c>
      <c r="B305">
        <v>237.75</v>
      </c>
      <c r="C305">
        <v>237.97</v>
      </c>
      <c r="D305">
        <v>237.03</v>
      </c>
      <c r="E305">
        <v>237.03</v>
      </c>
      <c r="F305">
        <v>892373520</v>
      </c>
    </row>
    <row r="306" spans="1:6" x14ac:dyDescent="0.2">
      <c r="A306" s="1">
        <v>42814</v>
      </c>
      <c r="B306">
        <v>237.03</v>
      </c>
      <c r="C306">
        <v>237.36</v>
      </c>
      <c r="D306">
        <v>236.32</v>
      </c>
      <c r="E306">
        <v>236.77</v>
      </c>
      <c r="F306">
        <v>526894960</v>
      </c>
    </row>
    <row r="307" spans="1:6" x14ac:dyDescent="0.2">
      <c r="A307" s="1">
        <v>42815</v>
      </c>
      <c r="B307">
        <v>237.47</v>
      </c>
      <c r="C307">
        <v>237.61</v>
      </c>
      <c r="D307">
        <v>233.58</v>
      </c>
      <c r="E307">
        <v>233.73</v>
      </c>
      <c r="F307">
        <v>1319586600</v>
      </c>
    </row>
    <row r="308" spans="1:6" x14ac:dyDescent="0.2">
      <c r="A308" s="1">
        <v>42816</v>
      </c>
      <c r="B308">
        <v>233.77</v>
      </c>
      <c r="C308">
        <v>234.61</v>
      </c>
      <c r="D308">
        <v>233.05</v>
      </c>
      <c r="E308">
        <v>234.28</v>
      </c>
      <c r="F308">
        <v>978658840</v>
      </c>
    </row>
    <row r="309" spans="1:6" x14ac:dyDescent="0.2">
      <c r="A309" s="1">
        <v>42817</v>
      </c>
      <c r="B309">
        <v>234</v>
      </c>
      <c r="C309">
        <v>235.34</v>
      </c>
      <c r="D309">
        <v>233.6</v>
      </c>
      <c r="E309">
        <v>234.03</v>
      </c>
      <c r="F309">
        <v>1006364770</v>
      </c>
    </row>
    <row r="310" spans="1:6" x14ac:dyDescent="0.2">
      <c r="A310" s="1">
        <v>42818</v>
      </c>
      <c r="B310">
        <v>234.38</v>
      </c>
      <c r="C310">
        <v>235.04</v>
      </c>
      <c r="D310">
        <v>232.96</v>
      </c>
      <c r="E310">
        <v>233.86</v>
      </c>
      <c r="F310">
        <v>1126862860</v>
      </c>
    </row>
    <row r="311" spans="1:6" x14ac:dyDescent="0.2">
      <c r="A311" s="1">
        <v>42821</v>
      </c>
      <c r="B311">
        <v>231.93</v>
      </c>
      <c r="C311">
        <v>233.92</v>
      </c>
      <c r="D311">
        <v>231.61</v>
      </c>
      <c r="E311">
        <v>233.62</v>
      </c>
      <c r="F311">
        <v>877490720</v>
      </c>
    </row>
    <row r="312" spans="1:6" x14ac:dyDescent="0.2">
      <c r="A312" s="1">
        <v>42822</v>
      </c>
      <c r="B312">
        <v>233.27</v>
      </c>
      <c r="C312">
        <v>235.81</v>
      </c>
      <c r="D312">
        <v>233.14</v>
      </c>
      <c r="E312">
        <v>235.32</v>
      </c>
      <c r="F312">
        <v>936285700</v>
      </c>
    </row>
    <row r="313" spans="1:6" x14ac:dyDescent="0.2">
      <c r="A313" s="1">
        <v>42823</v>
      </c>
      <c r="B313">
        <v>234.99</v>
      </c>
      <c r="C313">
        <v>235.81</v>
      </c>
      <c r="D313">
        <v>234.72499999999999</v>
      </c>
      <c r="E313">
        <v>235.54</v>
      </c>
      <c r="F313">
        <v>620872070</v>
      </c>
    </row>
    <row r="314" spans="1:6" x14ac:dyDescent="0.2">
      <c r="A314" s="1">
        <v>42824</v>
      </c>
      <c r="B314">
        <v>235.47</v>
      </c>
      <c r="C314">
        <v>236.52</v>
      </c>
      <c r="D314">
        <v>235.27</v>
      </c>
      <c r="E314">
        <v>236.29</v>
      </c>
      <c r="F314">
        <v>569237280</v>
      </c>
    </row>
    <row r="315" spans="1:6" x14ac:dyDescent="0.2">
      <c r="A315" s="1">
        <v>42825</v>
      </c>
      <c r="B315">
        <v>235.9</v>
      </c>
      <c r="C315">
        <v>236.51</v>
      </c>
      <c r="D315">
        <v>235.68</v>
      </c>
      <c r="E315">
        <v>235.74</v>
      </c>
      <c r="F315">
        <v>739292280</v>
      </c>
    </row>
    <row r="316" spans="1:6" x14ac:dyDescent="0.2">
      <c r="A316" s="1">
        <v>42828</v>
      </c>
      <c r="B316">
        <v>235.8</v>
      </c>
      <c r="C316">
        <v>236.03</v>
      </c>
      <c r="D316">
        <v>233.91</v>
      </c>
      <c r="E316">
        <v>235.33</v>
      </c>
      <c r="F316">
        <v>857287300</v>
      </c>
    </row>
    <row r="317" spans="1:6" x14ac:dyDescent="0.2">
      <c r="A317" s="1">
        <v>42829</v>
      </c>
      <c r="B317">
        <v>235</v>
      </c>
      <c r="C317">
        <v>235.58</v>
      </c>
      <c r="D317">
        <v>234.55500000000001</v>
      </c>
      <c r="E317">
        <v>235.48</v>
      </c>
      <c r="F317">
        <v>567490940</v>
      </c>
    </row>
    <row r="318" spans="1:6" x14ac:dyDescent="0.2">
      <c r="A318" s="1">
        <v>42830</v>
      </c>
      <c r="B318">
        <v>236.26</v>
      </c>
      <c r="C318">
        <v>237.39</v>
      </c>
      <c r="D318">
        <v>234.54</v>
      </c>
      <c r="E318">
        <v>234.78</v>
      </c>
      <c r="F318">
        <v>1089551950</v>
      </c>
    </row>
    <row r="319" spans="1:6" x14ac:dyDescent="0.2">
      <c r="A319" s="1">
        <v>42831</v>
      </c>
      <c r="B319">
        <v>234.94</v>
      </c>
      <c r="C319">
        <v>236.04</v>
      </c>
      <c r="D319">
        <v>234.42500000000001</v>
      </c>
      <c r="E319">
        <v>235.44</v>
      </c>
      <c r="F319">
        <v>693685730</v>
      </c>
    </row>
    <row r="320" spans="1:6" x14ac:dyDescent="0.2">
      <c r="A320" s="1">
        <v>42832</v>
      </c>
      <c r="B320">
        <v>235.15</v>
      </c>
      <c r="C320">
        <v>236</v>
      </c>
      <c r="D320">
        <v>234.64</v>
      </c>
      <c r="E320">
        <v>235.2</v>
      </c>
      <c r="F320">
        <v>745800060</v>
      </c>
    </row>
    <row r="321" spans="1:6" x14ac:dyDescent="0.2">
      <c r="A321" s="1">
        <v>42835</v>
      </c>
      <c r="B321">
        <v>235.36</v>
      </c>
      <c r="C321">
        <v>236.255</v>
      </c>
      <c r="D321">
        <v>234.73</v>
      </c>
      <c r="E321">
        <v>235.34</v>
      </c>
      <c r="F321">
        <v>677358810</v>
      </c>
    </row>
    <row r="322" spans="1:6" x14ac:dyDescent="0.2">
      <c r="A322" s="1">
        <v>42836</v>
      </c>
      <c r="B322">
        <v>234.9</v>
      </c>
      <c r="C322">
        <v>235.18</v>
      </c>
      <c r="D322">
        <v>233.34</v>
      </c>
      <c r="E322">
        <v>235.06</v>
      </c>
      <c r="F322">
        <v>881790750</v>
      </c>
    </row>
    <row r="323" spans="1:6" x14ac:dyDescent="0.2">
      <c r="A323" s="1">
        <v>42837</v>
      </c>
      <c r="B323">
        <v>234.74</v>
      </c>
      <c r="C323">
        <v>234.96</v>
      </c>
      <c r="D323">
        <v>233.77</v>
      </c>
      <c r="E323">
        <v>234.03</v>
      </c>
      <c r="F323">
        <v>820083510</v>
      </c>
    </row>
    <row r="324" spans="1:6" x14ac:dyDescent="0.2">
      <c r="A324" s="1">
        <v>42838</v>
      </c>
      <c r="B324">
        <v>233.64</v>
      </c>
      <c r="C324">
        <v>234.49</v>
      </c>
      <c r="D324">
        <v>232.51</v>
      </c>
      <c r="E324">
        <v>232.51</v>
      </c>
      <c r="F324">
        <v>930495360</v>
      </c>
    </row>
    <row r="325" spans="1:6" x14ac:dyDescent="0.2">
      <c r="A325" s="1">
        <v>42842</v>
      </c>
      <c r="B325">
        <v>233.11</v>
      </c>
      <c r="C325">
        <v>234.57</v>
      </c>
      <c r="D325">
        <v>232.88</v>
      </c>
      <c r="E325">
        <v>234.57</v>
      </c>
      <c r="F325">
        <v>685730320</v>
      </c>
    </row>
    <row r="326" spans="1:6" x14ac:dyDescent="0.2">
      <c r="A326" s="1">
        <v>42843</v>
      </c>
      <c r="B326">
        <v>233.72</v>
      </c>
      <c r="C326">
        <v>234.49</v>
      </c>
      <c r="D326">
        <v>233.08</v>
      </c>
      <c r="E326">
        <v>233.87</v>
      </c>
      <c r="F326">
        <v>834165090</v>
      </c>
    </row>
    <row r="327" spans="1:6" x14ac:dyDescent="0.2">
      <c r="A327" s="1">
        <v>42844</v>
      </c>
      <c r="B327">
        <v>234.52</v>
      </c>
      <c r="C327">
        <v>234.95</v>
      </c>
      <c r="D327">
        <v>233.18</v>
      </c>
      <c r="E327">
        <v>233.44</v>
      </c>
      <c r="F327">
        <v>688394210</v>
      </c>
    </row>
    <row r="328" spans="1:6" x14ac:dyDescent="0.2">
      <c r="A328" s="1">
        <v>42845</v>
      </c>
      <c r="B328">
        <v>234.15</v>
      </c>
      <c r="C328">
        <v>235.845</v>
      </c>
      <c r="D328">
        <v>233.78</v>
      </c>
      <c r="E328">
        <v>235.34</v>
      </c>
      <c r="F328">
        <v>927346180</v>
      </c>
    </row>
    <row r="329" spans="1:6" x14ac:dyDescent="0.2">
      <c r="A329" s="1">
        <v>42846</v>
      </c>
      <c r="B329">
        <v>235.25</v>
      </c>
      <c r="C329">
        <v>235.31</v>
      </c>
      <c r="D329">
        <v>234.13</v>
      </c>
      <c r="E329">
        <v>234.59</v>
      </c>
      <c r="F329">
        <v>1106415000</v>
      </c>
    </row>
    <row r="330" spans="1:6" x14ac:dyDescent="0.2">
      <c r="A330" s="1">
        <v>42849</v>
      </c>
      <c r="B330">
        <v>237.18</v>
      </c>
      <c r="C330">
        <v>237.41</v>
      </c>
      <c r="D330">
        <v>236.61</v>
      </c>
      <c r="E330">
        <v>237.17</v>
      </c>
      <c r="F330">
        <v>1194960780</v>
      </c>
    </row>
    <row r="331" spans="1:6" x14ac:dyDescent="0.2">
      <c r="A331" s="1">
        <v>42850</v>
      </c>
      <c r="B331">
        <v>237.91</v>
      </c>
      <c r="C331">
        <v>238.95</v>
      </c>
      <c r="D331">
        <v>237.81</v>
      </c>
      <c r="E331">
        <v>238.55</v>
      </c>
      <c r="F331">
        <v>769559290</v>
      </c>
    </row>
    <row r="332" spans="1:6" x14ac:dyDescent="0.2">
      <c r="A332" s="1">
        <v>42851</v>
      </c>
      <c r="B332">
        <v>238.51</v>
      </c>
      <c r="C332">
        <v>239.53</v>
      </c>
      <c r="D332">
        <v>238.35</v>
      </c>
      <c r="E332">
        <v>238.4</v>
      </c>
      <c r="F332">
        <v>848595020</v>
      </c>
    </row>
    <row r="333" spans="1:6" x14ac:dyDescent="0.2">
      <c r="A333" s="1">
        <v>42852</v>
      </c>
      <c r="B333">
        <v>238.77</v>
      </c>
      <c r="C333">
        <v>238.95</v>
      </c>
      <c r="D333">
        <v>237.98</v>
      </c>
      <c r="E333">
        <v>238.6</v>
      </c>
      <c r="F333">
        <v>575562520</v>
      </c>
    </row>
    <row r="334" spans="1:6" x14ac:dyDescent="0.2">
      <c r="A334" s="1">
        <v>42853</v>
      </c>
      <c r="B334">
        <v>238.9</v>
      </c>
      <c r="C334">
        <v>238.93</v>
      </c>
      <c r="D334">
        <v>237.93</v>
      </c>
      <c r="E334">
        <v>238.08</v>
      </c>
      <c r="F334">
        <v>637493930</v>
      </c>
    </row>
    <row r="335" spans="1:6" x14ac:dyDescent="0.2">
      <c r="A335" s="1">
        <v>42856</v>
      </c>
      <c r="B335">
        <v>238.68</v>
      </c>
      <c r="C335">
        <v>239.17</v>
      </c>
      <c r="D335">
        <v>238.19499999999999</v>
      </c>
      <c r="E335">
        <v>238.68</v>
      </c>
      <c r="F335">
        <v>670589480</v>
      </c>
    </row>
    <row r="336" spans="1:6" x14ac:dyDescent="0.2">
      <c r="A336" s="1">
        <v>42857</v>
      </c>
      <c r="B336">
        <v>238.84</v>
      </c>
      <c r="C336">
        <v>238.98</v>
      </c>
      <c r="D336">
        <v>238.3</v>
      </c>
      <c r="E336">
        <v>238.77</v>
      </c>
      <c r="F336">
        <v>576411230</v>
      </c>
    </row>
    <row r="337" spans="1:6" x14ac:dyDescent="0.2">
      <c r="A337" s="1">
        <v>42858</v>
      </c>
      <c r="B337">
        <v>238.29</v>
      </c>
      <c r="C337">
        <v>238.8775</v>
      </c>
      <c r="D337">
        <v>237.7</v>
      </c>
      <c r="E337">
        <v>238.48</v>
      </c>
      <c r="F337">
        <v>732905240</v>
      </c>
    </row>
    <row r="338" spans="1:6" x14ac:dyDescent="0.2">
      <c r="A338" s="1">
        <v>42859</v>
      </c>
      <c r="B338">
        <v>238.83</v>
      </c>
      <c r="C338">
        <v>238.92250000000001</v>
      </c>
      <c r="D338">
        <v>237.78</v>
      </c>
      <c r="E338">
        <v>238.76</v>
      </c>
      <c r="F338">
        <v>615824080</v>
      </c>
    </row>
    <row r="339" spans="1:6" x14ac:dyDescent="0.2">
      <c r="A339" s="1">
        <v>42860</v>
      </c>
      <c r="B339">
        <v>239.19</v>
      </c>
      <c r="C339">
        <v>239.72</v>
      </c>
      <c r="D339">
        <v>238.68</v>
      </c>
      <c r="E339">
        <v>239.7</v>
      </c>
      <c r="F339">
        <v>621337590</v>
      </c>
    </row>
    <row r="340" spans="1:6" x14ac:dyDescent="0.2">
      <c r="A340" s="1">
        <v>42863</v>
      </c>
      <c r="B340">
        <v>239.75</v>
      </c>
      <c r="C340">
        <v>239.92</v>
      </c>
      <c r="D340">
        <v>239.17</v>
      </c>
      <c r="E340">
        <v>239.66</v>
      </c>
      <c r="F340">
        <v>485576480</v>
      </c>
    </row>
    <row r="341" spans="1:6" x14ac:dyDescent="0.2">
      <c r="A341" s="1">
        <v>42864</v>
      </c>
      <c r="B341">
        <v>239.96</v>
      </c>
      <c r="C341">
        <v>240.19</v>
      </c>
      <c r="D341">
        <v>239.04</v>
      </c>
      <c r="E341">
        <v>239.44</v>
      </c>
      <c r="F341">
        <v>515690010</v>
      </c>
    </row>
    <row r="342" spans="1:6" x14ac:dyDescent="0.2">
      <c r="A342" s="1">
        <v>42865</v>
      </c>
      <c r="B342">
        <v>239.39</v>
      </c>
      <c r="C342">
        <v>239.87</v>
      </c>
      <c r="D342">
        <v>239.15</v>
      </c>
      <c r="E342">
        <v>239.87</v>
      </c>
      <c r="F342">
        <v>544186560</v>
      </c>
    </row>
    <row r="343" spans="1:6" x14ac:dyDescent="0.2">
      <c r="A343" s="1">
        <v>42866</v>
      </c>
      <c r="B343">
        <v>239.35</v>
      </c>
      <c r="C343">
        <v>239.57</v>
      </c>
      <c r="D343">
        <v>238.13</v>
      </c>
      <c r="E343">
        <v>239.38</v>
      </c>
      <c r="F343">
        <v>624458480</v>
      </c>
    </row>
    <row r="344" spans="1:6" x14ac:dyDescent="0.2">
      <c r="A344" s="1">
        <v>42867</v>
      </c>
      <c r="B344">
        <v>239.09</v>
      </c>
      <c r="C344">
        <v>239.4273</v>
      </c>
      <c r="D344">
        <v>238.67</v>
      </c>
      <c r="E344">
        <v>238.98</v>
      </c>
      <c r="F344">
        <v>540894680</v>
      </c>
    </row>
    <row r="345" spans="1:6" x14ac:dyDescent="0.2">
      <c r="A345" s="1">
        <v>42870</v>
      </c>
      <c r="B345">
        <v>239.47</v>
      </c>
      <c r="C345">
        <v>240.44</v>
      </c>
      <c r="D345">
        <v>239.45</v>
      </c>
      <c r="E345">
        <v>240.3</v>
      </c>
      <c r="F345">
        <v>620272150</v>
      </c>
    </row>
    <row r="346" spans="1:6" x14ac:dyDescent="0.2">
      <c r="A346" s="1">
        <v>42871</v>
      </c>
      <c r="B346">
        <v>240.64</v>
      </c>
      <c r="C346">
        <v>240.67</v>
      </c>
      <c r="D346">
        <v>239.63</v>
      </c>
      <c r="E346">
        <v>240.08</v>
      </c>
      <c r="F346">
        <v>514221090</v>
      </c>
    </row>
    <row r="347" spans="1:6" x14ac:dyDescent="0.2">
      <c r="A347" s="1">
        <v>42872</v>
      </c>
      <c r="B347">
        <v>238.1</v>
      </c>
      <c r="C347">
        <v>238.64</v>
      </c>
      <c r="D347">
        <v>235.75</v>
      </c>
      <c r="E347">
        <v>235.82</v>
      </c>
      <c r="F347">
        <v>1724203850</v>
      </c>
    </row>
    <row r="348" spans="1:6" x14ac:dyDescent="0.2">
      <c r="A348" s="1">
        <v>42873</v>
      </c>
      <c r="B348">
        <v>235.73</v>
      </c>
      <c r="C348">
        <v>237.75</v>
      </c>
      <c r="D348">
        <v>235.43</v>
      </c>
      <c r="E348">
        <v>236.77</v>
      </c>
      <c r="F348">
        <v>1074012360</v>
      </c>
    </row>
    <row r="349" spans="1:6" x14ac:dyDescent="0.2">
      <c r="A349" s="1">
        <v>42874</v>
      </c>
      <c r="B349">
        <v>237.33</v>
      </c>
      <c r="C349">
        <v>239.08</v>
      </c>
      <c r="D349">
        <v>237.27</v>
      </c>
      <c r="E349">
        <v>238.31</v>
      </c>
      <c r="F349">
        <v>1152764830</v>
      </c>
    </row>
    <row r="350" spans="1:6" x14ac:dyDescent="0.2">
      <c r="A350" s="1">
        <v>42877</v>
      </c>
      <c r="B350">
        <v>238.9</v>
      </c>
      <c r="C350">
        <v>239.71</v>
      </c>
      <c r="D350">
        <v>238.82</v>
      </c>
      <c r="E350">
        <v>239.52</v>
      </c>
      <c r="F350">
        <v>612441750</v>
      </c>
    </row>
    <row r="351" spans="1:6" x14ac:dyDescent="0.2">
      <c r="A351" s="1">
        <v>42878</v>
      </c>
      <c r="B351">
        <v>239.95</v>
      </c>
      <c r="C351">
        <v>240.24</v>
      </c>
      <c r="D351">
        <v>239.51</v>
      </c>
      <c r="E351">
        <v>240.05</v>
      </c>
      <c r="F351">
        <v>484736380</v>
      </c>
    </row>
    <row r="352" spans="1:6" x14ac:dyDescent="0.2">
      <c r="A352" s="1">
        <v>42879</v>
      </c>
      <c r="B352">
        <v>240.32</v>
      </c>
      <c r="C352">
        <v>240.73</v>
      </c>
      <c r="D352">
        <v>239.93</v>
      </c>
      <c r="E352">
        <v>240.61</v>
      </c>
      <c r="F352">
        <v>492954570</v>
      </c>
    </row>
    <row r="353" spans="1:6" x14ac:dyDescent="0.2">
      <c r="A353" s="1">
        <v>42880</v>
      </c>
      <c r="B353">
        <v>241.2</v>
      </c>
      <c r="C353">
        <v>242.08</v>
      </c>
      <c r="D353">
        <v>240.96</v>
      </c>
      <c r="E353">
        <v>241.76</v>
      </c>
      <c r="F353">
        <v>642173410</v>
      </c>
    </row>
    <row r="354" spans="1:6" x14ac:dyDescent="0.2">
      <c r="A354" s="1">
        <v>42881</v>
      </c>
      <c r="B354">
        <v>241.54</v>
      </c>
      <c r="C354">
        <v>241.9</v>
      </c>
      <c r="D354">
        <v>241.45</v>
      </c>
      <c r="E354">
        <v>241.71</v>
      </c>
      <c r="F354">
        <v>467583410</v>
      </c>
    </row>
    <row r="355" spans="1:6" x14ac:dyDescent="0.2">
      <c r="A355" s="1">
        <v>42885</v>
      </c>
      <c r="B355">
        <v>241.34</v>
      </c>
      <c r="C355">
        <v>241.79</v>
      </c>
      <c r="D355">
        <v>241.16</v>
      </c>
      <c r="E355">
        <v>241.5</v>
      </c>
      <c r="F355">
        <v>354757650</v>
      </c>
    </row>
    <row r="356" spans="1:6" x14ac:dyDescent="0.2">
      <c r="A356" s="1">
        <v>42886</v>
      </c>
      <c r="B356">
        <v>241.84</v>
      </c>
      <c r="C356">
        <v>241.88</v>
      </c>
      <c r="D356">
        <v>240.64</v>
      </c>
      <c r="E356">
        <v>241.44</v>
      </c>
      <c r="F356">
        <v>919091030</v>
      </c>
    </row>
    <row r="357" spans="1:6" x14ac:dyDescent="0.2">
      <c r="A357" s="1">
        <v>42887</v>
      </c>
      <c r="B357">
        <v>241.97</v>
      </c>
      <c r="C357">
        <v>243.38</v>
      </c>
      <c r="D357">
        <v>241.64</v>
      </c>
      <c r="E357">
        <v>243.36</v>
      </c>
      <c r="F357">
        <v>691208370</v>
      </c>
    </row>
    <row r="358" spans="1:6" x14ac:dyDescent="0.2">
      <c r="A358" s="1">
        <v>42888</v>
      </c>
      <c r="B358">
        <v>243.42</v>
      </c>
      <c r="C358">
        <v>244.35</v>
      </c>
      <c r="D358">
        <v>243.08</v>
      </c>
      <c r="E358">
        <v>244.17</v>
      </c>
      <c r="F358">
        <v>888436010</v>
      </c>
    </row>
    <row r="359" spans="1:6" x14ac:dyDescent="0.2">
      <c r="A359" s="1">
        <v>42891</v>
      </c>
      <c r="B359">
        <v>243.97</v>
      </c>
      <c r="C359">
        <v>244.3</v>
      </c>
      <c r="D359">
        <v>243.76</v>
      </c>
      <c r="E359">
        <v>243.99</v>
      </c>
      <c r="F359">
        <v>448329160</v>
      </c>
    </row>
    <row r="360" spans="1:6" x14ac:dyDescent="0.2">
      <c r="A360" s="1">
        <v>42892</v>
      </c>
      <c r="B360">
        <v>243.34</v>
      </c>
      <c r="C360">
        <v>243.98</v>
      </c>
      <c r="D360">
        <v>243.12</v>
      </c>
      <c r="E360">
        <v>243.21</v>
      </c>
      <c r="F360">
        <v>504970440</v>
      </c>
    </row>
    <row r="361" spans="1:6" x14ac:dyDescent="0.2">
      <c r="A361" s="1">
        <v>42893</v>
      </c>
      <c r="B361">
        <v>243.6</v>
      </c>
      <c r="C361">
        <v>243.92</v>
      </c>
      <c r="D361">
        <v>242.83</v>
      </c>
      <c r="E361">
        <v>243.66</v>
      </c>
      <c r="F361">
        <v>542355590</v>
      </c>
    </row>
    <row r="362" spans="1:6" x14ac:dyDescent="0.2">
      <c r="A362" s="1">
        <v>42894</v>
      </c>
      <c r="B362">
        <v>243.77</v>
      </c>
      <c r="C362">
        <v>244.33</v>
      </c>
      <c r="D362">
        <v>243.17</v>
      </c>
      <c r="E362">
        <v>243.78</v>
      </c>
      <c r="F362">
        <v>660608870</v>
      </c>
    </row>
    <row r="363" spans="1:6" x14ac:dyDescent="0.2">
      <c r="A363" s="1">
        <v>42895</v>
      </c>
      <c r="B363">
        <v>244.09</v>
      </c>
      <c r="C363">
        <v>245.01</v>
      </c>
      <c r="D363">
        <v>241.95</v>
      </c>
      <c r="E363">
        <v>243.41</v>
      </c>
      <c r="F363">
        <v>1324836020</v>
      </c>
    </row>
    <row r="364" spans="1:6" x14ac:dyDescent="0.2">
      <c r="A364" s="1">
        <v>42898</v>
      </c>
      <c r="B364">
        <v>243.13</v>
      </c>
      <c r="C364">
        <v>243.42</v>
      </c>
      <c r="D364">
        <v>242.38</v>
      </c>
      <c r="E364">
        <v>243.36</v>
      </c>
      <c r="F364">
        <v>863269270</v>
      </c>
    </row>
    <row r="365" spans="1:6" x14ac:dyDescent="0.2">
      <c r="A365" s="1">
        <v>42899</v>
      </c>
      <c r="B365">
        <v>243.98</v>
      </c>
      <c r="C365">
        <v>244.61</v>
      </c>
      <c r="D365">
        <v>243.57990000000001</v>
      </c>
      <c r="E365">
        <v>244.55</v>
      </c>
      <c r="F365">
        <v>602767080</v>
      </c>
    </row>
    <row r="366" spans="1:6" x14ac:dyDescent="0.2">
      <c r="A366" s="1">
        <v>42900</v>
      </c>
      <c r="B366">
        <v>244.86</v>
      </c>
      <c r="C366">
        <v>244.87</v>
      </c>
      <c r="D366">
        <v>243.29</v>
      </c>
      <c r="E366">
        <v>244.24</v>
      </c>
      <c r="F366">
        <v>787933710</v>
      </c>
    </row>
    <row r="367" spans="1:6" x14ac:dyDescent="0.2">
      <c r="A367" s="1">
        <v>42901</v>
      </c>
      <c r="B367">
        <v>242.68</v>
      </c>
      <c r="C367">
        <v>243.91</v>
      </c>
      <c r="D367">
        <v>242.36</v>
      </c>
      <c r="E367">
        <v>243.77</v>
      </c>
      <c r="F367">
        <v>666260500</v>
      </c>
    </row>
    <row r="368" spans="1:6" x14ac:dyDescent="0.2">
      <c r="A368" s="1">
        <v>42902</v>
      </c>
      <c r="B368">
        <v>242.77</v>
      </c>
      <c r="C368">
        <v>242.83</v>
      </c>
      <c r="D368">
        <v>241.6337</v>
      </c>
      <c r="E368">
        <v>242.64</v>
      </c>
      <c r="F368">
        <v>848202330</v>
      </c>
    </row>
    <row r="369" spans="1:6" x14ac:dyDescent="0.2">
      <c r="A369" s="1">
        <v>42905</v>
      </c>
      <c r="B369">
        <v>243.59</v>
      </c>
      <c r="C369">
        <v>244.73</v>
      </c>
      <c r="D369">
        <v>243.48</v>
      </c>
      <c r="E369">
        <v>244.66</v>
      </c>
      <c r="F369">
        <v>653680090</v>
      </c>
    </row>
    <row r="370" spans="1:6" x14ac:dyDescent="0.2">
      <c r="A370" s="1">
        <v>42906</v>
      </c>
      <c r="B370">
        <v>244.25</v>
      </c>
      <c r="C370">
        <v>244.26</v>
      </c>
      <c r="D370">
        <v>242.99</v>
      </c>
      <c r="E370">
        <v>243.01</v>
      </c>
      <c r="F370">
        <v>570622620</v>
      </c>
    </row>
    <row r="371" spans="1:6" x14ac:dyDescent="0.2">
      <c r="A371" s="1">
        <v>42907</v>
      </c>
      <c r="B371">
        <v>243.42</v>
      </c>
      <c r="C371">
        <v>243.59</v>
      </c>
      <c r="D371">
        <v>242.41</v>
      </c>
      <c r="E371">
        <v>242.95</v>
      </c>
      <c r="F371">
        <v>561137650</v>
      </c>
    </row>
    <row r="372" spans="1:6" x14ac:dyDescent="0.2">
      <c r="A372" s="1">
        <v>42908</v>
      </c>
      <c r="B372">
        <v>242.96</v>
      </c>
      <c r="C372">
        <v>243.53</v>
      </c>
      <c r="D372">
        <v>242.64</v>
      </c>
      <c r="E372">
        <v>242.84</v>
      </c>
      <c r="F372">
        <v>442971630</v>
      </c>
    </row>
    <row r="373" spans="1:6" x14ac:dyDescent="0.2">
      <c r="A373" s="1">
        <v>42909</v>
      </c>
      <c r="B373">
        <v>242.91</v>
      </c>
      <c r="C373">
        <v>243.51</v>
      </c>
      <c r="D373">
        <v>242.47</v>
      </c>
      <c r="E373">
        <v>243.13</v>
      </c>
      <c r="F373">
        <v>671805780</v>
      </c>
    </row>
    <row r="374" spans="1:6" x14ac:dyDescent="0.2">
      <c r="A374" s="1">
        <v>42912</v>
      </c>
      <c r="B374">
        <v>243.9</v>
      </c>
      <c r="C374">
        <v>244.38</v>
      </c>
      <c r="D374">
        <v>243.04499999999999</v>
      </c>
      <c r="E374">
        <v>243.29</v>
      </c>
      <c r="F374">
        <v>568493080</v>
      </c>
    </row>
    <row r="375" spans="1:6" x14ac:dyDescent="0.2">
      <c r="A375" s="1">
        <v>42913</v>
      </c>
      <c r="B375">
        <v>243.04</v>
      </c>
      <c r="C375">
        <v>243.38</v>
      </c>
      <c r="D375">
        <v>241.31</v>
      </c>
      <c r="E375">
        <v>241.33</v>
      </c>
      <c r="F375">
        <v>823701210</v>
      </c>
    </row>
    <row r="376" spans="1:6" x14ac:dyDescent="0.2">
      <c r="A376" s="1">
        <v>42914</v>
      </c>
      <c r="B376">
        <v>242.5</v>
      </c>
      <c r="C376">
        <v>243.715</v>
      </c>
      <c r="D376">
        <v>242.23</v>
      </c>
      <c r="E376">
        <v>243.49</v>
      </c>
      <c r="F376">
        <v>701699730</v>
      </c>
    </row>
    <row r="377" spans="1:6" x14ac:dyDescent="0.2">
      <c r="A377" s="1">
        <v>42915</v>
      </c>
      <c r="B377">
        <v>243.66</v>
      </c>
      <c r="C377">
        <v>243.72</v>
      </c>
      <c r="D377">
        <v>239.95500000000001</v>
      </c>
      <c r="E377">
        <v>241.35</v>
      </c>
      <c r="F377">
        <v>1071574040</v>
      </c>
    </row>
    <row r="378" spans="1:6" x14ac:dyDescent="0.2">
      <c r="A378" s="1">
        <v>42916</v>
      </c>
      <c r="B378">
        <v>242.28</v>
      </c>
      <c r="C378">
        <v>242.71</v>
      </c>
      <c r="D378">
        <v>241.57499999999999</v>
      </c>
      <c r="E378">
        <v>241.8</v>
      </c>
      <c r="F378">
        <v>870094640</v>
      </c>
    </row>
    <row r="379" spans="1:6" x14ac:dyDescent="0.2">
      <c r="A379" s="1">
        <v>42919</v>
      </c>
      <c r="B379">
        <v>242.88</v>
      </c>
      <c r="C379">
        <v>243.38</v>
      </c>
      <c r="D379">
        <v>242.21</v>
      </c>
      <c r="E379">
        <v>242.21</v>
      </c>
      <c r="F379">
        <v>391538060</v>
      </c>
    </row>
    <row r="380" spans="1:6" x14ac:dyDescent="0.2">
      <c r="A380" s="1">
        <v>42921</v>
      </c>
      <c r="B380">
        <v>242.63</v>
      </c>
      <c r="C380">
        <v>243.01</v>
      </c>
      <c r="D380">
        <v>241.7</v>
      </c>
      <c r="E380">
        <v>242.77</v>
      </c>
      <c r="F380">
        <v>545880210</v>
      </c>
    </row>
    <row r="381" spans="1:6" x14ac:dyDescent="0.2">
      <c r="A381" s="1">
        <v>42922</v>
      </c>
      <c r="B381">
        <v>241.89</v>
      </c>
      <c r="C381">
        <v>242.03</v>
      </c>
      <c r="D381">
        <v>240.34</v>
      </c>
      <c r="E381">
        <v>240.55</v>
      </c>
      <c r="F381">
        <v>663028020</v>
      </c>
    </row>
    <row r="382" spans="1:6" x14ac:dyDescent="0.2">
      <c r="A382" s="1">
        <v>42923</v>
      </c>
      <c r="B382">
        <v>241.21</v>
      </c>
      <c r="C382">
        <v>242.28</v>
      </c>
      <c r="D382">
        <v>241.02</v>
      </c>
      <c r="E382">
        <v>242.11</v>
      </c>
      <c r="F382">
        <v>581567600</v>
      </c>
    </row>
    <row r="383" spans="1:6" x14ac:dyDescent="0.2">
      <c r="A383" s="1">
        <v>42926</v>
      </c>
      <c r="B383">
        <v>241.95</v>
      </c>
      <c r="C383">
        <v>242.8</v>
      </c>
      <c r="D383">
        <v>241.76</v>
      </c>
      <c r="E383">
        <v>242.37</v>
      </c>
      <c r="F383">
        <v>368244650</v>
      </c>
    </row>
    <row r="384" spans="1:6" x14ac:dyDescent="0.2">
      <c r="A384" s="1">
        <v>42927</v>
      </c>
      <c r="B384">
        <v>242.16</v>
      </c>
      <c r="C384">
        <v>242.55</v>
      </c>
      <c r="D384">
        <v>240.85</v>
      </c>
      <c r="E384">
        <v>242.19</v>
      </c>
      <c r="F384">
        <v>504996320</v>
      </c>
    </row>
    <row r="385" spans="1:6" x14ac:dyDescent="0.2">
      <c r="A385" s="1">
        <v>42928</v>
      </c>
      <c r="B385">
        <v>243.3</v>
      </c>
      <c r="C385">
        <v>244.2</v>
      </c>
      <c r="D385">
        <v>243.3</v>
      </c>
      <c r="E385">
        <v>244.01</v>
      </c>
      <c r="F385">
        <v>597695640</v>
      </c>
    </row>
    <row r="386" spans="1:6" x14ac:dyDescent="0.2">
      <c r="A386" s="1">
        <v>42929</v>
      </c>
      <c r="B386">
        <v>244.02</v>
      </c>
      <c r="C386">
        <v>244.55</v>
      </c>
      <c r="D386">
        <v>243.76</v>
      </c>
      <c r="E386">
        <v>244.42</v>
      </c>
      <c r="F386">
        <v>396779260</v>
      </c>
    </row>
    <row r="387" spans="1:6" x14ac:dyDescent="0.2">
      <c r="A387" s="1">
        <v>42930</v>
      </c>
      <c r="B387">
        <v>244.43</v>
      </c>
      <c r="C387">
        <v>245.97</v>
      </c>
      <c r="D387">
        <v>244.31</v>
      </c>
      <c r="E387">
        <v>245.56</v>
      </c>
      <c r="F387">
        <v>604756520</v>
      </c>
    </row>
    <row r="388" spans="1:6" x14ac:dyDescent="0.2">
      <c r="A388" s="1">
        <v>42933</v>
      </c>
      <c r="B388">
        <v>245.47</v>
      </c>
      <c r="C388">
        <v>245.91</v>
      </c>
      <c r="D388">
        <v>245.33</v>
      </c>
      <c r="E388">
        <v>245.53</v>
      </c>
      <c r="F388">
        <v>336910910</v>
      </c>
    </row>
    <row r="389" spans="1:6" x14ac:dyDescent="0.2">
      <c r="A389" s="1">
        <v>42934</v>
      </c>
      <c r="B389">
        <v>245.06</v>
      </c>
      <c r="C389">
        <v>245.72</v>
      </c>
      <c r="D389">
        <v>244.67</v>
      </c>
      <c r="E389">
        <v>245.66</v>
      </c>
      <c r="F389">
        <v>429245170</v>
      </c>
    </row>
    <row r="390" spans="1:6" x14ac:dyDescent="0.2">
      <c r="A390" s="1">
        <v>42935</v>
      </c>
      <c r="B390">
        <v>246.02</v>
      </c>
      <c r="C390">
        <v>247</v>
      </c>
      <c r="D390">
        <v>246.01</v>
      </c>
      <c r="E390">
        <v>246.99</v>
      </c>
      <c r="F390">
        <v>511877370</v>
      </c>
    </row>
    <row r="391" spans="1:6" x14ac:dyDescent="0.2">
      <c r="A391" s="1">
        <v>42936</v>
      </c>
      <c r="B391">
        <v>247.28</v>
      </c>
      <c r="C391">
        <v>247.42</v>
      </c>
      <c r="D391">
        <v>246.47</v>
      </c>
      <c r="E391">
        <v>247.1</v>
      </c>
      <c r="F391">
        <v>473464810</v>
      </c>
    </row>
    <row r="392" spans="1:6" x14ac:dyDescent="0.2">
      <c r="A392" s="1">
        <v>42937</v>
      </c>
      <c r="B392">
        <v>246.44</v>
      </c>
      <c r="C392">
        <v>246.91</v>
      </c>
      <c r="D392">
        <v>246.18</v>
      </c>
      <c r="E392">
        <v>246.88</v>
      </c>
      <c r="F392">
        <v>884869630</v>
      </c>
    </row>
    <row r="393" spans="1:6" x14ac:dyDescent="0.2">
      <c r="A393" s="1">
        <v>42940</v>
      </c>
      <c r="B393">
        <v>246.79</v>
      </c>
      <c r="C393">
        <v>246.98</v>
      </c>
      <c r="D393">
        <v>246.28</v>
      </c>
      <c r="E393">
        <v>246.82</v>
      </c>
      <c r="F393">
        <v>467425180</v>
      </c>
    </row>
    <row r="394" spans="1:6" x14ac:dyDescent="0.2">
      <c r="A394" s="1">
        <v>42941</v>
      </c>
      <c r="B394">
        <v>247.68</v>
      </c>
      <c r="C394">
        <v>247.8</v>
      </c>
      <c r="D394">
        <v>247.16</v>
      </c>
      <c r="E394">
        <v>247.42</v>
      </c>
      <c r="F394">
        <v>550850450</v>
      </c>
    </row>
    <row r="395" spans="1:6" x14ac:dyDescent="0.2">
      <c r="A395" s="1">
        <v>42942</v>
      </c>
      <c r="B395">
        <v>247.75</v>
      </c>
      <c r="C395">
        <v>247.79</v>
      </c>
      <c r="D395">
        <v>247.13</v>
      </c>
      <c r="E395">
        <v>247.43</v>
      </c>
      <c r="F395">
        <v>477174760</v>
      </c>
    </row>
    <row r="396" spans="1:6" x14ac:dyDescent="0.2">
      <c r="A396" s="1">
        <v>42943</v>
      </c>
      <c r="B396">
        <v>247.96</v>
      </c>
      <c r="C396">
        <v>248</v>
      </c>
      <c r="D396">
        <v>245.68</v>
      </c>
      <c r="E396">
        <v>247.2</v>
      </c>
      <c r="F396">
        <v>708989830</v>
      </c>
    </row>
    <row r="397" spans="1:6" x14ac:dyDescent="0.2">
      <c r="A397" s="1">
        <v>42944</v>
      </c>
      <c r="B397">
        <v>246.65</v>
      </c>
      <c r="C397">
        <v>247.06</v>
      </c>
      <c r="D397">
        <v>246.13</v>
      </c>
      <c r="E397">
        <v>246.91</v>
      </c>
      <c r="F397">
        <v>505099930</v>
      </c>
    </row>
    <row r="398" spans="1:6" x14ac:dyDescent="0.2">
      <c r="A398" s="1">
        <v>42947</v>
      </c>
      <c r="B398">
        <v>247.37</v>
      </c>
      <c r="C398">
        <v>247.48</v>
      </c>
      <c r="D398">
        <v>246.53</v>
      </c>
      <c r="E398">
        <v>246.77</v>
      </c>
      <c r="F398">
        <v>660235750</v>
      </c>
    </row>
    <row r="399" spans="1:6" x14ac:dyDescent="0.2">
      <c r="A399" s="1">
        <v>42948</v>
      </c>
      <c r="B399">
        <v>247.46</v>
      </c>
      <c r="C399">
        <v>247.5</v>
      </c>
      <c r="D399">
        <v>246.71600000000001</v>
      </c>
      <c r="E399">
        <v>247.32</v>
      </c>
      <c r="F399">
        <v>552770370</v>
      </c>
    </row>
    <row r="400" spans="1:6" x14ac:dyDescent="0.2">
      <c r="A400" s="1">
        <v>42949</v>
      </c>
      <c r="B400">
        <v>247.47</v>
      </c>
      <c r="C400">
        <v>247.6</v>
      </c>
      <c r="D400">
        <v>246.37</v>
      </c>
      <c r="E400">
        <v>247.44</v>
      </c>
      <c r="F400">
        <v>474010830</v>
      </c>
    </row>
    <row r="401" spans="1:6" x14ac:dyDescent="0.2">
      <c r="A401" s="1">
        <v>42950</v>
      </c>
      <c r="B401">
        <v>247.31</v>
      </c>
      <c r="C401">
        <v>247.34</v>
      </c>
      <c r="D401">
        <v>246.64</v>
      </c>
      <c r="E401">
        <v>246.96</v>
      </c>
      <c r="F401">
        <v>410198760</v>
      </c>
    </row>
    <row r="402" spans="1:6" x14ac:dyDescent="0.2">
      <c r="A402" s="1">
        <v>42951</v>
      </c>
      <c r="B402">
        <v>247.52</v>
      </c>
      <c r="C402">
        <v>247.79</v>
      </c>
      <c r="D402">
        <v>246.97</v>
      </c>
      <c r="E402">
        <v>247.41</v>
      </c>
      <c r="F402">
        <v>603274600</v>
      </c>
    </row>
    <row r="403" spans="1:6" x14ac:dyDescent="0.2">
      <c r="A403" s="1">
        <v>42954</v>
      </c>
      <c r="B403">
        <v>247.49</v>
      </c>
      <c r="C403">
        <v>247.87</v>
      </c>
      <c r="D403">
        <v>247.37</v>
      </c>
      <c r="E403">
        <v>247.87</v>
      </c>
      <c r="F403">
        <v>321702820</v>
      </c>
    </row>
    <row r="404" spans="1:6" x14ac:dyDescent="0.2">
      <c r="A404" s="1">
        <v>42955</v>
      </c>
      <c r="B404">
        <v>247.51</v>
      </c>
      <c r="C404">
        <v>248.91</v>
      </c>
      <c r="D404">
        <v>246.83</v>
      </c>
      <c r="E404">
        <v>247.26</v>
      </c>
      <c r="F404">
        <v>618718240</v>
      </c>
    </row>
    <row r="405" spans="1:6" x14ac:dyDescent="0.2">
      <c r="A405" s="1">
        <v>42956</v>
      </c>
      <c r="B405">
        <v>246.47</v>
      </c>
      <c r="C405">
        <v>247.31</v>
      </c>
      <c r="D405">
        <v>246.06</v>
      </c>
      <c r="E405">
        <v>247.25</v>
      </c>
      <c r="F405">
        <v>628699190</v>
      </c>
    </row>
    <row r="406" spans="1:6" x14ac:dyDescent="0.2">
      <c r="A406" s="1">
        <v>42957</v>
      </c>
      <c r="B406">
        <v>246.29</v>
      </c>
      <c r="C406">
        <v>246.44</v>
      </c>
      <c r="D406">
        <v>243.7</v>
      </c>
      <c r="E406">
        <v>243.76</v>
      </c>
      <c r="F406">
        <v>1205841020</v>
      </c>
    </row>
    <row r="407" spans="1:6" x14ac:dyDescent="0.2">
      <c r="A407" s="1">
        <v>42958</v>
      </c>
      <c r="B407">
        <v>244.02</v>
      </c>
      <c r="C407">
        <v>244.8</v>
      </c>
      <c r="D407">
        <v>243.75</v>
      </c>
      <c r="E407">
        <v>244.12</v>
      </c>
      <c r="F407">
        <v>751262930</v>
      </c>
    </row>
    <row r="408" spans="1:6" x14ac:dyDescent="0.2">
      <c r="A408" s="1">
        <v>42961</v>
      </c>
      <c r="B408">
        <v>245.59</v>
      </c>
      <c r="C408">
        <v>246.79</v>
      </c>
      <c r="D408">
        <v>245.55</v>
      </c>
      <c r="E408">
        <v>246.54</v>
      </c>
      <c r="F408">
        <v>734961680</v>
      </c>
    </row>
    <row r="409" spans="1:6" x14ac:dyDescent="0.2">
      <c r="A409" s="1">
        <v>42962</v>
      </c>
      <c r="B409">
        <v>246.98</v>
      </c>
      <c r="C409">
        <v>247</v>
      </c>
      <c r="D409">
        <v>246.16</v>
      </c>
      <c r="E409">
        <v>246.51</v>
      </c>
      <c r="F409">
        <v>554085890</v>
      </c>
    </row>
    <row r="410" spans="1:6" x14ac:dyDescent="0.2">
      <c r="A410" s="1">
        <v>42963</v>
      </c>
      <c r="B410">
        <v>247.11</v>
      </c>
      <c r="C410">
        <v>247.57</v>
      </c>
      <c r="D410">
        <v>246.45</v>
      </c>
      <c r="E410">
        <v>246.94</v>
      </c>
      <c r="F410">
        <v>569646780</v>
      </c>
    </row>
    <row r="411" spans="1:6" x14ac:dyDescent="0.2">
      <c r="A411" s="1">
        <v>42964</v>
      </c>
      <c r="B411">
        <v>246.24</v>
      </c>
      <c r="C411">
        <v>246.6</v>
      </c>
      <c r="D411">
        <v>243.09</v>
      </c>
      <c r="E411">
        <v>243.09</v>
      </c>
      <c r="F411">
        <v>1283193430</v>
      </c>
    </row>
    <row r="412" spans="1:6" x14ac:dyDescent="0.2">
      <c r="A412" s="1">
        <v>42965</v>
      </c>
      <c r="B412">
        <v>242.9</v>
      </c>
      <c r="C412">
        <v>244.18899999999999</v>
      </c>
      <c r="D412">
        <v>242.2</v>
      </c>
      <c r="E412">
        <v>242.71</v>
      </c>
      <c r="F412">
        <v>1370801610</v>
      </c>
    </row>
    <row r="413" spans="1:6" x14ac:dyDescent="0.2">
      <c r="A413" s="1">
        <v>42968</v>
      </c>
      <c r="B413">
        <v>242.64</v>
      </c>
      <c r="C413">
        <v>243.2</v>
      </c>
      <c r="D413">
        <v>241.83</v>
      </c>
      <c r="E413">
        <v>242.9</v>
      </c>
      <c r="F413">
        <v>656283500</v>
      </c>
    </row>
    <row r="414" spans="1:6" x14ac:dyDescent="0.2">
      <c r="A414" s="1">
        <v>42969</v>
      </c>
      <c r="B414">
        <v>243.57</v>
      </c>
      <c r="C414">
        <v>245.62</v>
      </c>
      <c r="D414">
        <v>243.55</v>
      </c>
      <c r="E414">
        <v>245.44</v>
      </c>
      <c r="F414">
        <v>633194310</v>
      </c>
    </row>
    <row r="415" spans="1:6" x14ac:dyDescent="0.2">
      <c r="A415" s="1">
        <v>42970</v>
      </c>
      <c r="B415">
        <v>244.33</v>
      </c>
      <c r="C415">
        <v>245.05</v>
      </c>
      <c r="D415">
        <v>244.16</v>
      </c>
      <c r="E415">
        <v>244.56</v>
      </c>
      <c r="F415">
        <v>504227580</v>
      </c>
    </row>
    <row r="416" spans="1:6" x14ac:dyDescent="0.2">
      <c r="A416" s="1">
        <v>42971</v>
      </c>
      <c r="B416">
        <v>245</v>
      </c>
      <c r="C416">
        <v>245.18</v>
      </c>
      <c r="D416">
        <v>243.75</v>
      </c>
      <c r="E416">
        <v>243.99</v>
      </c>
      <c r="F416">
        <v>509315760</v>
      </c>
    </row>
    <row r="417" spans="1:6" x14ac:dyDescent="0.2">
      <c r="A417" s="1">
        <v>42972</v>
      </c>
      <c r="B417">
        <v>244.9</v>
      </c>
      <c r="C417">
        <v>245.61</v>
      </c>
      <c r="D417">
        <v>244.39</v>
      </c>
      <c r="E417">
        <v>244.56</v>
      </c>
      <c r="F417">
        <v>646474980</v>
      </c>
    </row>
    <row r="418" spans="1:6" x14ac:dyDescent="0.2">
      <c r="A418" s="1">
        <v>42975</v>
      </c>
      <c r="B418">
        <v>245.17</v>
      </c>
      <c r="C418">
        <v>245.2</v>
      </c>
      <c r="D418">
        <v>244.09</v>
      </c>
      <c r="E418">
        <v>244.57</v>
      </c>
      <c r="F418">
        <v>407041010</v>
      </c>
    </row>
    <row r="419" spans="1:6" x14ac:dyDescent="0.2">
      <c r="A419" s="1">
        <v>42976</v>
      </c>
      <c r="B419">
        <v>243.06</v>
      </c>
      <c r="C419">
        <v>245.15</v>
      </c>
      <c r="D419">
        <v>242.93</v>
      </c>
      <c r="E419">
        <v>244.85</v>
      </c>
      <c r="F419">
        <v>513312200</v>
      </c>
    </row>
    <row r="420" spans="1:6" x14ac:dyDescent="0.2">
      <c r="A420" s="1">
        <v>42977</v>
      </c>
      <c r="B420">
        <v>244.83</v>
      </c>
      <c r="C420">
        <v>246.32</v>
      </c>
      <c r="D420">
        <v>244.62</v>
      </c>
      <c r="E420">
        <v>246.01</v>
      </c>
      <c r="F420">
        <v>622048760</v>
      </c>
    </row>
    <row r="421" spans="1:6" x14ac:dyDescent="0.2">
      <c r="A421" s="1">
        <v>42978</v>
      </c>
      <c r="B421">
        <v>246.72</v>
      </c>
      <c r="C421">
        <v>247.77</v>
      </c>
      <c r="D421">
        <v>246.61</v>
      </c>
      <c r="E421">
        <v>247.49</v>
      </c>
      <c r="F421">
        <v>1039995730</v>
      </c>
    </row>
    <row r="422" spans="1:6" x14ac:dyDescent="0.2">
      <c r="A422" s="1">
        <v>42979</v>
      </c>
      <c r="B422">
        <v>247.92</v>
      </c>
      <c r="C422">
        <v>248.33</v>
      </c>
      <c r="D422">
        <v>247.67</v>
      </c>
      <c r="E422">
        <v>247.84</v>
      </c>
      <c r="F422">
        <v>621680490</v>
      </c>
    </row>
    <row r="423" spans="1:6" x14ac:dyDescent="0.2">
      <c r="A423" s="1">
        <v>42983</v>
      </c>
      <c r="B423">
        <v>247.26</v>
      </c>
      <c r="C423">
        <v>247.52</v>
      </c>
      <c r="D423">
        <v>244.95</v>
      </c>
      <c r="E423">
        <v>246.06</v>
      </c>
      <c r="F423">
        <v>915961300</v>
      </c>
    </row>
    <row r="424" spans="1:6" x14ac:dyDescent="0.2">
      <c r="A424" s="1">
        <v>42984</v>
      </c>
      <c r="B424">
        <v>246.84</v>
      </c>
      <c r="C424">
        <v>247.28</v>
      </c>
      <c r="D424">
        <v>246.23</v>
      </c>
      <c r="E424">
        <v>246.9</v>
      </c>
      <c r="F424">
        <v>581186750</v>
      </c>
    </row>
    <row r="425" spans="1:6" x14ac:dyDescent="0.2">
      <c r="A425" s="1">
        <v>42985</v>
      </c>
      <c r="B425">
        <v>247.25</v>
      </c>
      <c r="C425">
        <v>247.27</v>
      </c>
      <c r="D425">
        <v>246.4</v>
      </c>
      <c r="E425">
        <v>246.87</v>
      </c>
      <c r="F425">
        <v>581434640</v>
      </c>
    </row>
    <row r="426" spans="1:6" x14ac:dyDescent="0.2">
      <c r="A426" s="1">
        <v>42986</v>
      </c>
      <c r="B426">
        <v>246.54</v>
      </c>
      <c r="C426">
        <v>247.11</v>
      </c>
      <c r="D426">
        <v>246.3</v>
      </c>
      <c r="E426">
        <v>246.58</v>
      </c>
      <c r="F426">
        <v>639290080</v>
      </c>
    </row>
    <row r="427" spans="1:6" x14ac:dyDescent="0.2">
      <c r="A427" s="1">
        <v>42989</v>
      </c>
      <c r="B427">
        <v>248.04</v>
      </c>
      <c r="C427">
        <v>249.3</v>
      </c>
      <c r="D427">
        <v>248.02</v>
      </c>
      <c r="E427">
        <v>249.21</v>
      </c>
      <c r="F427">
        <v>715588070</v>
      </c>
    </row>
    <row r="428" spans="1:6" x14ac:dyDescent="0.2">
      <c r="A428" s="1">
        <v>42990</v>
      </c>
      <c r="B428">
        <v>249.63</v>
      </c>
      <c r="C428">
        <v>250.09</v>
      </c>
      <c r="D428">
        <v>249.42</v>
      </c>
      <c r="E428">
        <v>250.05</v>
      </c>
      <c r="F428">
        <v>570649070</v>
      </c>
    </row>
    <row r="429" spans="1:6" x14ac:dyDescent="0.2">
      <c r="A429" s="1">
        <v>42991</v>
      </c>
      <c r="B429">
        <v>249.72</v>
      </c>
      <c r="C429">
        <v>250.21</v>
      </c>
      <c r="D429">
        <v>249.59</v>
      </c>
      <c r="E429">
        <v>250.17</v>
      </c>
      <c r="F429">
        <v>593836760</v>
      </c>
    </row>
    <row r="430" spans="1:6" x14ac:dyDescent="0.2">
      <c r="A430" s="1">
        <v>42992</v>
      </c>
      <c r="B430">
        <v>249.8</v>
      </c>
      <c r="C430">
        <v>250.32</v>
      </c>
      <c r="D430">
        <v>249.6</v>
      </c>
      <c r="E430">
        <v>250.09</v>
      </c>
      <c r="F430">
        <v>956145260</v>
      </c>
    </row>
    <row r="431" spans="1:6" x14ac:dyDescent="0.2">
      <c r="A431" s="1">
        <v>42993</v>
      </c>
      <c r="B431">
        <v>248.69</v>
      </c>
      <c r="C431">
        <v>249.29</v>
      </c>
      <c r="D431">
        <v>248.57</v>
      </c>
      <c r="E431">
        <v>249.19</v>
      </c>
      <c r="F431">
        <v>957789950</v>
      </c>
    </row>
    <row r="432" spans="1:6" x14ac:dyDescent="0.2">
      <c r="A432" s="1">
        <v>42996</v>
      </c>
      <c r="B432">
        <v>249.61</v>
      </c>
      <c r="C432">
        <v>250.12</v>
      </c>
      <c r="D432">
        <v>249.28</v>
      </c>
      <c r="E432">
        <v>249.72</v>
      </c>
      <c r="F432">
        <v>464481920</v>
      </c>
    </row>
    <row r="433" spans="1:6" x14ac:dyDescent="0.2">
      <c r="A433" s="1">
        <v>42997</v>
      </c>
      <c r="B433">
        <v>250</v>
      </c>
      <c r="C433">
        <v>250.07</v>
      </c>
      <c r="D433">
        <v>249.6</v>
      </c>
      <c r="E433">
        <v>249.97</v>
      </c>
      <c r="F433">
        <v>472170120</v>
      </c>
    </row>
    <row r="434" spans="1:6" x14ac:dyDescent="0.2">
      <c r="A434" s="1">
        <v>42998</v>
      </c>
      <c r="B434">
        <v>250.07</v>
      </c>
      <c r="C434">
        <v>250.19</v>
      </c>
      <c r="D434">
        <v>248.92</v>
      </c>
      <c r="E434">
        <v>250.06</v>
      </c>
      <c r="F434">
        <v>597254420</v>
      </c>
    </row>
    <row r="435" spans="1:6" x14ac:dyDescent="0.2">
      <c r="A435" s="1">
        <v>42999</v>
      </c>
      <c r="B435">
        <v>249.88</v>
      </c>
      <c r="C435">
        <v>249.98</v>
      </c>
      <c r="D435">
        <v>249.185</v>
      </c>
      <c r="E435">
        <v>249.39</v>
      </c>
      <c r="F435">
        <v>483246030</v>
      </c>
    </row>
    <row r="436" spans="1:6" x14ac:dyDescent="0.2">
      <c r="A436" s="1">
        <v>43000</v>
      </c>
      <c r="B436">
        <v>249.05</v>
      </c>
      <c r="C436">
        <v>249.63</v>
      </c>
      <c r="D436">
        <v>249.02</v>
      </c>
      <c r="E436">
        <v>249.44</v>
      </c>
      <c r="F436">
        <v>513654790</v>
      </c>
    </row>
    <row r="437" spans="1:6" x14ac:dyDescent="0.2">
      <c r="A437" s="1">
        <v>43003</v>
      </c>
      <c r="B437">
        <v>249.15</v>
      </c>
      <c r="C437">
        <v>249.5532</v>
      </c>
      <c r="D437">
        <v>248.08</v>
      </c>
      <c r="E437">
        <v>248.93</v>
      </c>
      <c r="F437">
        <v>572267110</v>
      </c>
    </row>
    <row r="438" spans="1:6" x14ac:dyDescent="0.2">
      <c r="A438" s="1">
        <v>43004</v>
      </c>
      <c r="B438">
        <v>249.42</v>
      </c>
      <c r="C438">
        <v>249.7</v>
      </c>
      <c r="D438">
        <v>248.80500000000001</v>
      </c>
      <c r="E438">
        <v>249.08</v>
      </c>
      <c r="F438">
        <v>542648790</v>
      </c>
    </row>
    <row r="439" spans="1:6" x14ac:dyDescent="0.2">
      <c r="A439" s="1">
        <v>43005</v>
      </c>
      <c r="B439">
        <v>249.88</v>
      </c>
      <c r="C439">
        <v>250.49</v>
      </c>
      <c r="D439">
        <v>248.87</v>
      </c>
      <c r="E439">
        <v>250.05</v>
      </c>
      <c r="F439">
        <v>799397890</v>
      </c>
    </row>
    <row r="440" spans="1:6" x14ac:dyDescent="0.2">
      <c r="A440" s="1">
        <v>43006</v>
      </c>
      <c r="B440">
        <v>249.73</v>
      </c>
      <c r="C440">
        <v>250.44</v>
      </c>
      <c r="D440">
        <v>249.63</v>
      </c>
      <c r="E440">
        <v>250.35</v>
      </c>
      <c r="F440">
        <v>449418170</v>
      </c>
    </row>
    <row r="441" spans="1:6" x14ac:dyDescent="0.2">
      <c r="A441" s="1">
        <v>43007</v>
      </c>
      <c r="B441">
        <v>250.34</v>
      </c>
      <c r="C441">
        <v>251.32</v>
      </c>
      <c r="D441">
        <v>250.13</v>
      </c>
      <c r="E441">
        <v>251.23</v>
      </c>
      <c r="F441">
        <v>857897420</v>
      </c>
    </row>
    <row r="442" spans="1:6" x14ac:dyDescent="0.2">
      <c r="A442" s="1">
        <v>43010</v>
      </c>
      <c r="B442">
        <v>251.49</v>
      </c>
      <c r="C442">
        <v>252.32</v>
      </c>
      <c r="D442">
        <v>251.29259999999999</v>
      </c>
      <c r="E442">
        <v>252.32</v>
      </c>
      <c r="F442">
        <v>593131180</v>
      </c>
    </row>
    <row r="443" spans="1:6" x14ac:dyDescent="0.2">
      <c r="A443" s="1">
        <v>43011</v>
      </c>
      <c r="B443">
        <v>252.46</v>
      </c>
      <c r="C443">
        <v>252.89</v>
      </c>
      <c r="D443">
        <v>252.23</v>
      </c>
      <c r="E443">
        <v>252.86</v>
      </c>
      <c r="F443">
        <v>669006400</v>
      </c>
    </row>
    <row r="444" spans="1:6" x14ac:dyDescent="0.2">
      <c r="A444" s="1">
        <v>43012</v>
      </c>
      <c r="B444">
        <v>252.69</v>
      </c>
      <c r="C444">
        <v>253.44</v>
      </c>
      <c r="D444">
        <v>252.56</v>
      </c>
      <c r="E444">
        <v>253.16</v>
      </c>
      <c r="F444">
        <v>561054320</v>
      </c>
    </row>
    <row r="445" spans="1:6" x14ac:dyDescent="0.2">
      <c r="A445" s="1">
        <v>43013</v>
      </c>
      <c r="B445">
        <v>253.54</v>
      </c>
      <c r="C445">
        <v>254.68</v>
      </c>
      <c r="D445">
        <v>253.4</v>
      </c>
      <c r="E445">
        <v>254.66</v>
      </c>
      <c r="F445">
        <v>637223510</v>
      </c>
    </row>
    <row r="446" spans="1:6" x14ac:dyDescent="0.2">
      <c r="A446" s="1">
        <v>43014</v>
      </c>
      <c r="B446">
        <v>254.15</v>
      </c>
      <c r="C446">
        <v>254.70079999999999</v>
      </c>
      <c r="D446">
        <v>253.85</v>
      </c>
      <c r="E446">
        <v>254.37</v>
      </c>
      <c r="F446">
        <v>808548840</v>
      </c>
    </row>
    <row r="447" spans="1:6" x14ac:dyDescent="0.2">
      <c r="A447" s="1">
        <v>43017</v>
      </c>
      <c r="B447">
        <v>254.63</v>
      </c>
      <c r="C447">
        <v>254.7</v>
      </c>
      <c r="D447">
        <v>253.65</v>
      </c>
      <c r="E447">
        <v>253.95</v>
      </c>
      <c r="F447">
        <v>359802780</v>
      </c>
    </row>
    <row r="448" spans="1:6" x14ac:dyDescent="0.2">
      <c r="A448" s="1">
        <v>43018</v>
      </c>
      <c r="B448">
        <v>254.6</v>
      </c>
      <c r="C448">
        <v>255.05</v>
      </c>
      <c r="D448">
        <v>253.98</v>
      </c>
      <c r="E448">
        <v>254.62</v>
      </c>
      <c r="F448">
        <v>432204660</v>
      </c>
    </row>
    <row r="449" spans="1:6" x14ac:dyDescent="0.2">
      <c r="A449" s="1">
        <v>43019</v>
      </c>
      <c r="B449">
        <v>254.51</v>
      </c>
      <c r="C449">
        <v>255.02</v>
      </c>
      <c r="D449">
        <v>254.32</v>
      </c>
      <c r="E449">
        <v>255.02</v>
      </c>
      <c r="F449">
        <v>478552610</v>
      </c>
    </row>
    <row r="450" spans="1:6" x14ac:dyDescent="0.2">
      <c r="A450" s="1">
        <v>43020</v>
      </c>
      <c r="B450">
        <v>254.66</v>
      </c>
      <c r="C450">
        <v>255.06</v>
      </c>
      <c r="D450">
        <v>254.36500000000001</v>
      </c>
      <c r="E450">
        <v>254.64</v>
      </c>
      <c r="F450">
        <v>472631100</v>
      </c>
    </row>
    <row r="451" spans="1:6" x14ac:dyDescent="0.2">
      <c r="A451" s="1">
        <v>43021</v>
      </c>
      <c r="B451">
        <v>255.14</v>
      </c>
      <c r="C451">
        <v>255.27</v>
      </c>
      <c r="D451">
        <v>254.64</v>
      </c>
      <c r="E451">
        <v>254.95</v>
      </c>
      <c r="F451">
        <v>549795680</v>
      </c>
    </row>
    <row r="452" spans="1:6" x14ac:dyDescent="0.2">
      <c r="A452" s="1">
        <v>43024</v>
      </c>
      <c r="B452">
        <v>255.21</v>
      </c>
      <c r="C452">
        <v>255.51</v>
      </c>
      <c r="D452">
        <v>254.82</v>
      </c>
      <c r="E452">
        <v>255.29</v>
      </c>
      <c r="F452">
        <v>379750820</v>
      </c>
    </row>
    <row r="453" spans="1:6" x14ac:dyDescent="0.2">
      <c r="A453" s="1">
        <v>43025</v>
      </c>
      <c r="B453">
        <v>255.23</v>
      </c>
      <c r="C453">
        <v>255.52</v>
      </c>
      <c r="D453">
        <v>254.98</v>
      </c>
      <c r="E453">
        <v>255.47</v>
      </c>
      <c r="F453">
        <v>317381370</v>
      </c>
    </row>
    <row r="454" spans="1:6" x14ac:dyDescent="0.2">
      <c r="A454" s="1">
        <v>43026</v>
      </c>
      <c r="B454">
        <v>255.9</v>
      </c>
      <c r="C454">
        <v>255.95</v>
      </c>
      <c r="D454">
        <v>255.5</v>
      </c>
      <c r="E454">
        <v>255.72</v>
      </c>
      <c r="F454">
        <v>410752980</v>
      </c>
    </row>
    <row r="455" spans="1:6" x14ac:dyDescent="0.2">
      <c r="A455" s="1">
        <v>43027</v>
      </c>
      <c r="B455">
        <v>254.83</v>
      </c>
      <c r="C455">
        <v>255.83</v>
      </c>
      <c r="D455">
        <v>254.35</v>
      </c>
      <c r="E455">
        <v>255.79</v>
      </c>
      <c r="F455">
        <v>620948600</v>
      </c>
    </row>
    <row r="456" spans="1:6" x14ac:dyDescent="0.2">
      <c r="A456" s="1">
        <v>43028</v>
      </c>
      <c r="B456">
        <v>256.7</v>
      </c>
      <c r="C456">
        <v>257.14</v>
      </c>
      <c r="D456">
        <v>256.42</v>
      </c>
      <c r="E456">
        <v>257.11</v>
      </c>
      <c r="F456">
        <v>894213050</v>
      </c>
    </row>
    <row r="457" spans="1:6" x14ac:dyDescent="0.2">
      <c r="A457" s="1">
        <v>43031</v>
      </c>
      <c r="B457">
        <v>257.48</v>
      </c>
      <c r="C457">
        <v>257.51</v>
      </c>
      <c r="D457">
        <v>256.02</v>
      </c>
      <c r="E457">
        <v>256.11</v>
      </c>
      <c r="F457">
        <v>641538050</v>
      </c>
    </row>
    <row r="458" spans="1:6" x14ac:dyDescent="0.2">
      <c r="A458" s="1">
        <v>43032</v>
      </c>
      <c r="B458">
        <v>256.60000000000002</v>
      </c>
      <c r="C458">
        <v>256.83</v>
      </c>
      <c r="D458">
        <v>256.14999999999998</v>
      </c>
      <c r="E458">
        <v>256.56</v>
      </c>
      <c r="F458">
        <v>671570000</v>
      </c>
    </row>
    <row r="459" spans="1:6" x14ac:dyDescent="0.2">
      <c r="A459" s="1">
        <v>43033</v>
      </c>
      <c r="B459">
        <v>256.18</v>
      </c>
      <c r="C459">
        <v>256.31</v>
      </c>
      <c r="D459">
        <v>254</v>
      </c>
      <c r="E459">
        <v>255.29</v>
      </c>
      <c r="F459">
        <v>1039045720</v>
      </c>
    </row>
    <row r="460" spans="1:6" x14ac:dyDescent="0.2">
      <c r="A460" s="1">
        <v>43034</v>
      </c>
      <c r="B460">
        <v>255.99</v>
      </c>
      <c r="C460">
        <v>256.3</v>
      </c>
      <c r="D460">
        <v>255.48</v>
      </c>
      <c r="E460">
        <v>255.62</v>
      </c>
      <c r="F460">
        <v>700087200</v>
      </c>
    </row>
    <row r="461" spans="1:6" x14ac:dyDescent="0.2">
      <c r="A461" s="1">
        <v>43035</v>
      </c>
      <c r="B461">
        <v>256.47000000000003</v>
      </c>
      <c r="C461">
        <v>257.89</v>
      </c>
      <c r="D461">
        <v>256.16000000000003</v>
      </c>
      <c r="E461">
        <v>257.70999999999998</v>
      </c>
      <c r="F461">
        <v>857916300</v>
      </c>
    </row>
    <row r="462" spans="1:6" x14ac:dyDescent="0.2">
      <c r="A462" s="1">
        <v>43038</v>
      </c>
      <c r="B462">
        <v>257.07</v>
      </c>
      <c r="C462">
        <v>257.60000000000002</v>
      </c>
      <c r="D462">
        <v>256.41000000000003</v>
      </c>
      <c r="E462">
        <v>256.75</v>
      </c>
      <c r="F462">
        <v>544632370</v>
      </c>
    </row>
    <row r="463" spans="1:6" x14ac:dyDescent="0.2">
      <c r="A463" s="1">
        <v>43039</v>
      </c>
      <c r="B463">
        <v>257.18</v>
      </c>
      <c r="C463">
        <v>257.44</v>
      </c>
      <c r="D463">
        <v>256.80500000000001</v>
      </c>
      <c r="E463">
        <v>257.14999999999998</v>
      </c>
      <c r="F463">
        <v>604947790</v>
      </c>
    </row>
    <row r="464" spans="1:6" x14ac:dyDescent="0.2">
      <c r="A464" s="1">
        <v>43040</v>
      </c>
      <c r="B464">
        <v>258.04000000000002</v>
      </c>
      <c r="C464">
        <v>258.43</v>
      </c>
      <c r="D464">
        <v>257.07</v>
      </c>
      <c r="E464">
        <v>257.49</v>
      </c>
      <c r="F464">
        <v>544378890</v>
      </c>
    </row>
    <row r="465" spans="1:6" x14ac:dyDescent="0.2">
      <c r="A465" s="1">
        <v>43041</v>
      </c>
      <c r="B465">
        <v>257.41000000000003</v>
      </c>
      <c r="C465">
        <v>257.75</v>
      </c>
      <c r="D465">
        <v>256.19</v>
      </c>
      <c r="E465">
        <v>257.58999999999997</v>
      </c>
      <c r="F465">
        <v>562834670</v>
      </c>
    </row>
    <row r="466" spans="1:6" x14ac:dyDescent="0.2">
      <c r="A466" s="1">
        <v>43042</v>
      </c>
      <c r="B466">
        <v>257.77</v>
      </c>
      <c r="C466">
        <v>258.5</v>
      </c>
      <c r="D466">
        <v>257.3</v>
      </c>
      <c r="E466">
        <v>258.45</v>
      </c>
      <c r="F466">
        <v>597526490</v>
      </c>
    </row>
    <row r="467" spans="1:6" x14ac:dyDescent="0.2">
      <c r="A467" s="1">
        <v>43045</v>
      </c>
      <c r="B467">
        <v>258.3</v>
      </c>
      <c r="C467">
        <v>259</v>
      </c>
      <c r="D467">
        <v>258.22000000000003</v>
      </c>
      <c r="E467">
        <v>258.85000000000002</v>
      </c>
      <c r="F467">
        <v>498323030</v>
      </c>
    </row>
    <row r="468" spans="1:6" x14ac:dyDescent="0.2">
      <c r="A468" s="1">
        <v>43046</v>
      </c>
      <c r="B468">
        <v>258.97000000000003</v>
      </c>
      <c r="C468">
        <v>259.35000000000002</v>
      </c>
      <c r="D468">
        <v>258.08999999999997</v>
      </c>
      <c r="E468">
        <v>258.67</v>
      </c>
      <c r="F468">
        <v>576786720</v>
      </c>
    </row>
    <row r="469" spans="1:6" x14ac:dyDescent="0.2">
      <c r="A469" s="1">
        <v>43047</v>
      </c>
      <c r="B469">
        <v>258.47000000000003</v>
      </c>
      <c r="C469">
        <v>259.22000000000003</v>
      </c>
      <c r="D469">
        <v>258.14999999999998</v>
      </c>
      <c r="E469">
        <v>259.11</v>
      </c>
      <c r="F469">
        <v>507417460</v>
      </c>
    </row>
    <row r="470" spans="1:6" x14ac:dyDescent="0.2">
      <c r="A470" s="1">
        <v>43048</v>
      </c>
      <c r="B470">
        <v>257.73</v>
      </c>
      <c r="C470">
        <v>258.39</v>
      </c>
      <c r="D470">
        <v>256.36</v>
      </c>
      <c r="E470">
        <v>258.17</v>
      </c>
      <c r="F470">
        <v>952324280</v>
      </c>
    </row>
    <row r="471" spans="1:6" x14ac:dyDescent="0.2">
      <c r="A471" s="1">
        <v>43049</v>
      </c>
      <c r="B471">
        <v>257.73</v>
      </c>
      <c r="C471">
        <v>258.29259999999999</v>
      </c>
      <c r="D471">
        <v>257.37</v>
      </c>
      <c r="E471">
        <v>258.08999999999997</v>
      </c>
      <c r="F471">
        <v>601522570</v>
      </c>
    </row>
    <row r="472" spans="1:6" x14ac:dyDescent="0.2">
      <c r="A472" s="1">
        <v>43052</v>
      </c>
      <c r="B472">
        <v>257.31</v>
      </c>
      <c r="C472">
        <v>258.58999999999997</v>
      </c>
      <c r="D472">
        <v>257.27</v>
      </c>
      <c r="E472">
        <v>258.33</v>
      </c>
      <c r="F472">
        <v>504599560</v>
      </c>
    </row>
    <row r="473" spans="1:6" x14ac:dyDescent="0.2">
      <c r="A473" s="1">
        <v>43053</v>
      </c>
      <c r="B473">
        <v>257.41000000000003</v>
      </c>
      <c r="C473">
        <v>257.85000000000002</v>
      </c>
      <c r="D473">
        <v>256.52</v>
      </c>
      <c r="E473">
        <v>257.73</v>
      </c>
      <c r="F473">
        <v>615106700</v>
      </c>
    </row>
    <row r="474" spans="1:6" x14ac:dyDescent="0.2">
      <c r="A474" s="1">
        <v>43054</v>
      </c>
      <c r="B474">
        <v>256.62</v>
      </c>
      <c r="C474">
        <v>257.22000000000003</v>
      </c>
      <c r="D474">
        <v>255.63</v>
      </c>
      <c r="E474">
        <v>256.44</v>
      </c>
      <c r="F474">
        <v>810835250</v>
      </c>
    </row>
    <row r="475" spans="1:6" x14ac:dyDescent="0.2">
      <c r="A475" s="1">
        <v>43055</v>
      </c>
      <c r="B475">
        <v>257.52</v>
      </c>
      <c r="C475">
        <v>259.04000000000002</v>
      </c>
      <c r="D475">
        <v>257.47480000000002</v>
      </c>
      <c r="E475">
        <v>258.62</v>
      </c>
      <c r="F475">
        <v>673388230</v>
      </c>
    </row>
    <row r="476" spans="1:6" x14ac:dyDescent="0.2">
      <c r="A476" s="1">
        <v>43056</v>
      </c>
      <c r="B476">
        <v>258.22000000000003</v>
      </c>
      <c r="C476">
        <v>258.58819999999997</v>
      </c>
      <c r="D476">
        <v>257.77</v>
      </c>
      <c r="E476">
        <v>257.86</v>
      </c>
      <c r="F476">
        <v>760108260</v>
      </c>
    </row>
    <row r="477" spans="1:6" x14ac:dyDescent="0.2">
      <c r="A477" s="1">
        <v>43059</v>
      </c>
      <c r="B477">
        <v>258.14</v>
      </c>
      <c r="C477">
        <v>258.52499999999998</v>
      </c>
      <c r="D477">
        <v>257.86</v>
      </c>
      <c r="E477">
        <v>258.3</v>
      </c>
      <c r="F477">
        <v>483061060</v>
      </c>
    </row>
    <row r="478" spans="1:6" x14ac:dyDescent="0.2">
      <c r="A478" s="1">
        <v>43060</v>
      </c>
      <c r="B478">
        <v>259.18</v>
      </c>
      <c r="C478">
        <v>260.2</v>
      </c>
      <c r="D478">
        <v>259.08999999999997</v>
      </c>
      <c r="E478">
        <v>259.99</v>
      </c>
      <c r="F478">
        <v>682128030</v>
      </c>
    </row>
    <row r="479" spans="1:6" x14ac:dyDescent="0.2">
      <c r="A479" s="1">
        <v>43061</v>
      </c>
      <c r="B479">
        <v>260</v>
      </c>
      <c r="C479">
        <v>260.14999999999998</v>
      </c>
      <c r="D479">
        <v>259.57</v>
      </c>
      <c r="E479">
        <v>259.76</v>
      </c>
      <c r="F479">
        <v>452288640</v>
      </c>
    </row>
    <row r="480" spans="1:6" x14ac:dyDescent="0.2">
      <c r="A480" s="1">
        <v>43063</v>
      </c>
      <c r="B480">
        <v>260.32</v>
      </c>
      <c r="C480">
        <v>260.48</v>
      </c>
      <c r="D480">
        <v>260.16000000000003</v>
      </c>
      <c r="E480">
        <v>260.36</v>
      </c>
      <c r="F480">
        <v>278565140</v>
      </c>
    </row>
    <row r="481" spans="1:6" x14ac:dyDescent="0.2">
      <c r="A481" s="1">
        <v>43066</v>
      </c>
      <c r="B481">
        <v>260.41000000000003</v>
      </c>
      <c r="C481">
        <v>260.75</v>
      </c>
      <c r="D481">
        <v>260</v>
      </c>
      <c r="E481">
        <v>260.23</v>
      </c>
      <c r="F481">
        <v>524768770</v>
      </c>
    </row>
    <row r="482" spans="1:6" x14ac:dyDescent="0.2">
      <c r="A482" s="1">
        <v>43067</v>
      </c>
      <c r="B482">
        <v>260.76</v>
      </c>
      <c r="C482">
        <v>262.89999999999998</v>
      </c>
      <c r="D482">
        <v>260.65499999999997</v>
      </c>
      <c r="E482">
        <v>262.87</v>
      </c>
      <c r="F482">
        <v>991532670</v>
      </c>
    </row>
    <row r="483" spans="1:6" x14ac:dyDescent="0.2">
      <c r="A483" s="1">
        <v>43068</v>
      </c>
      <c r="B483">
        <v>263.02</v>
      </c>
      <c r="C483">
        <v>263.63</v>
      </c>
      <c r="D483">
        <v>262.2</v>
      </c>
      <c r="E483">
        <v>262.70999999999998</v>
      </c>
      <c r="F483">
        <v>777570030</v>
      </c>
    </row>
    <row r="484" spans="1:6" x14ac:dyDescent="0.2">
      <c r="A484" s="1">
        <v>43069</v>
      </c>
      <c r="B484">
        <v>263.76</v>
      </c>
      <c r="C484">
        <v>266.05</v>
      </c>
      <c r="D484">
        <v>263.67</v>
      </c>
      <c r="E484">
        <v>265.01</v>
      </c>
      <c r="F484">
        <v>1282107720</v>
      </c>
    </row>
    <row r="485" spans="1:6" x14ac:dyDescent="0.2">
      <c r="A485" s="1">
        <v>43070</v>
      </c>
      <c r="B485">
        <v>264.76</v>
      </c>
      <c r="C485">
        <v>265.31</v>
      </c>
      <c r="D485">
        <v>260.76</v>
      </c>
      <c r="E485">
        <v>264.45999999999998</v>
      </c>
      <c r="F485">
        <v>1647387430</v>
      </c>
    </row>
    <row r="486" spans="1:6" x14ac:dyDescent="0.2">
      <c r="A486" s="1">
        <v>43073</v>
      </c>
      <c r="B486">
        <v>266.31</v>
      </c>
      <c r="C486">
        <v>266.8</v>
      </c>
      <c r="D486">
        <v>264.08</v>
      </c>
      <c r="E486">
        <v>264.14</v>
      </c>
      <c r="F486">
        <v>945361080</v>
      </c>
    </row>
    <row r="487" spans="1:6" x14ac:dyDescent="0.2">
      <c r="A487" s="1">
        <v>43074</v>
      </c>
      <c r="B487">
        <v>264.43</v>
      </c>
      <c r="C487">
        <v>265.14999999999998</v>
      </c>
      <c r="D487">
        <v>263.04000000000002</v>
      </c>
      <c r="E487">
        <v>263.19</v>
      </c>
      <c r="F487">
        <v>781477220</v>
      </c>
    </row>
    <row r="488" spans="1:6" x14ac:dyDescent="0.2">
      <c r="A488" s="1">
        <v>43075</v>
      </c>
      <c r="B488">
        <v>262.87</v>
      </c>
      <c r="C488">
        <v>263.73</v>
      </c>
      <c r="D488">
        <v>262.70999999999998</v>
      </c>
      <c r="E488">
        <v>263.24</v>
      </c>
      <c r="F488">
        <v>760958300</v>
      </c>
    </row>
    <row r="489" spans="1:6" x14ac:dyDescent="0.2">
      <c r="A489" s="1">
        <v>43076</v>
      </c>
      <c r="B489">
        <v>263.08999999999997</v>
      </c>
      <c r="C489">
        <v>264.43</v>
      </c>
      <c r="D489">
        <v>262.94</v>
      </c>
      <c r="E489">
        <v>264.07</v>
      </c>
      <c r="F489">
        <v>773963860</v>
      </c>
    </row>
    <row r="490" spans="1:6" x14ac:dyDescent="0.2">
      <c r="A490" s="1">
        <v>43077</v>
      </c>
      <c r="B490">
        <v>264.99</v>
      </c>
      <c r="C490">
        <v>265.52</v>
      </c>
      <c r="D490">
        <v>264.72000000000003</v>
      </c>
      <c r="E490">
        <v>265.51</v>
      </c>
      <c r="F490">
        <v>771282270</v>
      </c>
    </row>
    <row r="491" spans="1:6" x14ac:dyDescent="0.2">
      <c r="A491" s="1">
        <v>43080</v>
      </c>
      <c r="B491">
        <v>265.58</v>
      </c>
      <c r="C491">
        <v>266.38</v>
      </c>
      <c r="D491">
        <v>265.49</v>
      </c>
      <c r="E491">
        <v>266.31</v>
      </c>
      <c r="F491">
        <v>832720880</v>
      </c>
    </row>
    <row r="492" spans="1:6" x14ac:dyDescent="0.2">
      <c r="A492" s="1">
        <v>43081</v>
      </c>
      <c r="B492">
        <v>266.57</v>
      </c>
      <c r="C492">
        <v>267.32</v>
      </c>
      <c r="D492">
        <v>266.34500000000003</v>
      </c>
      <c r="E492">
        <v>266.77999999999997</v>
      </c>
      <c r="F492">
        <v>855236850</v>
      </c>
    </row>
    <row r="493" spans="1:6" x14ac:dyDescent="0.2">
      <c r="A493" s="1">
        <v>43082</v>
      </c>
      <c r="B493">
        <v>267.06</v>
      </c>
      <c r="C493">
        <v>267.56</v>
      </c>
      <c r="D493">
        <v>266.64999999999998</v>
      </c>
      <c r="E493">
        <v>266.75</v>
      </c>
      <c r="F493">
        <v>1031398660</v>
      </c>
    </row>
    <row r="494" spans="1:6" x14ac:dyDescent="0.2">
      <c r="A494" s="1">
        <v>43083</v>
      </c>
      <c r="B494">
        <v>267.08999999999997</v>
      </c>
      <c r="C494">
        <v>267.22000000000003</v>
      </c>
      <c r="D494">
        <v>265.60000000000002</v>
      </c>
      <c r="E494">
        <v>265.66000000000003</v>
      </c>
      <c r="F494">
        <v>1009426050</v>
      </c>
    </row>
    <row r="495" spans="1:6" x14ac:dyDescent="0.2">
      <c r="A495" s="1">
        <v>43084</v>
      </c>
      <c r="B495">
        <v>265.45</v>
      </c>
      <c r="C495">
        <v>267.04000000000002</v>
      </c>
      <c r="D495">
        <v>265.39</v>
      </c>
      <c r="E495">
        <v>266.51</v>
      </c>
      <c r="F495">
        <v>1450070250</v>
      </c>
    </row>
    <row r="496" spans="1:6" x14ac:dyDescent="0.2">
      <c r="A496" s="1">
        <v>43087</v>
      </c>
      <c r="B496">
        <v>268.10000000000002</v>
      </c>
      <c r="C496">
        <v>268.60000000000002</v>
      </c>
      <c r="D496">
        <v>267.98</v>
      </c>
      <c r="E496">
        <v>268.2</v>
      </c>
      <c r="F496">
        <v>840354110</v>
      </c>
    </row>
    <row r="497" spans="1:6" x14ac:dyDescent="0.2">
      <c r="A497" s="1">
        <v>43088</v>
      </c>
      <c r="B497">
        <v>268.48</v>
      </c>
      <c r="C497">
        <v>268.52999999999997</v>
      </c>
      <c r="D497">
        <v>267.08999999999997</v>
      </c>
      <c r="E497">
        <v>267.17</v>
      </c>
      <c r="F497">
        <v>826122980</v>
      </c>
    </row>
    <row r="498" spans="1:6" x14ac:dyDescent="0.2">
      <c r="A498" s="1">
        <v>43089</v>
      </c>
      <c r="B498">
        <v>268.27</v>
      </c>
      <c r="C498">
        <v>268.33</v>
      </c>
      <c r="D498">
        <v>266.69</v>
      </c>
      <c r="E498">
        <v>267.02999999999997</v>
      </c>
      <c r="F498">
        <v>767377990</v>
      </c>
    </row>
    <row r="499" spans="1:6" x14ac:dyDescent="0.2">
      <c r="A499" s="1">
        <v>43090</v>
      </c>
      <c r="B499">
        <v>267.74</v>
      </c>
      <c r="C499">
        <v>268.38499999999999</v>
      </c>
      <c r="D499">
        <v>267.3</v>
      </c>
      <c r="E499">
        <v>267.58</v>
      </c>
      <c r="F499">
        <v>671871580</v>
      </c>
    </row>
    <row r="500" spans="1:6" x14ac:dyDescent="0.2">
      <c r="A500" s="1">
        <v>43091</v>
      </c>
      <c r="B500">
        <v>267.60000000000002</v>
      </c>
      <c r="C500">
        <v>267.63499999999999</v>
      </c>
      <c r="D500">
        <v>266.89999999999998</v>
      </c>
      <c r="E500">
        <v>267.51</v>
      </c>
      <c r="F500">
        <v>788639720</v>
      </c>
    </row>
    <row r="501" spans="1:6" x14ac:dyDescent="0.2">
      <c r="A501" s="1">
        <v>43095</v>
      </c>
      <c r="B501">
        <v>267.05</v>
      </c>
      <c r="C501">
        <v>267.43770000000001</v>
      </c>
      <c r="D501">
        <v>266.88499999999999</v>
      </c>
      <c r="E501">
        <v>267.19</v>
      </c>
      <c r="F501">
        <v>453894800</v>
      </c>
    </row>
    <row r="502" spans="1:6" x14ac:dyDescent="0.2">
      <c r="A502" s="1">
        <v>43096</v>
      </c>
      <c r="B502">
        <v>267.38</v>
      </c>
      <c r="C502">
        <v>267.73</v>
      </c>
      <c r="D502">
        <v>267.01</v>
      </c>
      <c r="E502">
        <v>267.32</v>
      </c>
      <c r="F502">
        <v>578666310</v>
      </c>
    </row>
    <row r="503" spans="1:6" x14ac:dyDescent="0.2">
      <c r="A503" s="1">
        <v>43097</v>
      </c>
      <c r="B503">
        <v>267.89</v>
      </c>
      <c r="C503">
        <v>267.92</v>
      </c>
      <c r="D503">
        <v>267.45</v>
      </c>
      <c r="E503">
        <v>267.87</v>
      </c>
      <c r="F503">
        <v>452678150</v>
      </c>
    </row>
    <row r="504" spans="1:6" x14ac:dyDescent="0.2">
      <c r="A504" s="1">
        <v>43098</v>
      </c>
      <c r="B504">
        <v>268.52999999999997</v>
      </c>
      <c r="C504">
        <v>268.55</v>
      </c>
      <c r="D504">
        <v>266.64</v>
      </c>
      <c r="E504">
        <v>266.86</v>
      </c>
      <c r="F504">
        <v>962335590</v>
      </c>
    </row>
    <row r="505" spans="1:6" x14ac:dyDescent="0.2">
      <c r="A505" s="1">
        <v>43102</v>
      </c>
      <c r="B505">
        <v>267.83999999999997</v>
      </c>
      <c r="C505">
        <v>268.81</v>
      </c>
      <c r="D505">
        <v>267.39999999999998</v>
      </c>
      <c r="E505">
        <v>268.77</v>
      </c>
      <c r="F505">
        <v>869324500</v>
      </c>
    </row>
    <row r="506" spans="1:6" x14ac:dyDescent="0.2">
      <c r="A506" s="1">
        <v>43103</v>
      </c>
      <c r="B506">
        <v>268.95999999999998</v>
      </c>
      <c r="C506">
        <v>270.64</v>
      </c>
      <c r="D506">
        <v>268.95999999999998</v>
      </c>
      <c r="E506">
        <v>270.47000000000003</v>
      </c>
      <c r="F506">
        <v>899065110</v>
      </c>
    </row>
    <row r="507" spans="1:6" x14ac:dyDescent="0.2">
      <c r="A507" s="1">
        <v>43104</v>
      </c>
      <c r="B507">
        <v>271.2</v>
      </c>
      <c r="C507">
        <v>272.16000000000003</v>
      </c>
      <c r="D507">
        <v>271.10000000000002</v>
      </c>
      <c r="E507">
        <v>271.61</v>
      </c>
      <c r="F507">
        <v>809602850</v>
      </c>
    </row>
    <row r="508" spans="1:6" x14ac:dyDescent="0.2">
      <c r="A508" s="1">
        <v>43105</v>
      </c>
      <c r="B508">
        <v>272.51</v>
      </c>
      <c r="C508">
        <v>273.56</v>
      </c>
      <c r="D508">
        <v>271.95</v>
      </c>
      <c r="E508">
        <v>273.42</v>
      </c>
      <c r="F508">
        <v>837781770</v>
      </c>
    </row>
    <row r="509" spans="1:6" x14ac:dyDescent="0.2">
      <c r="A509" s="1">
        <v>43108</v>
      </c>
      <c r="B509">
        <v>273.31</v>
      </c>
      <c r="C509">
        <v>274.10000000000002</v>
      </c>
      <c r="D509">
        <v>272.98</v>
      </c>
      <c r="E509">
        <v>273.92</v>
      </c>
      <c r="F509">
        <v>575587220</v>
      </c>
    </row>
    <row r="510" spans="1:6" x14ac:dyDescent="0.2">
      <c r="A510" s="1">
        <v>43109</v>
      </c>
      <c r="B510">
        <v>274.39999999999998</v>
      </c>
      <c r="C510">
        <v>275.25</v>
      </c>
      <c r="D510">
        <v>274.08999999999997</v>
      </c>
      <c r="E510">
        <v>274.54000000000002</v>
      </c>
      <c r="F510">
        <v>575172750</v>
      </c>
    </row>
    <row r="511" spans="1:6" x14ac:dyDescent="0.2">
      <c r="A511" s="1">
        <v>43110</v>
      </c>
      <c r="B511">
        <v>273.68</v>
      </c>
      <c r="C511">
        <v>274.42</v>
      </c>
      <c r="D511">
        <v>272.92</v>
      </c>
      <c r="E511">
        <v>274.12</v>
      </c>
      <c r="F511">
        <v>697641240</v>
      </c>
    </row>
    <row r="512" spans="1:6" x14ac:dyDescent="0.2">
      <c r="A512" s="1">
        <v>43111</v>
      </c>
      <c r="B512">
        <v>274.75</v>
      </c>
      <c r="C512">
        <v>276.12</v>
      </c>
      <c r="D512">
        <v>274.56</v>
      </c>
      <c r="E512">
        <v>276.12</v>
      </c>
      <c r="F512">
        <v>625080660</v>
      </c>
    </row>
    <row r="513" spans="1:6" x14ac:dyDescent="0.2">
      <c r="A513" s="1">
        <v>43112</v>
      </c>
      <c r="B513">
        <v>276.42</v>
      </c>
      <c r="C513">
        <v>278.11</v>
      </c>
      <c r="D513">
        <v>276.27</v>
      </c>
      <c r="E513">
        <v>277.92</v>
      </c>
      <c r="F513">
        <v>907763780</v>
      </c>
    </row>
    <row r="514" spans="1:6" x14ac:dyDescent="0.2">
      <c r="A514" s="1">
        <v>43116</v>
      </c>
      <c r="B514">
        <v>279.35000000000002</v>
      </c>
      <c r="C514">
        <v>280.08999999999997</v>
      </c>
      <c r="D514">
        <v>276.18</v>
      </c>
      <c r="E514">
        <v>276.97000000000003</v>
      </c>
      <c r="F514">
        <v>1069289540</v>
      </c>
    </row>
    <row r="515" spans="1:6" x14ac:dyDescent="0.2">
      <c r="A515" s="1">
        <v>43117</v>
      </c>
      <c r="B515">
        <v>278.02999999999997</v>
      </c>
      <c r="C515">
        <v>280.05</v>
      </c>
      <c r="D515">
        <v>277.19</v>
      </c>
      <c r="E515">
        <v>279.61</v>
      </c>
      <c r="F515">
        <v>1135097710</v>
      </c>
    </row>
    <row r="516" spans="1:6" x14ac:dyDescent="0.2">
      <c r="A516" s="1">
        <v>43118</v>
      </c>
      <c r="B516">
        <v>279.48</v>
      </c>
      <c r="C516">
        <v>279.95999999999998</v>
      </c>
      <c r="D516">
        <v>278.58</v>
      </c>
      <c r="E516">
        <v>279.14</v>
      </c>
      <c r="F516">
        <v>1009178420</v>
      </c>
    </row>
    <row r="517" spans="1:6" x14ac:dyDescent="0.2">
      <c r="A517" s="1">
        <v>43119</v>
      </c>
      <c r="B517">
        <v>279.8</v>
      </c>
      <c r="C517">
        <v>280.41000000000003</v>
      </c>
      <c r="D517">
        <v>279.14</v>
      </c>
      <c r="E517">
        <v>280.41000000000003</v>
      </c>
      <c r="F517">
        <v>1410131820</v>
      </c>
    </row>
    <row r="518" spans="1:6" x14ac:dyDescent="0.2">
      <c r="A518" s="1">
        <v>43122</v>
      </c>
      <c r="B518">
        <v>280.17</v>
      </c>
      <c r="C518">
        <v>282.69</v>
      </c>
      <c r="D518">
        <v>280.11</v>
      </c>
      <c r="E518">
        <v>282.69</v>
      </c>
      <c r="F518">
        <v>915708160</v>
      </c>
    </row>
    <row r="519" spans="1:6" x14ac:dyDescent="0.2">
      <c r="A519" s="1">
        <v>43123</v>
      </c>
      <c r="B519">
        <v>282.74</v>
      </c>
      <c r="C519">
        <v>283.62</v>
      </c>
      <c r="D519">
        <v>282.37</v>
      </c>
      <c r="E519">
        <v>283.29000000000002</v>
      </c>
      <c r="F519">
        <v>973496220</v>
      </c>
    </row>
    <row r="520" spans="1:6" x14ac:dyDescent="0.2">
      <c r="A520" s="1">
        <v>43124</v>
      </c>
      <c r="B520">
        <v>284.02</v>
      </c>
      <c r="C520">
        <v>284.7</v>
      </c>
      <c r="D520">
        <v>281.83999999999997</v>
      </c>
      <c r="E520">
        <v>283.18</v>
      </c>
      <c r="F520">
        <v>1351579560</v>
      </c>
    </row>
    <row r="521" spans="1:6" x14ac:dyDescent="0.2">
      <c r="A521" s="1">
        <v>43125</v>
      </c>
      <c r="B521">
        <v>284.16000000000003</v>
      </c>
      <c r="C521">
        <v>284.27</v>
      </c>
      <c r="D521">
        <v>282.40499999999997</v>
      </c>
      <c r="E521">
        <v>283.3</v>
      </c>
      <c r="F521">
        <v>847480180</v>
      </c>
    </row>
    <row r="522" spans="1:6" x14ac:dyDescent="0.2">
      <c r="A522" s="1">
        <v>43126</v>
      </c>
      <c r="B522">
        <v>284.25</v>
      </c>
      <c r="C522">
        <v>286.62849999999997</v>
      </c>
      <c r="D522">
        <v>283.95999999999998</v>
      </c>
      <c r="E522">
        <v>286.58</v>
      </c>
      <c r="F522">
        <v>1080176780</v>
      </c>
    </row>
    <row r="523" spans="1:6" x14ac:dyDescent="0.2">
      <c r="A523" s="1">
        <v>43129</v>
      </c>
      <c r="B523">
        <v>285.93</v>
      </c>
      <c r="C523">
        <v>286.43</v>
      </c>
      <c r="D523">
        <v>284.5</v>
      </c>
      <c r="E523">
        <v>284.68</v>
      </c>
      <c r="F523">
        <v>905292980</v>
      </c>
    </row>
    <row r="524" spans="1:6" x14ac:dyDescent="0.2">
      <c r="A524" s="1">
        <v>43130</v>
      </c>
      <c r="B524">
        <v>282.60000000000002</v>
      </c>
      <c r="C524">
        <v>284.73599999999999</v>
      </c>
      <c r="D524">
        <v>281.22000000000003</v>
      </c>
      <c r="E524">
        <v>281.76</v>
      </c>
      <c r="F524">
        <v>1331598490</v>
      </c>
    </row>
    <row r="525" spans="1:6" x14ac:dyDescent="0.2">
      <c r="A525" s="1">
        <v>43131</v>
      </c>
      <c r="B525">
        <v>282.73</v>
      </c>
      <c r="C525">
        <v>283.3</v>
      </c>
      <c r="D525">
        <v>280.68</v>
      </c>
      <c r="E525">
        <v>281.89999999999998</v>
      </c>
      <c r="F525">
        <v>1193472090</v>
      </c>
    </row>
    <row r="526" spans="1:6" x14ac:dyDescent="0.2">
      <c r="A526" s="1">
        <v>43132</v>
      </c>
      <c r="B526">
        <v>281.07</v>
      </c>
      <c r="C526">
        <v>283.06</v>
      </c>
      <c r="D526">
        <v>280.68</v>
      </c>
      <c r="E526">
        <v>281.58</v>
      </c>
      <c r="F526">
        <v>905921540</v>
      </c>
    </row>
    <row r="527" spans="1:6" x14ac:dyDescent="0.2">
      <c r="A527" s="1">
        <v>43133</v>
      </c>
      <c r="B527">
        <v>280.08</v>
      </c>
      <c r="C527">
        <v>280.23</v>
      </c>
      <c r="D527">
        <v>275.41000000000003</v>
      </c>
      <c r="E527">
        <v>275.45</v>
      </c>
      <c r="F527">
        <v>1735042430</v>
      </c>
    </row>
    <row r="528" spans="1:6" x14ac:dyDescent="0.2">
      <c r="A528" s="1">
        <v>43136</v>
      </c>
      <c r="B528">
        <v>273.45</v>
      </c>
      <c r="C528">
        <v>275.85000000000002</v>
      </c>
      <c r="D528">
        <v>263.31</v>
      </c>
      <c r="E528">
        <v>263.93</v>
      </c>
      <c r="F528">
        <v>2951892290</v>
      </c>
    </row>
    <row r="529" spans="1:6" x14ac:dyDescent="0.2">
      <c r="A529" s="1">
        <v>43137</v>
      </c>
      <c r="B529">
        <v>259.94</v>
      </c>
      <c r="C529">
        <v>269.7</v>
      </c>
      <c r="D529">
        <v>258.7</v>
      </c>
      <c r="E529">
        <v>269.13</v>
      </c>
      <c r="F529">
        <v>3551091360</v>
      </c>
    </row>
    <row r="530" spans="1:6" x14ac:dyDescent="0.2">
      <c r="A530" s="1">
        <v>43138</v>
      </c>
      <c r="B530">
        <v>268.5</v>
      </c>
      <c r="C530">
        <v>272.36</v>
      </c>
      <c r="D530">
        <v>267.58</v>
      </c>
      <c r="E530">
        <v>267.67</v>
      </c>
      <c r="F530">
        <v>1677797800</v>
      </c>
    </row>
    <row r="531" spans="1:6" x14ac:dyDescent="0.2">
      <c r="A531" s="1">
        <v>43139</v>
      </c>
      <c r="B531">
        <v>268.01</v>
      </c>
      <c r="C531">
        <v>268.17</v>
      </c>
      <c r="D531">
        <v>257.58999999999997</v>
      </c>
      <c r="E531">
        <v>257.63</v>
      </c>
      <c r="F531">
        <v>2467912590</v>
      </c>
    </row>
    <row r="532" spans="1:6" x14ac:dyDescent="0.2">
      <c r="A532" s="1">
        <v>43140</v>
      </c>
      <c r="B532">
        <v>260.8</v>
      </c>
      <c r="C532">
        <v>263.61</v>
      </c>
      <c r="D532">
        <v>252.92</v>
      </c>
      <c r="E532">
        <v>261.5</v>
      </c>
      <c r="F532">
        <v>2842209860</v>
      </c>
    </row>
    <row r="533" spans="1:6" x14ac:dyDescent="0.2">
      <c r="A533" s="1">
        <v>43143</v>
      </c>
      <c r="B533">
        <v>263.83</v>
      </c>
      <c r="C533">
        <v>267.01</v>
      </c>
      <c r="D533">
        <v>261.88</v>
      </c>
      <c r="E533">
        <v>265.33999999999997</v>
      </c>
      <c r="F533">
        <v>1443172860</v>
      </c>
    </row>
    <row r="534" spans="1:6" x14ac:dyDescent="0.2">
      <c r="A534" s="1">
        <v>43144</v>
      </c>
      <c r="B534">
        <v>263.97000000000003</v>
      </c>
      <c r="C534">
        <v>266.62</v>
      </c>
      <c r="D534">
        <v>263.31</v>
      </c>
      <c r="E534">
        <v>266</v>
      </c>
      <c r="F534">
        <v>814679060</v>
      </c>
    </row>
    <row r="535" spans="1:6" x14ac:dyDescent="0.2">
      <c r="A535" s="1">
        <v>43145</v>
      </c>
      <c r="B535">
        <v>264.31</v>
      </c>
      <c r="C535">
        <v>270</v>
      </c>
      <c r="D535">
        <v>264.3</v>
      </c>
      <c r="E535">
        <v>269.58999999999997</v>
      </c>
      <c r="F535">
        <v>1210313330</v>
      </c>
    </row>
    <row r="536" spans="1:6" x14ac:dyDescent="0.2">
      <c r="A536" s="1">
        <v>43146</v>
      </c>
      <c r="B536">
        <v>271.57</v>
      </c>
      <c r="C536">
        <v>273.04000000000002</v>
      </c>
      <c r="D536">
        <v>268.77</v>
      </c>
      <c r="E536">
        <v>273.02999999999997</v>
      </c>
      <c r="F536">
        <v>1115709810</v>
      </c>
    </row>
    <row r="537" spans="1:6" x14ac:dyDescent="0.2">
      <c r="A537" s="1">
        <v>43147</v>
      </c>
      <c r="B537">
        <v>272.32</v>
      </c>
      <c r="C537">
        <v>275.32</v>
      </c>
      <c r="D537">
        <v>272.27</v>
      </c>
      <c r="E537">
        <v>273.11</v>
      </c>
      <c r="F537">
        <v>1592341480</v>
      </c>
    </row>
    <row r="538" spans="1:6" x14ac:dyDescent="0.2">
      <c r="A538" s="1">
        <v>43151</v>
      </c>
      <c r="B538">
        <v>272.02999999999997</v>
      </c>
      <c r="C538">
        <v>273.67</v>
      </c>
      <c r="D538">
        <v>270.5</v>
      </c>
      <c r="E538">
        <v>271.39999999999998</v>
      </c>
      <c r="F538">
        <v>867248650</v>
      </c>
    </row>
    <row r="539" spans="1:6" x14ac:dyDescent="0.2">
      <c r="A539" s="1">
        <v>43152</v>
      </c>
      <c r="B539">
        <v>271.89999999999998</v>
      </c>
      <c r="C539">
        <v>274.72000000000003</v>
      </c>
      <c r="D539">
        <v>269.94</v>
      </c>
      <c r="E539">
        <v>270.05</v>
      </c>
      <c r="F539">
        <v>990858340</v>
      </c>
    </row>
    <row r="540" spans="1:6" x14ac:dyDescent="0.2">
      <c r="A540" s="1">
        <v>43153</v>
      </c>
      <c r="B540">
        <v>271.10000000000002</v>
      </c>
      <c r="C540">
        <v>273.05</v>
      </c>
      <c r="D540">
        <v>269.64</v>
      </c>
      <c r="E540">
        <v>270.39999999999998</v>
      </c>
      <c r="F540">
        <v>1106063300</v>
      </c>
    </row>
    <row r="541" spans="1:6" x14ac:dyDescent="0.2">
      <c r="A541" s="1">
        <v>43154</v>
      </c>
      <c r="B541">
        <v>271.79000000000002</v>
      </c>
      <c r="C541">
        <v>274.70999999999998</v>
      </c>
      <c r="D541">
        <v>271.25</v>
      </c>
      <c r="E541">
        <v>274.70999999999998</v>
      </c>
      <c r="F541">
        <v>929751830</v>
      </c>
    </row>
    <row r="542" spans="1:6" x14ac:dyDescent="0.2">
      <c r="A542" s="1">
        <v>43157</v>
      </c>
      <c r="B542">
        <v>275.93</v>
      </c>
      <c r="C542">
        <v>278.01</v>
      </c>
      <c r="D542">
        <v>275.26</v>
      </c>
      <c r="E542">
        <v>277.89999999999998</v>
      </c>
      <c r="F542">
        <v>867158650</v>
      </c>
    </row>
    <row r="543" spans="1:6" x14ac:dyDescent="0.2">
      <c r="A543" s="1">
        <v>43158</v>
      </c>
      <c r="B543">
        <v>278.11</v>
      </c>
      <c r="C543">
        <v>278.92</v>
      </c>
      <c r="D543">
        <v>274.36</v>
      </c>
      <c r="E543">
        <v>274.43</v>
      </c>
      <c r="F543">
        <v>993352370</v>
      </c>
    </row>
    <row r="544" spans="1:6" x14ac:dyDescent="0.2">
      <c r="A544" s="1">
        <v>43159</v>
      </c>
      <c r="B544">
        <v>275.68</v>
      </c>
      <c r="C544">
        <v>276.19</v>
      </c>
      <c r="D544">
        <v>271.29000000000002</v>
      </c>
      <c r="E544">
        <v>271.64999999999998</v>
      </c>
      <c r="F544">
        <v>1220912790</v>
      </c>
    </row>
    <row r="545" spans="1:6" x14ac:dyDescent="0.2">
      <c r="A545" s="1">
        <v>43160</v>
      </c>
      <c r="B545">
        <v>271.41000000000003</v>
      </c>
      <c r="C545">
        <v>273.17</v>
      </c>
      <c r="D545">
        <v>266</v>
      </c>
      <c r="E545">
        <v>267.7</v>
      </c>
      <c r="F545">
        <v>1771941770</v>
      </c>
    </row>
    <row r="546" spans="1:6" x14ac:dyDescent="0.2">
      <c r="A546" s="1">
        <v>43161</v>
      </c>
      <c r="B546">
        <v>265.8</v>
      </c>
      <c r="C546">
        <v>269.72000000000003</v>
      </c>
      <c r="D546">
        <v>264.82</v>
      </c>
      <c r="E546">
        <v>269.08</v>
      </c>
      <c r="F546">
        <v>1395034860</v>
      </c>
    </row>
    <row r="547" spans="1:6" x14ac:dyDescent="0.2">
      <c r="A547" s="1">
        <v>43164</v>
      </c>
      <c r="B547">
        <v>267.73</v>
      </c>
      <c r="C547">
        <v>272.89</v>
      </c>
      <c r="D547">
        <v>267.61</v>
      </c>
      <c r="E547">
        <v>272.19</v>
      </c>
      <c r="F547">
        <v>977482080</v>
      </c>
    </row>
    <row r="548" spans="1:6" x14ac:dyDescent="0.2">
      <c r="A548" s="1">
        <v>43165</v>
      </c>
      <c r="B548">
        <v>273.3</v>
      </c>
      <c r="C548">
        <v>273.39</v>
      </c>
      <c r="D548">
        <v>271.18</v>
      </c>
      <c r="E548">
        <v>272.88</v>
      </c>
      <c r="F548">
        <v>794602790</v>
      </c>
    </row>
    <row r="549" spans="1:6" x14ac:dyDescent="0.2">
      <c r="A549" s="1">
        <v>43166</v>
      </c>
      <c r="B549">
        <v>270.42</v>
      </c>
      <c r="C549">
        <v>273.18</v>
      </c>
      <c r="D549">
        <v>270.2</v>
      </c>
      <c r="E549">
        <v>272.77999999999997</v>
      </c>
      <c r="F549">
        <v>873193490</v>
      </c>
    </row>
    <row r="550" spans="1:6" x14ac:dyDescent="0.2">
      <c r="A550" s="1">
        <v>43167</v>
      </c>
      <c r="B550">
        <v>273.55</v>
      </c>
      <c r="C550">
        <v>274.24</v>
      </c>
      <c r="D550">
        <v>272.42</v>
      </c>
      <c r="E550">
        <v>274.10000000000002</v>
      </c>
      <c r="F550">
        <v>672096570</v>
      </c>
    </row>
    <row r="551" spans="1:6" x14ac:dyDescent="0.2">
      <c r="A551" s="1">
        <v>43168</v>
      </c>
      <c r="B551">
        <v>275.7</v>
      </c>
      <c r="C551">
        <v>278.87</v>
      </c>
      <c r="D551">
        <v>275.33999999999997</v>
      </c>
      <c r="E551">
        <v>278.87</v>
      </c>
      <c r="F551">
        <v>1138629330</v>
      </c>
    </row>
    <row r="552" spans="1:6" x14ac:dyDescent="0.2">
      <c r="A552" s="1">
        <v>43171</v>
      </c>
      <c r="B552">
        <v>279.2</v>
      </c>
      <c r="C552">
        <v>279.91000000000003</v>
      </c>
      <c r="D552">
        <v>278.08010000000002</v>
      </c>
      <c r="E552">
        <v>278.52</v>
      </c>
      <c r="F552">
        <v>721785840</v>
      </c>
    </row>
    <row r="553" spans="1:6" x14ac:dyDescent="0.2">
      <c r="A553" s="1">
        <v>43172</v>
      </c>
      <c r="B553">
        <v>279.83999999999997</v>
      </c>
      <c r="C553">
        <v>280.41000000000003</v>
      </c>
      <c r="D553">
        <v>276.02999999999997</v>
      </c>
      <c r="E553">
        <v>276.72000000000003</v>
      </c>
      <c r="F553">
        <v>922428490</v>
      </c>
    </row>
    <row r="554" spans="1:6" x14ac:dyDescent="0.2">
      <c r="A554" s="1">
        <v>43173</v>
      </c>
      <c r="B554">
        <v>277.81</v>
      </c>
      <c r="C554">
        <v>278.02</v>
      </c>
      <c r="D554">
        <v>274.67</v>
      </c>
      <c r="E554">
        <v>275.3</v>
      </c>
      <c r="F554">
        <v>1060843460</v>
      </c>
    </row>
    <row r="555" spans="1:6" x14ac:dyDescent="0.2">
      <c r="A555" s="1">
        <v>43174</v>
      </c>
      <c r="B555">
        <v>275.88</v>
      </c>
      <c r="C555">
        <v>276.61</v>
      </c>
      <c r="D555">
        <v>274.43</v>
      </c>
      <c r="E555">
        <v>275</v>
      </c>
      <c r="F555">
        <v>837451680</v>
      </c>
    </row>
    <row r="556" spans="1:6" x14ac:dyDescent="0.2">
      <c r="A556" s="1">
        <v>43175</v>
      </c>
      <c r="B556">
        <v>274.5</v>
      </c>
      <c r="C556">
        <v>275.39</v>
      </c>
      <c r="D556">
        <v>274.14</v>
      </c>
      <c r="E556">
        <v>274.2</v>
      </c>
      <c r="F556">
        <v>1007198620</v>
      </c>
    </row>
    <row r="557" spans="1:6" x14ac:dyDescent="0.2">
      <c r="A557" s="1">
        <v>43178</v>
      </c>
      <c r="B557">
        <v>273.35000000000002</v>
      </c>
      <c r="C557">
        <v>274.39569999999998</v>
      </c>
      <c r="D557">
        <v>268.62</v>
      </c>
      <c r="E557">
        <v>270.49</v>
      </c>
      <c r="F557">
        <v>1095897380</v>
      </c>
    </row>
    <row r="558" spans="1:6" x14ac:dyDescent="0.2">
      <c r="A558" s="1">
        <v>43179</v>
      </c>
      <c r="B558">
        <v>270.94</v>
      </c>
      <c r="C558">
        <v>271.67</v>
      </c>
      <c r="D558">
        <v>270.18</v>
      </c>
      <c r="E558">
        <v>270.95</v>
      </c>
      <c r="F558">
        <v>599841700</v>
      </c>
    </row>
    <row r="559" spans="1:6" x14ac:dyDescent="0.2">
      <c r="A559" s="1">
        <v>43180</v>
      </c>
      <c r="B559">
        <v>270.89999999999998</v>
      </c>
      <c r="C559">
        <v>273.27</v>
      </c>
      <c r="D559">
        <v>270.19</v>
      </c>
      <c r="E559">
        <v>270.43</v>
      </c>
      <c r="F559">
        <v>789264960</v>
      </c>
    </row>
    <row r="560" spans="1:6" x14ac:dyDescent="0.2">
      <c r="A560" s="1">
        <v>43181</v>
      </c>
      <c r="B560">
        <v>267.91000000000003</v>
      </c>
      <c r="C560">
        <v>268.87</v>
      </c>
      <c r="D560">
        <v>263.36</v>
      </c>
      <c r="E560">
        <v>263.67</v>
      </c>
      <c r="F560">
        <v>1489883940</v>
      </c>
    </row>
    <row r="561" spans="1:6" x14ac:dyDescent="0.2">
      <c r="A561" s="1">
        <v>43182</v>
      </c>
      <c r="B561">
        <v>264.17</v>
      </c>
      <c r="C561">
        <v>265.02</v>
      </c>
      <c r="D561">
        <v>257.83</v>
      </c>
      <c r="E561">
        <v>258.05</v>
      </c>
      <c r="F561">
        <v>1839154760</v>
      </c>
    </row>
    <row r="562" spans="1:6" x14ac:dyDescent="0.2">
      <c r="A562" s="1">
        <v>43185</v>
      </c>
      <c r="B562">
        <v>262.13</v>
      </c>
      <c r="C562">
        <v>265.43</v>
      </c>
      <c r="D562">
        <v>259.41000000000003</v>
      </c>
      <c r="E562">
        <v>265.11</v>
      </c>
      <c r="F562">
        <v>1423362480</v>
      </c>
    </row>
    <row r="563" spans="1:6" x14ac:dyDescent="0.2">
      <c r="A563" s="1">
        <v>43186</v>
      </c>
      <c r="B563">
        <v>266.17</v>
      </c>
      <c r="C563">
        <v>266.77</v>
      </c>
      <c r="D563">
        <v>258.83999999999997</v>
      </c>
      <c r="E563">
        <v>260.60000000000002</v>
      </c>
      <c r="F563">
        <v>1302933210</v>
      </c>
    </row>
    <row r="564" spans="1:6" x14ac:dyDescent="0.2">
      <c r="A564" s="1">
        <v>43187</v>
      </c>
      <c r="B564">
        <v>260.75</v>
      </c>
      <c r="C564">
        <v>262.64</v>
      </c>
      <c r="D564">
        <v>258.58</v>
      </c>
      <c r="E564">
        <v>259.83</v>
      </c>
      <c r="F564">
        <v>1467741580</v>
      </c>
    </row>
    <row r="565" spans="1:6" x14ac:dyDescent="0.2">
      <c r="A565" s="1">
        <v>43188</v>
      </c>
      <c r="B565">
        <v>261.12</v>
      </c>
      <c r="C565">
        <v>265.26</v>
      </c>
      <c r="D565">
        <v>260.27999999999997</v>
      </c>
      <c r="E565">
        <v>263.14999999999998</v>
      </c>
      <c r="F565">
        <v>1244856640</v>
      </c>
    </row>
    <row r="566" spans="1:6" x14ac:dyDescent="0.2">
      <c r="A566" s="1">
        <v>43192</v>
      </c>
      <c r="B566">
        <v>262.55</v>
      </c>
      <c r="C566">
        <v>263.13</v>
      </c>
      <c r="D566">
        <v>254.67</v>
      </c>
      <c r="E566">
        <v>257.47000000000003</v>
      </c>
      <c r="F566">
        <v>1866053830</v>
      </c>
    </row>
    <row r="567" spans="1:6" x14ac:dyDescent="0.2">
      <c r="A567" s="1">
        <v>43193</v>
      </c>
      <c r="B567">
        <v>258.87</v>
      </c>
      <c r="C567">
        <v>261.31</v>
      </c>
      <c r="D567">
        <v>256.83999999999997</v>
      </c>
      <c r="E567">
        <v>260.77</v>
      </c>
      <c r="F567">
        <v>1201846090</v>
      </c>
    </row>
    <row r="568" spans="1:6" x14ac:dyDescent="0.2">
      <c r="A568" s="1">
        <v>43194</v>
      </c>
      <c r="B568">
        <v>256.75</v>
      </c>
      <c r="C568">
        <v>264.35500000000002</v>
      </c>
      <c r="D568">
        <v>256.60000000000002</v>
      </c>
      <c r="E568">
        <v>263.56</v>
      </c>
      <c r="F568">
        <v>1241439700</v>
      </c>
    </row>
    <row r="569" spans="1:6" x14ac:dyDescent="0.2">
      <c r="A569" s="1">
        <v>43195</v>
      </c>
      <c r="B569">
        <v>265.55</v>
      </c>
      <c r="C569">
        <v>266.64</v>
      </c>
      <c r="D569">
        <v>264.32</v>
      </c>
      <c r="E569">
        <v>265.64</v>
      </c>
      <c r="F569">
        <v>830301620</v>
      </c>
    </row>
    <row r="570" spans="1:6" x14ac:dyDescent="0.2">
      <c r="A570" s="1">
        <v>43196</v>
      </c>
      <c r="B570">
        <v>263.42</v>
      </c>
      <c r="C570">
        <v>265.11</v>
      </c>
      <c r="D570">
        <v>258</v>
      </c>
      <c r="E570">
        <v>259.72000000000003</v>
      </c>
      <c r="F570">
        <v>1799091710</v>
      </c>
    </row>
    <row r="571" spans="1:6" x14ac:dyDescent="0.2">
      <c r="A571" s="1">
        <v>43199</v>
      </c>
      <c r="B571">
        <v>261.37</v>
      </c>
      <c r="C571">
        <v>264.83999999999997</v>
      </c>
      <c r="D571">
        <v>260.54000000000002</v>
      </c>
      <c r="E571">
        <v>261</v>
      </c>
      <c r="F571">
        <v>1057683480</v>
      </c>
    </row>
    <row r="572" spans="1:6" x14ac:dyDescent="0.2">
      <c r="A572" s="1">
        <v>43200</v>
      </c>
      <c r="B572">
        <v>264.27</v>
      </c>
      <c r="C572">
        <v>266.04000000000002</v>
      </c>
      <c r="D572">
        <v>262.98</v>
      </c>
      <c r="E572">
        <v>265.14999999999998</v>
      </c>
      <c r="F572">
        <v>1059316490</v>
      </c>
    </row>
    <row r="573" spans="1:6" x14ac:dyDescent="0.2">
      <c r="A573" s="1">
        <v>43201</v>
      </c>
      <c r="B573">
        <v>263.47000000000003</v>
      </c>
      <c r="C573">
        <v>265.64</v>
      </c>
      <c r="D573">
        <v>263.39</v>
      </c>
      <c r="E573">
        <v>263.76</v>
      </c>
      <c r="F573">
        <v>913653120</v>
      </c>
    </row>
    <row r="574" spans="1:6" x14ac:dyDescent="0.2">
      <c r="A574" s="1">
        <v>43202</v>
      </c>
      <c r="B574">
        <v>265.26</v>
      </c>
      <c r="C574">
        <v>267</v>
      </c>
      <c r="D574">
        <v>265.06</v>
      </c>
      <c r="E574">
        <v>265.93</v>
      </c>
      <c r="F574">
        <v>690816850</v>
      </c>
    </row>
    <row r="575" spans="1:6" x14ac:dyDescent="0.2">
      <c r="A575" s="1">
        <v>43203</v>
      </c>
      <c r="B575">
        <v>267.41000000000003</v>
      </c>
      <c r="C575">
        <v>267.54000000000002</v>
      </c>
      <c r="D575">
        <v>264.01</v>
      </c>
      <c r="E575">
        <v>265.14999999999998</v>
      </c>
      <c r="F575">
        <v>853746440</v>
      </c>
    </row>
    <row r="576" spans="1:6" x14ac:dyDescent="0.2">
      <c r="A576" s="1">
        <v>43206</v>
      </c>
      <c r="B576">
        <v>267</v>
      </c>
      <c r="C576">
        <v>268.2</v>
      </c>
      <c r="D576">
        <v>266.07</v>
      </c>
      <c r="E576">
        <v>267.33</v>
      </c>
      <c r="F576">
        <v>636062320</v>
      </c>
    </row>
    <row r="577" spans="1:6" x14ac:dyDescent="0.2">
      <c r="A577" s="1">
        <v>43207</v>
      </c>
      <c r="B577">
        <v>269.33</v>
      </c>
      <c r="C577">
        <v>270.87</v>
      </c>
      <c r="D577">
        <v>268.75</v>
      </c>
      <c r="E577">
        <v>270.19</v>
      </c>
      <c r="F577">
        <v>648987480</v>
      </c>
    </row>
    <row r="578" spans="1:6" x14ac:dyDescent="0.2">
      <c r="A578" s="1">
        <v>43208</v>
      </c>
      <c r="B578">
        <v>270.69</v>
      </c>
      <c r="C578">
        <v>271.3</v>
      </c>
      <c r="D578">
        <v>269.87</v>
      </c>
      <c r="E578">
        <v>270.39</v>
      </c>
      <c r="F578">
        <v>574821770</v>
      </c>
    </row>
    <row r="579" spans="1:6" x14ac:dyDescent="0.2">
      <c r="A579" s="1">
        <v>43209</v>
      </c>
      <c r="B579">
        <v>269.64999999999998</v>
      </c>
      <c r="C579">
        <v>269.88</v>
      </c>
      <c r="D579">
        <v>267.72000000000003</v>
      </c>
      <c r="E579">
        <v>268.89</v>
      </c>
      <c r="F579">
        <v>778781030</v>
      </c>
    </row>
    <row r="580" spans="1:6" x14ac:dyDescent="0.2">
      <c r="A580" s="1">
        <v>43210</v>
      </c>
      <c r="B580">
        <v>268.81</v>
      </c>
      <c r="C580">
        <v>269.06</v>
      </c>
      <c r="D580">
        <v>265.61</v>
      </c>
      <c r="E580">
        <v>266.61</v>
      </c>
      <c r="F580">
        <v>1001871220</v>
      </c>
    </row>
    <row r="581" spans="1:6" x14ac:dyDescent="0.2">
      <c r="A581" s="1">
        <v>43213</v>
      </c>
      <c r="B581">
        <v>267.26</v>
      </c>
      <c r="C581">
        <v>267.89</v>
      </c>
      <c r="D581">
        <v>265.35000000000002</v>
      </c>
      <c r="E581">
        <v>266.57</v>
      </c>
      <c r="F581">
        <v>657170460</v>
      </c>
    </row>
    <row r="582" spans="1:6" x14ac:dyDescent="0.2">
      <c r="A582" s="1">
        <v>43214</v>
      </c>
      <c r="B582">
        <v>267.73</v>
      </c>
      <c r="C582">
        <v>267.97620000000001</v>
      </c>
      <c r="D582">
        <v>261.27999999999997</v>
      </c>
      <c r="E582">
        <v>262.98</v>
      </c>
      <c r="F582">
        <v>1130351330</v>
      </c>
    </row>
    <row r="583" spans="1:6" x14ac:dyDescent="0.2">
      <c r="A583" s="1">
        <v>43215</v>
      </c>
      <c r="B583">
        <v>262.91000000000003</v>
      </c>
      <c r="C583">
        <v>264.13</v>
      </c>
      <c r="D583">
        <v>260.85000000000002</v>
      </c>
      <c r="E583">
        <v>263.63</v>
      </c>
      <c r="F583">
        <v>1040197870</v>
      </c>
    </row>
    <row r="584" spans="1:6" x14ac:dyDescent="0.2">
      <c r="A584" s="1">
        <v>43216</v>
      </c>
      <c r="B584">
        <v>264.79000000000002</v>
      </c>
      <c r="C584">
        <v>267.24520000000001</v>
      </c>
      <c r="D584">
        <v>264.29000000000002</v>
      </c>
      <c r="E584">
        <v>266.31</v>
      </c>
      <c r="F584">
        <v>680120930</v>
      </c>
    </row>
    <row r="585" spans="1:6" x14ac:dyDescent="0.2">
      <c r="A585" s="1">
        <v>43217</v>
      </c>
      <c r="B585">
        <v>267</v>
      </c>
      <c r="C585">
        <v>267.33999999999997</v>
      </c>
      <c r="D585">
        <v>265.5</v>
      </c>
      <c r="E585">
        <v>266.56</v>
      </c>
      <c r="F585">
        <v>571973790</v>
      </c>
    </row>
    <row r="586" spans="1:6" x14ac:dyDescent="0.2">
      <c r="A586" s="1">
        <v>43220</v>
      </c>
      <c r="B586">
        <v>267.26</v>
      </c>
      <c r="C586">
        <v>267.89</v>
      </c>
      <c r="D586">
        <v>264.43</v>
      </c>
      <c r="E586">
        <v>264.51</v>
      </c>
      <c r="F586">
        <v>824109350</v>
      </c>
    </row>
    <row r="587" spans="1:6" x14ac:dyDescent="0.2">
      <c r="A587" s="1">
        <v>43221</v>
      </c>
      <c r="B587">
        <v>263.87</v>
      </c>
      <c r="C587">
        <v>265.10000000000002</v>
      </c>
      <c r="D587">
        <v>262.11</v>
      </c>
      <c r="E587">
        <v>264.98</v>
      </c>
      <c r="F587">
        <v>744532170</v>
      </c>
    </row>
    <row r="588" spans="1:6" x14ac:dyDescent="0.2">
      <c r="A588" s="1">
        <v>43222</v>
      </c>
      <c r="B588">
        <v>264.76</v>
      </c>
      <c r="C588">
        <v>265.68</v>
      </c>
      <c r="D588">
        <v>262.76</v>
      </c>
      <c r="E588">
        <v>263.2</v>
      </c>
      <c r="F588">
        <v>865824830</v>
      </c>
    </row>
    <row r="589" spans="1:6" x14ac:dyDescent="0.2">
      <c r="A589" s="1">
        <v>43223</v>
      </c>
      <c r="B589">
        <v>262.26</v>
      </c>
      <c r="C589">
        <v>263.36</v>
      </c>
      <c r="D589">
        <v>259.05</v>
      </c>
      <c r="E589">
        <v>262.62</v>
      </c>
      <c r="F589">
        <v>1365898870</v>
      </c>
    </row>
    <row r="590" spans="1:6" x14ac:dyDescent="0.2">
      <c r="A590" s="1">
        <v>43224</v>
      </c>
      <c r="B590">
        <v>261.52</v>
      </c>
      <c r="C590">
        <v>266.78919999999999</v>
      </c>
      <c r="D590">
        <v>261.14999999999998</v>
      </c>
      <c r="E590">
        <v>266.02</v>
      </c>
      <c r="F590">
        <v>914075950</v>
      </c>
    </row>
    <row r="591" spans="1:6" x14ac:dyDescent="0.2">
      <c r="A591" s="1">
        <v>43227</v>
      </c>
      <c r="B591">
        <v>266.89</v>
      </c>
      <c r="C591">
        <v>268.02</v>
      </c>
      <c r="D591">
        <v>266.11</v>
      </c>
      <c r="E591">
        <v>266.92</v>
      </c>
      <c r="F591">
        <v>554961670</v>
      </c>
    </row>
    <row r="592" spans="1:6" x14ac:dyDescent="0.2">
      <c r="A592" s="1">
        <v>43228</v>
      </c>
      <c r="B592">
        <v>266.5</v>
      </c>
      <c r="C592">
        <v>267.32499999999999</v>
      </c>
      <c r="D592">
        <v>265.14999999999998</v>
      </c>
      <c r="E592">
        <v>266.92</v>
      </c>
      <c r="F592">
        <v>676630960</v>
      </c>
    </row>
    <row r="593" spans="1:6" x14ac:dyDescent="0.2">
      <c r="A593" s="1">
        <v>43229</v>
      </c>
      <c r="B593">
        <v>267.68</v>
      </c>
      <c r="C593">
        <v>269.86500000000001</v>
      </c>
      <c r="D593">
        <v>267.08999999999997</v>
      </c>
      <c r="E593">
        <v>269.5</v>
      </c>
      <c r="F593">
        <v>598784790</v>
      </c>
    </row>
    <row r="594" spans="1:6" x14ac:dyDescent="0.2">
      <c r="A594" s="1">
        <v>43230</v>
      </c>
      <c r="B594">
        <v>270.33999999999997</v>
      </c>
      <c r="C594">
        <v>272.39</v>
      </c>
      <c r="D594">
        <v>270.22000000000003</v>
      </c>
      <c r="E594">
        <v>272.02</v>
      </c>
      <c r="F594">
        <v>722423560</v>
      </c>
    </row>
    <row r="595" spans="1:6" x14ac:dyDescent="0.2">
      <c r="A595" s="1">
        <v>43231</v>
      </c>
      <c r="B595">
        <v>272.16000000000003</v>
      </c>
      <c r="C595">
        <v>273.14999999999998</v>
      </c>
      <c r="D595">
        <v>271.58</v>
      </c>
      <c r="E595">
        <v>272.85000000000002</v>
      </c>
      <c r="F595">
        <v>601014450</v>
      </c>
    </row>
    <row r="596" spans="1:6" x14ac:dyDescent="0.2">
      <c r="A596" s="1">
        <v>43234</v>
      </c>
      <c r="B596">
        <v>273.33999999999997</v>
      </c>
      <c r="C596">
        <v>274.08</v>
      </c>
      <c r="D596">
        <v>272.36</v>
      </c>
      <c r="E596">
        <v>272.98</v>
      </c>
      <c r="F596">
        <v>549894640</v>
      </c>
    </row>
    <row r="597" spans="1:6" x14ac:dyDescent="0.2">
      <c r="A597" s="1">
        <v>43235</v>
      </c>
      <c r="B597">
        <v>271.58999999999997</v>
      </c>
      <c r="C597">
        <v>271.61</v>
      </c>
      <c r="D597">
        <v>270.02999999999997</v>
      </c>
      <c r="E597">
        <v>271.10000000000002</v>
      </c>
      <c r="F597">
        <v>872012140</v>
      </c>
    </row>
    <row r="598" spans="1:6" x14ac:dyDescent="0.2">
      <c r="A598" s="1">
        <v>43236</v>
      </c>
      <c r="B598">
        <v>271.14</v>
      </c>
      <c r="C598">
        <v>272.76</v>
      </c>
      <c r="D598">
        <v>271.11</v>
      </c>
      <c r="E598">
        <v>272.24</v>
      </c>
      <c r="F598">
        <v>541265750</v>
      </c>
    </row>
    <row r="599" spans="1:6" x14ac:dyDescent="0.2">
      <c r="A599" s="1">
        <v>43237</v>
      </c>
      <c r="B599">
        <v>271.94</v>
      </c>
      <c r="C599">
        <v>273.23</v>
      </c>
      <c r="D599">
        <v>271.13</v>
      </c>
      <c r="E599">
        <v>272.01</v>
      </c>
      <c r="F599">
        <v>566843990</v>
      </c>
    </row>
    <row r="600" spans="1:6" x14ac:dyDescent="0.2">
      <c r="A600" s="1">
        <v>43238</v>
      </c>
      <c r="B600">
        <v>271.62</v>
      </c>
      <c r="C600">
        <v>272.02999999999997</v>
      </c>
      <c r="D600">
        <v>270.93</v>
      </c>
      <c r="E600">
        <v>271.33</v>
      </c>
      <c r="F600">
        <v>646100090</v>
      </c>
    </row>
    <row r="601" spans="1:6" x14ac:dyDescent="0.2">
      <c r="A601" s="1">
        <v>43241</v>
      </c>
      <c r="B601">
        <v>273.01</v>
      </c>
      <c r="C601">
        <v>273.98</v>
      </c>
      <c r="D601">
        <v>272.60000000000002</v>
      </c>
      <c r="E601">
        <v>273.37</v>
      </c>
      <c r="F601">
        <v>582774420</v>
      </c>
    </row>
    <row r="602" spans="1:6" x14ac:dyDescent="0.2">
      <c r="A602" s="1">
        <v>43242</v>
      </c>
      <c r="B602">
        <v>273.95999999999998</v>
      </c>
      <c r="C602">
        <v>274.25</v>
      </c>
      <c r="D602">
        <v>272.24</v>
      </c>
      <c r="E602">
        <v>272.61</v>
      </c>
      <c r="F602">
        <v>531302750</v>
      </c>
    </row>
    <row r="603" spans="1:6" x14ac:dyDescent="0.2">
      <c r="A603" s="1">
        <v>43243</v>
      </c>
      <c r="B603">
        <v>271.17</v>
      </c>
      <c r="C603">
        <v>273.39</v>
      </c>
      <c r="D603">
        <v>270.99</v>
      </c>
      <c r="E603">
        <v>273.36</v>
      </c>
      <c r="F603">
        <v>648688090</v>
      </c>
    </row>
    <row r="604" spans="1:6" x14ac:dyDescent="0.2">
      <c r="A604" s="1">
        <v>43244</v>
      </c>
      <c r="B604">
        <v>272.91000000000003</v>
      </c>
      <c r="C604">
        <v>273.22000000000003</v>
      </c>
      <c r="D604">
        <v>270.77999999999997</v>
      </c>
      <c r="E604">
        <v>272.8</v>
      </c>
      <c r="F604">
        <v>762385870</v>
      </c>
    </row>
    <row r="605" spans="1:6" x14ac:dyDescent="0.2">
      <c r="A605" s="1">
        <v>43245</v>
      </c>
      <c r="B605">
        <v>272.14999999999998</v>
      </c>
      <c r="C605">
        <v>272.86</v>
      </c>
      <c r="D605">
        <v>271.58</v>
      </c>
      <c r="E605">
        <v>272.14999999999998</v>
      </c>
      <c r="F605">
        <v>565424890</v>
      </c>
    </row>
    <row r="606" spans="1:6" x14ac:dyDescent="0.2">
      <c r="A606" s="1">
        <v>43249</v>
      </c>
      <c r="B606">
        <v>270.31</v>
      </c>
      <c r="C606">
        <v>271.17</v>
      </c>
      <c r="D606">
        <v>267.76</v>
      </c>
      <c r="E606">
        <v>269.02</v>
      </c>
      <c r="F606">
        <v>1161464950</v>
      </c>
    </row>
    <row r="607" spans="1:6" x14ac:dyDescent="0.2">
      <c r="A607" s="1">
        <v>43250</v>
      </c>
      <c r="B607">
        <v>270.5</v>
      </c>
      <c r="C607">
        <v>273.11</v>
      </c>
      <c r="D607">
        <v>270.42</v>
      </c>
      <c r="E607">
        <v>272.61</v>
      </c>
      <c r="F607">
        <v>699279910</v>
      </c>
    </row>
    <row r="608" spans="1:6" x14ac:dyDescent="0.2">
      <c r="A608" s="1">
        <v>43251</v>
      </c>
      <c r="B608">
        <v>272.14999999999998</v>
      </c>
      <c r="C608">
        <v>272.49</v>
      </c>
      <c r="D608">
        <v>270.255</v>
      </c>
      <c r="E608">
        <v>270.94</v>
      </c>
      <c r="F608">
        <v>937000130</v>
      </c>
    </row>
    <row r="609" spans="1:6" x14ac:dyDescent="0.2">
      <c r="A609" s="1">
        <v>43252</v>
      </c>
      <c r="B609">
        <v>272.41000000000003</v>
      </c>
      <c r="C609">
        <v>273.94</v>
      </c>
      <c r="D609">
        <v>272.33</v>
      </c>
      <c r="E609">
        <v>273.60000000000002</v>
      </c>
      <c r="F609">
        <v>715046100</v>
      </c>
    </row>
    <row r="610" spans="1:6" x14ac:dyDescent="0.2">
      <c r="A610" s="1">
        <v>43255</v>
      </c>
      <c r="B610">
        <v>274.52999999999997</v>
      </c>
      <c r="C610">
        <v>275.185</v>
      </c>
      <c r="D610">
        <v>274.26</v>
      </c>
      <c r="E610">
        <v>274.89999999999998</v>
      </c>
      <c r="F610">
        <v>456743430</v>
      </c>
    </row>
    <row r="611" spans="1:6" x14ac:dyDescent="0.2">
      <c r="A611" s="1">
        <v>43256</v>
      </c>
      <c r="B611">
        <v>275.05</v>
      </c>
      <c r="C611">
        <v>275.52999999999997</v>
      </c>
      <c r="D611">
        <v>274.18</v>
      </c>
      <c r="E611">
        <v>275.10000000000002</v>
      </c>
      <c r="F611">
        <v>513421140</v>
      </c>
    </row>
    <row r="612" spans="1:6" x14ac:dyDescent="0.2">
      <c r="A612" s="1">
        <v>43257</v>
      </c>
      <c r="B612">
        <v>275.79000000000002</v>
      </c>
      <c r="C612">
        <v>277.52</v>
      </c>
      <c r="D612">
        <v>275.08999999999997</v>
      </c>
      <c r="E612">
        <v>277.39999999999998</v>
      </c>
      <c r="F612">
        <v>629308530</v>
      </c>
    </row>
    <row r="613" spans="1:6" x14ac:dyDescent="0.2">
      <c r="A613" s="1">
        <v>43258</v>
      </c>
      <c r="B613">
        <v>277.95</v>
      </c>
      <c r="C613">
        <v>278.27999999999997</v>
      </c>
      <c r="D613">
        <v>276.33999999999997</v>
      </c>
      <c r="E613">
        <v>277.37</v>
      </c>
      <c r="F613">
        <v>731404500</v>
      </c>
    </row>
    <row r="614" spans="1:6" x14ac:dyDescent="0.2">
      <c r="A614" s="1">
        <v>43259</v>
      </c>
      <c r="B614">
        <v>276.85000000000002</v>
      </c>
      <c r="C614">
        <v>278.25</v>
      </c>
      <c r="D614">
        <v>276.66000000000003</v>
      </c>
      <c r="E614">
        <v>278.19</v>
      </c>
      <c r="F614">
        <v>725132880</v>
      </c>
    </row>
    <row r="615" spans="1:6" x14ac:dyDescent="0.2">
      <c r="A615" s="1">
        <v>43262</v>
      </c>
      <c r="B615">
        <v>278.44</v>
      </c>
      <c r="C615">
        <v>279.37</v>
      </c>
      <c r="D615">
        <v>278.31</v>
      </c>
      <c r="E615">
        <v>278.56</v>
      </c>
      <c r="F615">
        <v>590679500</v>
      </c>
    </row>
    <row r="616" spans="1:6" x14ac:dyDescent="0.2">
      <c r="A616" s="1">
        <v>43263</v>
      </c>
      <c r="B616">
        <v>279.02999999999997</v>
      </c>
      <c r="C616">
        <v>279.33</v>
      </c>
      <c r="D616">
        <v>278.19</v>
      </c>
      <c r="E616">
        <v>278.92</v>
      </c>
      <c r="F616">
        <v>714402110</v>
      </c>
    </row>
    <row r="617" spans="1:6" x14ac:dyDescent="0.2">
      <c r="A617" s="1">
        <v>43264</v>
      </c>
      <c r="B617">
        <v>279.19</v>
      </c>
      <c r="C617">
        <v>279.48</v>
      </c>
      <c r="D617">
        <v>277.8</v>
      </c>
      <c r="E617">
        <v>278.02999999999997</v>
      </c>
      <c r="F617">
        <v>792844140</v>
      </c>
    </row>
    <row r="618" spans="1:6" x14ac:dyDescent="0.2">
      <c r="A618" s="1">
        <v>43265</v>
      </c>
      <c r="B618">
        <v>279.01</v>
      </c>
      <c r="C618">
        <v>279.33</v>
      </c>
      <c r="D618">
        <v>278.05990000000003</v>
      </c>
      <c r="E618">
        <v>278.73</v>
      </c>
      <c r="F618">
        <v>773246340</v>
      </c>
    </row>
    <row r="619" spans="1:6" x14ac:dyDescent="0.2">
      <c r="A619" s="1">
        <v>43266</v>
      </c>
      <c r="B619">
        <v>276.60000000000002</v>
      </c>
      <c r="C619">
        <v>277.51</v>
      </c>
      <c r="D619">
        <v>275.35000000000002</v>
      </c>
      <c r="E619">
        <v>277.13</v>
      </c>
      <c r="F619">
        <v>1204627500</v>
      </c>
    </row>
    <row r="620" spans="1:6" x14ac:dyDescent="0.2">
      <c r="A620" s="1">
        <v>43269</v>
      </c>
      <c r="B620">
        <v>275.49</v>
      </c>
      <c r="C620">
        <v>276.7</v>
      </c>
      <c r="D620">
        <v>274.95</v>
      </c>
      <c r="E620">
        <v>276.56</v>
      </c>
      <c r="F620">
        <v>531050170</v>
      </c>
    </row>
    <row r="621" spans="1:6" x14ac:dyDescent="0.2">
      <c r="A621" s="1">
        <v>43270</v>
      </c>
      <c r="B621">
        <v>274</v>
      </c>
      <c r="C621">
        <v>275.75</v>
      </c>
      <c r="D621">
        <v>273.52999999999997</v>
      </c>
      <c r="E621">
        <v>275.5</v>
      </c>
      <c r="F621">
        <v>977910230</v>
      </c>
    </row>
    <row r="622" spans="1:6" x14ac:dyDescent="0.2">
      <c r="A622" s="1">
        <v>43271</v>
      </c>
      <c r="B622">
        <v>276.27</v>
      </c>
      <c r="C622">
        <v>276.72000000000003</v>
      </c>
      <c r="D622">
        <v>275.58999999999997</v>
      </c>
      <c r="E622">
        <v>275.97000000000003</v>
      </c>
      <c r="F622">
        <v>539284100</v>
      </c>
    </row>
    <row r="623" spans="1:6" x14ac:dyDescent="0.2">
      <c r="A623" s="1">
        <v>43272</v>
      </c>
      <c r="B623">
        <v>275.95999999999998</v>
      </c>
      <c r="C623">
        <v>275.98</v>
      </c>
      <c r="D623">
        <v>273.68</v>
      </c>
      <c r="E623">
        <v>274.24</v>
      </c>
      <c r="F623">
        <v>714585910</v>
      </c>
    </row>
    <row r="624" spans="1:6" x14ac:dyDescent="0.2">
      <c r="A624" s="1">
        <v>43273</v>
      </c>
      <c r="B624">
        <v>275.66000000000003</v>
      </c>
      <c r="C624">
        <v>275.78500000000003</v>
      </c>
      <c r="D624">
        <v>274.49</v>
      </c>
      <c r="E624">
        <v>274.74</v>
      </c>
      <c r="F624">
        <v>561394570</v>
      </c>
    </row>
    <row r="625" spans="1:6" x14ac:dyDescent="0.2">
      <c r="A625" s="1">
        <v>43276</v>
      </c>
      <c r="B625">
        <v>273.44</v>
      </c>
      <c r="C625">
        <v>273.61619999999999</v>
      </c>
      <c r="D625">
        <v>269.10000000000002</v>
      </c>
      <c r="E625">
        <v>271</v>
      </c>
      <c r="F625">
        <v>1380122850</v>
      </c>
    </row>
    <row r="626" spans="1:6" x14ac:dyDescent="0.2">
      <c r="A626" s="1">
        <v>43277</v>
      </c>
      <c r="B626">
        <v>271.64</v>
      </c>
      <c r="C626">
        <v>272.56</v>
      </c>
      <c r="D626">
        <v>270.79000000000002</v>
      </c>
      <c r="E626">
        <v>271.60000000000002</v>
      </c>
      <c r="F626">
        <v>688741990</v>
      </c>
    </row>
    <row r="627" spans="1:6" x14ac:dyDescent="0.2">
      <c r="A627" s="1">
        <v>43278</v>
      </c>
      <c r="B627">
        <v>272.26</v>
      </c>
      <c r="C627">
        <v>273.86500000000001</v>
      </c>
      <c r="D627">
        <v>269.18</v>
      </c>
      <c r="E627">
        <v>269.35000000000002</v>
      </c>
      <c r="F627">
        <v>1053883560</v>
      </c>
    </row>
    <row r="628" spans="1:6" x14ac:dyDescent="0.2">
      <c r="A628" s="1">
        <v>43279</v>
      </c>
      <c r="B628">
        <v>269.29000000000002</v>
      </c>
      <c r="C628">
        <v>271.75</v>
      </c>
      <c r="D628">
        <v>268.49</v>
      </c>
      <c r="E628">
        <v>270.89</v>
      </c>
      <c r="F628">
        <v>768562830</v>
      </c>
    </row>
    <row r="629" spans="1:6" x14ac:dyDescent="0.2">
      <c r="A629" s="1">
        <v>43280</v>
      </c>
      <c r="B629">
        <v>272.12</v>
      </c>
      <c r="C629">
        <v>273.66000000000003</v>
      </c>
      <c r="D629">
        <v>271.19</v>
      </c>
      <c r="E629">
        <v>271.27999999999997</v>
      </c>
      <c r="F629">
        <v>978169230</v>
      </c>
    </row>
    <row r="630" spans="1:6" x14ac:dyDescent="0.2">
      <c r="A630" s="1">
        <v>43283</v>
      </c>
      <c r="B630">
        <v>269.51</v>
      </c>
      <c r="C630">
        <v>272.04000000000002</v>
      </c>
      <c r="D630">
        <v>269.24</v>
      </c>
      <c r="E630">
        <v>271.86</v>
      </c>
      <c r="F630">
        <v>638129870</v>
      </c>
    </row>
    <row r="631" spans="1:6" x14ac:dyDescent="0.2">
      <c r="A631" s="1">
        <v>43284</v>
      </c>
      <c r="B631">
        <v>272.87</v>
      </c>
      <c r="C631">
        <v>272.98</v>
      </c>
      <c r="D631">
        <v>270.42</v>
      </c>
      <c r="E631">
        <v>270.89999999999998</v>
      </c>
      <c r="F631">
        <v>421870710</v>
      </c>
    </row>
    <row r="632" spans="1:6" x14ac:dyDescent="0.2">
      <c r="A632" s="1">
        <v>43286</v>
      </c>
      <c r="B632">
        <v>272.17</v>
      </c>
      <c r="C632">
        <v>273.18</v>
      </c>
      <c r="D632">
        <v>270.95999999999998</v>
      </c>
      <c r="E632">
        <v>273.11</v>
      </c>
      <c r="F632">
        <v>571514500</v>
      </c>
    </row>
    <row r="633" spans="1:6" x14ac:dyDescent="0.2">
      <c r="A633" s="1">
        <v>43287</v>
      </c>
      <c r="B633">
        <v>273.14</v>
      </c>
      <c r="C633">
        <v>275.83999999999997</v>
      </c>
      <c r="D633">
        <v>272.71499999999997</v>
      </c>
      <c r="E633">
        <v>275.42</v>
      </c>
      <c r="F633">
        <v>666444320</v>
      </c>
    </row>
    <row r="634" spans="1:6" x14ac:dyDescent="0.2">
      <c r="A634" s="1">
        <v>43290</v>
      </c>
      <c r="B634">
        <v>276.55</v>
      </c>
      <c r="C634">
        <v>277.95999999999998</v>
      </c>
      <c r="D634">
        <v>276.5</v>
      </c>
      <c r="E634">
        <v>277.89999999999998</v>
      </c>
      <c r="F634">
        <v>506254300</v>
      </c>
    </row>
    <row r="635" spans="1:6" x14ac:dyDescent="0.2">
      <c r="A635" s="1">
        <v>43291</v>
      </c>
      <c r="B635">
        <v>278.41000000000003</v>
      </c>
      <c r="C635">
        <v>279.01</v>
      </c>
      <c r="D635">
        <v>278.08</v>
      </c>
      <c r="E635">
        <v>278.89999999999998</v>
      </c>
      <c r="F635">
        <v>521850250</v>
      </c>
    </row>
    <row r="636" spans="1:6" x14ac:dyDescent="0.2">
      <c r="A636" s="1">
        <v>43292</v>
      </c>
      <c r="B636">
        <v>277.14999999999998</v>
      </c>
      <c r="C636">
        <v>278.04000000000002</v>
      </c>
      <c r="D636">
        <v>276.52</v>
      </c>
      <c r="E636">
        <v>276.86</v>
      </c>
      <c r="F636">
        <v>773599340</v>
      </c>
    </row>
    <row r="637" spans="1:6" x14ac:dyDescent="0.2">
      <c r="A637" s="1">
        <v>43293</v>
      </c>
      <c r="B637">
        <v>278.27999999999997</v>
      </c>
      <c r="C637">
        <v>279.43</v>
      </c>
      <c r="D637">
        <v>277.60000000000002</v>
      </c>
      <c r="E637">
        <v>279.37</v>
      </c>
      <c r="F637">
        <v>604171290</v>
      </c>
    </row>
    <row r="638" spans="1:6" x14ac:dyDescent="0.2">
      <c r="A638" s="1">
        <v>43294</v>
      </c>
      <c r="B638">
        <v>279.17</v>
      </c>
      <c r="C638">
        <v>279.93</v>
      </c>
      <c r="D638">
        <v>278.66000000000003</v>
      </c>
      <c r="E638">
        <v>279.58999999999997</v>
      </c>
      <c r="F638">
        <v>484377880</v>
      </c>
    </row>
    <row r="639" spans="1:6" x14ac:dyDescent="0.2">
      <c r="A639" s="1">
        <v>43297</v>
      </c>
      <c r="B639">
        <v>279.64</v>
      </c>
      <c r="C639">
        <v>279.803</v>
      </c>
      <c r="D639">
        <v>278.83999999999997</v>
      </c>
      <c r="E639">
        <v>279.33999999999997</v>
      </c>
      <c r="F639">
        <v>483776700</v>
      </c>
    </row>
    <row r="640" spans="1:6" x14ac:dyDescent="0.2">
      <c r="A640" s="1">
        <v>43298</v>
      </c>
      <c r="B640">
        <v>278.47000000000003</v>
      </c>
      <c r="C640">
        <v>280.91000000000003</v>
      </c>
      <c r="D640">
        <v>278.41000000000003</v>
      </c>
      <c r="E640">
        <v>280.47000000000003</v>
      </c>
      <c r="F640">
        <v>524746240</v>
      </c>
    </row>
    <row r="641" spans="1:6" x14ac:dyDescent="0.2">
      <c r="A641" s="1">
        <v>43299</v>
      </c>
      <c r="B641">
        <v>280.56</v>
      </c>
      <c r="C641">
        <v>281.18</v>
      </c>
      <c r="D641">
        <v>280.06</v>
      </c>
      <c r="E641">
        <v>281.06</v>
      </c>
      <c r="F641">
        <v>447786820</v>
      </c>
    </row>
    <row r="642" spans="1:6" x14ac:dyDescent="0.2">
      <c r="A642" s="1">
        <v>43300</v>
      </c>
      <c r="B642">
        <v>280.31</v>
      </c>
      <c r="C642">
        <v>280.74</v>
      </c>
      <c r="D642">
        <v>279.45999999999998</v>
      </c>
      <c r="E642">
        <v>280</v>
      </c>
      <c r="F642">
        <v>615694710</v>
      </c>
    </row>
    <row r="643" spans="1:6" x14ac:dyDescent="0.2">
      <c r="A643" s="1">
        <v>43301</v>
      </c>
      <c r="B643">
        <v>279.77</v>
      </c>
      <c r="C643">
        <v>280.48</v>
      </c>
      <c r="D643">
        <v>279.5</v>
      </c>
      <c r="E643">
        <v>279.68</v>
      </c>
      <c r="F643">
        <v>825632150</v>
      </c>
    </row>
    <row r="644" spans="1:6" x14ac:dyDescent="0.2">
      <c r="A644" s="1">
        <v>43304</v>
      </c>
      <c r="B644">
        <v>279.45</v>
      </c>
      <c r="C644">
        <v>280.43</v>
      </c>
      <c r="D644">
        <v>279.06</v>
      </c>
      <c r="E644">
        <v>280.2</v>
      </c>
      <c r="F644">
        <v>471563720</v>
      </c>
    </row>
    <row r="645" spans="1:6" x14ac:dyDescent="0.2">
      <c r="A645" s="1">
        <v>43305</v>
      </c>
      <c r="B645">
        <v>281.79000000000002</v>
      </c>
      <c r="C645">
        <v>282.56</v>
      </c>
      <c r="D645">
        <v>280.63</v>
      </c>
      <c r="E645">
        <v>281.61</v>
      </c>
      <c r="F645">
        <v>681951120</v>
      </c>
    </row>
    <row r="646" spans="1:6" x14ac:dyDescent="0.2">
      <c r="A646" s="1">
        <v>43306</v>
      </c>
      <c r="B646">
        <v>281.33</v>
      </c>
      <c r="C646">
        <v>284.37</v>
      </c>
      <c r="D646">
        <v>281.27999999999997</v>
      </c>
      <c r="E646">
        <v>284.01</v>
      </c>
      <c r="F646">
        <v>790370480</v>
      </c>
    </row>
    <row r="647" spans="1:6" x14ac:dyDescent="0.2">
      <c r="A647" s="1">
        <v>43307</v>
      </c>
      <c r="B647">
        <v>283.2</v>
      </c>
      <c r="C647">
        <v>284.11</v>
      </c>
      <c r="D647">
        <v>283.08999999999997</v>
      </c>
      <c r="E647">
        <v>283.33999999999997</v>
      </c>
      <c r="F647">
        <v>582392550</v>
      </c>
    </row>
    <row r="648" spans="1:6" x14ac:dyDescent="0.2">
      <c r="A648" s="1">
        <v>43308</v>
      </c>
      <c r="B648">
        <v>283.70999999999998</v>
      </c>
      <c r="C648">
        <v>283.82</v>
      </c>
      <c r="D648">
        <v>280.38</v>
      </c>
      <c r="E648">
        <v>281.42</v>
      </c>
      <c r="F648">
        <v>770421960</v>
      </c>
    </row>
    <row r="649" spans="1:6" x14ac:dyDescent="0.2">
      <c r="A649" s="1">
        <v>43311</v>
      </c>
      <c r="B649">
        <v>281.51</v>
      </c>
      <c r="C649">
        <v>281.69</v>
      </c>
      <c r="D649">
        <v>279.36</v>
      </c>
      <c r="E649">
        <v>279.95</v>
      </c>
      <c r="F649">
        <v>638987670</v>
      </c>
    </row>
    <row r="650" spans="1:6" x14ac:dyDescent="0.2">
      <c r="A650" s="1">
        <v>43312</v>
      </c>
      <c r="B650">
        <v>280.81</v>
      </c>
      <c r="C650">
        <v>282.02</v>
      </c>
      <c r="D650">
        <v>280.38</v>
      </c>
      <c r="E650">
        <v>281.33</v>
      </c>
      <c r="F650">
        <v>688807110</v>
      </c>
    </row>
    <row r="651" spans="1:6" x14ac:dyDescent="0.2">
      <c r="A651" s="1">
        <v>43313</v>
      </c>
      <c r="B651">
        <v>281.56</v>
      </c>
      <c r="C651">
        <v>282.13</v>
      </c>
      <c r="D651">
        <v>280.13150000000002</v>
      </c>
      <c r="E651">
        <v>280.86</v>
      </c>
      <c r="F651">
        <v>540331230</v>
      </c>
    </row>
    <row r="652" spans="1:6" x14ac:dyDescent="0.2">
      <c r="A652" s="1">
        <v>43314</v>
      </c>
      <c r="B652">
        <v>279.39</v>
      </c>
      <c r="C652">
        <v>282.58</v>
      </c>
      <c r="D652">
        <v>279.16000000000003</v>
      </c>
      <c r="E652">
        <v>282.39</v>
      </c>
      <c r="F652">
        <v>636133940</v>
      </c>
    </row>
    <row r="653" spans="1:6" x14ac:dyDescent="0.2">
      <c r="A653" s="1">
        <v>43315</v>
      </c>
      <c r="B653">
        <v>282.52999999999997</v>
      </c>
      <c r="C653">
        <v>283.65769999999998</v>
      </c>
      <c r="D653">
        <v>282.33</v>
      </c>
      <c r="E653">
        <v>283.60000000000002</v>
      </c>
      <c r="F653">
        <v>540770590</v>
      </c>
    </row>
    <row r="654" spans="1:6" x14ac:dyDescent="0.2">
      <c r="A654" s="1">
        <v>43318</v>
      </c>
      <c r="B654">
        <v>283.64</v>
      </c>
      <c r="C654">
        <v>284.99</v>
      </c>
      <c r="D654">
        <v>283.20150000000001</v>
      </c>
      <c r="E654">
        <v>284.64</v>
      </c>
      <c r="F654">
        <v>395912360</v>
      </c>
    </row>
    <row r="655" spans="1:6" x14ac:dyDescent="0.2">
      <c r="A655" s="1">
        <v>43319</v>
      </c>
      <c r="B655">
        <v>285.39</v>
      </c>
      <c r="C655">
        <v>286.01</v>
      </c>
      <c r="D655">
        <v>285.24</v>
      </c>
      <c r="E655">
        <v>285.58</v>
      </c>
      <c r="F655">
        <v>434574920</v>
      </c>
    </row>
    <row r="656" spans="1:6" x14ac:dyDescent="0.2">
      <c r="A656" s="1">
        <v>43320</v>
      </c>
      <c r="B656">
        <v>285.39</v>
      </c>
      <c r="C656">
        <v>285.91000000000003</v>
      </c>
      <c r="D656">
        <v>284.94</v>
      </c>
      <c r="E656">
        <v>285.45999999999998</v>
      </c>
      <c r="F656">
        <v>421100770</v>
      </c>
    </row>
    <row r="657" spans="1:6" x14ac:dyDescent="0.2">
      <c r="A657" s="1">
        <v>43321</v>
      </c>
      <c r="B657">
        <v>285.52999999999997</v>
      </c>
      <c r="C657">
        <v>285.97000000000003</v>
      </c>
      <c r="D657">
        <v>284.91500000000002</v>
      </c>
      <c r="E657">
        <v>285.07</v>
      </c>
      <c r="F657">
        <v>358995790</v>
      </c>
    </row>
    <row r="658" spans="1:6" x14ac:dyDescent="0.2">
      <c r="A658" s="1">
        <v>43322</v>
      </c>
      <c r="B658">
        <v>283.45</v>
      </c>
      <c r="C658">
        <v>284.05500000000001</v>
      </c>
      <c r="D658">
        <v>282.36</v>
      </c>
      <c r="E658">
        <v>283.16000000000003</v>
      </c>
      <c r="F658">
        <v>773252980</v>
      </c>
    </row>
    <row r="659" spans="1:6" x14ac:dyDescent="0.2">
      <c r="A659" s="1">
        <v>43325</v>
      </c>
      <c r="B659">
        <v>283.47000000000003</v>
      </c>
      <c r="C659">
        <v>284.16000000000003</v>
      </c>
      <c r="D659">
        <v>281.77</v>
      </c>
      <c r="E659">
        <v>282.10000000000002</v>
      </c>
      <c r="F659">
        <v>659388170</v>
      </c>
    </row>
    <row r="660" spans="1:6" x14ac:dyDescent="0.2">
      <c r="A660" s="1">
        <v>43326</v>
      </c>
      <c r="B660">
        <v>282.92</v>
      </c>
      <c r="C660">
        <v>284.17</v>
      </c>
      <c r="D660">
        <v>282.48329999999999</v>
      </c>
      <c r="E660">
        <v>283.89999999999998</v>
      </c>
      <c r="F660">
        <v>440785150</v>
      </c>
    </row>
    <row r="661" spans="1:6" x14ac:dyDescent="0.2">
      <c r="A661" s="1">
        <v>43327</v>
      </c>
      <c r="B661">
        <v>282.38</v>
      </c>
      <c r="C661">
        <v>282.54000000000002</v>
      </c>
      <c r="D661">
        <v>280.16000000000003</v>
      </c>
      <c r="E661">
        <v>281.77999999999997</v>
      </c>
      <c r="F661">
        <v>1031071150</v>
      </c>
    </row>
    <row r="662" spans="1:6" x14ac:dyDescent="0.2">
      <c r="A662" s="1">
        <v>43328</v>
      </c>
      <c r="B662">
        <v>283.39999999999998</v>
      </c>
      <c r="C662">
        <v>285.04000000000002</v>
      </c>
      <c r="D662">
        <v>283.36</v>
      </c>
      <c r="E662">
        <v>284.06</v>
      </c>
      <c r="F662">
        <v>703028800</v>
      </c>
    </row>
    <row r="663" spans="1:6" x14ac:dyDescent="0.2">
      <c r="A663" s="1">
        <v>43329</v>
      </c>
      <c r="B663">
        <v>283.83</v>
      </c>
      <c r="C663">
        <v>285.56009999999998</v>
      </c>
      <c r="D663">
        <v>283.37</v>
      </c>
      <c r="E663">
        <v>285.06</v>
      </c>
      <c r="F663">
        <v>658190260</v>
      </c>
    </row>
    <row r="664" spans="1:6" x14ac:dyDescent="0.2">
      <c r="A664" s="1">
        <v>43332</v>
      </c>
      <c r="B664">
        <v>285.57</v>
      </c>
      <c r="C664">
        <v>285.97000000000003</v>
      </c>
      <c r="D664">
        <v>285.06</v>
      </c>
      <c r="E664">
        <v>285.67</v>
      </c>
      <c r="F664">
        <v>400200200</v>
      </c>
    </row>
    <row r="665" spans="1:6" x14ac:dyDescent="0.2">
      <c r="A665" s="1">
        <v>43333</v>
      </c>
      <c r="B665">
        <v>286.25</v>
      </c>
      <c r="C665">
        <v>287.31</v>
      </c>
      <c r="D665">
        <v>286.10500000000002</v>
      </c>
      <c r="E665">
        <v>286.33999999999997</v>
      </c>
      <c r="F665">
        <v>674420740</v>
      </c>
    </row>
    <row r="666" spans="1:6" x14ac:dyDescent="0.2">
      <c r="A666" s="1">
        <v>43334</v>
      </c>
      <c r="B666">
        <v>285.88</v>
      </c>
      <c r="C666">
        <v>286.76</v>
      </c>
      <c r="D666">
        <v>285.57499999999999</v>
      </c>
      <c r="E666">
        <v>286.17</v>
      </c>
      <c r="F666">
        <v>452553360</v>
      </c>
    </row>
    <row r="667" spans="1:6" x14ac:dyDescent="0.2">
      <c r="A667" s="1">
        <v>43335</v>
      </c>
      <c r="B667">
        <v>285.97000000000003</v>
      </c>
      <c r="C667">
        <v>286.94</v>
      </c>
      <c r="D667">
        <v>285.43</v>
      </c>
      <c r="E667">
        <v>285.79000000000002</v>
      </c>
      <c r="F667">
        <v>494839920</v>
      </c>
    </row>
    <row r="668" spans="1:6" x14ac:dyDescent="0.2">
      <c r="A668" s="1">
        <v>43336</v>
      </c>
      <c r="B668">
        <v>286.44</v>
      </c>
      <c r="C668">
        <v>287.67</v>
      </c>
      <c r="D668">
        <v>286.38</v>
      </c>
      <c r="E668">
        <v>287.51</v>
      </c>
      <c r="F668">
        <v>576342730</v>
      </c>
    </row>
    <row r="669" spans="1:6" x14ac:dyDescent="0.2">
      <c r="A669" s="1">
        <v>43339</v>
      </c>
      <c r="B669">
        <v>288.86</v>
      </c>
      <c r="C669">
        <v>289.89999999999998</v>
      </c>
      <c r="D669">
        <v>288.68</v>
      </c>
      <c r="E669">
        <v>289.77999999999997</v>
      </c>
      <c r="F669">
        <v>573037190</v>
      </c>
    </row>
    <row r="670" spans="1:6" x14ac:dyDescent="0.2">
      <c r="A670" s="1">
        <v>43340</v>
      </c>
      <c r="B670">
        <v>290.3</v>
      </c>
      <c r="C670">
        <v>290.41750000000002</v>
      </c>
      <c r="D670">
        <v>289.39999999999998</v>
      </c>
      <c r="E670">
        <v>289.92</v>
      </c>
      <c r="F670">
        <v>471585190</v>
      </c>
    </row>
    <row r="671" spans="1:6" x14ac:dyDescent="0.2">
      <c r="A671" s="1">
        <v>43341</v>
      </c>
      <c r="B671">
        <v>290.16000000000003</v>
      </c>
      <c r="C671">
        <v>291.74</v>
      </c>
      <c r="D671">
        <v>289.8854</v>
      </c>
      <c r="E671">
        <v>291.48</v>
      </c>
      <c r="F671">
        <v>616873180</v>
      </c>
    </row>
    <row r="672" spans="1:6" x14ac:dyDescent="0.2">
      <c r="A672" s="1">
        <v>43342</v>
      </c>
      <c r="B672">
        <v>290.94</v>
      </c>
      <c r="C672">
        <v>291.36</v>
      </c>
      <c r="D672">
        <v>289.63</v>
      </c>
      <c r="E672">
        <v>290.3</v>
      </c>
      <c r="F672">
        <v>614622890</v>
      </c>
    </row>
    <row r="673" spans="1:6" x14ac:dyDescent="0.2">
      <c r="A673" s="1">
        <v>43343</v>
      </c>
      <c r="B673">
        <v>289.83999999999997</v>
      </c>
      <c r="C673">
        <v>290.81</v>
      </c>
      <c r="D673">
        <v>289.29000000000002</v>
      </c>
      <c r="E673">
        <v>290.31</v>
      </c>
      <c r="F673">
        <v>662925070</v>
      </c>
    </row>
    <row r="674" spans="1:6" x14ac:dyDescent="0.2">
      <c r="A674" s="1">
        <v>43347</v>
      </c>
      <c r="B674">
        <v>289.83999999999997</v>
      </c>
      <c r="C674">
        <v>290.20999999999998</v>
      </c>
      <c r="D674">
        <v>288.68</v>
      </c>
      <c r="E674">
        <v>289.81</v>
      </c>
      <c r="F674">
        <v>578581730</v>
      </c>
    </row>
    <row r="675" spans="1:6" x14ac:dyDescent="0.2">
      <c r="A675" s="1">
        <v>43348</v>
      </c>
      <c r="B675">
        <v>289.41000000000003</v>
      </c>
      <c r="C675">
        <v>289.64</v>
      </c>
      <c r="D675">
        <v>287.89</v>
      </c>
      <c r="E675">
        <v>289.02999999999997</v>
      </c>
      <c r="F675">
        <v>726538230</v>
      </c>
    </row>
    <row r="676" spans="1:6" x14ac:dyDescent="0.2">
      <c r="A676" s="1">
        <v>43349</v>
      </c>
      <c r="B676">
        <v>289.14999999999998</v>
      </c>
      <c r="C676">
        <v>289.49</v>
      </c>
      <c r="D676">
        <v>287</v>
      </c>
      <c r="E676">
        <v>288.16000000000003</v>
      </c>
      <c r="F676">
        <v>660778060</v>
      </c>
    </row>
    <row r="677" spans="1:6" x14ac:dyDescent="0.2">
      <c r="A677" s="1">
        <v>43350</v>
      </c>
      <c r="B677">
        <v>286.98</v>
      </c>
      <c r="C677">
        <v>288.7</v>
      </c>
      <c r="D677">
        <v>286.70999999999998</v>
      </c>
      <c r="E677">
        <v>287.60000000000002</v>
      </c>
      <c r="F677">
        <v>737716370</v>
      </c>
    </row>
    <row r="678" spans="1:6" x14ac:dyDescent="0.2">
      <c r="A678" s="1">
        <v>43353</v>
      </c>
      <c r="B678">
        <v>288.74</v>
      </c>
      <c r="C678">
        <v>289.04000000000002</v>
      </c>
      <c r="D678">
        <v>287.88</v>
      </c>
      <c r="E678">
        <v>288.10000000000002</v>
      </c>
      <c r="F678">
        <v>503835490</v>
      </c>
    </row>
    <row r="679" spans="1:6" x14ac:dyDescent="0.2">
      <c r="A679" s="1">
        <v>43354</v>
      </c>
      <c r="B679">
        <v>287.37</v>
      </c>
      <c r="C679">
        <v>289.55</v>
      </c>
      <c r="D679">
        <v>286.97500000000002</v>
      </c>
      <c r="E679">
        <v>289.05</v>
      </c>
      <c r="F679">
        <v>506927990</v>
      </c>
    </row>
    <row r="680" spans="1:6" x14ac:dyDescent="0.2">
      <c r="A680" s="1">
        <v>43355</v>
      </c>
      <c r="B680">
        <v>289.06</v>
      </c>
      <c r="C680">
        <v>289.8</v>
      </c>
      <c r="D680">
        <v>288.23</v>
      </c>
      <c r="E680">
        <v>289.12</v>
      </c>
      <c r="F680">
        <v>599643160</v>
      </c>
    </row>
    <row r="681" spans="1:6" x14ac:dyDescent="0.2">
      <c r="A681" s="1">
        <v>43356</v>
      </c>
      <c r="B681">
        <v>290.32</v>
      </c>
      <c r="C681">
        <v>291.03840000000002</v>
      </c>
      <c r="D681">
        <v>289.995</v>
      </c>
      <c r="E681">
        <v>290.83</v>
      </c>
      <c r="F681">
        <v>512504310</v>
      </c>
    </row>
    <row r="682" spans="1:6" x14ac:dyDescent="0.2">
      <c r="A682" s="1">
        <v>43357</v>
      </c>
      <c r="B682">
        <v>291.06</v>
      </c>
      <c r="C682">
        <v>291.27</v>
      </c>
      <c r="D682">
        <v>290</v>
      </c>
      <c r="E682">
        <v>290.88</v>
      </c>
      <c r="F682">
        <v>554086200</v>
      </c>
    </row>
    <row r="683" spans="1:6" x14ac:dyDescent="0.2">
      <c r="A683" s="1">
        <v>43360</v>
      </c>
      <c r="B683">
        <v>290.82</v>
      </c>
      <c r="C683">
        <v>290.86</v>
      </c>
      <c r="D683">
        <v>289.02999999999997</v>
      </c>
      <c r="E683">
        <v>289.33999999999997</v>
      </c>
      <c r="F683">
        <v>684225770</v>
      </c>
    </row>
    <row r="684" spans="1:6" x14ac:dyDescent="0.2">
      <c r="A684" s="1">
        <v>43361</v>
      </c>
      <c r="B684">
        <v>289.58</v>
      </c>
      <c r="C684">
        <v>291.58</v>
      </c>
      <c r="D684">
        <v>289.55</v>
      </c>
      <c r="E684">
        <v>290.91000000000003</v>
      </c>
      <c r="F684">
        <v>620682230</v>
      </c>
    </row>
    <row r="685" spans="1:6" x14ac:dyDescent="0.2">
      <c r="A685" s="1">
        <v>43362</v>
      </c>
      <c r="B685">
        <v>290.97000000000003</v>
      </c>
      <c r="C685">
        <v>291.69</v>
      </c>
      <c r="D685">
        <v>290.82499999999999</v>
      </c>
      <c r="E685">
        <v>291.22000000000003</v>
      </c>
      <c r="F685">
        <v>492347670</v>
      </c>
    </row>
    <row r="686" spans="1:6" x14ac:dyDescent="0.2">
      <c r="A686" s="1">
        <v>43363</v>
      </c>
      <c r="B686">
        <v>292.64</v>
      </c>
      <c r="C686">
        <v>293.94</v>
      </c>
      <c r="D686">
        <v>292.51</v>
      </c>
      <c r="E686">
        <v>293.58</v>
      </c>
      <c r="F686">
        <v>1006804410</v>
      </c>
    </row>
    <row r="687" spans="1:6" x14ac:dyDescent="0.2">
      <c r="A687" s="1">
        <v>43364</v>
      </c>
      <c r="B687">
        <v>293.08999999999997</v>
      </c>
      <c r="C687">
        <v>293.22000000000003</v>
      </c>
      <c r="D687">
        <v>291.81</v>
      </c>
      <c r="E687">
        <v>291.99</v>
      </c>
      <c r="F687">
        <v>1059900010</v>
      </c>
    </row>
    <row r="688" spans="1:6" x14ac:dyDescent="0.2">
      <c r="A688" s="1">
        <v>43367</v>
      </c>
      <c r="B688">
        <v>291.33999999999997</v>
      </c>
      <c r="C688">
        <v>291.5</v>
      </c>
      <c r="D688">
        <v>290.37</v>
      </c>
      <c r="E688">
        <v>291.02</v>
      </c>
      <c r="F688">
        <v>536176260</v>
      </c>
    </row>
    <row r="689" spans="1:6" x14ac:dyDescent="0.2">
      <c r="A689" s="1">
        <v>43368</v>
      </c>
      <c r="B689">
        <v>291.52999999999997</v>
      </c>
      <c r="C689">
        <v>291.64999999999998</v>
      </c>
      <c r="D689">
        <v>290.48329999999999</v>
      </c>
      <c r="E689">
        <v>290.75</v>
      </c>
      <c r="F689">
        <v>445190040</v>
      </c>
    </row>
    <row r="690" spans="1:6" x14ac:dyDescent="0.2">
      <c r="A690" s="1">
        <v>43369</v>
      </c>
      <c r="B690">
        <v>290.91000000000003</v>
      </c>
      <c r="C690">
        <v>292.24</v>
      </c>
      <c r="D690">
        <v>289.41000000000003</v>
      </c>
      <c r="E690">
        <v>289.88</v>
      </c>
      <c r="F690">
        <v>799114020</v>
      </c>
    </row>
    <row r="691" spans="1:6" x14ac:dyDescent="0.2">
      <c r="A691" s="1">
        <v>43370</v>
      </c>
      <c r="B691">
        <v>290.41000000000003</v>
      </c>
      <c r="C691">
        <v>291.91000000000003</v>
      </c>
      <c r="D691">
        <v>290.10000000000002</v>
      </c>
      <c r="E691">
        <v>290.69</v>
      </c>
      <c r="F691">
        <v>594090630</v>
      </c>
    </row>
    <row r="692" spans="1:6" x14ac:dyDescent="0.2">
      <c r="A692" s="1">
        <v>43371</v>
      </c>
      <c r="B692">
        <v>289.99</v>
      </c>
      <c r="C692">
        <v>291.27999999999997</v>
      </c>
      <c r="D692">
        <v>289.95</v>
      </c>
      <c r="E692">
        <v>290.72000000000003</v>
      </c>
      <c r="F692">
        <v>702520730</v>
      </c>
    </row>
    <row r="693" spans="1:6" x14ac:dyDescent="0.2">
      <c r="A693" s="1">
        <v>43374</v>
      </c>
      <c r="B693">
        <v>292.11</v>
      </c>
      <c r="C693">
        <v>292.93</v>
      </c>
      <c r="D693">
        <v>290.98</v>
      </c>
      <c r="E693">
        <v>291.73</v>
      </c>
      <c r="F693">
        <v>623431610</v>
      </c>
    </row>
    <row r="694" spans="1:6" x14ac:dyDescent="0.2">
      <c r="A694" s="1">
        <v>43375</v>
      </c>
      <c r="B694">
        <v>291.56</v>
      </c>
      <c r="C694">
        <v>292.35500000000002</v>
      </c>
      <c r="D694">
        <v>291.14</v>
      </c>
      <c r="E694">
        <v>291.56</v>
      </c>
      <c r="F694">
        <v>474133170</v>
      </c>
    </row>
    <row r="695" spans="1:6" x14ac:dyDescent="0.2">
      <c r="A695" s="1">
        <v>43376</v>
      </c>
      <c r="B695">
        <v>292.74</v>
      </c>
      <c r="C695">
        <v>293.20999999999998</v>
      </c>
      <c r="D695">
        <v>291.32</v>
      </c>
      <c r="E695">
        <v>291.72000000000003</v>
      </c>
      <c r="F695">
        <v>648681810</v>
      </c>
    </row>
    <row r="696" spans="1:6" x14ac:dyDescent="0.2">
      <c r="A696" s="1">
        <v>43377</v>
      </c>
      <c r="B696">
        <v>291.18</v>
      </c>
      <c r="C696">
        <v>291.24</v>
      </c>
      <c r="D696">
        <v>287.66000000000003</v>
      </c>
      <c r="E696">
        <v>289.44</v>
      </c>
      <c r="F696">
        <v>1117202690</v>
      </c>
    </row>
    <row r="697" spans="1:6" x14ac:dyDescent="0.2">
      <c r="A697" s="1">
        <v>43378</v>
      </c>
      <c r="B697">
        <v>289.69</v>
      </c>
      <c r="C697">
        <v>290.27</v>
      </c>
      <c r="D697">
        <v>286.22000000000003</v>
      </c>
      <c r="E697">
        <v>287.82</v>
      </c>
      <c r="F697">
        <v>1061244020</v>
      </c>
    </row>
    <row r="698" spans="1:6" x14ac:dyDescent="0.2">
      <c r="A698" s="1">
        <v>43381</v>
      </c>
      <c r="B698">
        <v>287.05</v>
      </c>
      <c r="C698">
        <v>288.22000000000003</v>
      </c>
      <c r="D698">
        <v>285.5</v>
      </c>
      <c r="E698">
        <v>287.82</v>
      </c>
      <c r="F698">
        <v>879062580</v>
      </c>
    </row>
    <row r="699" spans="1:6" x14ac:dyDescent="0.2">
      <c r="A699" s="1">
        <v>43382</v>
      </c>
      <c r="B699">
        <v>287.39</v>
      </c>
      <c r="C699">
        <v>288.86</v>
      </c>
      <c r="D699">
        <v>286.77</v>
      </c>
      <c r="E699">
        <v>287.39999999999998</v>
      </c>
      <c r="F699">
        <v>745152360</v>
      </c>
    </row>
    <row r="700" spans="1:6" x14ac:dyDescent="0.2">
      <c r="A700" s="1">
        <v>43383</v>
      </c>
      <c r="B700">
        <v>286.83</v>
      </c>
      <c r="C700">
        <v>286.91000000000003</v>
      </c>
      <c r="D700">
        <v>277.88</v>
      </c>
      <c r="E700">
        <v>278.3</v>
      </c>
      <c r="F700">
        <v>2149274480</v>
      </c>
    </row>
    <row r="701" spans="1:6" x14ac:dyDescent="0.2">
      <c r="A701" s="1">
        <v>43384</v>
      </c>
      <c r="B701">
        <v>277.08</v>
      </c>
      <c r="C701">
        <v>278.89999999999998</v>
      </c>
      <c r="D701">
        <v>270.36</v>
      </c>
      <c r="E701">
        <v>272.17</v>
      </c>
      <c r="F701">
        <v>2752238270</v>
      </c>
    </row>
    <row r="702" spans="1:6" x14ac:dyDescent="0.2">
      <c r="A702" s="1">
        <v>43385</v>
      </c>
      <c r="B702">
        <v>276.77</v>
      </c>
      <c r="C702">
        <v>277.08999999999997</v>
      </c>
      <c r="D702">
        <v>272.37</v>
      </c>
      <c r="E702">
        <v>275.95</v>
      </c>
      <c r="F702">
        <v>1836771990</v>
      </c>
    </row>
    <row r="703" spans="1:6" x14ac:dyDescent="0.2">
      <c r="A703" s="1">
        <v>43388</v>
      </c>
      <c r="B703">
        <v>275.55</v>
      </c>
      <c r="C703">
        <v>277.04000000000002</v>
      </c>
      <c r="D703">
        <v>274.3</v>
      </c>
      <c r="E703">
        <v>274.39999999999998</v>
      </c>
      <c r="F703">
        <v>1025744810</v>
      </c>
    </row>
    <row r="704" spans="1:6" x14ac:dyDescent="0.2">
      <c r="A704" s="1">
        <v>43389</v>
      </c>
      <c r="B704">
        <v>276.60000000000002</v>
      </c>
      <c r="C704">
        <v>280.82</v>
      </c>
      <c r="D704">
        <v>276.07</v>
      </c>
      <c r="E704">
        <v>280.39999999999998</v>
      </c>
      <c r="F704">
        <v>1184889620</v>
      </c>
    </row>
    <row r="705" spans="1:6" x14ac:dyDescent="0.2">
      <c r="A705" s="1">
        <v>43390</v>
      </c>
      <c r="B705">
        <v>280.44</v>
      </c>
      <c r="C705">
        <v>281.14999999999998</v>
      </c>
      <c r="D705">
        <v>277.56</v>
      </c>
      <c r="E705">
        <v>280.45</v>
      </c>
      <c r="F705">
        <v>1108201620</v>
      </c>
    </row>
    <row r="706" spans="1:6" x14ac:dyDescent="0.2">
      <c r="A706" s="1">
        <v>43391</v>
      </c>
      <c r="B706">
        <v>279.39999999999998</v>
      </c>
      <c r="C706">
        <v>280.07</v>
      </c>
      <c r="D706">
        <v>274.97000000000003</v>
      </c>
      <c r="E706">
        <v>276.39999999999998</v>
      </c>
      <c r="F706">
        <v>1347213540</v>
      </c>
    </row>
    <row r="707" spans="1:6" x14ac:dyDescent="0.2">
      <c r="A707" s="1">
        <v>43392</v>
      </c>
      <c r="B707">
        <v>277.13</v>
      </c>
      <c r="C707">
        <v>279.3</v>
      </c>
      <c r="D707">
        <v>275.47000000000003</v>
      </c>
      <c r="E707">
        <v>276.25</v>
      </c>
      <c r="F707">
        <v>1401586800</v>
      </c>
    </row>
    <row r="708" spans="1:6" x14ac:dyDescent="0.2">
      <c r="A708" s="1">
        <v>43395</v>
      </c>
      <c r="B708">
        <v>277</v>
      </c>
      <c r="C708">
        <v>277.36</v>
      </c>
      <c r="D708">
        <v>274.41000000000003</v>
      </c>
      <c r="E708">
        <v>275.01</v>
      </c>
      <c r="F708">
        <v>827254720</v>
      </c>
    </row>
    <row r="709" spans="1:6" x14ac:dyDescent="0.2">
      <c r="A709" s="1">
        <v>43396</v>
      </c>
      <c r="B709">
        <v>270.95</v>
      </c>
      <c r="C709">
        <v>274.87</v>
      </c>
      <c r="D709">
        <v>268.61</v>
      </c>
      <c r="E709">
        <v>273.61</v>
      </c>
      <c r="F709">
        <v>1466909580</v>
      </c>
    </row>
    <row r="710" spans="1:6" x14ac:dyDescent="0.2">
      <c r="A710" s="1">
        <v>43397</v>
      </c>
      <c r="B710">
        <v>273.33</v>
      </c>
      <c r="C710">
        <v>273.76</v>
      </c>
      <c r="D710">
        <v>264.7</v>
      </c>
      <c r="E710">
        <v>265.32</v>
      </c>
      <c r="F710">
        <v>1780041850</v>
      </c>
    </row>
    <row r="711" spans="1:6" x14ac:dyDescent="0.2">
      <c r="A711" s="1">
        <v>43398</v>
      </c>
      <c r="B711">
        <v>267.38</v>
      </c>
      <c r="C711">
        <v>271.81</v>
      </c>
      <c r="D711">
        <v>266.23</v>
      </c>
      <c r="E711">
        <v>270.08</v>
      </c>
      <c r="F711">
        <v>1384852140</v>
      </c>
    </row>
    <row r="712" spans="1:6" x14ac:dyDescent="0.2">
      <c r="A712" s="1">
        <v>43399</v>
      </c>
      <c r="B712">
        <v>265.92</v>
      </c>
      <c r="C712">
        <v>271</v>
      </c>
      <c r="D712">
        <v>262.29000000000002</v>
      </c>
      <c r="E712">
        <v>265.33</v>
      </c>
      <c r="F712">
        <v>2018552160</v>
      </c>
    </row>
    <row r="713" spans="1:6" x14ac:dyDescent="0.2">
      <c r="A713" s="1">
        <v>43402</v>
      </c>
      <c r="B713">
        <v>268.8</v>
      </c>
      <c r="C713">
        <v>270.25</v>
      </c>
      <c r="D713">
        <v>259.85000000000002</v>
      </c>
      <c r="E713">
        <v>263.86</v>
      </c>
      <c r="F713">
        <v>1610401100</v>
      </c>
    </row>
    <row r="714" spans="1:6" x14ac:dyDescent="0.2">
      <c r="A714" s="1">
        <v>43403</v>
      </c>
      <c r="B714">
        <v>263.67</v>
      </c>
      <c r="C714">
        <v>268.12</v>
      </c>
      <c r="D714">
        <v>263.12</v>
      </c>
      <c r="E714">
        <v>267.77</v>
      </c>
      <c r="F714">
        <v>1574278610</v>
      </c>
    </row>
    <row r="715" spans="1:6" x14ac:dyDescent="0.2">
      <c r="A715" s="1">
        <v>43404</v>
      </c>
      <c r="B715">
        <v>270.64999999999998</v>
      </c>
      <c r="C715">
        <v>273.23</v>
      </c>
      <c r="D715">
        <v>270.12</v>
      </c>
      <c r="E715">
        <v>270.63</v>
      </c>
      <c r="F715">
        <v>1285542050</v>
      </c>
    </row>
    <row r="716" spans="1:6" x14ac:dyDescent="0.2">
      <c r="A716" s="1">
        <v>43405</v>
      </c>
      <c r="B716">
        <v>271.60000000000002</v>
      </c>
      <c r="C716">
        <v>273.73</v>
      </c>
      <c r="D716">
        <v>270.38</v>
      </c>
      <c r="E716">
        <v>273.51</v>
      </c>
      <c r="F716">
        <v>997676540</v>
      </c>
    </row>
    <row r="717" spans="1:6" x14ac:dyDescent="0.2">
      <c r="A717" s="1">
        <v>43406</v>
      </c>
      <c r="B717">
        <v>274.75</v>
      </c>
      <c r="C717">
        <v>275.23</v>
      </c>
      <c r="D717">
        <v>269.58999999999997</v>
      </c>
      <c r="E717">
        <v>271.89</v>
      </c>
      <c r="F717">
        <v>1228701430</v>
      </c>
    </row>
    <row r="718" spans="1:6" x14ac:dyDescent="0.2">
      <c r="A718" s="1">
        <v>43409</v>
      </c>
      <c r="B718">
        <v>272.44</v>
      </c>
      <c r="C718">
        <v>274.01</v>
      </c>
      <c r="D718">
        <v>271.35000000000002</v>
      </c>
      <c r="E718">
        <v>273.39</v>
      </c>
      <c r="F718">
        <v>660240330</v>
      </c>
    </row>
    <row r="719" spans="1:6" x14ac:dyDescent="0.2">
      <c r="A719" s="1">
        <v>43410</v>
      </c>
      <c r="B719">
        <v>273.32</v>
      </c>
      <c r="C719">
        <v>275.3</v>
      </c>
      <c r="D719">
        <v>273.25</v>
      </c>
      <c r="E719">
        <v>275.12</v>
      </c>
      <c r="F719">
        <v>603150020</v>
      </c>
    </row>
    <row r="720" spans="1:6" x14ac:dyDescent="0.2">
      <c r="A720" s="1">
        <v>43411</v>
      </c>
      <c r="B720">
        <v>277.56</v>
      </c>
      <c r="C720">
        <v>281.10000000000002</v>
      </c>
      <c r="D720">
        <v>277.08</v>
      </c>
      <c r="E720">
        <v>281.01</v>
      </c>
      <c r="F720">
        <v>1031174890</v>
      </c>
    </row>
    <row r="721" spans="1:6" x14ac:dyDescent="0.2">
      <c r="A721" s="1">
        <v>43412</v>
      </c>
      <c r="B721">
        <v>280.11</v>
      </c>
      <c r="C721">
        <v>281.22000000000003</v>
      </c>
      <c r="D721">
        <v>279.22000000000003</v>
      </c>
      <c r="E721">
        <v>280.5</v>
      </c>
      <c r="F721">
        <v>658555580</v>
      </c>
    </row>
    <row r="722" spans="1:6" x14ac:dyDescent="0.2">
      <c r="A722" s="1">
        <v>43413</v>
      </c>
      <c r="B722">
        <v>279.02999999999997</v>
      </c>
      <c r="C722">
        <v>279.24</v>
      </c>
      <c r="D722">
        <v>276.18</v>
      </c>
      <c r="E722">
        <v>277.76</v>
      </c>
      <c r="F722">
        <v>990666510</v>
      </c>
    </row>
    <row r="723" spans="1:6" x14ac:dyDescent="0.2">
      <c r="A723" s="1">
        <v>43416</v>
      </c>
      <c r="B723">
        <v>277.19</v>
      </c>
      <c r="C723">
        <v>277.45999999999998</v>
      </c>
      <c r="D723">
        <v>271.99</v>
      </c>
      <c r="E723">
        <v>272.57</v>
      </c>
      <c r="F723">
        <v>999176020</v>
      </c>
    </row>
    <row r="724" spans="1:6" x14ac:dyDescent="0.2">
      <c r="A724" s="1">
        <v>43417</v>
      </c>
      <c r="B724">
        <v>273.08999999999997</v>
      </c>
      <c r="C724">
        <v>275.32499999999999</v>
      </c>
      <c r="D724">
        <v>271.25</v>
      </c>
      <c r="E724">
        <v>272.06</v>
      </c>
      <c r="F724">
        <v>983670420</v>
      </c>
    </row>
    <row r="725" spans="1:6" x14ac:dyDescent="0.2">
      <c r="A725" s="1">
        <v>43418</v>
      </c>
      <c r="B725">
        <v>274.16000000000003</v>
      </c>
      <c r="C725">
        <v>274.61</v>
      </c>
      <c r="D725">
        <v>268.45</v>
      </c>
      <c r="E725">
        <v>270.2</v>
      </c>
      <c r="F725">
        <v>1255979210</v>
      </c>
    </row>
    <row r="726" spans="1:6" x14ac:dyDescent="0.2">
      <c r="A726" s="1">
        <v>43419</v>
      </c>
      <c r="B726">
        <v>268.77999999999997</v>
      </c>
      <c r="C726">
        <v>273.54000000000002</v>
      </c>
      <c r="D726">
        <v>267.0102</v>
      </c>
      <c r="E726">
        <v>273.02</v>
      </c>
      <c r="F726">
        <v>1353810200</v>
      </c>
    </row>
    <row r="727" spans="1:6" x14ac:dyDescent="0.2">
      <c r="A727" s="1">
        <v>43420</v>
      </c>
      <c r="B727">
        <v>271.79000000000002</v>
      </c>
      <c r="C727">
        <v>274.75</v>
      </c>
      <c r="D727">
        <v>271.20999999999998</v>
      </c>
      <c r="E727">
        <v>273.73</v>
      </c>
      <c r="F727">
        <v>1266748940</v>
      </c>
    </row>
    <row r="728" spans="1:6" x14ac:dyDescent="0.2">
      <c r="A728" s="1">
        <v>43423</v>
      </c>
      <c r="B728">
        <v>273.05</v>
      </c>
      <c r="C728">
        <v>273.38</v>
      </c>
      <c r="D728">
        <v>268.07</v>
      </c>
      <c r="E728">
        <v>269.10000000000002</v>
      </c>
      <c r="F728">
        <v>1033525520</v>
      </c>
    </row>
    <row r="729" spans="1:6" x14ac:dyDescent="0.2">
      <c r="A729" s="1">
        <v>43424</v>
      </c>
      <c r="B729">
        <v>265.36</v>
      </c>
      <c r="C729">
        <v>267</v>
      </c>
      <c r="D729">
        <v>263.14999999999998</v>
      </c>
      <c r="E729">
        <v>264.12</v>
      </c>
      <c r="F729">
        <v>1363578440</v>
      </c>
    </row>
    <row r="730" spans="1:6" x14ac:dyDescent="0.2">
      <c r="A730" s="1">
        <v>43425</v>
      </c>
      <c r="B730">
        <v>265.86</v>
      </c>
      <c r="C730">
        <v>267.14999999999998</v>
      </c>
      <c r="D730">
        <v>265.01</v>
      </c>
      <c r="E730">
        <v>265.02</v>
      </c>
      <c r="F730">
        <v>757940280</v>
      </c>
    </row>
    <row r="731" spans="1:6" x14ac:dyDescent="0.2">
      <c r="A731" s="1">
        <v>43427</v>
      </c>
      <c r="B731">
        <v>263.18</v>
      </c>
      <c r="C731">
        <v>264.82339999999999</v>
      </c>
      <c r="D731">
        <v>263.07</v>
      </c>
      <c r="E731">
        <v>263.25</v>
      </c>
      <c r="F731">
        <v>428078780</v>
      </c>
    </row>
    <row r="732" spans="1:6" x14ac:dyDescent="0.2">
      <c r="A732" s="1">
        <v>43430</v>
      </c>
      <c r="B732">
        <v>265.77999999999997</v>
      </c>
      <c r="C732">
        <v>267.75</v>
      </c>
      <c r="D732">
        <v>265.33999999999997</v>
      </c>
      <c r="E732">
        <v>267.5</v>
      </c>
      <c r="F732">
        <v>801977230</v>
      </c>
    </row>
    <row r="733" spans="1:6" x14ac:dyDescent="0.2">
      <c r="A733" s="1">
        <v>43431</v>
      </c>
      <c r="B733">
        <v>266.33999999999997</v>
      </c>
      <c r="C733">
        <v>268.39999999999998</v>
      </c>
      <c r="D733">
        <v>265.66000000000003</v>
      </c>
      <c r="E733">
        <v>268.39999999999998</v>
      </c>
      <c r="F733">
        <v>757246000</v>
      </c>
    </row>
    <row r="734" spans="1:6" x14ac:dyDescent="0.2">
      <c r="A734" s="1">
        <v>43432</v>
      </c>
      <c r="B734">
        <v>269.60000000000002</v>
      </c>
      <c r="C734">
        <v>274.58</v>
      </c>
      <c r="D734">
        <v>268.52999999999997</v>
      </c>
      <c r="E734">
        <v>274.58</v>
      </c>
      <c r="F734">
        <v>1278087610</v>
      </c>
    </row>
    <row r="735" spans="1:6" x14ac:dyDescent="0.2">
      <c r="A735" s="1">
        <v>43433</v>
      </c>
      <c r="B735">
        <v>273.70999999999998</v>
      </c>
      <c r="C735">
        <v>275.55</v>
      </c>
      <c r="D735">
        <v>272.43</v>
      </c>
      <c r="E735">
        <v>273.98</v>
      </c>
      <c r="F735">
        <v>825652600</v>
      </c>
    </row>
    <row r="736" spans="1:6" x14ac:dyDescent="0.2">
      <c r="A736" s="1">
        <v>43434</v>
      </c>
      <c r="B736">
        <v>273.81</v>
      </c>
      <c r="C736">
        <v>276.27999999999997</v>
      </c>
      <c r="D736">
        <v>273.45</v>
      </c>
      <c r="E736">
        <v>275.64999999999998</v>
      </c>
      <c r="F736">
        <v>984060370</v>
      </c>
    </row>
    <row r="737" spans="1:6" x14ac:dyDescent="0.2">
      <c r="A737" s="1">
        <v>43437</v>
      </c>
      <c r="B737">
        <v>280.27999999999997</v>
      </c>
      <c r="C737">
        <v>280.39999999999998</v>
      </c>
      <c r="D737">
        <v>277.505</v>
      </c>
      <c r="E737">
        <v>279.3</v>
      </c>
      <c r="F737">
        <v>1036213420</v>
      </c>
    </row>
    <row r="738" spans="1:6" x14ac:dyDescent="0.2">
      <c r="A738" s="1">
        <v>43438</v>
      </c>
      <c r="B738">
        <v>278.37</v>
      </c>
      <c r="C738">
        <v>278.85000000000002</v>
      </c>
      <c r="D738">
        <v>269.89999999999998</v>
      </c>
      <c r="E738">
        <v>270.25</v>
      </c>
      <c r="F738">
        <v>1783064700</v>
      </c>
    </row>
    <row r="739" spans="1:6" x14ac:dyDescent="0.2">
      <c r="A739" s="1">
        <v>43440</v>
      </c>
      <c r="B739">
        <v>265.92</v>
      </c>
      <c r="C739">
        <v>269.97000000000003</v>
      </c>
      <c r="D739">
        <v>262.44</v>
      </c>
      <c r="E739">
        <v>269.83999999999997</v>
      </c>
      <c r="F739">
        <v>2045905130</v>
      </c>
    </row>
    <row r="740" spans="1:6" x14ac:dyDescent="0.2">
      <c r="A740" s="1">
        <v>43441</v>
      </c>
      <c r="B740">
        <v>269.45999999999998</v>
      </c>
      <c r="C740">
        <v>271.22000000000003</v>
      </c>
      <c r="D740">
        <v>262.63</v>
      </c>
      <c r="E740">
        <v>263.57</v>
      </c>
      <c r="F740">
        <v>1611579250</v>
      </c>
    </row>
    <row r="741" spans="1:6" x14ac:dyDescent="0.2">
      <c r="A741" s="1">
        <v>43444</v>
      </c>
      <c r="B741">
        <v>263.37</v>
      </c>
      <c r="C741">
        <v>265.16129999999998</v>
      </c>
      <c r="D741">
        <v>258.62</v>
      </c>
      <c r="E741">
        <v>264.07</v>
      </c>
      <c r="F741">
        <v>1516594230</v>
      </c>
    </row>
    <row r="742" spans="1:6" x14ac:dyDescent="0.2">
      <c r="A742" s="1">
        <v>43445</v>
      </c>
      <c r="B742">
        <v>267.66000000000003</v>
      </c>
      <c r="C742">
        <v>267.87</v>
      </c>
      <c r="D742">
        <v>262.48</v>
      </c>
      <c r="E742">
        <v>264.13</v>
      </c>
      <c r="F742">
        <v>1217236760</v>
      </c>
    </row>
    <row r="743" spans="1:6" x14ac:dyDescent="0.2">
      <c r="A743" s="1">
        <v>43446</v>
      </c>
      <c r="B743">
        <v>267.47000000000003</v>
      </c>
      <c r="C743">
        <v>269</v>
      </c>
      <c r="D743">
        <v>265.37</v>
      </c>
      <c r="E743">
        <v>265.45999999999998</v>
      </c>
      <c r="F743">
        <v>981264730</v>
      </c>
    </row>
    <row r="744" spans="1:6" x14ac:dyDescent="0.2">
      <c r="A744" s="1">
        <v>43447</v>
      </c>
      <c r="B744">
        <v>266.52</v>
      </c>
      <c r="C744">
        <v>267.49</v>
      </c>
      <c r="D744">
        <v>264.12</v>
      </c>
      <c r="E744">
        <v>265.37</v>
      </c>
      <c r="F744">
        <v>967954950</v>
      </c>
    </row>
    <row r="745" spans="1:6" x14ac:dyDescent="0.2">
      <c r="A745" s="1">
        <v>43448</v>
      </c>
      <c r="B745">
        <v>262.95999999999998</v>
      </c>
      <c r="C745">
        <v>264.02999999999997</v>
      </c>
      <c r="D745">
        <v>259.85000000000002</v>
      </c>
      <c r="E745">
        <v>260.47000000000003</v>
      </c>
      <c r="F745">
        <v>1171145550</v>
      </c>
    </row>
    <row r="746" spans="1:6" x14ac:dyDescent="0.2">
      <c r="A746" s="1">
        <v>43451</v>
      </c>
      <c r="B746">
        <v>259.39999999999998</v>
      </c>
      <c r="C746">
        <v>260.64999999999998</v>
      </c>
      <c r="D746">
        <v>253.52500000000001</v>
      </c>
      <c r="E746">
        <v>255.36</v>
      </c>
      <c r="F746">
        <v>1657654300</v>
      </c>
    </row>
    <row r="747" spans="1:6" x14ac:dyDescent="0.2">
      <c r="A747" s="1">
        <v>43452</v>
      </c>
      <c r="B747">
        <v>257.2</v>
      </c>
      <c r="C747">
        <v>257.95</v>
      </c>
      <c r="D747">
        <v>253.28</v>
      </c>
      <c r="E747">
        <v>255.08</v>
      </c>
      <c r="F747">
        <v>1348071880</v>
      </c>
    </row>
    <row r="748" spans="1:6" x14ac:dyDescent="0.2">
      <c r="A748" s="1">
        <v>43453</v>
      </c>
      <c r="B748">
        <v>255.17</v>
      </c>
      <c r="C748">
        <v>259.39999999999998</v>
      </c>
      <c r="D748">
        <v>249.35</v>
      </c>
      <c r="E748">
        <v>251.26</v>
      </c>
      <c r="F748">
        <v>2152645100</v>
      </c>
    </row>
    <row r="749" spans="1:6" x14ac:dyDescent="0.2">
      <c r="A749" s="1">
        <v>43454</v>
      </c>
      <c r="B749">
        <v>249.86</v>
      </c>
      <c r="C749">
        <v>251.62</v>
      </c>
      <c r="D749">
        <v>244.65</v>
      </c>
      <c r="E749">
        <v>247.17</v>
      </c>
      <c r="F749">
        <v>2523858850</v>
      </c>
    </row>
    <row r="750" spans="1:6" x14ac:dyDescent="0.2">
      <c r="A750" s="1">
        <v>43455</v>
      </c>
      <c r="B750">
        <v>246.74</v>
      </c>
      <c r="C750">
        <v>249.71</v>
      </c>
      <c r="D750">
        <v>239.98</v>
      </c>
      <c r="E750">
        <v>240.7</v>
      </c>
      <c r="F750">
        <v>2560444610</v>
      </c>
    </row>
    <row r="751" spans="1:6" x14ac:dyDescent="0.2">
      <c r="A751" s="1">
        <v>43458</v>
      </c>
      <c r="B751">
        <v>239.04</v>
      </c>
      <c r="C751">
        <v>240.8355</v>
      </c>
      <c r="D751">
        <v>234.27</v>
      </c>
      <c r="E751">
        <v>234.34</v>
      </c>
      <c r="F751">
        <v>1473115880</v>
      </c>
    </row>
    <row r="752" spans="1:6" x14ac:dyDescent="0.2">
      <c r="A752" s="1">
        <v>43460</v>
      </c>
      <c r="B752">
        <v>235.97</v>
      </c>
      <c r="C752">
        <v>246.18</v>
      </c>
      <c r="D752">
        <v>233.76</v>
      </c>
      <c r="E752">
        <v>246.18</v>
      </c>
      <c r="F752">
        <v>2189303780</v>
      </c>
    </row>
    <row r="753" spans="1:6" x14ac:dyDescent="0.2">
      <c r="A753" s="1">
        <v>43461</v>
      </c>
      <c r="B753">
        <v>242.57</v>
      </c>
      <c r="C753">
        <v>248.29</v>
      </c>
      <c r="D753">
        <v>238.96</v>
      </c>
      <c r="E753">
        <v>248.07</v>
      </c>
      <c r="F753">
        <v>1864920320</v>
      </c>
    </row>
    <row r="754" spans="1:6" x14ac:dyDescent="0.2">
      <c r="A754" s="1">
        <v>43462</v>
      </c>
      <c r="B754">
        <v>249.58</v>
      </c>
      <c r="C754">
        <v>251.4</v>
      </c>
      <c r="D754">
        <v>246.45</v>
      </c>
      <c r="E754">
        <v>247.75</v>
      </c>
      <c r="F754">
        <v>1534565870</v>
      </c>
    </row>
    <row r="755" spans="1:6" x14ac:dyDescent="0.2">
      <c r="A755" s="1">
        <v>43465</v>
      </c>
      <c r="B755">
        <v>249.56</v>
      </c>
      <c r="C755">
        <v>250.19</v>
      </c>
      <c r="D755">
        <v>247.47</v>
      </c>
      <c r="E755">
        <v>249.92</v>
      </c>
      <c r="F755">
        <v>1445807520</v>
      </c>
    </row>
    <row r="756" spans="1:6" x14ac:dyDescent="0.2">
      <c r="A756" s="1">
        <v>43467</v>
      </c>
      <c r="B756">
        <v>245.98</v>
      </c>
      <c r="C756">
        <v>251.21</v>
      </c>
      <c r="D756">
        <v>245.95</v>
      </c>
      <c r="E756">
        <v>250.18</v>
      </c>
      <c r="F756">
        <v>1252886280</v>
      </c>
    </row>
    <row r="757" spans="1:6" x14ac:dyDescent="0.2">
      <c r="A757" s="1">
        <v>43468</v>
      </c>
      <c r="B757">
        <v>248.23</v>
      </c>
      <c r="C757">
        <v>248.57</v>
      </c>
      <c r="D757">
        <v>243.67</v>
      </c>
      <c r="E757">
        <v>244.21</v>
      </c>
      <c r="F757">
        <v>1443998520</v>
      </c>
    </row>
    <row r="758" spans="1:6" x14ac:dyDescent="0.2">
      <c r="A758" s="1">
        <v>43469</v>
      </c>
      <c r="B758">
        <v>247.59</v>
      </c>
      <c r="C758">
        <v>253.11</v>
      </c>
      <c r="D758">
        <v>247.17</v>
      </c>
      <c r="E758">
        <v>252.39</v>
      </c>
      <c r="F758">
        <v>1427835610</v>
      </c>
    </row>
    <row r="759" spans="1:6" x14ac:dyDescent="0.2">
      <c r="A759" s="1">
        <v>43472</v>
      </c>
      <c r="B759">
        <v>252.69</v>
      </c>
      <c r="C759">
        <v>255.95</v>
      </c>
      <c r="D759">
        <v>251.69</v>
      </c>
      <c r="E759">
        <v>254.38</v>
      </c>
      <c r="F759">
        <v>1033373840</v>
      </c>
    </row>
    <row r="760" spans="1:6" x14ac:dyDescent="0.2">
      <c r="A760" s="1">
        <v>43473</v>
      </c>
      <c r="B760">
        <v>256.82</v>
      </c>
      <c r="C760">
        <v>257.31</v>
      </c>
      <c r="D760">
        <v>254</v>
      </c>
      <c r="E760">
        <v>256.77</v>
      </c>
      <c r="F760">
        <v>1028769800</v>
      </c>
    </row>
    <row r="761" spans="1:6" x14ac:dyDescent="0.2">
      <c r="A761" s="1">
        <v>43474</v>
      </c>
      <c r="B761">
        <v>257.56</v>
      </c>
      <c r="C761">
        <v>258.91000000000003</v>
      </c>
      <c r="D761">
        <v>256.19</v>
      </c>
      <c r="E761">
        <v>257.97000000000003</v>
      </c>
      <c r="F761">
        <v>951801790</v>
      </c>
    </row>
    <row r="762" spans="1:6" x14ac:dyDescent="0.2">
      <c r="A762" s="1">
        <v>43475</v>
      </c>
      <c r="B762">
        <v>256.26</v>
      </c>
      <c r="C762">
        <v>259.16000000000003</v>
      </c>
      <c r="D762">
        <v>255.5</v>
      </c>
      <c r="E762">
        <v>258.88</v>
      </c>
      <c r="F762">
        <v>969861410</v>
      </c>
    </row>
    <row r="763" spans="1:6" x14ac:dyDescent="0.2">
      <c r="A763" s="1">
        <v>43476</v>
      </c>
      <c r="B763">
        <v>257.68</v>
      </c>
      <c r="C763">
        <v>259.00979999999998</v>
      </c>
      <c r="D763">
        <v>257.02999999999997</v>
      </c>
      <c r="E763">
        <v>258.98</v>
      </c>
      <c r="F763">
        <v>740466650</v>
      </c>
    </row>
    <row r="764" spans="1:6" x14ac:dyDescent="0.2">
      <c r="A764" s="1">
        <v>43479</v>
      </c>
      <c r="B764">
        <v>256.86</v>
      </c>
      <c r="C764">
        <v>258.3</v>
      </c>
      <c r="D764">
        <v>256.41000000000003</v>
      </c>
      <c r="E764">
        <v>257.39999999999998</v>
      </c>
      <c r="F764">
        <v>710947440</v>
      </c>
    </row>
    <row r="765" spans="1:6" x14ac:dyDescent="0.2">
      <c r="A765" s="1">
        <v>43480</v>
      </c>
      <c r="B765">
        <v>257.82</v>
      </c>
      <c r="C765">
        <v>260.7</v>
      </c>
      <c r="D765">
        <v>257.81</v>
      </c>
      <c r="E765">
        <v>260.35000000000002</v>
      </c>
      <c r="F765">
        <v>853834630</v>
      </c>
    </row>
    <row r="766" spans="1:6" x14ac:dyDescent="0.2">
      <c r="A766" s="1">
        <v>43481</v>
      </c>
      <c r="B766">
        <v>260.83</v>
      </c>
      <c r="C766">
        <v>261.96660000000003</v>
      </c>
      <c r="D766">
        <v>260.60000000000002</v>
      </c>
      <c r="E766">
        <v>260.98</v>
      </c>
      <c r="F766">
        <v>777635360</v>
      </c>
    </row>
    <row r="767" spans="1:6" x14ac:dyDescent="0.2">
      <c r="A767" s="1">
        <v>43482</v>
      </c>
      <c r="B767">
        <v>260.01</v>
      </c>
      <c r="C767">
        <v>263.92</v>
      </c>
      <c r="D767">
        <v>259.95999999999998</v>
      </c>
      <c r="E767">
        <v>262.95999999999998</v>
      </c>
      <c r="F767">
        <v>962142280</v>
      </c>
    </row>
    <row r="768" spans="1:6" x14ac:dyDescent="0.2">
      <c r="A768" s="1">
        <v>43483</v>
      </c>
      <c r="B768">
        <v>264.98</v>
      </c>
      <c r="C768">
        <v>266.98</v>
      </c>
      <c r="D768">
        <v>264.10000000000002</v>
      </c>
      <c r="E768">
        <v>266.45999999999998</v>
      </c>
      <c r="F768">
        <v>1281678200</v>
      </c>
    </row>
    <row r="769" spans="1:6" x14ac:dyDescent="0.2">
      <c r="A769" s="1">
        <v>43487</v>
      </c>
      <c r="B769">
        <v>264.82</v>
      </c>
      <c r="C769">
        <v>265.06</v>
      </c>
      <c r="D769">
        <v>261.06</v>
      </c>
      <c r="E769">
        <v>262.86</v>
      </c>
      <c r="F769">
        <v>1157662950</v>
      </c>
    </row>
    <row r="770" spans="1:6" x14ac:dyDescent="0.2">
      <c r="A770" s="1">
        <v>43488</v>
      </c>
      <c r="B770">
        <v>264.01</v>
      </c>
      <c r="C770">
        <v>264.79000000000002</v>
      </c>
      <c r="D770">
        <v>260.66000000000003</v>
      </c>
      <c r="E770">
        <v>263.41000000000003</v>
      </c>
      <c r="F770">
        <v>862061080</v>
      </c>
    </row>
    <row r="771" spans="1:6" x14ac:dyDescent="0.2">
      <c r="A771" s="1">
        <v>43489</v>
      </c>
      <c r="B771">
        <v>263.20999999999998</v>
      </c>
      <c r="C771">
        <v>264.2</v>
      </c>
      <c r="D771">
        <v>262.08</v>
      </c>
      <c r="E771">
        <v>263.55</v>
      </c>
      <c r="F771">
        <v>593928380</v>
      </c>
    </row>
    <row r="772" spans="1:6" x14ac:dyDescent="0.2">
      <c r="A772" s="1">
        <v>43490</v>
      </c>
      <c r="B772">
        <v>265.61</v>
      </c>
      <c r="C772">
        <v>266.7</v>
      </c>
      <c r="D772">
        <v>265.11</v>
      </c>
      <c r="E772">
        <v>265.77999999999997</v>
      </c>
      <c r="F772">
        <v>970972780</v>
      </c>
    </row>
    <row r="773" spans="1:6" x14ac:dyDescent="0.2">
      <c r="A773" s="1">
        <v>43493</v>
      </c>
      <c r="B773">
        <v>263.39</v>
      </c>
      <c r="C773">
        <v>263.83</v>
      </c>
      <c r="D773">
        <v>261.79000000000002</v>
      </c>
      <c r="E773">
        <v>263.76</v>
      </c>
      <c r="F773">
        <v>858732040</v>
      </c>
    </row>
    <row r="774" spans="1:6" x14ac:dyDescent="0.2">
      <c r="A774" s="1">
        <v>43494</v>
      </c>
      <c r="B774">
        <v>263.92</v>
      </c>
      <c r="C774">
        <v>264.55</v>
      </c>
      <c r="D774">
        <v>262.48</v>
      </c>
      <c r="E774">
        <v>263.41000000000003</v>
      </c>
      <c r="F774">
        <v>663100290</v>
      </c>
    </row>
    <row r="775" spans="1:6" x14ac:dyDescent="0.2">
      <c r="A775" s="1">
        <v>43495</v>
      </c>
      <c r="B775">
        <v>265.10000000000002</v>
      </c>
      <c r="C775">
        <v>268.52</v>
      </c>
      <c r="D775">
        <v>264.25</v>
      </c>
      <c r="E775">
        <v>267.58</v>
      </c>
      <c r="F775">
        <v>926632080</v>
      </c>
    </row>
    <row r="776" spans="1:6" x14ac:dyDescent="0.2">
      <c r="A776" s="1">
        <v>43496</v>
      </c>
      <c r="B776">
        <v>267.51</v>
      </c>
      <c r="C776">
        <v>270.47000000000003</v>
      </c>
      <c r="D776">
        <v>267.27</v>
      </c>
      <c r="E776">
        <v>269.93</v>
      </c>
      <c r="F776">
        <v>1043386600</v>
      </c>
    </row>
    <row r="777" spans="1:6" x14ac:dyDescent="0.2">
      <c r="A777" s="1">
        <v>43497</v>
      </c>
      <c r="B777">
        <v>270.14999999999998</v>
      </c>
      <c r="C777">
        <v>271.2</v>
      </c>
      <c r="D777">
        <v>269.18</v>
      </c>
      <c r="E777">
        <v>270.06</v>
      </c>
      <c r="F777">
        <v>859854320</v>
      </c>
    </row>
    <row r="778" spans="1:6" x14ac:dyDescent="0.2">
      <c r="A778" s="1">
        <v>43500</v>
      </c>
      <c r="B778">
        <v>270.11</v>
      </c>
      <c r="C778">
        <v>272.02999999999997</v>
      </c>
      <c r="D778">
        <v>269.36</v>
      </c>
      <c r="E778">
        <v>271.95999999999998</v>
      </c>
      <c r="F778">
        <v>609416370</v>
      </c>
    </row>
    <row r="779" spans="1:6" x14ac:dyDescent="0.2">
      <c r="A779" s="1">
        <v>43501</v>
      </c>
      <c r="B779">
        <v>272.44</v>
      </c>
      <c r="C779">
        <v>273.44</v>
      </c>
      <c r="D779">
        <v>271.88</v>
      </c>
      <c r="E779">
        <v>273.10000000000002</v>
      </c>
      <c r="F779">
        <v>797703210</v>
      </c>
    </row>
    <row r="780" spans="1:6" x14ac:dyDescent="0.2">
      <c r="A780" s="1">
        <v>43502</v>
      </c>
      <c r="B780">
        <v>272.79000000000002</v>
      </c>
      <c r="C780">
        <v>273.33999999999997</v>
      </c>
      <c r="D780">
        <v>271.92</v>
      </c>
      <c r="E780">
        <v>272.74</v>
      </c>
      <c r="F780">
        <v>585276050</v>
      </c>
    </row>
    <row r="781" spans="1:6" x14ac:dyDescent="0.2">
      <c r="A781" s="1">
        <v>43503</v>
      </c>
      <c r="B781">
        <v>270.94</v>
      </c>
      <c r="C781">
        <v>271.55</v>
      </c>
      <c r="D781">
        <v>268.29000000000002</v>
      </c>
      <c r="E781">
        <v>270.14</v>
      </c>
      <c r="F781">
        <v>956718930</v>
      </c>
    </row>
    <row r="782" spans="1:6" x14ac:dyDescent="0.2">
      <c r="A782" s="1">
        <v>43504</v>
      </c>
      <c r="B782">
        <v>268.75</v>
      </c>
      <c r="C782">
        <v>270.58</v>
      </c>
      <c r="D782">
        <v>267.83</v>
      </c>
      <c r="E782">
        <v>270.47000000000003</v>
      </c>
      <c r="F782">
        <v>759577210</v>
      </c>
    </row>
    <row r="783" spans="1:6" x14ac:dyDescent="0.2">
      <c r="A783" s="1">
        <v>43507</v>
      </c>
      <c r="B783">
        <v>271.2</v>
      </c>
      <c r="C783">
        <v>271.49</v>
      </c>
      <c r="D783">
        <v>270.02999999999997</v>
      </c>
      <c r="E783">
        <v>270.62</v>
      </c>
      <c r="F783">
        <v>682314720</v>
      </c>
    </row>
    <row r="784" spans="1:6" x14ac:dyDescent="0.2">
      <c r="A784" s="1">
        <v>43508</v>
      </c>
      <c r="B784">
        <v>272.42</v>
      </c>
      <c r="C784">
        <v>274.52</v>
      </c>
      <c r="D784">
        <v>272.33999999999997</v>
      </c>
      <c r="E784">
        <v>274.10000000000002</v>
      </c>
      <c r="F784">
        <v>724735180</v>
      </c>
    </row>
    <row r="785" spans="1:6" x14ac:dyDescent="0.2">
      <c r="A785" s="1">
        <v>43509</v>
      </c>
      <c r="B785">
        <v>275.02999999999997</v>
      </c>
      <c r="C785">
        <v>275.93</v>
      </c>
      <c r="D785">
        <v>274.56</v>
      </c>
      <c r="E785">
        <v>274.99</v>
      </c>
      <c r="F785">
        <v>654660510</v>
      </c>
    </row>
    <row r="786" spans="1:6" x14ac:dyDescent="0.2">
      <c r="A786" s="1">
        <v>43510</v>
      </c>
      <c r="B786">
        <v>273.77999999999997</v>
      </c>
      <c r="C786">
        <v>275.64</v>
      </c>
      <c r="D786">
        <v>272.87</v>
      </c>
      <c r="E786">
        <v>274.38</v>
      </c>
      <c r="F786">
        <v>834191570</v>
      </c>
    </row>
    <row r="787" spans="1:6" x14ac:dyDescent="0.2">
      <c r="A787" s="1">
        <v>43511</v>
      </c>
      <c r="B787">
        <v>276.36</v>
      </c>
      <c r="C787">
        <v>277.41000000000003</v>
      </c>
      <c r="D787">
        <v>276.13</v>
      </c>
      <c r="E787">
        <v>277.37</v>
      </c>
      <c r="F787">
        <v>974745370</v>
      </c>
    </row>
    <row r="788" spans="1:6" x14ac:dyDescent="0.2">
      <c r="A788" s="1">
        <v>43515</v>
      </c>
      <c r="B788">
        <v>276.48129999999998</v>
      </c>
      <c r="C788">
        <v>278.58</v>
      </c>
      <c r="D788">
        <v>276.47000000000003</v>
      </c>
      <c r="E788">
        <v>277.85000000000002</v>
      </c>
      <c r="F788">
        <v>594188450</v>
      </c>
    </row>
    <row r="789" spans="1:6" x14ac:dyDescent="0.2">
      <c r="A789" s="1">
        <v>43516</v>
      </c>
      <c r="B789">
        <v>277.81</v>
      </c>
      <c r="C789">
        <v>278.92</v>
      </c>
      <c r="D789">
        <v>277.25</v>
      </c>
      <c r="E789">
        <v>278.41000000000003</v>
      </c>
      <c r="F789">
        <v>767641890</v>
      </c>
    </row>
    <row r="790" spans="1:6" x14ac:dyDescent="0.2">
      <c r="A790" s="1">
        <v>43517</v>
      </c>
      <c r="B790">
        <v>277.7</v>
      </c>
      <c r="C790">
        <v>278.10000000000002</v>
      </c>
      <c r="D790">
        <v>276.34500000000003</v>
      </c>
      <c r="E790">
        <v>277.42</v>
      </c>
      <c r="F790">
        <v>644058240</v>
      </c>
    </row>
    <row r="791" spans="1:6" x14ac:dyDescent="0.2">
      <c r="A791" s="1">
        <v>43518</v>
      </c>
      <c r="B791">
        <v>278.11</v>
      </c>
      <c r="C791">
        <v>279.36</v>
      </c>
      <c r="D791">
        <v>277.82</v>
      </c>
      <c r="E791">
        <v>279.14</v>
      </c>
      <c r="F791">
        <v>782586490</v>
      </c>
    </row>
    <row r="792" spans="1:6" x14ac:dyDescent="0.2">
      <c r="A792" s="1">
        <v>43521</v>
      </c>
      <c r="B792">
        <v>280.73</v>
      </c>
      <c r="C792">
        <v>281.31</v>
      </c>
      <c r="D792">
        <v>279.43</v>
      </c>
      <c r="E792">
        <v>279.52</v>
      </c>
      <c r="F792">
        <v>693226520</v>
      </c>
    </row>
    <row r="793" spans="1:6" x14ac:dyDescent="0.2">
      <c r="A793" s="1">
        <v>43522</v>
      </c>
      <c r="B793">
        <v>279.13</v>
      </c>
      <c r="C793">
        <v>280.3</v>
      </c>
      <c r="D793">
        <v>278.89999999999998</v>
      </c>
      <c r="E793">
        <v>279.32</v>
      </c>
      <c r="F793">
        <v>570898060</v>
      </c>
    </row>
    <row r="794" spans="1:6" x14ac:dyDescent="0.2">
      <c r="A794" s="1">
        <v>43523</v>
      </c>
      <c r="B794">
        <v>278.52</v>
      </c>
      <c r="C794">
        <v>279.58999999999997</v>
      </c>
      <c r="D794">
        <v>277.48</v>
      </c>
      <c r="E794">
        <v>279.2</v>
      </c>
      <c r="F794">
        <v>570546080</v>
      </c>
    </row>
    <row r="795" spans="1:6" x14ac:dyDescent="0.2">
      <c r="A795" s="1">
        <v>43524</v>
      </c>
      <c r="B795">
        <v>278.95999999999998</v>
      </c>
      <c r="C795">
        <v>279.45</v>
      </c>
      <c r="D795">
        <v>278.32</v>
      </c>
      <c r="E795">
        <v>278.68</v>
      </c>
      <c r="F795">
        <v>695003120</v>
      </c>
    </row>
    <row r="796" spans="1:6" x14ac:dyDescent="0.2">
      <c r="A796" s="1">
        <v>43525</v>
      </c>
      <c r="B796">
        <v>280.44</v>
      </c>
      <c r="C796">
        <v>280.88</v>
      </c>
      <c r="D796">
        <v>278.82</v>
      </c>
      <c r="E796">
        <v>280.42</v>
      </c>
      <c r="F796">
        <v>791744440</v>
      </c>
    </row>
    <row r="797" spans="1:6" x14ac:dyDescent="0.2">
      <c r="A797" s="1">
        <v>43528</v>
      </c>
      <c r="B797">
        <v>281.60000000000002</v>
      </c>
      <c r="C797">
        <v>281.87</v>
      </c>
      <c r="D797">
        <v>276.83999999999997</v>
      </c>
      <c r="E797">
        <v>279.39999999999998</v>
      </c>
      <c r="F797">
        <v>1068416580</v>
      </c>
    </row>
    <row r="798" spans="1:6" x14ac:dyDescent="0.2">
      <c r="A798" s="1">
        <v>43529</v>
      </c>
      <c r="B798">
        <v>279.54000000000002</v>
      </c>
      <c r="C798">
        <v>279.76</v>
      </c>
      <c r="D798">
        <v>278.41000000000003</v>
      </c>
      <c r="E798">
        <v>279.02</v>
      </c>
      <c r="F798">
        <v>593498650</v>
      </c>
    </row>
    <row r="799" spans="1:6" x14ac:dyDescent="0.2">
      <c r="A799" s="1">
        <v>43530</v>
      </c>
      <c r="B799">
        <v>279.14999999999998</v>
      </c>
      <c r="C799">
        <v>279.16000000000003</v>
      </c>
      <c r="D799">
        <v>276.97000000000003</v>
      </c>
      <c r="E799">
        <v>277.33</v>
      </c>
      <c r="F799">
        <v>752583900</v>
      </c>
    </row>
    <row r="800" spans="1:6" x14ac:dyDescent="0.2">
      <c r="A800" s="1">
        <v>43531</v>
      </c>
      <c r="B800">
        <v>276.83</v>
      </c>
      <c r="C800">
        <v>276.99</v>
      </c>
      <c r="D800">
        <v>274.07</v>
      </c>
      <c r="E800">
        <v>275.01</v>
      </c>
      <c r="F800">
        <v>951317030</v>
      </c>
    </row>
    <row r="801" spans="1:6" x14ac:dyDescent="0.2">
      <c r="A801" s="1">
        <v>43532</v>
      </c>
      <c r="B801">
        <v>272.94</v>
      </c>
      <c r="C801">
        <v>274.64999999999998</v>
      </c>
      <c r="D801">
        <v>272.42</v>
      </c>
      <c r="E801">
        <v>274.45999999999998</v>
      </c>
      <c r="F801">
        <v>860912820</v>
      </c>
    </row>
    <row r="802" spans="1:6" x14ac:dyDescent="0.2">
      <c r="A802" s="1">
        <v>43535</v>
      </c>
      <c r="B802">
        <v>275.26</v>
      </c>
      <c r="C802">
        <v>278.62</v>
      </c>
      <c r="D802">
        <v>275.23</v>
      </c>
      <c r="E802">
        <v>278.44</v>
      </c>
      <c r="F802">
        <v>653673310</v>
      </c>
    </row>
    <row r="803" spans="1:6" x14ac:dyDescent="0.2">
      <c r="A803" s="1">
        <v>43536</v>
      </c>
      <c r="B803">
        <v>279.06</v>
      </c>
      <c r="C803">
        <v>280.07</v>
      </c>
      <c r="D803">
        <v>278.85000000000002</v>
      </c>
      <c r="E803">
        <v>279.49</v>
      </c>
      <c r="F803">
        <v>799632950</v>
      </c>
    </row>
    <row r="804" spans="1:6" x14ac:dyDescent="0.2">
      <c r="A804" s="1">
        <v>43537</v>
      </c>
      <c r="B804">
        <v>280.48</v>
      </c>
      <c r="C804">
        <v>282.38</v>
      </c>
      <c r="D804">
        <v>280.3</v>
      </c>
      <c r="E804">
        <v>281.33999999999997</v>
      </c>
      <c r="F804">
        <v>809382550</v>
      </c>
    </row>
    <row r="805" spans="1:6" x14ac:dyDescent="0.2">
      <c r="A805" s="1">
        <v>43538</v>
      </c>
      <c r="B805">
        <v>281.37</v>
      </c>
      <c r="C805">
        <v>281.83999999999997</v>
      </c>
      <c r="D805">
        <v>280.6662</v>
      </c>
      <c r="E805">
        <v>281.16000000000003</v>
      </c>
      <c r="F805">
        <v>677927280</v>
      </c>
    </row>
    <row r="806" spans="1:6" x14ac:dyDescent="0.2">
      <c r="A806" s="1">
        <v>43539</v>
      </c>
      <c r="B806">
        <v>280.54000000000002</v>
      </c>
      <c r="C806">
        <v>282.20999999999998</v>
      </c>
      <c r="D806">
        <v>280.33</v>
      </c>
      <c r="E806">
        <v>281.31</v>
      </c>
      <c r="F806">
        <v>816769720</v>
      </c>
    </row>
    <row r="807" spans="1:6" x14ac:dyDescent="0.2">
      <c r="A807" s="1">
        <v>43542</v>
      </c>
      <c r="B807">
        <v>281.55</v>
      </c>
      <c r="C807">
        <v>282.66000000000003</v>
      </c>
      <c r="D807">
        <v>281.3</v>
      </c>
      <c r="E807">
        <v>282.33</v>
      </c>
      <c r="F807">
        <v>625431770</v>
      </c>
    </row>
    <row r="808" spans="1:6" x14ac:dyDescent="0.2">
      <c r="A808" s="1">
        <v>43543</v>
      </c>
      <c r="B808">
        <v>283.51</v>
      </c>
      <c r="C808">
        <v>284.36</v>
      </c>
      <c r="D808">
        <v>281.41000000000003</v>
      </c>
      <c r="E808">
        <v>282.39999999999998</v>
      </c>
      <c r="F808">
        <v>906234170</v>
      </c>
    </row>
    <row r="809" spans="1:6" x14ac:dyDescent="0.2">
      <c r="A809" s="1">
        <v>43544</v>
      </c>
      <c r="B809">
        <v>282.16000000000003</v>
      </c>
      <c r="C809">
        <v>283.5</v>
      </c>
      <c r="D809">
        <v>280.32</v>
      </c>
      <c r="E809">
        <v>281.55</v>
      </c>
      <c r="F809">
        <v>848635950</v>
      </c>
    </row>
    <row r="810" spans="1:6" x14ac:dyDescent="0.2">
      <c r="A810" s="1">
        <v>43545</v>
      </c>
      <c r="B810">
        <v>280.64</v>
      </c>
      <c r="C810">
        <v>285.18</v>
      </c>
      <c r="D810">
        <v>280.58999999999997</v>
      </c>
      <c r="E810">
        <v>284.73</v>
      </c>
      <c r="F810">
        <v>797261550</v>
      </c>
    </row>
    <row r="811" spans="1:6" x14ac:dyDescent="0.2">
      <c r="A811" s="1">
        <v>43546</v>
      </c>
      <c r="B811">
        <v>283.22000000000003</v>
      </c>
      <c r="C811">
        <v>283.80340000000001</v>
      </c>
      <c r="D811">
        <v>279.18</v>
      </c>
      <c r="E811">
        <v>279.25</v>
      </c>
      <c r="F811">
        <v>1227920330</v>
      </c>
    </row>
    <row r="812" spans="1:6" x14ac:dyDescent="0.2">
      <c r="A812" s="1">
        <v>43549</v>
      </c>
      <c r="B812">
        <v>278.87</v>
      </c>
      <c r="C812">
        <v>280.18529999999998</v>
      </c>
      <c r="D812">
        <v>277.64</v>
      </c>
      <c r="E812">
        <v>279.04000000000002</v>
      </c>
      <c r="F812">
        <v>858781230</v>
      </c>
    </row>
    <row r="813" spans="1:6" x14ac:dyDescent="0.2">
      <c r="A813" s="1">
        <v>43550</v>
      </c>
      <c r="B813">
        <v>280.99</v>
      </c>
      <c r="C813">
        <v>282.18</v>
      </c>
      <c r="D813">
        <v>279.56</v>
      </c>
      <c r="E813">
        <v>281.12</v>
      </c>
      <c r="F813">
        <v>683037180</v>
      </c>
    </row>
    <row r="814" spans="1:6" x14ac:dyDescent="0.2">
      <c r="A814" s="1">
        <v>43551</v>
      </c>
      <c r="B814">
        <v>281.11</v>
      </c>
      <c r="C814">
        <v>281.76</v>
      </c>
      <c r="D814">
        <v>277.93</v>
      </c>
      <c r="E814">
        <v>279.64999999999998</v>
      </c>
      <c r="F814">
        <v>723635920</v>
      </c>
    </row>
    <row r="815" spans="1:6" x14ac:dyDescent="0.2">
      <c r="A815" s="1">
        <v>43552</v>
      </c>
      <c r="B815">
        <v>280.35000000000002</v>
      </c>
      <c r="C815">
        <v>281.20999999999998</v>
      </c>
      <c r="D815">
        <v>279.07</v>
      </c>
      <c r="E815">
        <v>280.70999999999998</v>
      </c>
      <c r="F815">
        <v>563843760</v>
      </c>
    </row>
    <row r="816" spans="1:6" x14ac:dyDescent="0.2">
      <c r="A816" s="1">
        <v>43553</v>
      </c>
      <c r="B816">
        <v>282.39</v>
      </c>
      <c r="C816">
        <v>282.83999999999997</v>
      </c>
      <c r="D816">
        <v>281.14</v>
      </c>
      <c r="E816">
        <v>282.48</v>
      </c>
      <c r="F816">
        <v>825507240</v>
      </c>
    </row>
    <row r="817" spans="1:6" x14ac:dyDescent="0.2">
      <c r="A817" s="1">
        <v>43556</v>
      </c>
      <c r="B817">
        <v>284.7</v>
      </c>
      <c r="C817">
        <v>286.16000000000003</v>
      </c>
      <c r="D817">
        <v>284.39999999999998</v>
      </c>
      <c r="E817">
        <v>285.83</v>
      </c>
      <c r="F817">
        <v>779916300</v>
      </c>
    </row>
    <row r="818" spans="1:6" x14ac:dyDescent="0.2">
      <c r="A818" s="1">
        <v>43557</v>
      </c>
      <c r="B818">
        <v>286.04000000000002</v>
      </c>
      <c r="C818">
        <v>286.23</v>
      </c>
      <c r="D818">
        <v>285.08999999999997</v>
      </c>
      <c r="E818">
        <v>285.97000000000003</v>
      </c>
      <c r="F818">
        <v>404056360</v>
      </c>
    </row>
    <row r="819" spans="1:6" x14ac:dyDescent="0.2">
      <c r="A819" s="1">
        <v>43558</v>
      </c>
      <c r="B819">
        <v>287.32</v>
      </c>
      <c r="C819">
        <v>287.76</v>
      </c>
      <c r="D819">
        <v>285.75</v>
      </c>
      <c r="E819">
        <v>286.42</v>
      </c>
      <c r="F819">
        <v>684640130</v>
      </c>
    </row>
    <row r="820" spans="1:6" x14ac:dyDescent="0.2">
      <c r="A820" s="1">
        <v>43559</v>
      </c>
      <c r="B820">
        <v>286.77999999999997</v>
      </c>
      <c r="C820">
        <v>287.459</v>
      </c>
      <c r="D820">
        <v>286.01</v>
      </c>
      <c r="E820">
        <v>287.18</v>
      </c>
      <c r="F820">
        <v>492078780</v>
      </c>
    </row>
    <row r="821" spans="1:6" x14ac:dyDescent="0.2">
      <c r="A821" s="1">
        <v>43560</v>
      </c>
      <c r="B821">
        <v>287.92</v>
      </c>
      <c r="C821">
        <v>288.63</v>
      </c>
      <c r="D821">
        <v>287.60000000000002</v>
      </c>
      <c r="E821">
        <v>288.57</v>
      </c>
      <c r="F821">
        <v>588548150</v>
      </c>
    </row>
    <row r="822" spans="1:6" x14ac:dyDescent="0.2">
      <c r="A822" s="1">
        <v>43563</v>
      </c>
      <c r="B822">
        <v>288.10000000000002</v>
      </c>
      <c r="C822">
        <v>288.91000000000003</v>
      </c>
      <c r="D822">
        <v>287.37</v>
      </c>
      <c r="E822">
        <v>288.79000000000002</v>
      </c>
      <c r="F822">
        <v>538628230</v>
      </c>
    </row>
    <row r="823" spans="1:6" x14ac:dyDescent="0.2">
      <c r="A823" s="1">
        <v>43564</v>
      </c>
      <c r="B823">
        <v>287.72000000000003</v>
      </c>
      <c r="C823">
        <v>288.08</v>
      </c>
      <c r="D823">
        <v>286.7</v>
      </c>
      <c r="E823">
        <v>287.31</v>
      </c>
      <c r="F823">
        <v>663359440</v>
      </c>
    </row>
    <row r="824" spans="1:6" x14ac:dyDescent="0.2">
      <c r="A824" s="1">
        <v>43565</v>
      </c>
      <c r="B824">
        <v>287.77</v>
      </c>
      <c r="C824">
        <v>288.38990000000001</v>
      </c>
      <c r="D824">
        <v>287.31</v>
      </c>
      <c r="E824">
        <v>288.29000000000002</v>
      </c>
      <c r="F824">
        <v>528153840</v>
      </c>
    </row>
    <row r="825" spans="1:6" x14ac:dyDescent="0.2">
      <c r="A825" s="1">
        <v>43566</v>
      </c>
      <c r="B825">
        <v>288.83</v>
      </c>
      <c r="C825">
        <v>288.83999999999997</v>
      </c>
      <c r="D825">
        <v>287.57799999999997</v>
      </c>
      <c r="E825">
        <v>288.20999999999998</v>
      </c>
      <c r="F825">
        <v>553248500</v>
      </c>
    </row>
    <row r="826" spans="1:6" x14ac:dyDescent="0.2">
      <c r="A826" s="1">
        <v>43567</v>
      </c>
      <c r="B826">
        <v>290</v>
      </c>
      <c r="C826">
        <v>290.47000000000003</v>
      </c>
      <c r="D826">
        <v>289.26</v>
      </c>
      <c r="E826">
        <v>290.16000000000003</v>
      </c>
      <c r="F826">
        <v>699819660</v>
      </c>
    </row>
    <row r="827" spans="1:6" x14ac:dyDescent="0.2">
      <c r="A827" s="1">
        <v>43570</v>
      </c>
      <c r="B827">
        <v>290.24</v>
      </c>
      <c r="C827">
        <v>290.35000000000002</v>
      </c>
      <c r="D827">
        <v>289.07499999999999</v>
      </c>
      <c r="E827">
        <v>289.97000000000003</v>
      </c>
      <c r="F827">
        <v>498108240</v>
      </c>
    </row>
    <row r="828" spans="1:6" x14ac:dyDescent="0.2">
      <c r="A828" s="1">
        <v>43571</v>
      </c>
      <c r="B828">
        <v>290.95</v>
      </c>
      <c r="C828">
        <v>291.01</v>
      </c>
      <c r="D828">
        <v>289.5</v>
      </c>
      <c r="E828">
        <v>290.16000000000003</v>
      </c>
      <c r="F828">
        <v>523791640</v>
      </c>
    </row>
    <row r="829" spans="1:6" x14ac:dyDescent="0.2">
      <c r="A829" s="1">
        <v>43572</v>
      </c>
      <c r="B829">
        <v>291.39999999999998</v>
      </c>
      <c r="C829">
        <v>291.42500000000001</v>
      </c>
      <c r="D829">
        <v>288.99</v>
      </c>
      <c r="E829">
        <v>289.45</v>
      </c>
      <c r="F829">
        <v>585432090</v>
      </c>
    </row>
    <row r="830" spans="1:6" x14ac:dyDescent="0.2">
      <c r="A830" s="1">
        <v>43573</v>
      </c>
      <c r="B830">
        <v>290.10000000000002</v>
      </c>
      <c r="C830">
        <v>290.32</v>
      </c>
      <c r="D830">
        <v>288.66000000000003</v>
      </c>
      <c r="E830">
        <v>290.02</v>
      </c>
      <c r="F830">
        <v>688694070</v>
      </c>
    </row>
    <row r="831" spans="1:6" x14ac:dyDescent="0.2">
      <c r="A831" s="1">
        <v>43577</v>
      </c>
      <c r="B831">
        <v>289.17</v>
      </c>
      <c r="C831">
        <v>290.435</v>
      </c>
      <c r="D831">
        <v>289.07</v>
      </c>
      <c r="E831">
        <v>290.27</v>
      </c>
      <c r="F831">
        <v>403475520</v>
      </c>
    </row>
    <row r="832" spans="1:6" x14ac:dyDescent="0.2">
      <c r="A832" s="1">
        <v>43578</v>
      </c>
      <c r="B832">
        <v>290.68</v>
      </c>
      <c r="C832">
        <v>293.14</v>
      </c>
      <c r="D832">
        <v>290.42</v>
      </c>
      <c r="E832">
        <v>292.88</v>
      </c>
      <c r="F832">
        <v>524349520</v>
      </c>
    </row>
    <row r="833" spans="1:6" x14ac:dyDescent="0.2">
      <c r="A833" s="1">
        <v>43579</v>
      </c>
      <c r="B833">
        <v>292.79000000000002</v>
      </c>
      <c r="C833">
        <v>293.16000000000003</v>
      </c>
      <c r="D833">
        <v>292.07</v>
      </c>
      <c r="E833">
        <v>292.23</v>
      </c>
      <c r="F833">
        <v>505386120</v>
      </c>
    </row>
    <row r="834" spans="1:6" x14ac:dyDescent="0.2">
      <c r="A834" s="1">
        <v>43580</v>
      </c>
      <c r="B834">
        <v>292.12</v>
      </c>
      <c r="C834">
        <v>292.77999999999997</v>
      </c>
      <c r="D834">
        <v>290.73</v>
      </c>
      <c r="E834">
        <v>292.05</v>
      </c>
      <c r="F834">
        <v>579868690</v>
      </c>
    </row>
    <row r="835" spans="1:6" x14ac:dyDescent="0.2">
      <c r="A835" s="1">
        <v>43581</v>
      </c>
      <c r="B835">
        <v>292.10000000000002</v>
      </c>
      <c r="C835">
        <v>293.49</v>
      </c>
      <c r="D835">
        <v>291.24009999999998</v>
      </c>
      <c r="E835">
        <v>293.41000000000003</v>
      </c>
      <c r="F835">
        <v>510737460</v>
      </c>
    </row>
    <row r="836" spans="1:6" x14ac:dyDescent="0.2">
      <c r="A836" s="1">
        <v>43584</v>
      </c>
      <c r="B836">
        <v>293.51</v>
      </c>
      <c r="C836">
        <v>294.45</v>
      </c>
      <c r="D836">
        <v>293.41000000000003</v>
      </c>
      <c r="E836">
        <v>293.87</v>
      </c>
      <c r="F836">
        <v>573397980</v>
      </c>
    </row>
    <row r="837" spans="1:6" x14ac:dyDescent="0.2">
      <c r="A837" s="1">
        <v>43585</v>
      </c>
      <c r="B837">
        <v>293.49</v>
      </c>
      <c r="C837">
        <v>294.33999999999997</v>
      </c>
      <c r="D837">
        <v>291.92</v>
      </c>
      <c r="E837">
        <v>294.02</v>
      </c>
      <c r="F837">
        <v>811641930</v>
      </c>
    </row>
    <row r="838" spans="1:6" x14ac:dyDescent="0.2">
      <c r="A838" s="1">
        <v>43586</v>
      </c>
      <c r="B838">
        <v>294.72000000000003</v>
      </c>
      <c r="C838">
        <v>294.95</v>
      </c>
      <c r="D838">
        <v>291.8</v>
      </c>
      <c r="E838">
        <v>291.81</v>
      </c>
      <c r="F838">
        <v>718710070</v>
      </c>
    </row>
    <row r="839" spans="1:6" x14ac:dyDescent="0.2">
      <c r="A839" s="1">
        <v>43587</v>
      </c>
      <c r="B839">
        <v>291.68</v>
      </c>
      <c r="C839">
        <v>292.7</v>
      </c>
      <c r="D839">
        <v>289.52</v>
      </c>
      <c r="E839">
        <v>291.18</v>
      </c>
      <c r="F839">
        <v>651894350</v>
      </c>
    </row>
    <row r="840" spans="1:6" x14ac:dyDescent="0.2">
      <c r="A840" s="1">
        <v>43588</v>
      </c>
      <c r="B840">
        <v>292.82</v>
      </c>
      <c r="C840">
        <v>294.33999999999997</v>
      </c>
      <c r="D840">
        <v>292.56</v>
      </c>
      <c r="E840">
        <v>294.02999999999997</v>
      </c>
      <c r="F840">
        <v>567359020</v>
      </c>
    </row>
    <row r="841" spans="1:6" x14ac:dyDescent="0.2">
      <c r="A841" s="1">
        <v>43591</v>
      </c>
      <c r="B841">
        <v>289.25</v>
      </c>
      <c r="C841">
        <v>293.31</v>
      </c>
      <c r="D841">
        <v>288.89999999999998</v>
      </c>
      <c r="E841">
        <v>292.82</v>
      </c>
      <c r="F841">
        <v>1074829700</v>
      </c>
    </row>
    <row r="842" spans="1:6" x14ac:dyDescent="0.2">
      <c r="A842" s="1">
        <v>43592</v>
      </c>
      <c r="B842">
        <v>290.14999999999998</v>
      </c>
      <c r="C842">
        <v>290.81</v>
      </c>
      <c r="D842">
        <v>285.81</v>
      </c>
      <c r="E842">
        <v>287.93</v>
      </c>
      <c r="F842">
        <v>1449472440</v>
      </c>
    </row>
    <row r="843" spans="1:6" x14ac:dyDescent="0.2">
      <c r="A843" s="1">
        <v>43593</v>
      </c>
      <c r="B843">
        <v>287.52999999999997</v>
      </c>
      <c r="C843">
        <v>289.43</v>
      </c>
      <c r="D843">
        <v>286.87</v>
      </c>
      <c r="E843">
        <v>287.52999999999997</v>
      </c>
      <c r="F843">
        <v>917039260</v>
      </c>
    </row>
    <row r="844" spans="1:6" x14ac:dyDescent="0.2">
      <c r="A844" s="1">
        <v>43594</v>
      </c>
      <c r="B844">
        <v>285.23</v>
      </c>
      <c r="C844">
        <v>287.33</v>
      </c>
      <c r="D844">
        <v>283.3</v>
      </c>
      <c r="E844">
        <v>286.66000000000003</v>
      </c>
      <c r="F844">
        <v>1036633700</v>
      </c>
    </row>
    <row r="845" spans="1:6" x14ac:dyDescent="0.2">
      <c r="A845" s="1">
        <v>43595</v>
      </c>
      <c r="B845">
        <v>285.62</v>
      </c>
      <c r="C845">
        <v>288.94</v>
      </c>
      <c r="D845">
        <v>282.3</v>
      </c>
      <c r="E845">
        <v>288.10000000000002</v>
      </c>
      <c r="F845">
        <v>1126046630</v>
      </c>
    </row>
    <row r="846" spans="1:6" x14ac:dyDescent="0.2">
      <c r="A846" s="1">
        <v>43598</v>
      </c>
      <c r="B846">
        <v>282.42</v>
      </c>
      <c r="C846">
        <v>283.49</v>
      </c>
      <c r="D846">
        <v>279.93</v>
      </c>
      <c r="E846">
        <v>280.86</v>
      </c>
      <c r="F846">
        <v>1275754040</v>
      </c>
    </row>
    <row r="847" spans="1:6" x14ac:dyDescent="0.2">
      <c r="A847" s="1">
        <v>43599</v>
      </c>
      <c r="B847">
        <v>281.99</v>
      </c>
      <c r="C847">
        <v>285.10000000000002</v>
      </c>
      <c r="D847">
        <v>281.85000000000002</v>
      </c>
      <c r="E847">
        <v>283.39999999999998</v>
      </c>
      <c r="F847">
        <v>771581330</v>
      </c>
    </row>
    <row r="848" spans="1:6" x14ac:dyDescent="0.2">
      <c r="A848" s="1">
        <v>43600</v>
      </c>
      <c r="B848">
        <v>281.58999999999997</v>
      </c>
      <c r="C848">
        <v>285.77</v>
      </c>
      <c r="D848">
        <v>281.36</v>
      </c>
      <c r="E848">
        <v>285.06</v>
      </c>
      <c r="F848">
        <v>741583280</v>
      </c>
    </row>
    <row r="849" spans="1:6" x14ac:dyDescent="0.2">
      <c r="A849" s="1">
        <v>43601</v>
      </c>
      <c r="B849">
        <v>285.83999999999997</v>
      </c>
      <c r="C849">
        <v>289.20999999999998</v>
      </c>
      <c r="D849">
        <v>285.76</v>
      </c>
      <c r="E849">
        <v>287.7</v>
      </c>
      <c r="F849">
        <v>769065340</v>
      </c>
    </row>
    <row r="850" spans="1:6" x14ac:dyDescent="0.2">
      <c r="A850" s="1">
        <v>43602</v>
      </c>
      <c r="B850">
        <v>285.14</v>
      </c>
      <c r="C850">
        <v>288.60000000000002</v>
      </c>
      <c r="D850">
        <v>285.13</v>
      </c>
      <c r="E850">
        <v>285.83999999999997</v>
      </c>
      <c r="F850">
        <v>1005041320</v>
      </c>
    </row>
    <row r="851" spans="1:6" x14ac:dyDescent="0.2">
      <c r="A851" s="1">
        <v>43605</v>
      </c>
      <c r="B851">
        <v>284.06</v>
      </c>
      <c r="C851">
        <v>285.43</v>
      </c>
      <c r="D851">
        <v>283.12</v>
      </c>
      <c r="E851">
        <v>283.95</v>
      </c>
      <c r="F851">
        <v>630806690</v>
      </c>
    </row>
    <row r="852" spans="1:6" x14ac:dyDescent="0.2">
      <c r="A852" s="1">
        <v>43606</v>
      </c>
      <c r="B852">
        <v>285.83</v>
      </c>
      <c r="C852">
        <v>286.93</v>
      </c>
      <c r="D852">
        <v>285.55</v>
      </c>
      <c r="E852">
        <v>286.51</v>
      </c>
      <c r="F852">
        <v>470072500</v>
      </c>
    </row>
    <row r="853" spans="1:6" x14ac:dyDescent="0.2">
      <c r="A853" s="1">
        <v>43607</v>
      </c>
      <c r="B853">
        <v>285.45</v>
      </c>
      <c r="C853">
        <v>286.69</v>
      </c>
      <c r="D853">
        <v>285.10000000000002</v>
      </c>
      <c r="E853">
        <v>285.63</v>
      </c>
      <c r="F853">
        <v>495939130</v>
      </c>
    </row>
    <row r="854" spans="1:6" x14ac:dyDescent="0.2">
      <c r="A854" s="1">
        <v>43608</v>
      </c>
      <c r="B854">
        <v>283.16000000000003</v>
      </c>
      <c r="C854">
        <v>283.20999999999998</v>
      </c>
      <c r="D854">
        <v>280.57</v>
      </c>
      <c r="E854">
        <v>282.14</v>
      </c>
      <c r="F854">
        <v>988879090</v>
      </c>
    </row>
    <row r="855" spans="1:6" x14ac:dyDescent="0.2">
      <c r="A855" s="1">
        <v>43609</v>
      </c>
      <c r="B855">
        <v>283.74</v>
      </c>
      <c r="C855">
        <v>284.2</v>
      </c>
      <c r="D855">
        <v>282.08999999999997</v>
      </c>
      <c r="E855">
        <v>282.77999999999997</v>
      </c>
      <c r="F855">
        <v>554107630</v>
      </c>
    </row>
    <row r="856" spans="1:6" x14ac:dyDescent="0.2">
      <c r="A856" s="1">
        <v>43613</v>
      </c>
      <c r="B856">
        <v>283.08999999999997</v>
      </c>
      <c r="C856">
        <v>284.14999999999998</v>
      </c>
      <c r="D856">
        <v>280.13</v>
      </c>
      <c r="E856">
        <v>280.14999999999998</v>
      </c>
      <c r="F856">
        <v>707287840</v>
      </c>
    </row>
    <row r="857" spans="1:6" x14ac:dyDescent="0.2">
      <c r="A857" s="1">
        <v>43614</v>
      </c>
      <c r="B857">
        <v>278.91000000000003</v>
      </c>
      <c r="C857">
        <v>279.36</v>
      </c>
      <c r="D857">
        <v>276.70999999999998</v>
      </c>
      <c r="E857">
        <v>278.27</v>
      </c>
      <c r="F857">
        <v>1052482130</v>
      </c>
    </row>
    <row r="858" spans="1:6" x14ac:dyDescent="0.2">
      <c r="A858" s="1">
        <v>43615</v>
      </c>
      <c r="B858">
        <v>279.11</v>
      </c>
      <c r="C858">
        <v>280.04000000000002</v>
      </c>
      <c r="D858">
        <v>277.80500000000001</v>
      </c>
      <c r="E858">
        <v>279.02999999999997</v>
      </c>
      <c r="F858">
        <v>626593230</v>
      </c>
    </row>
    <row r="859" spans="1:6" x14ac:dyDescent="0.2">
      <c r="A859" s="1">
        <v>43616</v>
      </c>
      <c r="B859">
        <v>276.2</v>
      </c>
      <c r="C859">
        <v>277.12</v>
      </c>
      <c r="D859">
        <v>275.24</v>
      </c>
      <c r="E859">
        <v>275.27</v>
      </c>
      <c r="F859">
        <v>870396770</v>
      </c>
    </row>
    <row r="860" spans="1:6" x14ac:dyDescent="0.2">
      <c r="A860" s="1">
        <v>43619</v>
      </c>
      <c r="B860">
        <v>275.31</v>
      </c>
      <c r="C860">
        <v>276.5521</v>
      </c>
      <c r="D860">
        <v>273.08999999999997</v>
      </c>
      <c r="E860">
        <v>274.57</v>
      </c>
      <c r="F860">
        <v>968219640</v>
      </c>
    </row>
    <row r="861" spans="1:6" x14ac:dyDescent="0.2">
      <c r="A861" s="1">
        <v>43620</v>
      </c>
      <c r="B861">
        <v>277.12</v>
      </c>
      <c r="C861">
        <v>280.68</v>
      </c>
      <c r="D861">
        <v>276.62</v>
      </c>
      <c r="E861">
        <v>280.52999999999997</v>
      </c>
      <c r="F861">
        <v>774640930</v>
      </c>
    </row>
    <row r="862" spans="1:6" x14ac:dyDescent="0.2">
      <c r="A862" s="1">
        <v>43621</v>
      </c>
      <c r="B862">
        <v>282.33</v>
      </c>
      <c r="C862">
        <v>282.99</v>
      </c>
      <c r="D862">
        <v>280.32</v>
      </c>
      <c r="E862">
        <v>282.95999999999998</v>
      </c>
      <c r="F862">
        <v>714928260</v>
      </c>
    </row>
    <row r="863" spans="1:6" x14ac:dyDescent="0.2">
      <c r="A863" s="1">
        <v>43622</v>
      </c>
      <c r="B863">
        <v>283.29000000000002</v>
      </c>
      <c r="C863">
        <v>285.55</v>
      </c>
      <c r="D863">
        <v>282.57</v>
      </c>
      <c r="E863">
        <v>284.8</v>
      </c>
      <c r="F863">
        <v>693943210</v>
      </c>
    </row>
    <row r="864" spans="1:6" x14ac:dyDescent="0.2">
      <c r="A864" s="1">
        <v>43623</v>
      </c>
      <c r="B864">
        <v>285.93</v>
      </c>
      <c r="C864">
        <v>288.85000000000002</v>
      </c>
      <c r="D864">
        <v>285.74</v>
      </c>
      <c r="E864">
        <v>287.64999999999998</v>
      </c>
      <c r="F864">
        <v>744347020</v>
      </c>
    </row>
    <row r="865" spans="1:6" x14ac:dyDescent="0.2">
      <c r="A865" s="1">
        <v>43626</v>
      </c>
      <c r="B865">
        <v>289.37</v>
      </c>
      <c r="C865">
        <v>290.82</v>
      </c>
      <c r="D865">
        <v>288.8734</v>
      </c>
      <c r="E865">
        <v>288.97000000000003</v>
      </c>
      <c r="F865">
        <v>611028220</v>
      </c>
    </row>
    <row r="866" spans="1:6" x14ac:dyDescent="0.2">
      <c r="A866" s="1">
        <v>43627</v>
      </c>
      <c r="B866">
        <v>290.99</v>
      </c>
      <c r="C866">
        <v>291.39999999999998</v>
      </c>
      <c r="D866">
        <v>288.18049999999999</v>
      </c>
      <c r="E866">
        <v>288.89999999999998</v>
      </c>
      <c r="F866">
        <v>588756610</v>
      </c>
    </row>
    <row r="867" spans="1:6" x14ac:dyDescent="0.2">
      <c r="A867" s="1">
        <v>43628</v>
      </c>
      <c r="B867">
        <v>288.64</v>
      </c>
      <c r="C867">
        <v>289.26</v>
      </c>
      <c r="D867">
        <v>287.815</v>
      </c>
      <c r="E867">
        <v>288.39</v>
      </c>
      <c r="F867">
        <v>473110900</v>
      </c>
    </row>
    <row r="868" spans="1:6" x14ac:dyDescent="0.2">
      <c r="A868" s="1">
        <v>43629</v>
      </c>
      <c r="B868">
        <v>289.39999999999998</v>
      </c>
      <c r="C868">
        <v>289.98</v>
      </c>
      <c r="D868">
        <v>288.62</v>
      </c>
      <c r="E868">
        <v>289.58</v>
      </c>
      <c r="F868">
        <v>491620740</v>
      </c>
    </row>
    <row r="869" spans="1:6" x14ac:dyDescent="0.2">
      <c r="A869" s="1">
        <v>43630</v>
      </c>
      <c r="B869">
        <v>289.26</v>
      </c>
      <c r="C869">
        <v>289.93</v>
      </c>
      <c r="D869">
        <v>288.41000000000003</v>
      </c>
      <c r="E869">
        <v>289.26</v>
      </c>
      <c r="F869">
        <v>524527720</v>
      </c>
    </row>
    <row r="870" spans="1:6" x14ac:dyDescent="0.2">
      <c r="A870" s="1">
        <v>43633</v>
      </c>
      <c r="B870">
        <v>289.52</v>
      </c>
      <c r="C870">
        <v>290.22000000000003</v>
      </c>
      <c r="D870">
        <v>289.18</v>
      </c>
      <c r="E870">
        <v>289.37</v>
      </c>
      <c r="F870">
        <v>393152490</v>
      </c>
    </row>
    <row r="871" spans="1:6" x14ac:dyDescent="0.2">
      <c r="A871" s="1">
        <v>43634</v>
      </c>
      <c r="B871">
        <v>291.39</v>
      </c>
      <c r="C871">
        <v>293.57</v>
      </c>
      <c r="D871">
        <v>290.99</v>
      </c>
      <c r="E871">
        <v>292.39999999999998</v>
      </c>
      <c r="F871">
        <v>856905860</v>
      </c>
    </row>
    <row r="872" spans="1:6" x14ac:dyDescent="0.2">
      <c r="A872" s="1">
        <v>43635</v>
      </c>
      <c r="B872">
        <v>292.55</v>
      </c>
      <c r="C872">
        <v>293.64999999999998</v>
      </c>
      <c r="D872">
        <v>291.47000000000003</v>
      </c>
      <c r="E872">
        <v>293.06</v>
      </c>
      <c r="F872">
        <v>788200630</v>
      </c>
    </row>
    <row r="873" spans="1:6" x14ac:dyDescent="0.2">
      <c r="A873" s="1">
        <v>43636</v>
      </c>
      <c r="B873">
        <v>296.04000000000002</v>
      </c>
      <c r="C873">
        <v>296.30930000000001</v>
      </c>
      <c r="D873">
        <v>293.12549999999999</v>
      </c>
      <c r="E873">
        <v>295.86</v>
      </c>
      <c r="F873">
        <v>1169928080</v>
      </c>
    </row>
    <row r="874" spans="1:6" x14ac:dyDescent="0.2">
      <c r="A874" s="1">
        <v>43637</v>
      </c>
      <c r="B874">
        <v>294.13</v>
      </c>
      <c r="C874">
        <v>295.52</v>
      </c>
      <c r="D874">
        <v>293.76</v>
      </c>
      <c r="E874">
        <v>294</v>
      </c>
      <c r="F874">
        <v>839196270</v>
      </c>
    </row>
    <row r="875" spans="1:6" x14ac:dyDescent="0.2">
      <c r="A875" s="1">
        <v>43640</v>
      </c>
      <c r="B875">
        <v>294.23</v>
      </c>
      <c r="C875">
        <v>294.58</v>
      </c>
      <c r="D875">
        <v>293.47000000000003</v>
      </c>
      <c r="E875">
        <v>293.64</v>
      </c>
      <c r="F875">
        <v>477563230</v>
      </c>
    </row>
    <row r="876" spans="1:6" x14ac:dyDescent="0.2">
      <c r="A876" s="1">
        <v>43641</v>
      </c>
      <c r="B876">
        <v>293.7</v>
      </c>
      <c r="C876">
        <v>293.73</v>
      </c>
      <c r="D876">
        <v>290.64</v>
      </c>
      <c r="E876">
        <v>290.76</v>
      </c>
      <c r="F876">
        <v>821358360</v>
      </c>
    </row>
    <row r="877" spans="1:6" x14ac:dyDescent="0.2">
      <c r="A877" s="1">
        <v>43642</v>
      </c>
      <c r="B877">
        <v>291.75</v>
      </c>
      <c r="C877">
        <v>292.31</v>
      </c>
      <c r="D877">
        <v>290.34500000000003</v>
      </c>
      <c r="E877">
        <v>290.47000000000003</v>
      </c>
      <c r="F877">
        <v>517511680</v>
      </c>
    </row>
    <row r="878" spans="1:6" x14ac:dyDescent="0.2">
      <c r="A878" s="1">
        <v>43643</v>
      </c>
      <c r="B878">
        <v>291.31</v>
      </c>
      <c r="C878">
        <v>292.06</v>
      </c>
      <c r="D878">
        <v>290.89</v>
      </c>
      <c r="E878">
        <v>291.5</v>
      </c>
      <c r="F878">
        <v>404419380</v>
      </c>
    </row>
    <row r="879" spans="1:6" x14ac:dyDescent="0.2">
      <c r="A879" s="1">
        <v>43644</v>
      </c>
      <c r="B879">
        <v>292.58</v>
      </c>
      <c r="C879">
        <v>293.55</v>
      </c>
      <c r="D879">
        <v>292.01</v>
      </c>
      <c r="E879">
        <v>293</v>
      </c>
      <c r="F879">
        <v>595376240</v>
      </c>
    </row>
    <row r="880" spans="1:6" x14ac:dyDescent="0.2">
      <c r="A880" s="1">
        <v>43647</v>
      </c>
      <c r="B880">
        <v>296.68</v>
      </c>
      <c r="C880">
        <v>296.92</v>
      </c>
      <c r="D880">
        <v>294.33</v>
      </c>
      <c r="E880">
        <v>295.66000000000003</v>
      </c>
      <c r="F880">
        <v>795287650</v>
      </c>
    </row>
    <row r="881" spans="1:6" x14ac:dyDescent="0.2">
      <c r="A881" s="1">
        <v>43648</v>
      </c>
      <c r="B881">
        <v>295.61</v>
      </c>
      <c r="C881">
        <v>296.49</v>
      </c>
      <c r="D881">
        <v>294.68</v>
      </c>
      <c r="E881">
        <v>296.43</v>
      </c>
      <c r="F881">
        <v>616318750</v>
      </c>
    </row>
    <row r="882" spans="1:6" x14ac:dyDescent="0.2">
      <c r="A882" s="1">
        <v>43649</v>
      </c>
      <c r="B882">
        <v>297.18</v>
      </c>
      <c r="C882">
        <v>298.82</v>
      </c>
      <c r="D882">
        <v>297.02</v>
      </c>
      <c r="E882">
        <v>298.8</v>
      </c>
      <c r="F882">
        <v>408988960</v>
      </c>
    </row>
    <row r="883" spans="1:6" x14ac:dyDescent="0.2">
      <c r="A883" s="1">
        <v>43651</v>
      </c>
      <c r="B883">
        <v>297.44</v>
      </c>
      <c r="C883">
        <v>298.64</v>
      </c>
      <c r="D883">
        <v>296.01</v>
      </c>
      <c r="E883">
        <v>298.45999999999998</v>
      </c>
      <c r="F883">
        <v>518496890</v>
      </c>
    </row>
    <row r="884" spans="1:6" x14ac:dyDescent="0.2">
      <c r="A884" s="1">
        <v>43654</v>
      </c>
      <c r="B884">
        <v>297.01</v>
      </c>
      <c r="C884">
        <v>298.25790000000001</v>
      </c>
      <c r="D884">
        <v>296.22000000000003</v>
      </c>
      <c r="E884">
        <v>296.82</v>
      </c>
      <c r="F884">
        <v>460128510</v>
      </c>
    </row>
    <row r="885" spans="1:6" x14ac:dyDescent="0.2">
      <c r="A885" s="1">
        <v>43655</v>
      </c>
      <c r="B885">
        <v>295.54000000000002</v>
      </c>
      <c r="C885">
        <v>297.52</v>
      </c>
      <c r="D885">
        <v>295.48</v>
      </c>
      <c r="E885">
        <v>297.19</v>
      </c>
      <c r="F885">
        <v>412314340</v>
      </c>
    </row>
    <row r="886" spans="1:6" x14ac:dyDescent="0.2">
      <c r="A886" s="1">
        <v>43656</v>
      </c>
      <c r="B886">
        <v>298.37</v>
      </c>
      <c r="C886">
        <v>299.66000000000003</v>
      </c>
      <c r="D886">
        <v>297.77999999999997</v>
      </c>
      <c r="E886">
        <v>298.61</v>
      </c>
      <c r="F886">
        <v>587167280</v>
      </c>
    </row>
    <row r="887" spans="1:6" x14ac:dyDescent="0.2">
      <c r="A887" s="1">
        <v>43657</v>
      </c>
      <c r="B887">
        <v>299.32</v>
      </c>
      <c r="C887">
        <v>299.58</v>
      </c>
      <c r="D887">
        <v>298.2</v>
      </c>
      <c r="E887">
        <v>299.31</v>
      </c>
      <c r="F887">
        <v>510428450</v>
      </c>
    </row>
    <row r="888" spans="1:6" x14ac:dyDescent="0.2">
      <c r="A888" s="1">
        <v>43658</v>
      </c>
      <c r="B888">
        <v>299.85000000000002</v>
      </c>
      <c r="C888">
        <v>300.73</v>
      </c>
      <c r="D888">
        <v>299.51</v>
      </c>
      <c r="E888">
        <v>300.64999999999998</v>
      </c>
      <c r="F888">
        <v>404981310</v>
      </c>
    </row>
    <row r="889" spans="1:6" x14ac:dyDescent="0.2">
      <c r="A889" s="1">
        <v>43661</v>
      </c>
      <c r="B889">
        <v>301.13</v>
      </c>
      <c r="C889">
        <v>301.13</v>
      </c>
      <c r="D889">
        <v>300.19</v>
      </c>
      <c r="E889">
        <v>300.75</v>
      </c>
      <c r="F889">
        <v>340063030</v>
      </c>
    </row>
    <row r="890" spans="1:6" x14ac:dyDescent="0.2">
      <c r="A890" s="1">
        <v>43662</v>
      </c>
      <c r="B890">
        <v>300.64999999999998</v>
      </c>
      <c r="C890">
        <v>300.88</v>
      </c>
      <c r="D890">
        <v>299.44</v>
      </c>
      <c r="E890">
        <v>299.70999999999998</v>
      </c>
      <c r="F890">
        <v>406711000</v>
      </c>
    </row>
    <row r="891" spans="1:6" x14ac:dyDescent="0.2">
      <c r="A891" s="1">
        <v>43663</v>
      </c>
      <c r="B891">
        <v>299.75</v>
      </c>
      <c r="C891">
        <v>299.93</v>
      </c>
      <c r="D891">
        <v>297.74</v>
      </c>
      <c r="E891">
        <v>297.74</v>
      </c>
      <c r="F891">
        <v>442093110</v>
      </c>
    </row>
    <row r="892" spans="1:6" x14ac:dyDescent="0.2">
      <c r="A892" s="1">
        <v>43664</v>
      </c>
      <c r="B892">
        <v>297.19</v>
      </c>
      <c r="C892">
        <v>299.25</v>
      </c>
      <c r="D892">
        <v>296.7</v>
      </c>
      <c r="E892">
        <v>298.83</v>
      </c>
      <c r="F892">
        <v>518045190</v>
      </c>
    </row>
    <row r="893" spans="1:6" x14ac:dyDescent="0.2">
      <c r="A893" s="1">
        <v>43665</v>
      </c>
      <c r="B893">
        <v>300.04000000000002</v>
      </c>
      <c r="C893">
        <v>300.07</v>
      </c>
      <c r="D893">
        <v>296.95999999999998</v>
      </c>
      <c r="E893">
        <v>297.17</v>
      </c>
      <c r="F893">
        <v>712848530</v>
      </c>
    </row>
    <row r="894" spans="1:6" x14ac:dyDescent="0.2">
      <c r="A894" s="1">
        <v>43668</v>
      </c>
      <c r="B894">
        <v>297.61</v>
      </c>
      <c r="C894">
        <v>298.5</v>
      </c>
      <c r="D894">
        <v>297.04000000000002</v>
      </c>
      <c r="E894">
        <v>297.89999999999998</v>
      </c>
      <c r="F894">
        <v>438225840</v>
      </c>
    </row>
    <row r="895" spans="1:6" x14ac:dyDescent="0.2">
      <c r="A895" s="1">
        <v>43669</v>
      </c>
      <c r="B895">
        <v>299.14</v>
      </c>
      <c r="C895">
        <v>300.02999999999997</v>
      </c>
      <c r="D895">
        <v>298.22000000000003</v>
      </c>
      <c r="E895">
        <v>300.02999999999997</v>
      </c>
      <c r="F895">
        <v>447683870</v>
      </c>
    </row>
    <row r="896" spans="1:6" x14ac:dyDescent="0.2">
      <c r="A896" s="1">
        <v>43670</v>
      </c>
      <c r="B896">
        <v>299.19</v>
      </c>
      <c r="C896">
        <v>301.44</v>
      </c>
      <c r="D896">
        <v>299.08999999999997</v>
      </c>
      <c r="E896">
        <v>301.44</v>
      </c>
      <c r="F896">
        <v>473602640</v>
      </c>
    </row>
    <row r="897" spans="1:6" x14ac:dyDescent="0.2">
      <c r="A897" s="1">
        <v>43671</v>
      </c>
      <c r="B897">
        <v>300.94</v>
      </c>
      <c r="C897">
        <v>301</v>
      </c>
      <c r="D897">
        <v>299.11</v>
      </c>
      <c r="E897">
        <v>300</v>
      </c>
      <c r="F897">
        <v>555440400</v>
      </c>
    </row>
    <row r="898" spans="1:6" x14ac:dyDescent="0.2">
      <c r="A898" s="1">
        <v>43672</v>
      </c>
      <c r="B898">
        <v>300.76</v>
      </c>
      <c r="C898">
        <v>302.23</v>
      </c>
      <c r="D898">
        <v>300.62</v>
      </c>
      <c r="E898">
        <v>302.01</v>
      </c>
      <c r="F898">
        <v>452359680</v>
      </c>
    </row>
    <row r="899" spans="1:6" x14ac:dyDescent="0.2">
      <c r="A899" s="1">
        <v>43675</v>
      </c>
      <c r="B899">
        <v>301.88</v>
      </c>
      <c r="C899">
        <v>301.93</v>
      </c>
      <c r="D899">
        <v>300.85000000000002</v>
      </c>
      <c r="E899">
        <v>301.45999999999998</v>
      </c>
      <c r="F899">
        <v>383467590</v>
      </c>
    </row>
    <row r="900" spans="1:6" x14ac:dyDescent="0.2">
      <c r="A900" s="1">
        <v>43676</v>
      </c>
      <c r="B900">
        <v>299.91000000000003</v>
      </c>
      <c r="C900">
        <v>301.17</v>
      </c>
      <c r="D900">
        <v>299.49</v>
      </c>
      <c r="E900">
        <v>300.72000000000003</v>
      </c>
      <c r="F900">
        <v>460244170</v>
      </c>
    </row>
    <row r="901" spans="1:6" x14ac:dyDescent="0.2">
      <c r="A901" s="1">
        <v>43677</v>
      </c>
      <c r="B901">
        <v>300.99</v>
      </c>
      <c r="C901">
        <v>301.2</v>
      </c>
      <c r="D901">
        <v>295.2</v>
      </c>
      <c r="E901">
        <v>297.43</v>
      </c>
      <c r="F901">
        <v>1043875110</v>
      </c>
    </row>
    <row r="902" spans="1:6" x14ac:dyDescent="0.2">
      <c r="A902" s="1">
        <v>43678</v>
      </c>
      <c r="B902">
        <v>297.60000000000002</v>
      </c>
      <c r="C902">
        <v>300.87</v>
      </c>
      <c r="D902">
        <v>293.95999999999998</v>
      </c>
      <c r="E902">
        <v>294.83999999999997</v>
      </c>
      <c r="F902">
        <v>1429182290</v>
      </c>
    </row>
    <row r="903" spans="1:6" x14ac:dyDescent="0.2">
      <c r="A903" s="1">
        <v>43679</v>
      </c>
      <c r="B903">
        <v>293.85000000000002</v>
      </c>
      <c r="C903">
        <v>294.12</v>
      </c>
      <c r="D903">
        <v>290.89999999999998</v>
      </c>
      <c r="E903">
        <v>292.62</v>
      </c>
      <c r="F903">
        <v>1169745990</v>
      </c>
    </row>
    <row r="904" spans="1:6" x14ac:dyDescent="0.2">
      <c r="A904" s="1">
        <v>43682</v>
      </c>
      <c r="B904">
        <v>288.08999999999997</v>
      </c>
      <c r="C904">
        <v>288.20999999999998</v>
      </c>
      <c r="D904">
        <v>281.72000000000003</v>
      </c>
      <c r="E904">
        <v>283.82</v>
      </c>
      <c r="F904">
        <v>1791666930</v>
      </c>
    </row>
    <row r="905" spans="1:6" x14ac:dyDescent="0.2">
      <c r="A905" s="1">
        <v>43683</v>
      </c>
      <c r="B905">
        <v>285.91000000000003</v>
      </c>
      <c r="C905">
        <v>288.04000000000002</v>
      </c>
      <c r="D905">
        <v>284.27999999999997</v>
      </c>
      <c r="E905">
        <v>287.8</v>
      </c>
      <c r="F905">
        <v>1210966410</v>
      </c>
    </row>
    <row r="906" spans="1:6" x14ac:dyDescent="0.2">
      <c r="A906" s="1">
        <v>43684</v>
      </c>
      <c r="B906">
        <v>284.39999999999998</v>
      </c>
      <c r="C906">
        <v>288.82</v>
      </c>
      <c r="D906">
        <v>282.04000000000002</v>
      </c>
      <c r="E906">
        <v>287.97000000000003</v>
      </c>
      <c r="F906">
        <v>1408525910</v>
      </c>
    </row>
    <row r="907" spans="1:6" x14ac:dyDescent="0.2">
      <c r="A907" s="1">
        <v>43685</v>
      </c>
      <c r="B907">
        <v>289.62</v>
      </c>
      <c r="C907">
        <v>293.62</v>
      </c>
      <c r="D907">
        <v>289.01</v>
      </c>
      <c r="E907">
        <v>293.62</v>
      </c>
      <c r="F907">
        <v>878493300</v>
      </c>
    </row>
    <row r="908" spans="1:6" x14ac:dyDescent="0.2">
      <c r="A908" s="1">
        <v>43686</v>
      </c>
      <c r="B908">
        <v>292.58</v>
      </c>
      <c r="C908">
        <v>293.24</v>
      </c>
      <c r="D908">
        <v>289.64999999999998</v>
      </c>
      <c r="E908">
        <v>291.62</v>
      </c>
      <c r="F908">
        <v>938903410</v>
      </c>
    </row>
    <row r="909" spans="1:6" x14ac:dyDescent="0.2">
      <c r="A909" s="1">
        <v>43689</v>
      </c>
      <c r="B909">
        <v>289.95999999999998</v>
      </c>
      <c r="C909">
        <v>291.60520000000002</v>
      </c>
      <c r="D909">
        <v>287.02</v>
      </c>
      <c r="E909">
        <v>288.07</v>
      </c>
      <c r="F909">
        <v>657124570</v>
      </c>
    </row>
    <row r="910" spans="1:6" x14ac:dyDescent="0.2">
      <c r="A910" s="1">
        <v>43690</v>
      </c>
      <c r="B910">
        <v>287.74</v>
      </c>
      <c r="C910">
        <v>294.14999999999998</v>
      </c>
      <c r="D910">
        <v>287.36</v>
      </c>
      <c r="E910">
        <v>292.55</v>
      </c>
      <c r="F910">
        <v>948757560</v>
      </c>
    </row>
    <row r="911" spans="1:6" x14ac:dyDescent="0.2">
      <c r="A911" s="1">
        <v>43691</v>
      </c>
      <c r="B911">
        <v>288.07</v>
      </c>
      <c r="C911">
        <v>292.46440000000001</v>
      </c>
      <c r="D911">
        <v>283.76</v>
      </c>
      <c r="E911">
        <v>283.89999999999998</v>
      </c>
      <c r="F911">
        <v>1358114160</v>
      </c>
    </row>
    <row r="912" spans="1:6" x14ac:dyDescent="0.2">
      <c r="A912" s="1">
        <v>43692</v>
      </c>
      <c r="B912">
        <v>284.88</v>
      </c>
      <c r="C912">
        <v>285.64</v>
      </c>
      <c r="D912">
        <v>282.39</v>
      </c>
      <c r="E912">
        <v>284.64999999999998</v>
      </c>
      <c r="F912">
        <v>1021730130</v>
      </c>
    </row>
    <row r="913" spans="1:6" x14ac:dyDescent="0.2">
      <c r="A913" s="1">
        <v>43693</v>
      </c>
      <c r="B913">
        <v>286.48</v>
      </c>
      <c r="C913">
        <v>289.33</v>
      </c>
      <c r="D913">
        <v>284.71379999999999</v>
      </c>
      <c r="E913">
        <v>288.85000000000002</v>
      </c>
      <c r="F913">
        <v>857552190</v>
      </c>
    </row>
    <row r="914" spans="1:6" x14ac:dyDescent="0.2">
      <c r="A914" s="1">
        <v>43696</v>
      </c>
      <c r="B914">
        <v>292.19</v>
      </c>
      <c r="C914">
        <v>293.08</v>
      </c>
      <c r="D914">
        <v>291.44</v>
      </c>
      <c r="E914">
        <v>292.33</v>
      </c>
      <c r="F914">
        <v>535766710</v>
      </c>
    </row>
    <row r="915" spans="1:6" x14ac:dyDescent="0.2">
      <c r="A915" s="1">
        <v>43697</v>
      </c>
      <c r="B915">
        <v>291.77</v>
      </c>
      <c r="C915">
        <v>292.36</v>
      </c>
      <c r="D915">
        <v>289.95</v>
      </c>
      <c r="E915">
        <v>290.08999999999997</v>
      </c>
      <c r="F915">
        <v>518022290</v>
      </c>
    </row>
    <row r="916" spans="1:6" x14ac:dyDescent="0.2">
      <c r="A916" s="1">
        <v>43698</v>
      </c>
      <c r="B916">
        <v>292.48</v>
      </c>
      <c r="C916">
        <v>292.86</v>
      </c>
      <c r="D916">
        <v>291.72000000000003</v>
      </c>
      <c r="E916">
        <v>292.45</v>
      </c>
      <c r="F916">
        <v>498471390</v>
      </c>
    </row>
    <row r="917" spans="1:6" x14ac:dyDescent="0.2">
      <c r="A917" s="1">
        <v>43699</v>
      </c>
      <c r="B917">
        <v>293.23</v>
      </c>
      <c r="C917">
        <v>293.93</v>
      </c>
      <c r="D917">
        <v>290.39999999999998</v>
      </c>
      <c r="E917">
        <v>292.36</v>
      </c>
      <c r="F917">
        <v>520199860</v>
      </c>
    </row>
    <row r="918" spans="1:6" x14ac:dyDescent="0.2">
      <c r="A918" s="1">
        <v>43700</v>
      </c>
      <c r="B918">
        <v>290.92</v>
      </c>
      <c r="C918">
        <v>292.76</v>
      </c>
      <c r="D918">
        <v>283.47000000000003</v>
      </c>
      <c r="E918">
        <v>284.85000000000002</v>
      </c>
      <c r="F918">
        <v>1494436360</v>
      </c>
    </row>
    <row r="919" spans="1:6" x14ac:dyDescent="0.2">
      <c r="A919" s="1">
        <v>43703</v>
      </c>
      <c r="B919">
        <v>287.27</v>
      </c>
      <c r="C919">
        <v>288</v>
      </c>
      <c r="D919">
        <v>285.58</v>
      </c>
      <c r="E919">
        <v>288</v>
      </c>
      <c r="F919">
        <v>728306610</v>
      </c>
    </row>
    <row r="920" spans="1:6" x14ac:dyDescent="0.2">
      <c r="A920" s="1">
        <v>43704</v>
      </c>
      <c r="B920">
        <v>289.54000000000002</v>
      </c>
      <c r="C920">
        <v>289.95</v>
      </c>
      <c r="D920">
        <v>286.02999999999997</v>
      </c>
      <c r="E920">
        <v>286.87</v>
      </c>
      <c r="F920">
        <v>679988700</v>
      </c>
    </row>
    <row r="921" spans="1:6" x14ac:dyDescent="0.2">
      <c r="A921" s="1">
        <v>43705</v>
      </c>
      <c r="B921">
        <v>286.14</v>
      </c>
      <c r="C921">
        <v>289.07</v>
      </c>
      <c r="D921">
        <v>285.25</v>
      </c>
      <c r="E921">
        <v>288.89</v>
      </c>
      <c r="F921">
        <v>600367940</v>
      </c>
    </row>
    <row r="922" spans="1:6" x14ac:dyDescent="0.2">
      <c r="A922" s="1">
        <v>43706</v>
      </c>
      <c r="B922">
        <v>291.72000000000003</v>
      </c>
      <c r="C922">
        <v>293.16000000000003</v>
      </c>
      <c r="D922">
        <v>290.61</v>
      </c>
      <c r="E922">
        <v>292.58</v>
      </c>
      <c r="F922">
        <v>582291880</v>
      </c>
    </row>
    <row r="923" spans="1:6" x14ac:dyDescent="0.2">
      <c r="A923" s="1">
        <v>43707</v>
      </c>
      <c r="B923">
        <v>294.22000000000003</v>
      </c>
      <c r="C923">
        <v>294.23989999999998</v>
      </c>
      <c r="D923">
        <v>291.42</v>
      </c>
      <c r="E923">
        <v>292.45</v>
      </c>
      <c r="F923">
        <v>631740400</v>
      </c>
    </row>
    <row r="924" spans="1:6" x14ac:dyDescent="0.2">
      <c r="A924" s="1">
        <v>43711</v>
      </c>
      <c r="B924">
        <v>290.57</v>
      </c>
      <c r="C924">
        <v>291.58</v>
      </c>
      <c r="D924">
        <v>289.27</v>
      </c>
      <c r="E924">
        <v>290.74</v>
      </c>
      <c r="F924">
        <v>694987280</v>
      </c>
    </row>
    <row r="925" spans="1:6" x14ac:dyDescent="0.2">
      <c r="A925" s="1">
        <v>43712</v>
      </c>
      <c r="B925">
        <v>293.14</v>
      </c>
      <c r="C925">
        <v>294.05500000000001</v>
      </c>
      <c r="D925">
        <v>292.31</v>
      </c>
      <c r="E925">
        <v>294.04000000000002</v>
      </c>
      <c r="F925">
        <v>471381030</v>
      </c>
    </row>
    <row r="926" spans="1:6" x14ac:dyDescent="0.2">
      <c r="A926" s="1">
        <v>43713</v>
      </c>
      <c r="B926">
        <v>296.79000000000002</v>
      </c>
      <c r="C926">
        <v>298.83</v>
      </c>
      <c r="D926">
        <v>296.64</v>
      </c>
      <c r="E926">
        <v>297.82</v>
      </c>
      <c r="F926">
        <v>835550500</v>
      </c>
    </row>
    <row r="927" spans="1:6" x14ac:dyDescent="0.2">
      <c r="A927" s="1">
        <v>43714</v>
      </c>
      <c r="B927">
        <v>298.17</v>
      </c>
      <c r="C927">
        <v>298.76</v>
      </c>
      <c r="D927">
        <v>297.42</v>
      </c>
      <c r="E927">
        <v>298.05</v>
      </c>
      <c r="F927">
        <v>496801280</v>
      </c>
    </row>
    <row r="928" spans="1:6" x14ac:dyDescent="0.2">
      <c r="A928" s="1">
        <v>43717</v>
      </c>
      <c r="B928">
        <v>299.14</v>
      </c>
      <c r="C928">
        <v>299.24</v>
      </c>
      <c r="D928">
        <v>297.16000000000003</v>
      </c>
      <c r="E928">
        <v>298.2</v>
      </c>
      <c r="F928">
        <v>514179620</v>
      </c>
    </row>
    <row r="929" spans="1:6" x14ac:dyDescent="0.2">
      <c r="A929" s="1">
        <v>43718</v>
      </c>
      <c r="B929">
        <v>297.36</v>
      </c>
      <c r="C929">
        <v>298.2</v>
      </c>
      <c r="D929">
        <v>295.97000000000003</v>
      </c>
      <c r="E929">
        <v>298.13</v>
      </c>
      <c r="F929">
        <v>580678220</v>
      </c>
    </row>
    <row r="930" spans="1:6" x14ac:dyDescent="0.2">
      <c r="A930" s="1">
        <v>43719</v>
      </c>
      <c r="B930">
        <v>298.47000000000003</v>
      </c>
      <c r="C930">
        <v>300.33999999999997</v>
      </c>
      <c r="D930">
        <v>297.75</v>
      </c>
      <c r="E930">
        <v>300.25</v>
      </c>
      <c r="F930">
        <v>689233380</v>
      </c>
    </row>
    <row r="931" spans="1:6" x14ac:dyDescent="0.2">
      <c r="A931" s="1">
        <v>43720</v>
      </c>
      <c r="B931">
        <v>301.25</v>
      </c>
      <c r="C931">
        <v>302.45999999999998</v>
      </c>
      <c r="D931">
        <v>300.41000000000003</v>
      </c>
      <c r="E931">
        <v>301.29000000000002</v>
      </c>
      <c r="F931">
        <v>720397210</v>
      </c>
    </row>
    <row r="932" spans="1:6" x14ac:dyDescent="0.2">
      <c r="A932" s="1">
        <v>43721</v>
      </c>
      <c r="B932">
        <v>301.77999999999997</v>
      </c>
      <c r="C932">
        <v>302.17</v>
      </c>
      <c r="D932">
        <v>300.68</v>
      </c>
      <c r="E932">
        <v>301.08999999999997</v>
      </c>
      <c r="F932">
        <v>618797240</v>
      </c>
    </row>
    <row r="933" spans="1:6" x14ac:dyDescent="0.2">
      <c r="A933" s="1">
        <v>43724</v>
      </c>
      <c r="B933">
        <v>299.83999999999997</v>
      </c>
      <c r="C933">
        <v>301.13780000000003</v>
      </c>
      <c r="D933">
        <v>299.45</v>
      </c>
      <c r="E933">
        <v>300.16000000000003</v>
      </c>
      <c r="F933">
        <v>583410130</v>
      </c>
    </row>
    <row r="934" spans="1:6" x14ac:dyDescent="0.2">
      <c r="A934" s="1">
        <v>43725</v>
      </c>
      <c r="B934">
        <v>299.94</v>
      </c>
      <c r="C934">
        <v>301.02</v>
      </c>
      <c r="D934">
        <v>299.75</v>
      </c>
      <c r="E934">
        <v>300.92</v>
      </c>
      <c r="F934">
        <v>427534390</v>
      </c>
    </row>
    <row r="935" spans="1:6" x14ac:dyDescent="0.2">
      <c r="A935" s="1">
        <v>43726</v>
      </c>
      <c r="B935">
        <v>300.49</v>
      </c>
      <c r="C935">
        <v>301.22000000000003</v>
      </c>
      <c r="D935">
        <v>298.24</v>
      </c>
      <c r="E935">
        <v>301.10000000000002</v>
      </c>
      <c r="F935">
        <v>738587620</v>
      </c>
    </row>
    <row r="936" spans="1:6" x14ac:dyDescent="0.2">
      <c r="A936" s="1">
        <v>43727</v>
      </c>
      <c r="B936">
        <v>301.52999999999997</v>
      </c>
      <c r="C936">
        <v>302.63</v>
      </c>
      <c r="D936">
        <v>300.71030000000002</v>
      </c>
      <c r="E936">
        <v>301.08</v>
      </c>
      <c r="F936">
        <v>775215940</v>
      </c>
    </row>
    <row r="937" spans="1:6" x14ac:dyDescent="0.2">
      <c r="A937" s="1">
        <v>43728</v>
      </c>
      <c r="B937">
        <v>300.36</v>
      </c>
      <c r="C937">
        <v>300.67</v>
      </c>
      <c r="D937">
        <v>297.41000000000003</v>
      </c>
      <c r="E937">
        <v>298.27999999999997</v>
      </c>
      <c r="F937">
        <v>976974320</v>
      </c>
    </row>
    <row r="938" spans="1:6" x14ac:dyDescent="0.2">
      <c r="A938" s="1">
        <v>43731</v>
      </c>
      <c r="B938">
        <v>297.55</v>
      </c>
      <c r="C938">
        <v>299</v>
      </c>
      <c r="D938">
        <v>297.27</v>
      </c>
      <c r="E938">
        <v>298.20999999999998</v>
      </c>
      <c r="F938">
        <v>477775320</v>
      </c>
    </row>
    <row r="939" spans="1:6" x14ac:dyDescent="0.2">
      <c r="A939" s="1">
        <v>43732</v>
      </c>
      <c r="B939">
        <v>299.41000000000003</v>
      </c>
      <c r="C939">
        <v>299.83999999999997</v>
      </c>
      <c r="D939">
        <v>294.81</v>
      </c>
      <c r="E939">
        <v>295.87</v>
      </c>
      <c r="F939">
        <v>975255120</v>
      </c>
    </row>
    <row r="940" spans="1:6" x14ac:dyDescent="0.2">
      <c r="A940" s="1">
        <v>43733</v>
      </c>
      <c r="B940">
        <v>295.95999999999998</v>
      </c>
      <c r="C940">
        <v>298.11</v>
      </c>
      <c r="D940">
        <v>294.33</v>
      </c>
      <c r="E940">
        <v>297.62</v>
      </c>
      <c r="F940">
        <v>736855750</v>
      </c>
    </row>
    <row r="941" spans="1:6" x14ac:dyDescent="0.2">
      <c r="A941" s="1">
        <v>43734</v>
      </c>
      <c r="B941">
        <v>297.63</v>
      </c>
      <c r="C941">
        <v>297.86</v>
      </c>
      <c r="D941">
        <v>295.45</v>
      </c>
      <c r="E941">
        <v>297</v>
      </c>
      <c r="F941">
        <v>587864980</v>
      </c>
    </row>
    <row r="942" spans="1:6" x14ac:dyDescent="0.2">
      <c r="A942" s="1">
        <v>43735</v>
      </c>
      <c r="B942">
        <v>297.83</v>
      </c>
      <c r="C942">
        <v>297.94650000000001</v>
      </c>
      <c r="D942">
        <v>293.69</v>
      </c>
      <c r="E942">
        <v>295.39999999999998</v>
      </c>
      <c r="F942">
        <v>848596110</v>
      </c>
    </row>
    <row r="943" spans="1:6" x14ac:dyDescent="0.2">
      <c r="A943" s="1">
        <v>43738</v>
      </c>
      <c r="B943">
        <v>295.97000000000003</v>
      </c>
      <c r="C943">
        <v>297.55</v>
      </c>
      <c r="D943">
        <v>295.92</v>
      </c>
      <c r="E943">
        <v>296.77</v>
      </c>
      <c r="F943">
        <v>527802150</v>
      </c>
    </row>
    <row r="944" spans="1:6" x14ac:dyDescent="0.2">
      <c r="A944" s="1">
        <v>43739</v>
      </c>
      <c r="B944">
        <v>297.74</v>
      </c>
      <c r="C944">
        <v>298.45499999999998</v>
      </c>
      <c r="D944">
        <v>293</v>
      </c>
      <c r="E944">
        <v>293.24</v>
      </c>
      <c r="F944">
        <v>903968620</v>
      </c>
    </row>
    <row r="945" spans="1:6" x14ac:dyDescent="0.2">
      <c r="A945" s="1">
        <v>43740</v>
      </c>
      <c r="B945">
        <v>291.5</v>
      </c>
      <c r="C945">
        <v>291.51</v>
      </c>
      <c r="D945">
        <v>286.64</v>
      </c>
      <c r="E945">
        <v>288.06</v>
      </c>
      <c r="F945">
        <v>1246960380</v>
      </c>
    </row>
    <row r="946" spans="1:6" x14ac:dyDescent="0.2">
      <c r="A946" s="1">
        <v>43741</v>
      </c>
      <c r="B946">
        <v>287.81</v>
      </c>
      <c r="C946">
        <v>290.45</v>
      </c>
      <c r="D946">
        <v>284.82</v>
      </c>
      <c r="E946">
        <v>290.42</v>
      </c>
      <c r="F946">
        <v>858559590</v>
      </c>
    </row>
    <row r="947" spans="1:6" x14ac:dyDescent="0.2">
      <c r="A947" s="1">
        <v>43742</v>
      </c>
      <c r="B947">
        <v>291.14</v>
      </c>
      <c r="C947">
        <v>294.63</v>
      </c>
      <c r="D947">
        <v>291.08</v>
      </c>
      <c r="E947">
        <v>294.35000000000002</v>
      </c>
      <c r="F947">
        <v>669082160</v>
      </c>
    </row>
    <row r="948" spans="1:6" x14ac:dyDescent="0.2">
      <c r="A948" s="1">
        <v>43745</v>
      </c>
      <c r="B948">
        <v>293.47000000000003</v>
      </c>
      <c r="C948">
        <v>295.26</v>
      </c>
      <c r="D948">
        <v>292.77</v>
      </c>
      <c r="E948">
        <v>293.08</v>
      </c>
      <c r="F948">
        <v>608223280</v>
      </c>
    </row>
    <row r="949" spans="1:6" x14ac:dyDescent="0.2">
      <c r="A949" s="1">
        <v>43746</v>
      </c>
      <c r="B949">
        <v>291.04000000000002</v>
      </c>
      <c r="C949">
        <v>291.85000000000002</v>
      </c>
      <c r="D949">
        <v>288.49</v>
      </c>
      <c r="E949">
        <v>288.52999999999997</v>
      </c>
      <c r="F949">
        <v>1016808630</v>
      </c>
    </row>
    <row r="950" spans="1:6" x14ac:dyDescent="0.2">
      <c r="A950" s="1">
        <v>43747</v>
      </c>
      <c r="B950">
        <v>290.75</v>
      </c>
      <c r="C950">
        <v>292.3</v>
      </c>
      <c r="D950">
        <v>290.06</v>
      </c>
      <c r="E950">
        <v>291.27</v>
      </c>
      <c r="F950">
        <v>658921250</v>
      </c>
    </row>
    <row r="951" spans="1:6" x14ac:dyDescent="0.2">
      <c r="A951" s="1">
        <v>43748</v>
      </c>
      <c r="B951">
        <v>291.18</v>
      </c>
      <c r="C951">
        <v>294.20999999999998</v>
      </c>
      <c r="D951">
        <v>291</v>
      </c>
      <c r="E951">
        <v>293.24</v>
      </c>
      <c r="F951">
        <v>574208460</v>
      </c>
    </row>
    <row r="952" spans="1:6" x14ac:dyDescent="0.2">
      <c r="A952" s="1">
        <v>43749</v>
      </c>
      <c r="B952">
        <v>296.27</v>
      </c>
      <c r="C952">
        <v>298.74</v>
      </c>
      <c r="D952">
        <v>296.14479999999998</v>
      </c>
      <c r="E952">
        <v>296.27999999999997</v>
      </c>
      <c r="F952">
        <v>1013499860</v>
      </c>
    </row>
    <row r="953" spans="1:6" x14ac:dyDescent="0.2">
      <c r="A953" s="1">
        <v>43752</v>
      </c>
      <c r="B953">
        <v>295.93</v>
      </c>
      <c r="C953">
        <v>296.67</v>
      </c>
      <c r="D953">
        <v>295.57</v>
      </c>
      <c r="E953">
        <v>295.95</v>
      </c>
      <c r="F953">
        <v>407231070</v>
      </c>
    </row>
    <row r="954" spans="1:6" x14ac:dyDescent="0.2">
      <c r="A954" s="1">
        <v>43753</v>
      </c>
      <c r="B954">
        <v>297.10000000000002</v>
      </c>
      <c r="C954">
        <v>299.7</v>
      </c>
      <c r="D954">
        <v>296.97000000000003</v>
      </c>
      <c r="E954">
        <v>298.88</v>
      </c>
      <c r="F954">
        <v>479411660</v>
      </c>
    </row>
    <row r="955" spans="1:6" x14ac:dyDescent="0.2">
      <c r="A955" s="1">
        <v>43754</v>
      </c>
      <c r="B955">
        <v>298.37</v>
      </c>
      <c r="C955">
        <v>299.16000000000003</v>
      </c>
      <c r="D955">
        <v>297.92</v>
      </c>
      <c r="E955">
        <v>298.39999999999998</v>
      </c>
      <c r="F955">
        <v>507318330</v>
      </c>
    </row>
    <row r="956" spans="1:6" x14ac:dyDescent="0.2">
      <c r="A956" s="1">
        <v>43755</v>
      </c>
      <c r="B956">
        <v>299.68</v>
      </c>
      <c r="C956">
        <v>300.24</v>
      </c>
      <c r="D956">
        <v>298.51499999999999</v>
      </c>
      <c r="E956">
        <v>299.27999999999997</v>
      </c>
      <c r="F956">
        <v>469107070</v>
      </c>
    </row>
    <row r="957" spans="1:6" x14ac:dyDescent="0.2">
      <c r="A957" s="1">
        <v>43756</v>
      </c>
      <c r="B957">
        <v>298.69</v>
      </c>
      <c r="C957">
        <v>299.39499999999998</v>
      </c>
      <c r="D957">
        <v>296.99</v>
      </c>
      <c r="E957">
        <v>297.97000000000003</v>
      </c>
      <c r="F957">
        <v>644986360</v>
      </c>
    </row>
    <row r="958" spans="1:6" x14ac:dyDescent="0.2">
      <c r="A958" s="1">
        <v>43759</v>
      </c>
      <c r="B958">
        <v>299.42</v>
      </c>
      <c r="C958">
        <v>300.20999999999998</v>
      </c>
      <c r="D958">
        <v>298.935</v>
      </c>
      <c r="E958">
        <v>299.99</v>
      </c>
      <c r="F958">
        <v>396570940</v>
      </c>
    </row>
    <row r="959" spans="1:6" x14ac:dyDescent="0.2">
      <c r="A959" s="1">
        <v>43760</v>
      </c>
      <c r="B959">
        <v>300.58</v>
      </c>
      <c r="C959">
        <v>300.89999999999998</v>
      </c>
      <c r="D959">
        <v>298.91000000000003</v>
      </c>
      <c r="E959">
        <v>299.01</v>
      </c>
      <c r="F959">
        <v>492236690</v>
      </c>
    </row>
    <row r="960" spans="1:6" x14ac:dyDescent="0.2">
      <c r="A960" s="1">
        <v>43761</v>
      </c>
      <c r="B960">
        <v>298.73</v>
      </c>
      <c r="C960">
        <v>299.94</v>
      </c>
      <c r="D960">
        <v>298.495</v>
      </c>
      <c r="E960">
        <v>299.88</v>
      </c>
      <c r="F960">
        <v>349109890</v>
      </c>
    </row>
    <row r="961" spans="1:6" x14ac:dyDescent="0.2">
      <c r="A961" s="1">
        <v>43762</v>
      </c>
      <c r="B961">
        <v>300.91000000000003</v>
      </c>
      <c r="C961">
        <v>301.07</v>
      </c>
      <c r="D961">
        <v>299.46010000000001</v>
      </c>
      <c r="E961">
        <v>300.37</v>
      </c>
      <c r="F961">
        <v>360069910</v>
      </c>
    </row>
    <row r="962" spans="1:6" x14ac:dyDescent="0.2">
      <c r="A962" s="1">
        <v>43763</v>
      </c>
      <c r="B962">
        <v>299.74</v>
      </c>
      <c r="C962">
        <v>302.2</v>
      </c>
      <c r="D962">
        <v>299.69</v>
      </c>
      <c r="E962">
        <v>301.60000000000002</v>
      </c>
      <c r="F962">
        <v>453037870</v>
      </c>
    </row>
    <row r="963" spans="1:6" x14ac:dyDescent="0.2">
      <c r="A963" s="1">
        <v>43766</v>
      </c>
      <c r="B963">
        <v>302.94</v>
      </c>
      <c r="C963">
        <v>303.85000000000002</v>
      </c>
      <c r="D963">
        <v>302.91000000000003</v>
      </c>
      <c r="E963">
        <v>303.3</v>
      </c>
      <c r="F963">
        <v>423162420</v>
      </c>
    </row>
    <row r="964" spans="1:6" x14ac:dyDescent="0.2">
      <c r="A964" s="1">
        <v>43767</v>
      </c>
      <c r="B964">
        <v>303</v>
      </c>
      <c r="C964">
        <v>304.23</v>
      </c>
      <c r="D964">
        <v>302.86</v>
      </c>
      <c r="E964">
        <v>303.20999999999998</v>
      </c>
      <c r="F964">
        <v>444581240</v>
      </c>
    </row>
    <row r="965" spans="1:6" x14ac:dyDescent="0.2">
      <c r="A965" s="1">
        <v>43768</v>
      </c>
      <c r="B965">
        <v>303.43</v>
      </c>
      <c r="C965">
        <v>304.55</v>
      </c>
      <c r="D965">
        <v>301.99</v>
      </c>
      <c r="E965">
        <v>304.14</v>
      </c>
      <c r="F965">
        <v>497476420</v>
      </c>
    </row>
    <row r="966" spans="1:6" x14ac:dyDescent="0.2">
      <c r="A966" s="1">
        <v>43769</v>
      </c>
      <c r="B966">
        <v>304.13</v>
      </c>
      <c r="C966">
        <v>304.13</v>
      </c>
      <c r="D966">
        <v>301.73</v>
      </c>
      <c r="E966">
        <v>303.33</v>
      </c>
      <c r="F966">
        <v>691742360</v>
      </c>
    </row>
    <row r="967" spans="1:6" x14ac:dyDescent="0.2">
      <c r="A967" s="1">
        <v>43770</v>
      </c>
      <c r="B967">
        <v>304.92</v>
      </c>
      <c r="C967">
        <v>306.19</v>
      </c>
      <c r="D967">
        <v>304.74</v>
      </c>
      <c r="E967">
        <v>306.14</v>
      </c>
      <c r="F967">
        <v>709655230</v>
      </c>
    </row>
    <row r="968" spans="1:6" x14ac:dyDescent="0.2">
      <c r="A968" s="1">
        <v>43773</v>
      </c>
      <c r="B968">
        <v>307.85000000000002</v>
      </c>
      <c r="C968">
        <v>308</v>
      </c>
      <c r="D968">
        <v>306.95999999999998</v>
      </c>
      <c r="E968">
        <v>307.37</v>
      </c>
      <c r="F968">
        <v>607975730</v>
      </c>
    </row>
    <row r="969" spans="1:6" x14ac:dyDescent="0.2">
      <c r="A969" s="1">
        <v>43774</v>
      </c>
      <c r="B969">
        <v>307.58999999999997</v>
      </c>
      <c r="C969">
        <v>307.91950000000003</v>
      </c>
      <c r="D969">
        <v>306.70999999999998</v>
      </c>
      <c r="E969">
        <v>307.02999999999997</v>
      </c>
      <c r="F969">
        <v>430816850</v>
      </c>
    </row>
    <row r="970" spans="1:6" x14ac:dyDescent="0.2">
      <c r="A970" s="1">
        <v>43775</v>
      </c>
      <c r="B970">
        <v>307.02999999999997</v>
      </c>
      <c r="C970">
        <v>307.39999999999998</v>
      </c>
      <c r="D970">
        <v>306.06</v>
      </c>
      <c r="E970">
        <v>307.10000000000002</v>
      </c>
      <c r="F970">
        <v>465076040</v>
      </c>
    </row>
    <row r="971" spans="1:6" x14ac:dyDescent="0.2">
      <c r="A971" s="1">
        <v>43776</v>
      </c>
      <c r="B971">
        <v>308.57</v>
      </c>
      <c r="C971">
        <v>309.64999999999998</v>
      </c>
      <c r="D971">
        <v>307.66000000000003</v>
      </c>
      <c r="E971">
        <v>308.18</v>
      </c>
      <c r="F971">
        <v>542208600</v>
      </c>
    </row>
    <row r="972" spans="1:6" x14ac:dyDescent="0.2">
      <c r="A972" s="1">
        <v>43777</v>
      </c>
      <c r="B972">
        <v>307.8</v>
      </c>
      <c r="C972">
        <v>309.00360000000001</v>
      </c>
      <c r="D972">
        <v>307.02999999999997</v>
      </c>
      <c r="E972">
        <v>308.94</v>
      </c>
      <c r="F972">
        <v>486724310</v>
      </c>
    </row>
    <row r="973" spans="1:6" x14ac:dyDescent="0.2">
      <c r="A973" s="1">
        <v>43780</v>
      </c>
      <c r="B973">
        <v>307.42</v>
      </c>
      <c r="C973">
        <v>308.54000000000002</v>
      </c>
      <c r="D973">
        <v>307.27</v>
      </c>
      <c r="E973">
        <v>308.35000000000002</v>
      </c>
      <c r="F973">
        <v>359364780</v>
      </c>
    </row>
    <row r="974" spans="1:6" x14ac:dyDescent="0.2">
      <c r="A974" s="1">
        <v>43781</v>
      </c>
      <c r="B974">
        <v>308.75</v>
      </c>
      <c r="C974">
        <v>309.99</v>
      </c>
      <c r="D974">
        <v>308.14999999999998</v>
      </c>
      <c r="E974">
        <v>309</v>
      </c>
      <c r="F974">
        <v>463369830</v>
      </c>
    </row>
    <row r="975" spans="1:6" x14ac:dyDescent="0.2">
      <c r="A975" s="1">
        <v>43782</v>
      </c>
      <c r="B975">
        <v>307.91000000000003</v>
      </c>
      <c r="C975">
        <v>309.54000000000002</v>
      </c>
      <c r="D975">
        <v>307.66000000000003</v>
      </c>
      <c r="E975">
        <v>309.10000000000002</v>
      </c>
      <c r="F975">
        <v>541757520</v>
      </c>
    </row>
    <row r="976" spans="1:6" x14ac:dyDescent="0.2">
      <c r="A976" s="1">
        <v>43783</v>
      </c>
      <c r="B976">
        <v>308.79000000000002</v>
      </c>
      <c r="C976">
        <v>309.64</v>
      </c>
      <c r="D976">
        <v>308.08999999999997</v>
      </c>
      <c r="E976">
        <v>309.55</v>
      </c>
      <c r="F976">
        <v>521084890</v>
      </c>
    </row>
    <row r="977" spans="1:6" x14ac:dyDescent="0.2">
      <c r="A977" s="1">
        <v>43784</v>
      </c>
      <c r="B977">
        <v>311.02</v>
      </c>
      <c r="C977">
        <v>311.83999999999997</v>
      </c>
      <c r="D977">
        <v>310.26</v>
      </c>
      <c r="E977">
        <v>311.79000000000002</v>
      </c>
      <c r="F977">
        <v>623759120</v>
      </c>
    </row>
    <row r="978" spans="1:6" x14ac:dyDescent="0.2">
      <c r="A978" s="1">
        <v>43787</v>
      </c>
      <c r="B978">
        <v>311.52999999999997</v>
      </c>
      <c r="C978">
        <v>312.27999999999997</v>
      </c>
      <c r="D978">
        <v>311.02999999999997</v>
      </c>
      <c r="E978">
        <v>312.02</v>
      </c>
      <c r="F978">
        <v>485521080</v>
      </c>
    </row>
    <row r="979" spans="1:6" x14ac:dyDescent="0.2">
      <c r="A979" s="1">
        <v>43788</v>
      </c>
      <c r="B979">
        <v>312.68</v>
      </c>
      <c r="C979">
        <v>312.69</v>
      </c>
      <c r="D979">
        <v>311.22000000000003</v>
      </c>
      <c r="E979">
        <v>311.93</v>
      </c>
      <c r="F979">
        <v>680471740</v>
      </c>
    </row>
    <row r="980" spans="1:6" x14ac:dyDescent="0.2">
      <c r="A980" s="1">
        <v>43789</v>
      </c>
      <c r="B980">
        <v>311.27999999999997</v>
      </c>
      <c r="C980">
        <v>311.85000000000002</v>
      </c>
      <c r="D980">
        <v>309.06</v>
      </c>
      <c r="E980">
        <v>310.77</v>
      </c>
      <c r="F980">
        <v>797955520</v>
      </c>
    </row>
    <row r="981" spans="1:6" x14ac:dyDescent="0.2">
      <c r="A981" s="1">
        <v>43790</v>
      </c>
      <c r="B981">
        <v>310.89</v>
      </c>
      <c r="C981">
        <v>311.01</v>
      </c>
      <c r="D981">
        <v>309.39</v>
      </c>
      <c r="E981">
        <v>310.27</v>
      </c>
      <c r="F981">
        <v>547947960</v>
      </c>
    </row>
    <row r="982" spans="1:6" x14ac:dyDescent="0.2">
      <c r="A982" s="1">
        <v>43791</v>
      </c>
      <c r="B982">
        <v>311.08999999999997</v>
      </c>
      <c r="C982">
        <v>311.24</v>
      </c>
      <c r="D982">
        <v>309.85000000000002</v>
      </c>
      <c r="E982">
        <v>310.95999999999998</v>
      </c>
      <c r="F982">
        <v>449398420</v>
      </c>
    </row>
    <row r="983" spans="1:6" x14ac:dyDescent="0.2">
      <c r="A983" s="1">
        <v>43794</v>
      </c>
      <c r="B983">
        <v>311.98</v>
      </c>
      <c r="C983">
        <v>313.37</v>
      </c>
      <c r="D983">
        <v>311.98</v>
      </c>
      <c r="E983">
        <v>313.37</v>
      </c>
      <c r="F983">
        <v>487605500</v>
      </c>
    </row>
    <row r="984" spans="1:6" x14ac:dyDescent="0.2">
      <c r="A984" s="1">
        <v>43795</v>
      </c>
      <c r="B984">
        <v>313.41000000000003</v>
      </c>
      <c r="C984">
        <v>314.27999999999997</v>
      </c>
      <c r="D984">
        <v>313.06</v>
      </c>
      <c r="E984">
        <v>314.08</v>
      </c>
      <c r="F984">
        <v>377517250</v>
      </c>
    </row>
    <row r="985" spans="1:6" x14ac:dyDescent="0.2">
      <c r="A985" s="1">
        <v>43796</v>
      </c>
      <c r="B985">
        <v>314.61</v>
      </c>
      <c r="C985">
        <v>315.48</v>
      </c>
      <c r="D985">
        <v>314.37</v>
      </c>
      <c r="E985">
        <v>315.48</v>
      </c>
      <c r="F985">
        <v>434067580</v>
      </c>
    </row>
    <row r="986" spans="1:6" x14ac:dyDescent="0.2">
      <c r="A986" s="1">
        <v>43798</v>
      </c>
      <c r="B986">
        <v>314.86</v>
      </c>
      <c r="C986">
        <v>315.13</v>
      </c>
      <c r="D986">
        <v>314.06</v>
      </c>
      <c r="E986">
        <v>314.31</v>
      </c>
      <c r="F986">
        <v>364727400</v>
      </c>
    </row>
    <row r="987" spans="1:6" x14ac:dyDescent="0.2">
      <c r="A987" s="1">
        <v>43801</v>
      </c>
      <c r="B987">
        <v>314.58999999999997</v>
      </c>
      <c r="C987">
        <v>314.66000000000003</v>
      </c>
      <c r="D987">
        <v>311.17</v>
      </c>
      <c r="E987">
        <v>311.64</v>
      </c>
      <c r="F987">
        <v>763037600</v>
      </c>
    </row>
    <row r="988" spans="1:6" x14ac:dyDescent="0.2">
      <c r="A988" s="1">
        <v>43802</v>
      </c>
      <c r="B988">
        <v>308.64999999999998</v>
      </c>
      <c r="C988">
        <v>309.64</v>
      </c>
      <c r="D988">
        <v>307.13</v>
      </c>
      <c r="E988">
        <v>309.55</v>
      </c>
      <c r="F988">
        <v>753451300</v>
      </c>
    </row>
    <row r="989" spans="1:6" x14ac:dyDescent="0.2">
      <c r="A989" s="1">
        <v>43803</v>
      </c>
      <c r="B989">
        <v>310.7</v>
      </c>
      <c r="C989">
        <v>312.12</v>
      </c>
      <c r="D989">
        <v>310.32</v>
      </c>
      <c r="E989">
        <v>311.45999999999998</v>
      </c>
      <c r="F989">
        <v>494209040</v>
      </c>
    </row>
    <row r="990" spans="1:6" x14ac:dyDescent="0.2">
      <c r="A990" s="1">
        <v>43804</v>
      </c>
      <c r="B990">
        <v>312.23</v>
      </c>
      <c r="C990">
        <v>312.25</v>
      </c>
      <c r="D990">
        <v>310.58</v>
      </c>
      <c r="E990">
        <v>312.02</v>
      </c>
      <c r="F990">
        <v>409323310</v>
      </c>
    </row>
    <row r="991" spans="1:6" x14ac:dyDescent="0.2">
      <c r="A991" s="1">
        <v>43805</v>
      </c>
      <c r="B991">
        <v>314.12</v>
      </c>
      <c r="C991">
        <v>315.31</v>
      </c>
      <c r="D991">
        <v>314.11</v>
      </c>
      <c r="E991">
        <v>314.87</v>
      </c>
      <c r="F991">
        <v>490305900</v>
      </c>
    </row>
    <row r="992" spans="1:6" x14ac:dyDescent="0.2">
      <c r="A992" s="1">
        <v>43808</v>
      </c>
      <c r="B992">
        <v>314.44</v>
      </c>
      <c r="C992">
        <v>315.18</v>
      </c>
      <c r="D992">
        <v>313.8</v>
      </c>
      <c r="E992">
        <v>313.88</v>
      </c>
      <c r="F992">
        <v>344701370</v>
      </c>
    </row>
    <row r="993" spans="1:6" x14ac:dyDescent="0.2">
      <c r="A993" s="1">
        <v>43809</v>
      </c>
      <c r="B993">
        <v>313.82</v>
      </c>
      <c r="C993">
        <v>314.55</v>
      </c>
      <c r="D993">
        <v>312.81</v>
      </c>
      <c r="E993">
        <v>313.52999999999997</v>
      </c>
      <c r="F993">
        <v>523452120</v>
      </c>
    </row>
    <row r="994" spans="1:6" x14ac:dyDescent="0.2">
      <c r="A994" s="1">
        <v>43810</v>
      </c>
      <c r="B994">
        <v>314.02999999999997</v>
      </c>
      <c r="C994">
        <v>314.7</v>
      </c>
      <c r="D994">
        <v>313.59500000000003</v>
      </c>
      <c r="E994">
        <v>314.42</v>
      </c>
      <c r="F994">
        <v>529943590</v>
      </c>
    </row>
    <row r="995" spans="1:6" x14ac:dyDescent="0.2">
      <c r="A995" s="1">
        <v>43811</v>
      </c>
      <c r="B995">
        <v>314.43</v>
      </c>
      <c r="C995">
        <v>317.99</v>
      </c>
      <c r="D995">
        <v>314.17</v>
      </c>
      <c r="E995">
        <v>317.13</v>
      </c>
      <c r="F995">
        <v>966628830</v>
      </c>
    </row>
    <row r="996" spans="1:6" x14ac:dyDescent="0.2">
      <c r="A996" s="1">
        <v>43812</v>
      </c>
      <c r="B996">
        <v>316.87</v>
      </c>
      <c r="C996">
        <v>318.67</v>
      </c>
      <c r="D996">
        <v>316.02</v>
      </c>
      <c r="E996">
        <v>317.32</v>
      </c>
      <c r="F996">
        <v>818797040</v>
      </c>
    </row>
    <row r="997" spans="1:6" x14ac:dyDescent="0.2">
      <c r="A997" s="1">
        <v>43815</v>
      </c>
      <c r="B997">
        <v>319.22000000000003</v>
      </c>
      <c r="C997">
        <v>320.14999999999998</v>
      </c>
      <c r="D997">
        <v>319.17</v>
      </c>
      <c r="E997">
        <v>319.5</v>
      </c>
      <c r="F997">
        <v>828558440</v>
      </c>
    </row>
    <row r="998" spans="1:6" x14ac:dyDescent="0.2">
      <c r="A998" s="1">
        <v>43816</v>
      </c>
      <c r="B998">
        <v>319.92</v>
      </c>
      <c r="C998">
        <v>320.25</v>
      </c>
      <c r="D998">
        <v>319.48</v>
      </c>
      <c r="E998">
        <v>319.57</v>
      </c>
      <c r="F998">
        <v>612724260</v>
      </c>
    </row>
    <row r="999" spans="1:6" x14ac:dyDescent="0.2">
      <c r="A999" s="1">
        <v>43817</v>
      </c>
      <c r="B999">
        <v>320</v>
      </c>
      <c r="C999">
        <v>320.25</v>
      </c>
      <c r="D999">
        <v>319.52999999999997</v>
      </c>
      <c r="E999">
        <v>319.58999999999997</v>
      </c>
      <c r="F999">
        <v>481659820</v>
      </c>
    </row>
    <row r="1000" spans="1:6" x14ac:dyDescent="0.2">
      <c r="A1000" s="1">
        <v>43818</v>
      </c>
      <c r="B1000">
        <v>319.8</v>
      </c>
      <c r="C1000">
        <v>320.98</v>
      </c>
      <c r="D1000">
        <v>319.75</v>
      </c>
      <c r="E1000">
        <v>320.89999999999998</v>
      </c>
      <c r="F1000">
        <v>855574480</v>
      </c>
    </row>
    <row r="1001" spans="1:6" x14ac:dyDescent="0.2">
      <c r="A1001" s="1">
        <v>43819</v>
      </c>
      <c r="B1001">
        <v>320.45999999999998</v>
      </c>
      <c r="C1001">
        <v>321.9742</v>
      </c>
      <c r="D1001">
        <v>320.37</v>
      </c>
      <c r="E1001">
        <v>320.73</v>
      </c>
      <c r="F1001">
        <v>1497422290</v>
      </c>
    </row>
    <row r="1002" spans="1:6" x14ac:dyDescent="0.2">
      <c r="A1002" s="1">
        <v>43822</v>
      </c>
      <c r="B1002">
        <v>321.58999999999997</v>
      </c>
      <c r="C1002">
        <v>321.64999999999998</v>
      </c>
      <c r="D1002">
        <v>321.06</v>
      </c>
      <c r="E1002">
        <v>321.22000000000003</v>
      </c>
      <c r="F1002">
        <v>532812420</v>
      </c>
    </row>
    <row r="1003" spans="1:6" x14ac:dyDescent="0.2">
      <c r="A1003" s="1">
        <v>43823</v>
      </c>
      <c r="B1003">
        <v>321.47000000000003</v>
      </c>
      <c r="C1003">
        <v>321.52</v>
      </c>
      <c r="D1003">
        <v>320.89999999999998</v>
      </c>
      <c r="E1003">
        <v>321.23</v>
      </c>
      <c r="F1003">
        <v>202700070</v>
      </c>
    </row>
    <row r="1004" spans="1:6" x14ac:dyDescent="0.2">
      <c r="A1004" s="1">
        <v>43825</v>
      </c>
      <c r="B1004">
        <v>321.64999999999998</v>
      </c>
      <c r="C1004">
        <v>322.95</v>
      </c>
      <c r="D1004">
        <v>321.64</v>
      </c>
      <c r="E1004">
        <v>322.94</v>
      </c>
      <c r="F1004">
        <v>311343560</v>
      </c>
    </row>
    <row r="1005" spans="1:6" x14ac:dyDescent="0.2">
      <c r="A1005" s="1">
        <v>43826</v>
      </c>
      <c r="B1005">
        <v>323.74</v>
      </c>
      <c r="C1005">
        <v>323.8</v>
      </c>
      <c r="D1005">
        <v>322.27999999999997</v>
      </c>
      <c r="E1005">
        <v>322.86</v>
      </c>
      <c r="F1005">
        <v>426717830</v>
      </c>
    </row>
    <row r="1006" spans="1:6" x14ac:dyDescent="0.2">
      <c r="A1006" s="1">
        <v>43829</v>
      </c>
      <c r="B1006">
        <v>322.95</v>
      </c>
      <c r="C1006">
        <v>323.10000000000002</v>
      </c>
      <c r="D1006">
        <v>320.55</v>
      </c>
      <c r="E1006">
        <v>321.08</v>
      </c>
      <c r="F1006">
        <v>498846680</v>
      </c>
    </row>
    <row r="1007" spans="1:6" x14ac:dyDescent="0.2">
      <c r="A1007" s="1">
        <v>43830</v>
      </c>
      <c r="B1007">
        <v>320.52999999999997</v>
      </c>
      <c r="C1007">
        <v>322.13</v>
      </c>
      <c r="D1007">
        <v>320.14999999999998</v>
      </c>
      <c r="E1007">
        <v>321.86</v>
      </c>
      <c r="F1007">
        <v>572333440</v>
      </c>
    </row>
    <row r="1008" spans="1:6" x14ac:dyDescent="0.2">
      <c r="A1008" s="1">
        <v>43832</v>
      </c>
      <c r="B1008">
        <v>323.54000000000002</v>
      </c>
      <c r="C1008">
        <v>324.89</v>
      </c>
      <c r="D1008">
        <v>322.52999999999997</v>
      </c>
      <c r="E1008">
        <v>324.87</v>
      </c>
      <c r="F1008">
        <v>594989970</v>
      </c>
    </row>
    <row r="1009" spans="1:6" x14ac:dyDescent="0.2">
      <c r="A1009" s="1">
        <v>43833</v>
      </c>
      <c r="B1009">
        <v>321.16000000000003</v>
      </c>
      <c r="C1009">
        <v>323.64</v>
      </c>
      <c r="D1009">
        <v>321.10000000000002</v>
      </c>
      <c r="E1009">
        <v>322.41000000000003</v>
      </c>
      <c r="F1009">
        <v>780226350</v>
      </c>
    </row>
    <row r="1010" spans="1:6" x14ac:dyDescent="0.2">
      <c r="A1010" s="1">
        <v>43836</v>
      </c>
      <c r="B1010">
        <v>320.49</v>
      </c>
      <c r="C1010">
        <v>323.73</v>
      </c>
      <c r="D1010">
        <v>320.36</v>
      </c>
      <c r="E1010">
        <v>323.64</v>
      </c>
      <c r="F1010">
        <v>560288430</v>
      </c>
    </row>
    <row r="1011" spans="1:6" x14ac:dyDescent="0.2">
      <c r="A1011" s="1">
        <v>43837</v>
      </c>
      <c r="B1011">
        <v>323.02</v>
      </c>
      <c r="C1011">
        <v>323.54000000000002</v>
      </c>
      <c r="D1011">
        <v>322.24</v>
      </c>
      <c r="E1011">
        <v>322.73</v>
      </c>
      <c r="F1011">
        <v>429089430</v>
      </c>
    </row>
    <row r="1012" spans="1:6" x14ac:dyDescent="0.2">
      <c r="A1012" s="1">
        <v>43838</v>
      </c>
      <c r="B1012">
        <v>322.94</v>
      </c>
      <c r="C1012">
        <v>325.77999999999997</v>
      </c>
      <c r="D1012">
        <v>322.67</v>
      </c>
      <c r="E1012">
        <v>324.45</v>
      </c>
      <c r="F1012">
        <v>685486400</v>
      </c>
    </row>
    <row r="1013" spans="1:6" x14ac:dyDescent="0.2">
      <c r="A1013" s="1">
        <v>43839</v>
      </c>
      <c r="B1013">
        <v>326.16000000000003</v>
      </c>
      <c r="C1013">
        <v>326.73</v>
      </c>
      <c r="D1013">
        <v>325.52</v>
      </c>
      <c r="E1013">
        <v>326.64999999999998</v>
      </c>
      <c r="F1013">
        <v>487496920</v>
      </c>
    </row>
    <row r="1014" spans="1:6" x14ac:dyDescent="0.2">
      <c r="A1014" s="1">
        <v>43840</v>
      </c>
      <c r="B1014">
        <v>327.28989999999999</v>
      </c>
      <c r="C1014">
        <v>327.45999999999998</v>
      </c>
      <c r="D1014">
        <v>325.2</v>
      </c>
      <c r="E1014">
        <v>325.70999999999998</v>
      </c>
      <c r="F1014">
        <v>532144910</v>
      </c>
    </row>
    <row r="1015" spans="1:6" x14ac:dyDescent="0.2">
      <c r="A1015" s="1">
        <v>43843</v>
      </c>
      <c r="B1015">
        <v>326.39</v>
      </c>
      <c r="C1015">
        <v>327.96</v>
      </c>
      <c r="D1015">
        <v>325.92</v>
      </c>
      <c r="E1015">
        <v>327.95</v>
      </c>
      <c r="F1015">
        <v>473101120</v>
      </c>
    </row>
    <row r="1016" spans="1:6" x14ac:dyDescent="0.2">
      <c r="A1016" s="1">
        <v>43844</v>
      </c>
      <c r="B1016">
        <v>327.47000000000003</v>
      </c>
      <c r="C1016">
        <v>328.62</v>
      </c>
      <c r="D1016">
        <v>326.84399999999999</v>
      </c>
      <c r="E1016">
        <v>327.45</v>
      </c>
      <c r="F1016">
        <v>628561240</v>
      </c>
    </row>
    <row r="1017" spans="1:6" x14ac:dyDescent="0.2">
      <c r="A1017" s="1">
        <v>43845</v>
      </c>
      <c r="B1017">
        <v>327.35000000000002</v>
      </c>
      <c r="C1017">
        <v>329.02</v>
      </c>
      <c r="D1017">
        <v>327.26</v>
      </c>
      <c r="E1017">
        <v>328.19</v>
      </c>
      <c r="F1017">
        <v>721713240</v>
      </c>
    </row>
    <row r="1018" spans="1:6" x14ac:dyDescent="0.2">
      <c r="A1018" s="1">
        <v>43846</v>
      </c>
      <c r="B1018">
        <v>329.7</v>
      </c>
      <c r="C1018">
        <v>330.92</v>
      </c>
      <c r="D1018">
        <v>329.45</v>
      </c>
      <c r="E1018">
        <v>330.92</v>
      </c>
      <c r="F1018">
        <v>542229650</v>
      </c>
    </row>
    <row r="1019" spans="1:6" x14ac:dyDescent="0.2">
      <c r="A1019" s="1">
        <v>43847</v>
      </c>
      <c r="B1019">
        <v>331.7</v>
      </c>
      <c r="C1019">
        <v>332.18</v>
      </c>
      <c r="D1019">
        <v>331.07</v>
      </c>
      <c r="E1019">
        <v>331.95</v>
      </c>
      <c r="F1019">
        <v>955342160</v>
      </c>
    </row>
    <row r="1020" spans="1:6" x14ac:dyDescent="0.2">
      <c r="A1020" s="1">
        <v>43851</v>
      </c>
      <c r="B1020">
        <v>330.9</v>
      </c>
      <c r="C1020">
        <v>332.18</v>
      </c>
      <c r="D1020">
        <v>330.82</v>
      </c>
      <c r="E1020">
        <v>331.3</v>
      </c>
      <c r="F1020">
        <v>779663220</v>
      </c>
    </row>
    <row r="1021" spans="1:6" x14ac:dyDescent="0.2">
      <c r="A1021" s="1">
        <v>43852</v>
      </c>
      <c r="B1021">
        <v>332.24</v>
      </c>
      <c r="C1021">
        <v>332.95</v>
      </c>
      <c r="D1021">
        <v>331.17</v>
      </c>
      <c r="E1021">
        <v>331.34</v>
      </c>
      <c r="F1021">
        <v>490840530</v>
      </c>
    </row>
    <row r="1022" spans="1:6" x14ac:dyDescent="0.2">
      <c r="A1022" s="1">
        <v>43853</v>
      </c>
      <c r="B1022">
        <v>330.63</v>
      </c>
      <c r="C1022">
        <v>332.16820000000001</v>
      </c>
      <c r="D1022">
        <v>329.41</v>
      </c>
      <c r="E1022">
        <v>331.72</v>
      </c>
      <c r="F1022">
        <v>520811480</v>
      </c>
    </row>
    <row r="1023" spans="1:6" x14ac:dyDescent="0.2">
      <c r="A1023" s="1">
        <v>43854</v>
      </c>
      <c r="B1023">
        <v>332.44</v>
      </c>
      <c r="C1023">
        <v>332.53</v>
      </c>
      <c r="D1023">
        <v>327.36</v>
      </c>
      <c r="E1023">
        <v>328.77</v>
      </c>
      <c r="F1023">
        <v>877254480</v>
      </c>
    </row>
    <row r="1024" spans="1:6" x14ac:dyDescent="0.2">
      <c r="A1024" s="1">
        <v>43857</v>
      </c>
      <c r="B1024">
        <v>323.02999999999997</v>
      </c>
      <c r="C1024">
        <v>325.12</v>
      </c>
      <c r="D1024">
        <v>322.66000000000003</v>
      </c>
      <c r="E1024">
        <v>323.5</v>
      </c>
      <c r="F1024">
        <v>844140060</v>
      </c>
    </row>
    <row r="1025" spans="1:6" x14ac:dyDescent="0.2">
      <c r="A1025" s="1">
        <v>43858</v>
      </c>
      <c r="B1025">
        <v>325.06</v>
      </c>
      <c r="C1025">
        <v>327.85</v>
      </c>
      <c r="D1025">
        <v>324.55</v>
      </c>
      <c r="E1025">
        <v>326.89</v>
      </c>
      <c r="F1025">
        <v>640588040</v>
      </c>
    </row>
    <row r="1026" spans="1:6" x14ac:dyDescent="0.2">
      <c r="A1026" s="1">
        <v>43859</v>
      </c>
      <c r="B1026">
        <v>328.38</v>
      </c>
      <c r="C1026">
        <v>328.63</v>
      </c>
      <c r="D1026">
        <v>326.39999999999998</v>
      </c>
      <c r="E1026">
        <v>326.62</v>
      </c>
      <c r="F1026">
        <v>542421620</v>
      </c>
    </row>
    <row r="1027" spans="1:6" x14ac:dyDescent="0.2">
      <c r="A1027" s="1">
        <v>43860</v>
      </c>
      <c r="B1027">
        <v>324.36</v>
      </c>
      <c r="C1027">
        <v>327.91</v>
      </c>
      <c r="D1027">
        <v>323.54000000000002</v>
      </c>
      <c r="E1027">
        <v>327.68</v>
      </c>
      <c r="F1027">
        <v>757147330</v>
      </c>
    </row>
    <row r="1028" spans="1:6" x14ac:dyDescent="0.2">
      <c r="A1028" s="1">
        <v>43861</v>
      </c>
      <c r="B1028">
        <v>327</v>
      </c>
      <c r="C1028">
        <v>327.17</v>
      </c>
      <c r="D1028">
        <v>320.73</v>
      </c>
      <c r="E1028">
        <v>321.73</v>
      </c>
      <c r="F1028">
        <v>1140684150</v>
      </c>
    </row>
    <row r="1029" spans="1:6" x14ac:dyDescent="0.2">
      <c r="A1029" s="1">
        <v>43864</v>
      </c>
      <c r="B1029">
        <v>323.35000000000002</v>
      </c>
      <c r="C1029">
        <v>326.16000000000003</v>
      </c>
      <c r="D1029">
        <v>323.22000000000003</v>
      </c>
      <c r="E1029">
        <v>324.12</v>
      </c>
      <c r="F1029">
        <v>693787640</v>
      </c>
    </row>
    <row r="1030" spans="1:6" x14ac:dyDescent="0.2">
      <c r="A1030" s="1">
        <v>43865</v>
      </c>
      <c r="B1030">
        <v>328.07</v>
      </c>
      <c r="C1030">
        <v>330.01</v>
      </c>
      <c r="D1030">
        <v>327.72</v>
      </c>
      <c r="E1030">
        <v>329.06</v>
      </c>
      <c r="F1030">
        <v>628017960</v>
      </c>
    </row>
    <row r="1031" spans="1:6" x14ac:dyDescent="0.2">
      <c r="A1031" s="1">
        <v>43866</v>
      </c>
      <c r="B1031">
        <v>332.27</v>
      </c>
      <c r="C1031">
        <v>333.09</v>
      </c>
      <c r="D1031">
        <v>330.67</v>
      </c>
      <c r="E1031">
        <v>332.86</v>
      </c>
      <c r="F1031">
        <v>661708360</v>
      </c>
    </row>
    <row r="1032" spans="1:6" x14ac:dyDescent="0.2">
      <c r="A1032" s="1">
        <v>43867</v>
      </c>
      <c r="B1032">
        <v>333.91</v>
      </c>
      <c r="C1032">
        <v>334.19</v>
      </c>
      <c r="D1032">
        <v>332.8</v>
      </c>
      <c r="E1032">
        <v>333.98</v>
      </c>
      <c r="F1032">
        <v>507494890</v>
      </c>
    </row>
    <row r="1033" spans="1:6" x14ac:dyDescent="0.2">
      <c r="A1033" s="1">
        <v>43868</v>
      </c>
      <c r="B1033">
        <v>332.82</v>
      </c>
      <c r="C1033">
        <v>333.9941</v>
      </c>
      <c r="D1033">
        <v>331.6</v>
      </c>
      <c r="E1033">
        <v>332.2</v>
      </c>
      <c r="F1033">
        <v>639595910</v>
      </c>
    </row>
    <row r="1034" spans="1:6" x14ac:dyDescent="0.2">
      <c r="A1034" s="1">
        <v>43871</v>
      </c>
      <c r="B1034">
        <v>331.23</v>
      </c>
      <c r="C1034">
        <v>334.75</v>
      </c>
      <c r="D1034">
        <v>331.19</v>
      </c>
      <c r="E1034">
        <v>334.68</v>
      </c>
      <c r="F1034">
        <v>423437640</v>
      </c>
    </row>
    <row r="1035" spans="1:6" x14ac:dyDescent="0.2">
      <c r="A1035" s="1">
        <v>43872</v>
      </c>
      <c r="B1035">
        <v>336.16</v>
      </c>
      <c r="C1035">
        <v>337.02</v>
      </c>
      <c r="D1035">
        <v>334.75</v>
      </c>
      <c r="E1035">
        <v>335.26</v>
      </c>
      <c r="F1035">
        <v>550240820</v>
      </c>
    </row>
    <row r="1036" spans="1:6" x14ac:dyDescent="0.2">
      <c r="A1036" s="1">
        <v>43873</v>
      </c>
      <c r="B1036">
        <v>336.83</v>
      </c>
      <c r="C1036">
        <v>337.65</v>
      </c>
      <c r="D1036">
        <v>336.43</v>
      </c>
      <c r="E1036">
        <v>337.42</v>
      </c>
      <c r="F1036">
        <v>441541620</v>
      </c>
    </row>
    <row r="1037" spans="1:6" x14ac:dyDescent="0.2">
      <c r="A1037" s="1">
        <v>43874</v>
      </c>
      <c r="B1037">
        <v>335.8621</v>
      </c>
      <c r="C1037">
        <v>338.12</v>
      </c>
      <c r="D1037">
        <v>335.56</v>
      </c>
      <c r="E1037">
        <v>337.06</v>
      </c>
      <c r="F1037">
        <v>541157510</v>
      </c>
    </row>
    <row r="1038" spans="1:6" x14ac:dyDescent="0.2">
      <c r="A1038" s="1">
        <v>43875</v>
      </c>
      <c r="B1038">
        <v>337.51</v>
      </c>
      <c r="C1038">
        <v>337.73</v>
      </c>
      <c r="D1038">
        <v>336.2</v>
      </c>
      <c r="E1038">
        <v>337.6</v>
      </c>
      <c r="F1038">
        <v>647156830</v>
      </c>
    </row>
    <row r="1039" spans="1:6" x14ac:dyDescent="0.2">
      <c r="A1039" s="1">
        <v>43879</v>
      </c>
      <c r="B1039">
        <v>336.51</v>
      </c>
      <c r="C1039">
        <v>337.66770000000002</v>
      </c>
      <c r="D1039">
        <v>335.21</v>
      </c>
      <c r="E1039">
        <v>336.73</v>
      </c>
      <c r="F1039">
        <v>575972490</v>
      </c>
    </row>
    <row r="1040" spans="1:6" x14ac:dyDescent="0.2">
      <c r="A1040" s="1">
        <v>43880</v>
      </c>
      <c r="B1040">
        <v>337.79</v>
      </c>
      <c r="C1040">
        <v>339.08</v>
      </c>
      <c r="D1040">
        <v>337.48</v>
      </c>
      <c r="E1040">
        <v>338.34</v>
      </c>
      <c r="F1040">
        <v>490231440</v>
      </c>
    </row>
    <row r="1041" spans="1:6" x14ac:dyDescent="0.2">
      <c r="A1041" s="1">
        <v>43881</v>
      </c>
      <c r="B1041">
        <v>337.7423</v>
      </c>
      <c r="C1041">
        <v>338.64</v>
      </c>
      <c r="D1041">
        <v>333.68169999999998</v>
      </c>
      <c r="E1041">
        <v>336.95</v>
      </c>
      <c r="F1041">
        <v>739844780</v>
      </c>
    </row>
    <row r="1042" spans="1:6" x14ac:dyDescent="0.2">
      <c r="A1042" s="1">
        <v>43882</v>
      </c>
      <c r="B1042">
        <v>335.47</v>
      </c>
      <c r="C1042">
        <v>335.81</v>
      </c>
      <c r="D1042">
        <v>332.58</v>
      </c>
      <c r="E1042">
        <v>333.48</v>
      </c>
      <c r="F1042">
        <v>1140936660</v>
      </c>
    </row>
    <row r="1043" spans="1:6" x14ac:dyDescent="0.2">
      <c r="A1043" s="1">
        <v>43885</v>
      </c>
      <c r="B1043">
        <v>323.14</v>
      </c>
      <c r="C1043">
        <v>333.56229999999999</v>
      </c>
      <c r="D1043">
        <v>321.24</v>
      </c>
      <c r="E1043">
        <v>322.42</v>
      </c>
      <c r="F1043">
        <v>1616650750</v>
      </c>
    </row>
    <row r="1044" spans="1:6" x14ac:dyDescent="0.2">
      <c r="A1044" s="1">
        <v>43886</v>
      </c>
      <c r="B1044">
        <v>323.94</v>
      </c>
      <c r="C1044">
        <v>324.61</v>
      </c>
      <c r="D1044">
        <v>311.69</v>
      </c>
      <c r="E1044">
        <v>312.64999999999998</v>
      </c>
      <c r="F1044">
        <v>2191969020</v>
      </c>
    </row>
    <row r="1045" spans="1:6" x14ac:dyDescent="0.2">
      <c r="A1045" s="1">
        <v>43887</v>
      </c>
      <c r="B1045">
        <v>314.18</v>
      </c>
      <c r="C1045">
        <v>318.11</v>
      </c>
      <c r="D1045">
        <v>310.7</v>
      </c>
      <c r="E1045">
        <v>311.5</v>
      </c>
      <c r="F1045">
        <v>1948522640</v>
      </c>
    </row>
    <row r="1046" spans="1:6" x14ac:dyDescent="0.2">
      <c r="A1046" s="1">
        <v>43888</v>
      </c>
      <c r="B1046">
        <v>305.45999999999998</v>
      </c>
      <c r="C1046">
        <v>311.56369999999998</v>
      </c>
      <c r="D1046">
        <v>297.51</v>
      </c>
      <c r="E1046">
        <v>297.51</v>
      </c>
      <c r="F1046">
        <v>2839625980</v>
      </c>
    </row>
    <row r="1047" spans="1:6" x14ac:dyDescent="0.2">
      <c r="A1047" s="1">
        <v>43889</v>
      </c>
      <c r="B1047">
        <v>288.7</v>
      </c>
      <c r="C1047">
        <v>297.892</v>
      </c>
      <c r="D1047">
        <v>285.54000000000002</v>
      </c>
      <c r="E1047">
        <v>296.26</v>
      </c>
      <c r="F1047">
        <v>3819834960</v>
      </c>
    </row>
    <row r="1048" spans="1:6" x14ac:dyDescent="0.2">
      <c r="A1048" s="1">
        <v>43892</v>
      </c>
      <c r="B1048">
        <v>298.20999999999998</v>
      </c>
      <c r="C1048">
        <v>309.16000000000003</v>
      </c>
      <c r="D1048">
        <v>294.45999999999998</v>
      </c>
      <c r="E1048">
        <v>309.08999999999997</v>
      </c>
      <c r="F1048">
        <v>2394003560</v>
      </c>
    </row>
    <row r="1049" spans="1:6" x14ac:dyDescent="0.2">
      <c r="A1049" s="1">
        <v>43893</v>
      </c>
      <c r="B1049">
        <v>309.5</v>
      </c>
      <c r="C1049">
        <v>313.83999999999997</v>
      </c>
      <c r="D1049">
        <v>297.57</v>
      </c>
      <c r="E1049">
        <v>300.24</v>
      </c>
      <c r="F1049">
        <v>3005745520</v>
      </c>
    </row>
    <row r="1050" spans="1:6" x14ac:dyDescent="0.2">
      <c r="A1050" s="1">
        <v>43894</v>
      </c>
      <c r="B1050">
        <v>306.12</v>
      </c>
      <c r="C1050">
        <v>313.10000000000002</v>
      </c>
      <c r="D1050">
        <v>303.33</v>
      </c>
      <c r="E1050">
        <v>312.86</v>
      </c>
      <c r="F1050">
        <v>1768014160</v>
      </c>
    </row>
    <row r="1051" spans="1:6" x14ac:dyDescent="0.2">
      <c r="A1051" s="1">
        <v>43895</v>
      </c>
      <c r="B1051">
        <v>304.98</v>
      </c>
      <c r="C1051">
        <v>308.47000000000003</v>
      </c>
      <c r="D1051">
        <v>300.01</v>
      </c>
      <c r="E1051">
        <v>302.45999999999998</v>
      </c>
      <c r="F1051">
        <v>1866834140</v>
      </c>
    </row>
    <row r="1052" spans="1:6" x14ac:dyDescent="0.2">
      <c r="A1052" s="1">
        <v>43896</v>
      </c>
      <c r="B1052">
        <v>293.14999999999998</v>
      </c>
      <c r="C1052">
        <v>298.77999999999997</v>
      </c>
      <c r="D1052">
        <v>290.23</v>
      </c>
      <c r="E1052">
        <v>297.45999999999998</v>
      </c>
      <c r="F1052">
        <v>2289600120</v>
      </c>
    </row>
    <row r="1053" spans="1:6" x14ac:dyDescent="0.2">
      <c r="A1053" s="1">
        <v>43899</v>
      </c>
      <c r="B1053">
        <v>275.3</v>
      </c>
      <c r="C1053">
        <v>284.19</v>
      </c>
      <c r="D1053">
        <v>273.45</v>
      </c>
      <c r="E1053">
        <v>274.23</v>
      </c>
      <c r="F1053">
        <v>3104368880</v>
      </c>
    </row>
    <row r="1054" spans="1:6" x14ac:dyDescent="0.2">
      <c r="A1054" s="1">
        <v>43900</v>
      </c>
      <c r="B1054">
        <v>284.64</v>
      </c>
      <c r="C1054">
        <v>288.52</v>
      </c>
      <c r="D1054">
        <v>273.5</v>
      </c>
      <c r="E1054">
        <v>288.42</v>
      </c>
      <c r="F1054">
        <v>2769904360</v>
      </c>
    </row>
    <row r="1055" spans="1:6" x14ac:dyDescent="0.2">
      <c r="A1055" s="1">
        <v>43901</v>
      </c>
      <c r="B1055">
        <v>280.7</v>
      </c>
      <c r="C1055">
        <v>281.94</v>
      </c>
      <c r="D1055">
        <v>270.88</v>
      </c>
      <c r="E1055">
        <v>274.36</v>
      </c>
      <c r="F1055">
        <v>2567343140</v>
      </c>
    </row>
    <row r="1056" spans="1:6" x14ac:dyDescent="0.2">
      <c r="A1056" s="1">
        <v>43902</v>
      </c>
      <c r="B1056">
        <v>256</v>
      </c>
      <c r="C1056">
        <v>266.66000000000003</v>
      </c>
      <c r="D1056">
        <v>247.68</v>
      </c>
      <c r="E1056">
        <v>248.11</v>
      </c>
      <c r="F1056">
        <v>3936795300</v>
      </c>
    </row>
    <row r="1057" spans="1:6" x14ac:dyDescent="0.2">
      <c r="A1057" s="1">
        <v>43903</v>
      </c>
      <c r="B1057">
        <v>263.08999999999997</v>
      </c>
      <c r="C1057">
        <v>271.47539999999998</v>
      </c>
      <c r="D1057">
        <v>249.58</v>
      </c>
      <c r="E1057">
        <v>269.32</v>
      </c>
      <c r="F1057">
        <v>3302522830</v>
      </c>
    </row>
    <row r="1058" spans="1:6" x14ac:dyDescent="0.2">
      <c r="A1058" s="1">
        <v>43906</v>
      </c>
      <c r="B1058">
        <v>241.18</v>
      </c>
      <c r="C1058">
        <v>256.89999999999998</v>
      </c>
      <c r="D1058">
        <v>237.36</v>
      </c>
      <c r="E1058">
        <v>239.85</v>
      </c>
      <c r="F1058">
        <v>2967926170</v>
      </c>
    </row>
    <row r="1059" spans="1:6" x14ac:dyDescent="0.2">
      <c r="A1059" s="1">
        <v>43907</v>
      </c>
      <c r="B1059">
        <v>245.04</v>
      </c>
      <c r="C1059">
        <v>256.17</v>
      </c>
      <c r="D1059">
        <v>237.07</v>
      </c>
      <c r="E1059">
        <v>252.8</v>
      </c>
      <c r="F1059">
        <v>2618361270</v>
      </c>
    </row>
    <row r="1060" spans="1:6" x14ac:dyDescent="0.2">
      <c r="A1060" s="1">
        <v>43908</v>
      </c>
      <c r="B1060">
        <v>236.25</v>
      </c>
      <c r="C1060">
        <v>248.37</v>
      </c>
      <c r="D1060">
        <v>228.02</v>
      </c>
      <c r="E1060">
        <v>240</v>
      </c>
      <c r="F1060">
        <v>3277242190</v>
      </c>
    </row>
    <row r="1061" spans="1:6" x14ac:dyDescent="0.2">
      <c r="A1061" s="1">
        <v>43909</v>
      </c>
      <c r="B1061">
        <v>239.25</v>
      </c>
      <c r="C1061">
        <v>247.38</v>
      </c>
      <c r="D1061">
        <v>232.22</v>
      </c>
      <c r="E1061">
        <v>240.51</v>
      </c>
      <c r="F1061">
        <v>2897905680</v>
      </c>
    </row>
    <row r="1062" spans="1:6" x14ac:dyDescent="0.2">
      <c r="A1062" s="1">
        <v>43910</v>
      </c>
      <c r="B1062">
        <v>242.53</v>
      </c>
      <c r="C1062">
        <v>244.47</v>
      </c>
      <c r="D1062">
        <v>228.5</v>
      </c>
      <c r="E1062">
        <v>228.8</v>
      </c>
      <c r="F1062">
        <v>3480457530</v>
      </c>
    </row>
    <row r="1063" spans="1:6" x14ac:dyDescent="0.2">
      <c r="A1063" s="1">
        <v>43913</v>
      </c>
      <c r="B1063">
        <v>228.19</v>
      </c>
      <c r="C1063">
        <v>229.6833</v>
      </c>
      <c r="D1063">
        <v>218.26</v>
      </c>
      <c r="E1063">
        <v>222.95</v>
      </c>
      <c r="F1063">
        <v>3272294720</v>
      </c>
    </row>
    <row r="1064" spans="1:6" x14ac:dyDescent="0.2">
      <c r="A1064" s="1">
        <v>43914</v>
      </c>
      <c r="B1064">
        <v>234.42</v>
      </c>
      <c r="C1064">
        <v>244.1</v>
      </c>
      <c r="D1064">
        <v>233.8</v>
      </c>
      <c r="E1064">
        <v>243.15</v>
      </c>
      <c r="F1064">
        <v>2359544260</v>
      </c>
    </row>
    <row r="1065" spans="1:6" x14ac:dyDescent="0.2">
      <c r="A1065" s="1">
        <v>43915</v>
      </c>
      <c r="B1065">
        <v>244.87</v>
      </c>
      <c r="C1065">
        <v>256.35000000000002</v>
      </c>
      <c r="D1065">
        <v>239.75</v>
      </c>
      <c r="E1065">
        <v>246.79</v>
      </c>
      <c r="F1065">
        <v>3000418400</v>
      </c>
    </row>
    <row r="1066" spans="1:6" x14ac:dyDescent="0.2">
      <c r="A1066" s="1">
        <v>43916</v>
      </c>
      <c r="B1066">
        <v>249.52</v>
      </c>
      <c r="C1066">
        <v>262.8</v>
      </c>
      <c r="D1066">
        <v>249.05</v>
      </c>
      <c r="E1066">
        <v>261.2</v>
      </c>
      <c r="F1066">
        <v>2581617190</v>
      </c>
    </row>
    <row r="1067" spans="1:6" x14ac:dyDescent="0.2">
      <c r="A1067" s="1">
        <v>43917</v>
      </c>
      <c r="B1067">
        <v>253.27</v>
      </c>
      <c r="C1067">
        <v>260.81</v>
      </c>
      <c r="D1067">
        <v>251.05</v>
      </c>
      <c r="E1067">
        <v>253.42</v>
      </c>
      <c r="F1067">
        <v>2247887410</v>
      </c>
    </row>
    <row r="1068" spans="1:6" x14ac:dyDescent="0.2">
      <c r="A1068" s="1">
        <v>43920</v>
      </c>
      <c r="B1068">
        <v>255.7</v>
      </c>
      <c r="C1068">
        <v>262.43</v>
      </c>
      <c r="D1068">
        <v>253.53</v>
      </c>
      <c r="E1068">
        <v>261.64999999999998</v>
      </c>
      <c r="F1068">
        <v>1710818830</v>
      </c>
    </row>
    <row r="1069" spans="1:6" x14ac:dyDescent="0.2">
      <c r="A1069" s="1">
        <v>43921</v>
      </c>
      <c r="B1069">
        <v>260.56</v>
      </c>
      <c r="C1069">
        <v>263.33</v>
      </c>
      <c r="D1069">
        <v>256.22000000000003</v>
      </c>
      <c r="E1069">
        <v>257.75</v>
      </c>
      <c r="F1069">
        <v>1939875360</v>
      </c>
    </row>
    <row r="1070" spans="1:6" x14ac:dyDescent="0.2">
      <c r="A1070" s="1">
        <v>43922</v>
      </c>
      <c r="B1070">
        <v>247.98</v>
      </c>
      <c r="C1070">
        <v>257.65910000000002</v>
      </c>
      <c r="D1070">
        <v>243.9</v>
      </c>
      <c r="E1070">
        <v>246.15</v>
      </c>
      <c r="F1070">
        <v>1901672310</v>
      </c>
    </row>
    <row r="1071" spans="1:6" x14ac:dyDescent="0.2">
      <c r="A1071" s="1">
        <v>43923</v>
      </c>
      <c r="B1071">
        <v>245.19</v>
      </c>
      <c r="C1071">
        <v>252.68</v>
      </c>
      <c r="D1071">
        <v>244.59</v>
      </c>
      <c r="E1071">
        <v>251.83</v>
      </c>
      <c r="F1071">
        <v>1779315260</v>
      </c>
    </row>
    <row r="1072" spans="1:6" x14ac:dyDescent="0.2">
      <c r="A1072" s="1">
        <v>43924</v>
      </c>
      <c r="B1072">
        <v>250.76</v>
      </c>
      <c r="C1072">
        <v>253.32</v>
      </c>
      <c r="D1072">
        <v>245.22</v>
      </c>
      <c r="E1072">
        <v>248.19</v>
      </c>
      <c r="F1072">
        <v>1358144570</v>
      </c>
    </row>
    <row r="1073" spans="1:6" x14ac:dyDescent="0.2">
      <c r="A1073" s="1">
        <v>43927</v>
      </c>
      <c r="B1073">
        <v>257.83999999999997</v>
      </c>
      <c r="C1073">
        <v>267</v>
      </c>
      <c r="D1073">
        <v>256.72500000000002</v>
      </c>
      <c r="E1073">
        <v>264.86</v>
      </c>
      <c r="F1073">
        <v>1881558750</v>
      </c>
    </row>
    <row r="1074" spans="1:6" x14ac:dyDescent="0.2">
      <c r="A1074" s="1">
        <v>43928</v>
      </c>
      <c r="B1074">
        <v>274.20999999999998</v>
      </c>
      <c r="C1074">
        <v>275.02999999999997</v>
      </c>
      <c r="D1074">
        <v>264.89</v>
      </c>
      <c r="E1074">
        <v>265.13</v>
      </c>
      <c r="F1074">
        <v>2021503760</v>
      </c>
    </row>
    <row r="1075" spans="1:6" x14ac:dyDescent="0.2">
      <c r="A1075" s="1">
        <v>43929</v>
      </c>
      <c r="B1075">
        <v>267.95999999999998</v>
      </c>
      <c r="C1075">
        <v>276</v>
      </c>
      <c r="D1075">
        <v>265.56</v>
      </c>
      <c r="E1075">
        <v>274.02999999999997</v>
      </c>
      <c r="F1075">
        <v>1540133600</v>
      </c>
    </row>
    <row r="1076" spans="1:6" x14ac:dyDescent="0.2">
      <c r="A1076" s="1">
        <v>43930</v>
      </c>
      <c r="B1076">
        <v>277.58</v>
      </c>
      <c r="C1076">
        <v>281.2</v>
      </c>
      <c r="D1076">
        <v>275.47000000000003</v>
      </c>
      <c r="E1076">
        <v>278.2</v>
      </c>
      <c r="F1076">
        <v>1904934510</v>
      </c>
    </row>
    <row r="1077" spans="1:6" x14ac:dyDescent="0.2">
      <c r="A1077" s="1">
        <v>43934</v>
      </c>
      <c r="B1077">
        <v>277.14</v>
      </c>
      <c r="C1077">
        <v>277.51</v>
      </c>
      <c r="D1077">
        <v>271.41000000000003</v>
      </c>
      <c r="E1077">
        <v>275.66000000000003</v>
      </c>
      <c r="F1077">
        <v>1150734870</v>
      </c>
    </row>
    <row r="1078" spans="1:6" x14ac:dyDescent="0.2">
      <c r="A1078" s="1">
        <v>43935</v>
      </c>
      <c r="B1078">
        <v>280.98</v>
      </c>
      <c r="C1078">
        <v>284.89999999999998</v>
      </c>
      <c r="D1078">
        <v>279.91000000000003</v>
      </c>
      <c r="E1078">
        <v>283.79000000000002</v>
      </c>
      <c r="F1078">
        <v>1341120380</v>
      </c>
    </row>
    <row r="1079" spans="1:6" x14ac:dyDescent="0.2">
      <c r="A1079" s="1">
        <v>43936</v>
      </c>
      <c r="B1079">
        <v>277.57</v>
      </c>
      <c r="C1079">
        <v>283.94069999999999</v>
      </c>
      <c r="D1079">
        <v>275.45999999999998</v>
      </c>
      <c r="E1079">
        <v>277.76</v>
      </c>
      <c r="F1079">
        <v>1222356490</v>
      </c>
    </row>
    <row r="1080" spans="1:6" x14ac:dyDescent="0.2">
      <c r="A1080" s="1">
        <v>43937</v>
      </c>
      <c r="B1080">
        <v>279.14999999999998</v>
      </c>
      <c r="C1080">
        <v>280.02999999999997</v>
      </c>
      <c r="D1080">
        <v>275.76</v>
      </c>
      <c r="E1080">
        <v>279.10000000000002</v>
      </c>
      <c r="F1080">
        <v>1319356030</v>
      </c>
    </row>
    <row r="1081" spans="1:6" x14ac:dyDescent="0.2">
      <c r="A1081" s="1">
        <v>43938</v>
      </c>
      <c r="B1081">
        <v>285.38</v>
      </c>
      <c r="C1081">
        <v>287.3</v>
      </c>
      <c r="D1081">
        <v>282.39999999999998</v>
      </c>
      <c r="E1081">
        <v>286.64</v>
      </c>
      <c r="F1081">
        <v>1472460680</v>
      </c>
    </row>
    <row r="1082" spans="1:6" x14ac:dyDescent="0.2">
      <c r="A1082" s="1">
        <v>43941</v>
      </c>
      <c r="B1082">
        <v>282.61</v>
      </c>
      <c r="C1082">
        <v>286.7912</v>
      </c>
      <c r="D1082">
        <v>281.35000000000002</v>
      </c>
      <c r="E1082">
        <v>281.58999999999997</v>
      </c>
      <c r="F1082">
        <v>1003463580</v>
      </c>
    </row>
    <row r="1083" spans="1:6" x14ac:dyDescent="0.2">
      <c r="A1083" s="1">
        <v>43942</v>
      </c>
      <c r="B1083">
        <v>276.73</v>
      </c>
      <c r="C1083">
        <v>278.04000000000002</v>
      </c>
      <c r="D1083">
        <v>272.02</v>
      </c>
      <c r="E1083">
        <v>273.04000000000002</v>
      </c>
      <c r="F1083">
        <v>1268095710</v>
      </c>
    </row>
    <row r="1084" spans="1:6" x14ac:dyDescent="0.2">
      <c r="A1084" s="1">
        <v>43943</v>
      </c>
      <c r="B1084">
        <v>278.35000000000002</v>
      </c>
      <c r="C1084">
        <v>281</v>
      </c>
      <c r="D1084">
        <v>276.91000000000003</v>
      </c>
      <c r="E1084">
        <v>279.10000000000002</v>
      </c>
      <c r="F1084">
        <v>937406060</v>
      </c>
    </row>
    <row r="1085" spans="1:6" x14ac:dyDescent="0.2">
      <c r="A1085" s="1">
        <v>43944</v>
      </c>
      <c r="B1085">
        <v>280.49</v>
      </c>
      <c r="C1085">
        <v>283.94</v>
      </c>
      <c r="D1085">
        <v>278.75</v>
      </c>
      <c r="E1085">
        <v>279.08</v>
      </c>
      <c r="F1085">
        <v>1048967020</v>
      </c>
    </row>
    <row r="1086" spans="1:6" x14ac:dyDescent="0.2">
      <c r="A1086" s="1">
        <v>43945</v>
      </c>
      <c r="B1086">
        <v>280.73</v>
      </c>
      <c r="C1086">
        <v>283.7</v>
      </c>
      <c r="D1086">
        <v>278.5</v>
      </c>
      <c r="E1086">
        <v>282.97000000000003</v>
      </c>
      <c r="F1086">
        <v>853607430</v>
      </c>
    </row>
    <row r="1087" spans="1:6" x14ac:dyDescent="0.2">
      <c r="A1087" s="1">
        <v>43948</v>
      </c>
      <c r="B1087">
        <v>285.12</v>
      </c>
      <c r="C1087">
        <v>288.27</v>
      </c>
      <c r="D1087">
        <v>284.62</v>
      </c>
      <c r="E1087">
        <v>287.05</v>
      </c>
      <c r="F1087">
        <v>780612510</v>
      </c>
    </row>
    <row r="1088" spans="1:6" x14ac:dyDescent="0.2">
      <c r="A1088" s="1">
        <v>43949</v>
      </c>
      <c r="B1088">
        <v>291.02</v>
      </c>
      <c r="C1088">
        <v>291.39999999999998</v>
      </c>
      <c r="D1088">
        <v>285.39999999999998</v>
      </c>
      <c r="E1088">
        <v>285.73</v>
      </c>
      <c r="F1088">
        <v>1056764390</v>
      </c>
    </row>
    <row r="1089" spans="1:6" x14ac:dyDescent="0.2">
      <c r="A1089" s="1">
        <v>43950</v>
      </c>
      <c r="B1089">
        <v>291.52999999999997</v>
      </c>
      <c r="C1089">
        <v>294.88</v>
      </c>
      <c r="D1089">
        <v>290.41000000000003</v>
      </c>
      <c r="E1089">
        <v>293.20999999999998</v>
      </c>
      <c r="F1089">
        <v>1184519980</v>
      </c>
    </row>
    <row r="1090" spans="1:6" x14ac:dyDescent="0.2">
      <c r="A1090" s="1">
        <v>43951</v>
      </c>
      <c r="B1090">
        <v>291.70999999999998</v>
      </c>
      <c r="C1090">
        <v>293.32389999999998</v>
      </c>
      <c r="D1090">
        <v>288.58999999999997</v>
      </c>
      <c r="E1090">
        <v>290.48</v>
      </c>
      <c r="F1090">
        <v>1227870930</v>
      </c>
    </row>
    <row r="1091" spans="1:6" x14ac:dyDescent="0.2">
      <c r="A1091" s="1">
        <v>43952</v>
      </c>
      <c r="B1091">
        <v>285.31</v>
      </c>
      <c r="C1091">
        <v>290.65719999999999</v>
      </c>
      <c r="D1091">
        <v>281.52</v>
      </c>
      <c r="E1091">
        <v>282.79000000000002</v>
      </c>
      <c r="F1091">
        <v>1255633650</v>
      </c>
    </row>
    <row r="1092" spans="1:6" x14ac:dyDescent="0.2">
      <c r="A1092" s="1">
        <v>43955</v>
      </c>
      <c r="B1092">
        <v>280.74</v>
      </c>
      <c r="C1092">
        <v>283.89999999999998</v>
      </c>
      <c r="D1092">
        <v>279.13</v>
      </c>
      <c r="E1092">
        <v>283.57</v>
      </c>
      <c r="F1092">
        <v>812829610</v>
      </c>
    </row>
    <row r="1093" spans="1:6" x14ac:dyDescent="0.2">
      <c r="A1093" s="1">
        <v>43956</v>
      </c>
      <c r="B1093">
        <v>286.64</v>
      </c>
      <c r="C1093">
        <v>289.25</v>
      </c>
      <c r="D1093">
        <v>285.75</v>
      </c>
      <c r="E1093">
        <v>286.19</v>
      </c>
      <c r="F1093">
        <v>798384180</v>
      </c>
    </row>
    <row r="1094" spans="1:6" x14ac:dyDescent="0.2">
      <c r="A1094" s="1">
        <v>43957</v>
      </c>
      <c r="B1094">
        <v>288.04000000000002</v>
      </c>
      <c r="C1094">
        <v>288.45999999999998</v>
      </c>
      <c r="D1094">
        <v>283.77999999999997</v>
      </c>
      <c r="E1094">
        <v>284.25</v>
      </c>
      <c r="F1094">
        <v>737386690</v>
      </c>
    </row>
    <row r="1095" spans="1:6" x14ac:dyDescent="0.2">
      <c r="A1095" s="1">
        <v>43958</v>
      </c>
      <c r="B1095">
        <v>287.75</v>
      </c>
      <c r="C1095">
        <v>289.77999999999997</v>
      </c>
      <c r="D1095">
        <v>287.13</v>
      </c>
      <c r="E1095">
        <v>287.68</v>
      </c>
      <c r="F1095">
        <v>754447260</v>
      </c>
    </row>
    <row r="1096" spans="1:6" x14ac:dyDescent="0.2">
      <c r="A1096" s="1">
        <v>43959</v>
      </c>
      <c r="B1096">
        <v>291.08999999999997</v>
      </c>
      <c r="C1096">
        <v>292.95</v>
      </c>
      <c r="D1096">
        <v>289.86</v>
      </c>
      <c r="E1096">
        <v>292.44</v>
      </c>
      <c r="F1096">
        <v>767525680</v>
      </c>
    </row>
    <row r="1097" spans="1:6" x14ac:dyDescent="0.2">
      <c r="A1097" s="1">
        <v>43962</v>
      </c>
      <c r="B1097">
        <v>290.33999999999997</v>
      </c>
      <c r="C1097">
        <v>294</v>
      </c>
      <c r="D1097">
        <v>289.88</v>
      </c>
      <c r="E1097">
        <v>292.5</v>
      </c>
      <c r="F1097">
        <v>798099690</v>
      </c>
    </row>
    <row r="1098" spans="1:6" x14ac:dyDescent="0.2">
      <c r="A1098" s="1">
        <v>43963</v>
      </c>
      <c r="B1098">
        <v>293.79000000000002</v>
      </c>
      <c r="C1098">
        <v>294.24</v>
      </c>
      <c r="D1098">
        <v>286.52</v>
      </c>
      <c r="E1098">
        <v>286.67</v>
      </c>
      <c r="F1098">
        <v>959591090</v>
      </c>
    </row>
    <row r="1099" spans="1:6" x14ac:dyDescent="0.2">
      <c r="A1099" s="1">
        <v>43964</v>
      </c>
      <c r="B1099">
        <v>286.06</v>
      </c>
      <c r="C1099">
        <v>287.19</v>
      </c>
      <c r="D1099">
        <v>278.96499999999997</v>
      </c>
      <c r="E1099">
        <v>281.60000000000002</v>
      </c>
      <c r="F1099">
        <v>1451893020</v>
      </c>
    </row>
    <row r="1100" spans="1:6" x14ac:dyDescent="0.2">
      <c r="A1100" s="1">
        <v>43965</v>
      </c>
      <c r="B1100">
        <v>278.95</v>
      </c>
      <c r="C1100">
        <v>285.11</v>
      </c>
      <c r="D1100">
        <v>272.99</v>
      </c>
      <c r="E1100">
        <v>284.97000000000003</v>
      </c>
      <c r="F1100">
        <v>1223268030</v>
      </c>
    </row>
    <row r="1101" spans="1:6" x14ac:dyDescent="0.2">
      <c r="A1101" s="1">
        <v>43966</v>
      </c>
      <c r="B1101">
        <v>282.37</v>
      </c>
      <c r="C1101">
        <v>286.33</v>
      </c>
      <c r="D1101">
        <v>281.33999999999997</v>
      </c>
      <c r="E1101">
        <v>286.27999999999997</v>
      </c>
      <c r="F1101">
        <v>1116049780</v>
      </c>
    </row>
    <row r="1102" spans="1:6" x14ac:dyDescent="0.2">
      <c r="A1102" s="1">
        <v>43969</v>
      </c>
      <c r="B1102">
        <v>293.05</v>
      </c>
      <c r="C1102">
        <v>296.75</v>
      </c>
      <c r="D1102">
        <v>292.7</v>
      </c>
      <c r="E1102">
        <v>295</v>
      </c>
      <c r="F1102">
        <v>1206900710</v>
      </c>
    </row>
    <row r="1103" spans="1:6" x14ac:dyDescent="0.2">
      <c r="A1103" s="1">
        <v>43970</v>
      </c>
      <c r="B1103">
        <v>294.35000000000002</v>
      </c>
      <c r="C1103">
        <v>296.20499999999998</v>
      </c>
      <c r="D1103">
        <v>291.95</v>
      </c>
      <c r="E1103">
        <v>291.97000000000003</v>
      </c>
      <c r="F1103">
        <v>954854530</v>
      </c>
    </row>
    <row r="1104" spans="1:6" x14ac:dyDescent="0.2">
      <c r="A1104" s="1">
        <v>43971</v>
      </c>
      <c r="B1104">
        <v>295.82</v>
      </c>
      <c r="C1104">
        <v>297.87</v>
      </c>
      <c r="D1104">
        <v>295.57</v>
      </c>
      <c r="E1104">
        <v>296.93</v>
      </c>
      <c r="F1104">
        <v>860400050</v>
      </c>
    </row>
    <row r="1105" spans="1:6" x14ac:dyDescent="0.2">
      <c r="A1105" s="1">
        <v>43972</v>
      </c>
      <c r="B1105">
        <v>296.79000000000002</v>
      </c>
      <c r="C1105">
        <v>297.67</v>
      </c>
      <c r="D1105">
        <v>293.68860000000001</v>
      </c>
      <c r="E1105">
        <v>294.88</v>
      </c>
      <c r="F1105">
        <v>779307000</v>
      </c>
    </row>
    <row r="1106" spans="1:6" x14ac:dyDescent="0.2">
      <c r="A1106" s="1">
        <v>43973</v>
      </c>
      <c r="B1106">
        <v>294.57</v>
      </c>
      <c r="C1106">
        <v>295.63</v>
      </c>
      <c r="D1106">
        <v>293.22000000000003</v>
      </c>
      <c r="E1106">
        <v>295.44</v>
      </c>
      <c r="F1106">
        <v>642115740</v>
      </c>
    </row>
    <row r="1107" spans="1:6" x14ac:dyDescent="0.2">
      <c r="A1107" s="1">
        <v>43977</v>
      </c>
      <c r="B1107">
        <v>301.93</v>
      </c>
      <c r="C1107">
        <v>302.19</v>
      </c>
      <c r="D1107">
        <v>298.69</v>
      </c>
      <c r="E1107">
        <v>299.08</v>
      </c>
      <c r="F1107">
        <v>893561170</v>
      </c>
    </row>
    <row r="1108" spans="1:6" x14ac:dyDescent="0.2">
      <c r="A1108" s="1">
        <v>43978</v>
      </c>
      <c r="B1108">
        <v>302.12</v>
      </c>
      <c r="C1108">
        <v>303.57</v>
      </c>
      <c r="D1108">
        <v>296.87</v>
      </c>
      <c r="E1108">
        <v>303.52999999999997</v>
      </c>
      <c r="F1108">
        <v>1051073960</v>
      </c>
    </row>
    <row r="1109" spans="1:6" x14ac:dyDescent="0.2">
      <c r="A1109" s="1">
        <v>43979</v>
      </c>
      <c r="B1109">
        <v>304.64999999999998</v>
      </c>
      <c r="C1109">
        <v>306.83999999999997</v>
      </c>
      <c r="D1109">
        <v>302.24</v>
      </c>
      <c r="E1109">
        <v>302.97000000000003</v>
      </c>
      <c r="F1109">
        <v>910767020</v>
      </c>
    </row>
    <row r="1110" spans="1:6" x14ac:dyDescent="0.2">
      <c r="A1110" s="1">
        <v>43980</v>
      </c>
      <c r="B1110">
        <v>302.45999999999998</v>
      </c>
      <c r="C1110">
        <v>304.95999999999998</v>
      </c>
      <c r="D1110">
        <v>299.47000000000003</v>
      </c>
      <c r="E1110">
        <v>304.32</v>
      </c>
      <c r="F1110">
        <v>1194599060</v>
      </c>
    </row>
    <row r="1111" spans="1:6" x14ac:dyDescent="0.2">
      <c r="A1111" s="1">
        <v>43983</v>
      </c>
      <c r="B1111">
        <v>303.62</v>
      </c>
      <c r="C1111">
        <v>306.20499999999998</v>
      </c>
      <c r="D1111">
        <v>303.06</v>
      </c>
      <c r="E1111">
        <v>305.55</v>
      </c>
      <c r="F1111">
        <v>566776910</v>
      </c>
    </row>
    <row r="1112" spans="1:6" x14ac:dyDescent="0.2">
      <c r="A1112" s="1">
        <v>43984</v>
      </c>
      <c r="B1112">
        <v>306.55</v>
      </c>
      <c r="C1112">
        <v>308.13</v>
      </c>
      <c r="D1112">
        <v>305.10000000000002</v>
      </c>
      <c r="E1112">
        <v>308.08</v>
      </c>
      <c r="F1112">
        <v>740589850</v>
      </c>
    </row>
    <row r="1113" spans="1:6" x14ac:dyDescent="0.2">
      <c r="A1113" s="1">
        <v>43985</v>
      </c>
      <c r="B1113">
        <v>310.24</v>
      </c>
      <c r="C1113">
        <v>313.22000000000003</v>
      </c>
      <c r="D1113">
        <v>309.94</v>
      </c>
      <c r="E1113">
        <v>312.18</v>
      </c>
      <c r="F1113">
        <v>929673880</v>
      </c>
    </row>
    <row r="1114" spans="1:6" x14ac:dyDescent="0.2">
      <c r="A1114" s="1">
        <v>43986</v>
      </c>
      <c r="B1114">
        <v>311.11</v>
      </c>
      <c r="C1114">
        <v>313</v>
      </c>
      <c r="D1114">
        <v>309.08</v>
      </c>
      <c r="E1114">
        <v>311.36</v>
      </c>
      <c r="F1114">
        <v>761000310</v>
      </c>
    </row>
    <row r="1115" spans="1:6" x14ac:dyDescent="0.2">
      <c r="A1115" s="1">
        <v>43987</v>
      </c>
      <c r="B1115">
        <v>317.23</v>
      </c>
      <c r="C1115">
        <v>321.27499999999998</v>
      </c>
      <c r="D1115">
        <v>317.16000000000003</v>
      </c>
      <c r="E1115">
        <v>319.33999999999997</v>
      </c>
      <c r="F1115">
        <v>1509429930</v>
      </c>
    </row>
    <row r="1116" spans="1:6" x14ac:dyDescent="0.2">
      <c r="A1116" s="1">
        <v>43990</v>
      </c>
      <c r="B1116">
        <v>320.22000000000003</v>
      </c>
      <c r="C1116">
        <v>323.41000000000003</v>
      </c>
      <c r="D1116">
        <v>319.63</v>
      </c>
      <c r="E1116">
        <v>323.2</v>
      </c>
      <c r="F1116">
        <v>736806540</v>
      </c>
    </row>
    <row r="1117" spans="1:6" x14ac:dyDescent="0.2">
      <c r="A1117" s="1">
        <v>43991</v>
      </c>
      <c r="B1117">
        <v>320.3</v>
      </c>
      <c r="C1117">
        <v>323.28489999999999</v>
      </c>
      <c r="D1117">
        <v>319.36</v>
      </c>
      <c r="E1117">
        <v>320.79000000000002</v>
      </c>
      <c r="F1117">
        <v>777920860</v>
      </c>
    </row>
    <row r="1118" spans="1:6" x14ac:dyDescent="0.2">
      <c r="A1118" s="1">
        <v>43992</v>
      </c>
      <c r="B1118">
        <v>321.42</v>
      </c>
      <c r="C1118">
        <v>322.39</v>
      </c>
      <c r="D1118">
        <v>318.22089999999997</v>
      </c>
      <c r="E1118">
        <v>319</v>
      </c>
      <c r="F1118">
        <v>951204960</v>
      </c>
    </row>
    <row r="1119" spans="1:6" x14ac:dyDescent="0.2">
      <c r="A1119" s="1">
        <v>43993</v>
      </c>
      <c r="B1119">
        <v>311.45999999999998</v>
      </c>
      <c r="C1119">
        <v>312.14999999999998</v>
      </c>
      <c r="D1119">
        <v>300.01</v>
      </c>
      <c r="E1119">
        <v>300.61</v>
      </c>
      <c r="F1119">
        <v>2098999880</v>
      </c>
    </row>
    <row r="1120" spans="1:6" x14ac:dyDescent="0.2">
      <c r="A1120" s="1">
        <v>43994</v>
      </c>
      <c r="B1120">
        <v>308.24</v>
      </c>
      <c r="C1120">
        <v>309.08</v>
      </c>
      <c r="D1120">
        <v>298.60000000000002</v>
      </c>
      <c r="E1120">
        <v>304.20999999999998</v>
      </c>
      <c r="F1120">
        <v>1942601080</v>
      </c>
    </row>
    <row r="1121" spans="1:6" x14ac:dyDescent="0.2">
      <c r="A1121" s="1">
        <v>43997</v>
      </c>
      <c r="B1121">
        <v>298.02</v>
      </c>
      <c r="C1121">
        <v>308.27999999999997</v>
      </c>
      <c r="D1121">
        <v>296.74</v>
      </c>
      <c r="E1121">
        <v>307.05</v>
      </c>
      <c r="F1121">
        <v>1355448660</v>
      </c>
    </row>
    <row r="1122" spans="1:6" x14ac:dyDescent="0.2">
      <c r="A1122" s="1">
        <v>43998</v>
      </c>
      <c r="B1122">
        <v>315.48</v>
      </c>
      <c r="C1122">
        <v>315.64</v>
      </c>
      <c r="D1122">
        <v>307.67</v>
      </c>
      <c r="E1122">
        <v>312.95999999999998</v>
      </c>
      <c r="F1122">
        <v>1379954980</v>
      </c>
    </row>
    <row r="1123" spans="1:6" x14ac:dyDescent="0.2">
      <c r="A1123" s="1">
        <v>43999</v>
      </c>
      <c r="B1123">
        <v>314.07</v>
      </c>
      <c r="C1123">
        <v>314.39</v>
      </c>
      <c r="D1123">
        <v>310.86</v>
      </c>
      <c r="E1123">
        <v>311.66000000000003</v>
      </c>
      <c r="F1123">
        <v>833062400</v>
      </c>
    </row>
    <row r="1124" spans="1:6" x14ac:dyDescent="0.2">
      <c r="A1124" s="1">
        <v>44000</v>
      </c>
      <c r="B1124">
        <v>310.005</v>
      </c>
      <c r="C1124">
        <v>312.3</v>
      </c>
      <c r="D1124">
        <v>309.51</v>
      </c>
      <c r="E1124">
        <v>311.77999999999997</v>
      </c>
      <c r="F1124">
        <v>809377950</v>
      </c>
    </row>
    <row r="1125" spans="1:6" x14ac:dyDescent="0.2">
      <c r="A1125" s="1">
        <v>44001</v>
      </c>
      <c r="B1125">
        <v>314.17</v>
      </c>
      <c r="C1125">
        <v>314.38</v>
      </c>
      <c r="D1125">
        <v>306.52999999999997</v>
      </c>
      <c r="E1125">
        <v>308.64</v>
      </c>
      <c r="F1125">
        <v>1359938610</v>
      </c>
    </row>
    <row r="1126" spans="1:6" x14ac:dyDescent="0.2">
      <c r="A1126" s="1">
        <v>44004</v>
      </c>
      <c r="B1126">
        <v>307.99</v>
      </c>
      <c r="C1126">
        <v>311.05</v>
      </c>
      <c r="D1126">
        <v>306.75</v>
      </c>
      <c r="E1126">
        <v>310.62</v>
      </c>
      <c r="F1126">
        <v>749295360</v>
      </c>
    </row>
    <row r="1127" spans="1:6" x14ac:dyDescent="0.2">
      <c r="A1127" s="1">
        <v>44005</v>
      </c>
      <c r="B1127">
        <v>313.49</v>
      </c>
      <c r="C1127">
        <v>314.5</v>
      </c>
      <c r="D1127">
        <v>311.61009999999999</v>
      </c>
      <c r="E1127">
        <v>312.05</v>
      </c>
      <c r="F1127">
        <v>687142040</v>
      </c>
    </row>
    <row r="1128" spans="1:6" x14ac:dyDescent="0.2">
      <c r="A1128" s="1">
        <v>44006</v>
      </c>
      <c r="B1128">
        <v>309.83999999999997</v>
      </c>
      <c r="C1128">
        <v>310.51</v>
      </c>
      <c r="D1128">
        <v>302.10000000000002</v>
      </c>
      <c r="E1128">
        <v>304.08999999999997</v>
      </c>
      <c r="F1128">
        <v>1329303300</v>
      </c>
    </row>
    <row r="1129" spans="1:6" x14ac:dyDescent="0.2">
      <c r="A1129" s="1">
        <v>44007</v>
      </c>
      <c r="B1129">
        <v>303.47000000000003</v>
      </c>
      <c r="C1129">
        <v>307.64</v>
      </c>
      <c r="D1129">
        <v>301.27999999999997</v>
      </c>
      <c r="E1129">
        <v>307.35000000000002</v>
      </c>
      <c r="F1129">
        <v>890713600</v>
      </c>
    </row>
    <row r="1130" spans="1:6" x14ac:dyDescent="0.2">
      <c r="A1130" s="1">
        <v>44008</v>
      </c>
      <c r="B1130">
        <v>306.16000000000003</v>
      </c>
      <c r="C1130">
        <v>306.39</v>
      </c>
      <c r="D1130">
        <v>299.42</v>
      </c>
      <c r="E1130">
        <v>300.05</v>
      </c>
      <c r="F1130">
        <v>1277476370</v>
      </c>
    </row>
    <row r="1131" spans="1:6" x14ac:dyDescent="0.2">
      <c r="A1131" s="1">
        <v>44011</v>
      </c>
      <c r="B1131">
        <v>301.41000000000003</v>
      </c>
      <c r="C1131">
        <v>304.61</v>
      </c>
      <c r="D1131">
        <v>298.93</v>
      </c>
      <c r="E1131">
        <v>304.45999999999998</v>
      </c>
      <c r="F1131">
        <v>799744240</v>
      </c>
    </row>
    <row r="1132" spans="1:6" x14ac:dyDescent="0.2">
      <c r="A1132" s="1">
        <v>44012</v>
      </c>
      <c r="B1132">
        <v>303.99</v>
      </c>
      <c r="C1132">
        <v>310.2</v>
      </c>
      <c r="D1132">
        <v>303.82</v>
      </c>
      <c r="E1132">
        <v>308.36</v>
      </c>
      <c r="F1132">
        <v>1136416440</v>
      </c>
    </row>
    <row r="1133" spans="1:6" x14ac:dyDescent="0.2">
      <c r="A1133" s="1">
        <v>44013</v>
      </c>
      <c r="B1133">
        <v>309.57</v>
      </c>
      <c r="C1133">
        <v>311.89</v>
      </c>
      <c r="D1133">
        <v>309.07</v>
      </c>
      <c r="E1133">
        <v>310.52</v>
      </c>
      <c r="F1133">
        <v>725697910</v>
      </c>
    </row>
    <row r="1134" spans="1:6" x14ac:dyDescent="0.2">
      <c r="A1134" s="1">
        <v>44014</v>
      </c>
      <c r="B1134">
        <v>314.24</v>
      </c>
      <c r="C1134">
        <v>315.7</v>
      </c>
      <c r="D1134">
        <v>311.51</v>
      </c>
      <c r="E1134">
        <v>312.23</v>
      </c>
      <c r="F1134">
        <v>695811730</v>
      </c>
    </row>
    <row r="1135" spans="1:6" x14ac:dyDescent="0.2">
      <c r="A1135" s="1">
        <v>44018</v>
      </c>
      <c r="B1135">
        <v>316.37</v>
      </c>
      <c r="C1135">
        <v>317.68</v>
      </c>
      <c r="D1135">
        <v>315.56</v>
      </c>
      <c r="E1135">
        <v>317.05</v>
      </c>
      <c r="F1135">
        <v>617023990</v>
      </c>
    </row>
    <row r="1136" spans="1:6" x14ac:dyDescent="0.2">
      <c r="A1136" s="1">
        <v>44019</v>
      </c>
      <c r="B1136">
        <v>315.38</v>
      </c>
      <c r="C1136">
        <v>317.52</v>
      </c>
      <c r="D1136">
        <v>313.37</v>
      </c>
      <c r="E1136">
        <v>313.77999999999997</v>
      </c>
      <c r="F1136">
        <v>830266240</v>
      </c>
    </row>
    <row r="1137" spans="1:6" x14ac:dyDescent="0.2">
      <c r="A1137" s="1">
        <v>44020</v>
      </c>
      <c r="B1137">
        <v>314.61</v>
      </c>
      <c r="C1137">
        <v>316.3</v>
      </c>
      <c r="D1137">
        <v>312.7</v>
      </c>
      <c r="E1137">
        <v>316.18</v>
      </c>
      <c r="F1137">
        <v>548048740</v>
      </c>
    </row>
    <row r="1138" spans="1:6" x14ac:dyDescent="0.2">
      <c r="A1138" s="1">
        <v>44021</v>
      </c>
      <c r="B1138">
        <v>316.83999999999997</v>
      </c>
      <c r="C1138">
        <v>317.10000000000002</v>
      </c>
      <c r="D1138">
        <v>310.68</v>
      </c>
      <c r="E1138">
        <v>314.38</v>
      </c>
      <c r="F1138">
        <v>835687940</v>
      </c>
    </row>
    <row r="1139" spans="1:6" x14ac:dyDescent="0.2">
      <c r="A1139" s="1">
        <v>44022</v>
      </c>
      <c r="B1139">
        <v>314.31</v>
      </c>
      <c r="C1139">
        <v>317.88</v>
      </c>
      <c r="D1139">
        <v>312.76</v>
      </c>
      <c r="E1139">
        <v>317.58999999999997</v>
      </c>
      <c r="F1139">
        <v>577272270</v>
      </c>
    </row>
    <row r="1140" spans="1:6" x14ac:dyDescent="0.2">
      <c r="A1140" s="1">
        <v>44025</v>
      </c>
      <c r="B1140">
        <v>320.13</v>
      </c>
      <c r="C1140">
        <v>322.70999999999998</v>
      </c>
      <c r="D1140">
        <v>314.13</v>
      </c>
      <c r="E1140">
        <v>314.83999999999997</v>
      </c>
      <c r="F1140">
        <v>1032648810</v>
      </c>
    </row>
    <row r="1141" spans="1:6" x14ac:dyDescent="0.2">
      <c r="A1141" s="1">
        <v>44026</v>
      </c>
      <c r="B1141">
        <v>313.3</v>
      </c>
      <c r="C1141">
        <v>319.76</v>
      </c>
      <c r="D1141">
        <v>312</v>
      </c>
      <c r="E1141">
        <v>318.92</v>
      </c>
      <c r="F1141">
        <v>937674120</v>
      </c>
    </row>
    <row r="1142" spans="1:6" x14ac:dyDescent="0.2">
      <c r="A1142" s="1">
        <v>44027</v>
      </c>
      <c r="B1142">
        <v>322.41000000000003</v>
      </c>
      <c r="C1142">
        <v>323.04000000000002</v>
      </c>
      <c r="D1142">
        <v>319.26499999999999</v>
      </c>
      <c r="E1142">
        <v>321.85000000000002</v>
      </c>
      <c r="F1142">
        <v>876021210</v>
      </c>
    </row>
    <row r="1143" spans="1:6" x14ac:dyDescent="0.2">
      <c r="A1143" s="1">
        <v>44028</v>
      </c>
      <c r="B1143">
        <v>319.79000000000002</v>
      </c>
      <c r="C1143">
        <v>321.27999999999997</v>
      </c>
      <c r="D1143">
        <v>319.08999999999997</v>
      </c>
      <c r="E1143">
        <v>320.79000000000002</v>
      </c>
      <c r="F1143">
        <v>548193390</v>
      </c>
    </row>
    <row r="1144" spans="1:6" x14ac:dyDescent="0.2">
      <c r="A1144" s="1">
        <v>44029</v>
      </c>
      <c r="B1144">
        <v>321.88</v>
      </c>
      <c r="C1144">
        <v>322.57</v>
      </c>
      <c r="D1144">
        <v>319.73500000000001</v>
      </c>
      <c r="E1144">
        <v>321.72000000000003</v>
      </c>
      <c r="F1144">
        <v>628911850</v>
      </c>
    </row>
    <row r="1145" spans="1:6" x14ac:dyDescent="0.2">
      <c r="A1145" s="1">
        <v>44032</v>
      </c>
      <c r="B1145">
        <v>321.43</v>
      </c>
      <c r="C1145">
        <v>325.13</v>
      </c>
      <c r="D1145">
        <v>320.62</v>
      </c>
      <c r="E1145">
        <v>324.32</v>
      </c>
      <c r="F1145">
        <v>564846830</v>
      </c>
    </row>
    <row r="1146" spans="1:6" x14ac:dyDescent="0.2">
      <c r="A1146" s="1">
        <v>44033</v>
      </c>
      <c r="B1146">
        <v>326.45</v>
      </c>
      <c r="C1146">
        <v>326.93</v>
      </c>
      <c r="D1146">
        <v>323.94</v>
      </c>
      <c r="E1146">
        <v>325.01</v>
      </c>
      <c r="F1146">
        <v>576912150</v>
      </c>
    </row>
    <row r="1147" spans="1:6" x14ac:dyDescent="0.2">
      <c r="A1147" s="1">
        <v>44034</v>
      </c>
      <c r="B1147">
        <v>324.62</v>
      </c>
      <c r="C1147">
        <v>327.2</v>
      </c>
      <c r="D1147">
        <v>324.5</v>
      </c>
      <c r="E1147">
        <v>326.86</v>
      </c>
      <c r="F1147">
        <v>579171010</v>
      </c>
    </row>
    <row r="1148" spans="1:6" x14ac:dyDescent="0.2">
      <c r="A1148" s="1">
        <v>44035</v>
      </c>
      <c r="B1148">
        <v>326.47000000000003</v>
      </c>
      <c r="C1148">
        <v>327.23</v>
      </c>
      <c r="D1148">
        <v>321.48</v>
      </c>
      <c r="E1148">
        <v>322.95999999999998</v>
      </c>
      <c r="F1148">
        <v>758418430</v>
      </c>
    </row>
    <row r="1149" spans="1:6" x14ac:dyDescent="0.2">
      <c r="A1149" s="1">
        <v>44036</v>
      </c>
      <c r="B1149">
        <v>320.95</v>
      </c>
      <c r="C1149">
        <v>321.99</v>
      </c>
      <c r="D1149">
        <v>319.24599999999998</v>
      </c>
      <c r="E1149">
        <v>320.88</v>
      </c>
      <c r="F1149">
        <v>729467590</v>
      </c>
    </row>
    <row r="1150" spans="1:6" x14ac:dyDescent="0.2">
      <c r="A1150" s="1">
        <v>44039</v>
      </c>
      <c r="B1150">
        <v>321.63</v>
      </c>
      <c r="C1150">
        <v>323.41000000000003</v>
      </c>
      <c r="D1150">
        <v>320.77499999999998</v>
      </c>
      <c r="E1150">
        <v>323.22000000000003</v>
      </c>
      <c r="F1150">
        <v>482127470</v>
      </c>
    </row>
    <row r="1151" spans="1:6" x14ac:dyDescent="0.2">
      <c r="A1151" s="1">
        <v>44040</v>
      </c>
      <c r="B1151">
        <v>322.43</v>
      </c>
      <c r="C1151">
        <v>323.64</v>
      </c>
      <c r="D1151">
        <v>320.85000000000002</v>
      </c>
      <c r="E1151">
        <v>321.17</v>
      </c>
      <c r="F1151">
        <v>566203760</v>
      </c>
    </row>
    <row r="1152" spans="1:6" x14ac:dyDescent="0.2">
      <c r="A1152" s="1">
        <v>44041</v>
      </c>
      <c r="B1152">
        <v>322.12</v>
      </c>
      <c r="C1152">
        <v>325.73</v>
      </c>
      <c r="D1152">
        <v>322.07499999999999</v>
      </c>
      <c r="E1152">
        <v>325.12</v>
      </c>
      <c r="F1152">
        <v>485781720</v>
      </c>
    </row>
    <row r="1153" spans="1:6" x14ac:dyDescent="0.2">
      <c r="A1153" s="1">
        <v>44042</v>
      </c>
      <c r="B1153">
        <v>321.89999999999998</v>
      </c>
      <c r="C1153">
        <v>324.41000000000003</v>
      </c>
      <c r="D1153">
        <v>319.64</v>
      </c>
      <c r="E1153">
        <v>323.95999999999998</v>
      </c>
      <c r="F1153">
        <v>614000770</v>
      </c>
    </row>
    <row r="1154" spans="1:6" x14ac:dyDescent="0.2">
      <c r="A1154" s="1">
        <v>44043</v>
      </c>
      <c r="B1154">
        <v>325.89999999999998</v>
      </c>
      <c r="C1154">
        <v>326.63</v>
      </c>
      <c r="D1154">
        <v>321.33</v>
      </c>
      <c r="E1154">
        <v>326.52</v>
      </c>
      <c r="F1154">
        <v>846319710</v>
      </c>
    </row>
    <row r="1155" spans="1:6" x14ac:dyDescent="0.2">
      <c r="A1155" s="1">
        <v>44046</v>
      </c>
      <c r="B1155">
        <v>328.32</v>
      </c>
      <c r="C1155">
        <v>329.62</v>
      </c>
      <c r="D1155">
        <v>327.73</v>
      </c>
      <c r="E1155">
        <v>328.79</v>
      </c>
      <c r="F1155">
        <v>528788370</v>
      </c>
    </row>
    <row r="1156" spans="1:6" x14ac:dyDescent="0.2">
      <c r="A1156" s="1">
        <v>44047</v>
      </c>
      <c r="B1156">
        <v>327.86</v>
      </c>
      <c r="C1156">
        <v>330.06</v>
      </c>
      <c r="D1156">
        <v>327.86</v>
      </c>
      <c r="E1156">
        <v>330.06</v>
      </c>
      <c r="F1156">
        <v>420350200</v>
      </c>
    </row>
    <row r="1157" spans="1:6" x14ac:dyDescent="0.2">
      <c r="A1157" s="1">
        <v>44048</v>
      </c>
      <c r="B1157">
        <v>331.47</v>
      </c>
      <c r="C1157">
        <v>332.39</v>
      </c>
      <c r="D1157">
        <v>331.18</v>
      </c>
      <c r="E1157">
        <v>332.11</v>
      </c>
      <c r="F1157">
        <v>430509530</v>
      </c>
    </row>
    <row r="1158" spans="1:6" x14ac:dyDescent="0.2">
      <c r="A1158" s="1">
        <v>44049</v>
      </c>
      <c r="B1158">
        <v>331.47989999999999</v>
      </c>
      <c r="C1158">
        <v>334.46</v>
      </c>
      <c r="D1158">
        <v>331.13</v>
      </c>
      <c r="E1158">
        <v>334.33</v>
      </c>
      <c r="F1158">
        <v>435274440</v>
      </c>
    </row>
    <row r="1159" spans="1:6" x14ac:dyDescent="0.2">
      <c r="A1159" s="1">
        <v>44050</v>
      </c>
      <c r="B1159">
        <v>333.28</v>
      </c>
      <c r="C1159">
        <v>334.88</v>
      </c>
      <c r="D1159">
        <v>332.3</v>
      </c>
      <c r="E1159">
        <v>334.57</v>
      </c>
      <c r="F1159">
        <v>574139350</v>
      </c>
    </row>
    <row r="1160" spans="1:6" x14ac:dyDescent="0.2">
      <c r="A1160" s="1">
        <v>44053</v>
      </c>
      <c r="B1160">
        <v>335.06</v>
      </c>
      <c r="C1160">
        <v>335.77</v>
      </c>
      <c r="D1160">
        <v>332.95499999999998</v>
      </c>
      <c r="E1160">
        <v>335.57</v>
      </c>
      <c r="F1160">
        <v>443337760</v>
      </c>
    </row>
    <row r="1161" spans="1:6" x14ac:dyDescent="0.2">
      <c r="A1161" s="1">
        <v>44054</v>
      </c>
      <c r="B1161">
        <v>336.85</v>
      </c>
      <c r="C1161">
        <v>337.54</v>
      </c>
      <c r="D1161">
        <v>332.01</v>
      </c>
      <c r="E1161">
        <v>332.8</v>
      </c>
      <c r="F1161">
        <v>697543970</v>
      </c>
    </row>
    <row r="1162" spans="1:6" x14ac:dyDescent="0.2">
      <c r="A1162" s="1">
        <v>44055</v>
      </c>
      <c r="B1162">
        <v>335.44</v>
      </c>
      <c r="C1162">
        <v>338.28</v>
      </c>
      <c r="D1162">
        <v>335.43</v>
      </c>
      <c r="E1162">
        <v>337.44</v>
      </c>
      <c r="F1162">
        <v>535705740</v>
      </c>
    </row>
    <row r="1163" spans="1:6" x14ac:dyDescent="0.2">
      <c r="A1163" s="1">
        <v>44056</v>
      </c>
      <c r="B1163">
        <v>336.61</v>
      </c>
      <c r="C1163">
        <v>338.25139999999999</v>
      </c>
      <c r="D1163">
        <v>335.83</v>
      </c>
      <c r="E1163">
        <v>336.83</v>
      </c>
      <c r="F1163">
        <v>418530550</v>
      </c>
    </row>
    <row r="1164" spans="1:6" x14ac:dyDescent="0.2">
      <c r="A1164" s="1">
        <v>44057</v>
      </c>
      <c r="B1164">
        <v>336.41</v>
      </c>
      <c r="C1164">
        <v>337.42</v>
      </c>
      <c r="D1164">
        <v>335.62</v>
      </c>
      <c r="E1164">
        <v>336.84</v>
      </c>
      <c r="F1164">
        <v>472750320</v>
      </c>
    </row>
    <row r="1165" spans="1:6" x14ac:dyDescent="0.2">
      <c r="A1165" s="1">
        <v>44060</v>
      </c>
      <c r="B1165">
        <v>337.94</v>
      </c>
      <c r="C1165">
        <v>338.34</v>
      </c>
      <c r="D1165">
        <v>337.48</v>
      </c>
      <c r="E1165">
        <v>337.91</v>
      </c>
      <c r="F1165">
        <v>350928770</v>
      </c>
    </row>
    <row r="1166" spans="1:6" x14ac:dyDescent="0.2">
      <c r="A1166" s="1">
        <v>44061</v>
      </c>
      <c r="B1166">
        <v>338.34</v>
      </c>
      <c r="C1166">
        <v>339.1</v>
      </c>
      <c r="D1166">
        <v>336.61</v>
      </c>
      <c r="E1166">
        <v>338.64</v>
      </c>
      <c r="F1166">
        <v>386276310</v>
      </c>
    </row>
    <row r="1167" spans="1:6" x14ac:dyDescent="0.2">
      <c r="A1167" s="1">
        <v>44062</v>
      </c>
      <c r="B1167">
        <v>339.05</v>
      </c>
      <c r="C1167">
        <v>339.61</v>
      </c>
      <c r="D1167">
        <v>336.62</v>
      </c>
      <c r="E1167">
        <v>337.23</v>
      </c>
      <c r="F1167">
        <v>682152960</v>
      </c>
    </row>
    <row r="1168" spans="1:6" x14ac:dyDescent="0.2">
      <c r="A1168" s="1">
        <v>44063</v>
      </c>
      <c r="B1168">
        <v>335.36</v>
      </c>
      <c r="C1168">
        <v>338.8</v>
      </c>
      <c r="D1168">
        <v>335.22</v>
      </c>
      <c r="E1168">
        <v>338.28</v>
      </c>
      <c r="F1168">
        <v>424086540</v>
      </c>
    </row>
    <row r="1169" spans="1:6" x14ac:dyDescent="0.2">
      <c r="A1169" s="1">
        <v>44064</v>
      </c>
      <c r="B1169">
        <v>337.92</v>
      </c>
      <c r="C1169">
        <v>339.72</v>
      </c>
      <c r="D1169">
        <v>337.55</v>
      </c>
      <c r="E1169">
        <v>339.48</v>
      </c>
      <c r="F1169">
        <v>552532820</v>
      </c>
    </row>
    <row r="1170" spans="1:6" x14ac:dyDescent="0.2">
      <c r="A1170" s="1">
        <v>44067</v>
      </c>
      <c r="B1170">
        <v>342.12</v>
      </c>
      <c r="C1170">
        <v>343</v>
      </c>
      <c r="D1170">
        <v>341.06</v>
      </c>
      <c r="E1170">
        <v>342.92</v>
      </c>
      <c r="F1170">
        <v>487804670</v>
      </c>
    </row>
    <row r="1171" spans="1:6" x14ac:dyDescent="0.2">
      <c r="A1171" s="1">
        <v>44068</v>
      </c>
      <c r="B1171">
        <v>343.53</v>
      </c>
      <c r="C1171">
        <v>344.21</v>
      </c>
      <c r="D1171">
        <v>342.27</v>
      </c>
      <c r="E1171">
        <v>344.12</v>
      </c>
      <c r="F1171">
        <v>386440120</v>
      </c>
    </row>
    <row r="1172" spans="1:6" x14ac:dyDescent="0.2">
      <c r="A1172" s="1">
        <v>44069</v>
      </c>
      <c r="B1172">
        <v>344.76</v>
      </c>
      <c r="C1172">
        <v>347.86</v>
      </c>
      <c r="D1172">
        <v>344.17</v>
      </c>
      <c r="E1172">
        <v>347.57</v>
      </c>
      <c r="F1172">
        <v>508990560</v>
      </c>
    </row>
    <row r="1173" spans="1:6" x14ac:dyDescent="0.2">
      <c r="A1173" s="1">
        <v>44070</v>
      </c>
      <c r="B1173">
        <v>348.51</v>
      </c>
      <c r="C1173">
        <v>349.9</v>
      </c>
      <c r="D1173">
        <v>346.53</v>
      </c>
      <c r="E1173">
        <v>348.33</v>
      </c>
      <c r="F1173">
        <v>582075910</v>
      </c>
    </row>
    <row r="1174" spans="1:6" x14ac:dyDescent="0.2">
      <c r="A1174" s="1">
        <v>44071</v>
      </c>
      <c r="B1174">
        <v>349.44</v>
      </c>
      <c r="C1174">
        <v>350.72</v>
      </c>
      <c r="D1174">
        <v>348.15</v>
      </c>
      <c r="E1174">
        <v>350.58</v>
      </c>
      <c r="F1174">
        <v>468973580</v>
      </c>
    </row>
    <row r="1175" spans="1:6" x14ac:dyDescent="0.2">
      <c r="A1175" s="1">
        <v>44074</v>
      </c>
      <c r="B1175">
        <v>350.35</v>
      </c>
      <c r="C1175">
        <v>351.3</v>
      </c>
      <c r="D1175">
        <v>349.06</v>
      </c>
      <c r="E1175">
        <v>349.31</v>
      </c>
      <c r="F1175">
        <v>662433330</v>
      </c>
    </row>
    <row r="1176" spans="1:6" x14ac:dyDescent="0.2">
      <c r="A1176" s="1">
        <v>44075</v>
      </c>
      <c r="B1176">
        <v>350.21</v>
      </c>
      <c r="C1176">
        <v>352.71</v>
      </c>
      <c r="D1176">
        <v>349.24</v>
      </c>
      <c r="E1176">
        <v>352.6</v>
      </c>
      <c r="F1176">
        <v>551358970</v>
      </c>
    </row>
    <row r="1177" spans="1:6" x14ac:dyDescent="0.2">
      <c r="A1177" s="1">
        <v>44076</v>
      </c>
      <c r="B1177">
        <v>354.67</v>
      </c>
      <c r="C1177">
        <v>358.75</v>
      </c>
      <c r="D1177">
        <v>353.43</v>
      </c>
      <c r="E1177">
        <v>357.7</v>
      </c>
      <c r="F1177">
        <v>687580700</v>
      </c>
    </row>
    <row r="1178" spans="1:6" x14ac:dyDescent="0.2">
      <c r="A1178" s="1">
        <v>44077</v>
      </c>
      <c r="B1178">
        <v>355.87</v>
      </c>
      <c r="C1178">
        <v>356.38</v>
      </c>
      <c r="D1178">
        <v>342.59</v>
      </c>
      <c r="E1178">
        <v>345.39</v>
      </c>
      <c r="F1178">
        <v>1481344740</v>
      </c>
    </row>
    <row r="1179" spans="1:6" x14ac:dyDescent="0.2">
      <c r="A1179" s="1">
        <v>44078</v>
      </c>
      <c r="B1179">
        <v>346.13</v>
      </c>
      <c r="C1179">
        <v>347.83</v>
      </c>
      <c r="D1179">
        <v>334.87</v>
      </c>
      <c r="E1179">
        <v>342.57</v>
      </c>
      <c r="F1179">
        <v>1395380640</v>
      </c>
    </row>
    <row r="1180" spans="1:6" x14ac:dyDescent="0.2">
      <c r="A1180" s="1">
        <v>44082</v>
      </c>
      <c r="B1180">
        <v>336.71</v>
      </c>
      <c r="C1180">
        <v>342.64</v>
      </c>
      <c r="D1180">
        <v>332.88</v>
      </c>
      <c r="E1180">
        <v>333.21</v>
      </c>
      <c r="F1180">
        <v>1140504510</v>
      </c>
    </row>
    <row r="1181" spans="1:6" x14ac:dyDescent="0.2">
      <c r="A1181" s="1">
        <v>44083</v>
      </c>
      <c r="B1181">
        <v>337.55</v>
      </c>
      <c r="C1181">
        <v>342.46</v>
      </c>
      <c r="D1181">
        <v>336.61</v>
      </c>
      <c r="E1181">
        <v>339.79</v>
      </c>
      <c r="F1181">
        <v>906179270</v>
      </c>
    </row>
    <row r="1182" spans="1:6" x14ac:dyDescent="0.2">
      <c r="A1182" s="1">
        <v>44084</v>
      </c>
      <c r="B1182">
        <v>341.82</v>
      </c>
      <c r="C1182">
        <v>342.53</v>
      </c>
      <c r="D1182">
        <v>332.85</v>
      </c>
      <c r="E1182">
        <v>333.89</v>
      </c>
      <c r="F1182">
        <v>907383270</v>
      </c>
    </row>
    <row r="1183" spans="1:6" x14ac:dyDescent="0.2">
      <c r="A1183" s="1">
        <v>44085</v>
      </c>
      <c r="B1183">
        <v>335.82</v>
      </c>
      <c r="C1183">
        <v>336.97</v>
      </c>
      <c r="D1183">
        <v>331</v>
      </c>
      <c r="E1183">
        <v>334.06</v>
      </c>
      <c r="F1183">
        <v>848169700</v>
      </c>
    </row>
    <row r="1184" spans="1:6" x14ac:dyDescent="0.2">
      <c r="A1184" s="1">
        <v>44088</v>
      </c>
      <c r="B1184">
        <v>337.49</v>
      </c>
      <c r="C1184">
        <v>340.38</v>
      </c>
      <c r="D1184">
        <v>336.93</v>
      </c>
      <c r="E1184">
        <v>338.46</v>
      </c>
      <c r="F1184">
        <v>651048790</v>
      </c>
    </row>
    <row r="1185" spans="1:6" x14ac:dyDescent="0.2">
      <c r="A1185" s="1">
        <v>44089</v>
      </c>
      <c r="B1185">
        <v>341.12</v>
      </c>
      <c r="C1185">
        <v>342.02</v>
      </c>
      <c r="D1185">
        <v>339.02</v>
      </c>
      <c r="E1185">
        <v>340.17</v>
      </c>
      <c r="F1185">
        <v>523552310</v>
      </c>
    </row>
    <row r="1186" spans="1:6" x14ac:dyDescent="0.2">
      <c r="A1186" s="1">
        <v>44090</v>
      </c>
      <c r="B1186">
        <v>341.51</v>
      </c>
      <c r="C1186">
        <v>343.06</v>
      </c>
      <c r="D1186">
        <v>338.52</v>
      </c>
      <c r="E1186">
        <v>338.82</v>
      </c>
      <c r="F1186">
        <v>820681630</v>
      </c>
    </row>
    <row r="1187" spans="1:6" x14ac:dyDescent="0.2">
      <c r="A1187" s="1">
        <v>44091</v>
      </c>
      <c r="B1187">
        <v>333.56</v>
      </c>
      <c r="C1187">
        <v>337.69959999999998</v>
      </c>
      <c r="D1187">
        <v>332.99099999999999</v>
      </c>
      <c r="E1187">
        <v>335.84</v>
      </c>
      <c r="F1187">
        <v>917387100</v>
      </c>
    </row>
    <row r="1188" spans="1:6" x14ac:dyDescent="0.2">
      <c r="A1188" s="1">
        <v>44092</v>
      </c>
      <c r="B1188">
        <v>335.37</v>
      </c>
      <c r="C1188">
        <v>335.49</v>
      </c>
      <c r="D1188">
        <v>327.97</v>
      </c>
      <c r="E1188">
        <v>330.65</v>
      </c>
      <c r="F1188">
        <v>1060747450</v>
      </c>
    </row>
    <row r="1189" spans="1:6" x14ac:dyDescent="0.2">
      <c r="A1189" s="1">
        <v>44095</v>
      </c>
      <c r="B1189">
        <v>325.7</v>
      </c>
      <c r="C1189">
        <v>327.13</v>
      </c>
      <c r="D1189">
        <v>321.73</v>
      </c>
      <c r="E1189">
        <v>326.97000000000003</v>
      </c>
      <c r="F1189">
        <v>994267450</v>
      </c>
    </row>
    <row r="1190" spans="1:6" x14ac:dyDescent="0.2">
      <c r="A1190" s="1">
        <v>44096</v>
      </c>
      <c r="B1190">
        <v>328.57</v>
      </c>
      <c r="C1190">
        <v>330.9</v>
      </c>
      <c r="D1190">
        <v>325.86</v>
      </c>
      <c r="E1190">
        <v>330.3</v>
      </c>
      <c r="F1190">
        <v>637727430</v>
      </c>
    </row>
    <row r="1191" spans="1:6" x14ac:dyDescent="0.2">
      <c r="A1191" s="1">
        <v>44097</v>
      </c>
      <c r="B1191">
        <v>330.9</v>
      </c>
      <c r="C1191">
        <v>331.2</v>
      </c>
      <c r="D1191">
        <v>322.10000000000002</v>
      </c>
      <c r="E1191">
        <v>322.64</v>
      </c>
      <c r="F1191">
        <v>927745300</v>
      </c>
    </row>
    <row r="1192" spans="1:6" x14ac:dyDescent="0.2">
      <c r="A1192" s="1">
        <v>44098</v>
      </c>
      <c r="B1192">
        <v>321.22000000000003</v>
      </c>
      <c r="C1192">
        <v>326.79700000000003</v>
      </c>
      <c r="D1192">
        <v>319.8</v>
      </c>
      <c r="E1192">
        <v>323.5</v>
      </c>
      <c r="F1192">
        <v>768113010</v>
      </c>
    </row>
    <row r="1193" spans="1:6" x14ac:dyDescent="0.2">
      <c r="A1193" s="1">
        <v>44099</v>
      </c>
      <c r="B1193">
        <v>322.58</v>
      </c>
      <c r="C1193">
        <v>329.58</v>
      </c>
      <c r="D1193">
        <v>321.64</v>
      </c>
      <c r="E1193">
        <v>328.73</v>
      </c>
      <c r="F1193">
        <v>711976400</v>
      </c>
    </row>
    <row r="1194" spans="1:6" x14ac:dyDescent="0.2">
      <c r="A1194" s="1">
        <v>44102</v>
      </c>
      <c r="B1194">
        <v>333.22</v>
      </c>
      <c r="C1194">
        <v>334.96</v>
      </c>
      <c r="D1194">
        <v>332.15</v>
      </c>
      <c r="E1194">
        <v>334.19</v>
      </c>
      <c r="F1194">
        <v>646067030</v>
      </c>
    </row>
    <row r="1195" spans="1:6" x14ac:dyDescent="0.2">
      <c r="A1195" s="1">
        <v>44103</v>
      </c>
      <c r="B1195">
        <v>333.97</v>
      </c>
      <c r="C1195">
        <v>334.77</v>
      </c>
      <c r="D1195">
        <v>331.62090000000001</v>
      </c>
      <c r="E1195">
        <v>332.37</v>
      </c>
      <c r="F1195">
        <v>516721070</v>
      </c>
    </row>
    <row r="1196" spans="1:6" x14ac:dyDescent="0.2">
      <c r="A1196" s="1">
        <v>44104</v>
      </c>
      <c r="B1196">
        <v>333.09</v>
      </c>
      <c r="C1196">
        <v>338.29</v>
      </c>
      <c r="D1196">
        <v>332.88</v>
      </c>
      <c r="E1196">
        <v>334.89</v>
      </c>
      <c r="F1196">
        <v>1039846550</v>
      </c>
    </row>
    <row r="1197" spans="1:6" x14ac:dyDescent="0.2">
      <c r="A1197" s="1">
        <v>44105</v>
      </c>
      <c r="B1197">
        <v>337.69</v>
      </c>
      <c r="C1197">
        <v>338.74</v>
      </c>
      <c r="D1197">
        <v>335.01</v>
      </c>
      <c r="E1197">
        <v>337.04</v>
      </c>
      <c r="F1197">
        <v>889205140</v>
      </c>
    </row>
    <row r="1198" spans="1:6" x14ac:dyDescent="0.2">
      <c r="A1198" s="1">
        <v>44106</v>
      </c>
      <c r="B1198">
        <v>331.7</v>
      </c>
      <c r="C1198">
        <v>337.01260000000002</v>
      </c>
      <c r="D1198">
        <v>331.19</v>
      </c>
      <c r="E1198">
        <v>333.84</v>
      </c>
      <c r="F1198">
        <v>895994330</v>
      </c>
    </row>
    <row r="1199" spans="1:6" x14ac:dyDescent="0.2">
      <c r="A1199" s="1">
        <v>44109</v>
      </c>
      <c r="B1199">
        <v>336.06</v>
      </c>
      <c r="C1199">
        <v>339.96</v>
      </c>
      <c r="D1199">
        <v>336.01</v>
      </c>
      <c r="E1199">
        <v>339.76</v>
      </c>
      <c r="F1199">
        <v>458877540</v>
      </c>
    </row>
    <row r="1200" spans="1:6" x14ac:dyDescent="0.2">
      <c r="A1200" s="1">
        <v>44110</v>
      </c>
      <c r="B1200">
        <v>339.91</v>
      </c>
      <c r="C1200">
        <v>342.17</v>
      </c>
      <c r="D1200">
        <v>334.38</v>
      </c>
      <c r="E1200">
        <v>334.93</v>
      </c>
      <c r="F1200">
        <v>899764450</v>
      </c>
    </row>
    <row r="1201" spans="1:6" x14ac:dyDescent="0.2">
      <c r="A1201" s="1">
        <v>44111</v>
      </c>
      <c r="B1201">
        <v>338.12</v>
      </c>
      <c r="C1201">
        <v>341.63</v>
      </c>
      <c r="D1201">
        <v>338.09</v>
      </c>
      <c r="E1201">
        <v>340.76</v>
      </c>
      <c r="F1201">
        <v>571694670</v>
      </c>
    </row>
    <row r="1202" spans="1:6" x14ac:dyDescent="0.2">
      <c r="A1202" s="1">
        <v>44112</v>
      </c>
      <c r="B1202">
        <v>342.85</v>
      </c>
      <c r="C1202">
        <v>343.85</v>
      </c>
      <c r="D1202">
        <v>341.86</v>
      </c>
      <c r="E1202">
        <v>343.78</v>
      </c>
      <c r="F1202">
        <v>454117680</v>
      </c>
    </row>
    <row r="1203" spans="1:6" x14ac:dyDescent="0.2">
      <c r="A1203" s="1">
        <v>44113</v>
      </c>
      <c r="B1203">
        <v>345.56</v>
      </c>
      <c r="C1203">
        <v>347.35</v>
      </c>
      <c r="D1203">
        <v>344.89</v>
      </c>
      <c r="E1203">
        <v>346.85</v>
      </c>
      <c r="F1203">
        <v>597289630</v>
      </c>
    </row>
    <row r="1204" spans="1:6" x14ac:dyDescent="0.2">
      <c r="A1204" s="1">
        <v>44116</v>
      </c>
      <c r="B1204">
        <v>349.59</v>
      </c>
      <c r="C1204">
        <v>354.02</v>
      </c>
      <c r="D1204">
        <v>349.06</v>
      </c>
      <c r="E1204">
        <v>352.43</v>
      </c>
      <c r="F1204">
        <v>798520960</v>
      </c>
    </row>
    <row r="1205" spans="1:6" x14ac:dyDescent="0.2">
      <c r="A1205" s="1">
        <v>44117</v>
      </c>
      <c r="B1205">
        <v>352.28</v>
      </c>
      <c r="C1205">
        <v>352.46510000000001</v>
      </c>
      <c r="D1205">
        <v>349.09</v>
      </c>
      <c r="E1205">
        <v>350.13</v>
      </c>
      <c r="F1205">
        <v>731160800</v>
      </c>
    </row>
    <row r="1206" spans="1:6" x14ac:dyDescent="0.2">
      <c r="A1206" s="1">
        <v>44118</v>
      </c>
      <c r="B1206">
        <v>350.75</v>
      </c>
      <c r="C1206">
        <v>351.93</v>
      </c>
      <c r="D1206">
        <v>347.14</v>
      </c>
      <c r="E1206">
        <v>347.93</v>
      </c>
      <c r="F1206">
        <v>579028100</v>
      </c>
    </row>
    <row r="1207" spans="1:6" x14ac:dyDescent="0.2">
      <c r="A1207" s="1">
        <v>44119</v>
      </c>
      <c r="B1207">
        <v>343.71</v>
      </c>
      <c r="C1207">
        <v>348.02</v>
      </c>
      <c r="D1207">
        <v>343.13</v>
      </c>
      <c r="E1207">
        <v>347.5</v>
      </c>
      <c r="F1207">
        <v>605166320</v>
      </c>
    </row>
    <row r="1208" spans="1:6" x14ac:dyDescent="0.2">
      <c r="A1208" s="1">
        <v>44120</v>
      </c>
      <c r="B1208">
        <v>348.96</v>
      </c>
      <c r="C1208">
        <v>350.75</v>
      </c>
      <c r="D1208">
        <v>347.1</v>
      </c>
      <c r="E1208">
        <v>347.29</v>
      </c>
      <c r="F1208">
        <v>897649290</v>
      </c>
    </row>
    <row r="1209" spans="1:6" x14ac:dyDescent="0.2">
      <c r="A1209" s="1">
        <v>44123</v>
      </c>
      <c r="B1209">
        <v>348.65</v>
      </c>
      <c r="C1209">
        <v>349.33</v>
      </c>
      <c r="D1209">
        <v>341.04</v>
      </c>
      <c r="E1209">
        <v>342.01</v>
      </c>
      <c r="F1209">
        <v>686547350</v>
      </c>
    </row>
    <row r="1210" spans="1:6" x14ac:dyDescent="0.2">
      <c r="A1210" s="1">
        <v>44124</v>
      </c>
      <c r="B1210">
        <v>343.46</v>
      </c>
      <c r="C1210">
        <v>346.88</v>
      </c>
      <c r="D1210">
        <v>342.64</v>
      </c>
      <c r="E1210">
        <v>343.38</v>
      </c>
      <c r="F1210">
        <v>601983550</v>
      </c>
    </row>
    <row r="1211" spans="1:6" x14ac:dyDescent="0.2">
      <c r="A1211" s="1">
        <v>44125</v>
      </c>
      <c r="B1211">
        <v>343.33</v>
      </c>
      <c r="C1211">
        <v>348.68470000000002</v>
      </c>
      <c r="D1211">
        <v>342.4</v>
      </c>
      <c r="E1211">
        <v>342.73</v>
      </c>
      <c r="F1211">
        <v>637010220</v>
      </c>
    </row>
    <row r="1212" spans="1:6" x14ac:dyDescent="0.2">
      <c r="A1212" s="1">
        <v>44126</v>
      </c>
      <c r="B1212">
        <v>342.96</v>
      </c>
      <c r="C1212">
        <v>345.24</v>
      </c>
      <c r="D1212">
        <v>340.65</v>
      </c>
      <c r="E1212">
        <v>344.61</v>
      </c>
      <c r="F1212">
        <v>555533050</v>
      </c>
    </row>
    <row r="1213" spans="1:6" x14ac:dyDescent="0.2">
      <c r="A1213" s="1">
        <v>44127</v>
      </c>
      <c r="B1213">
        <v>345.93</v>
      </c>
      <c r="C1213">
        <v>345.99</v>
      </c>
      <c r="D1213">
        <v>343.13</v>
      </c>
      <c r="E1213">
        <v>345.78</v>
      </c>
      <c r="F1213">
        <v>492851250</v>
      </c>
    </row>
    <row r="1214" spans="1:6" x14ac:dyDescent="0.2">
      <c r="A1214" s="1">
        <v>44130</v>
      </c>
      <c r="B1214">
        <v>342.13</v>
      </c>
      <c r="C1214">
        <v>342.98</v>
      </c>
      <c r="D1214">
        <v>335.62</v>
      </c>
      <c r="E1214">
        <v>339.39</v>
      </c>
      <c r="F1214">
        <v>914383440</v>
      </c>
    </row>
    <row r="1215" spans="1:6" x14ac:dyDescent="0.2">
      <c r="A1215" s="1">
        <v>44131</v>
      </c>
      <c r="B1215">
        <v>339.76</v>
      </c>
      <c r="C1215">
        <v>340.12</v>
      </c>
      <c r="D1215">
        <v>337.99</v>
      </c>
      <c r="E1215">
        <v>338.22</v>
      </c>
      <c r="F1215">
        <v>659786620</v>
      </c>
    </row>
    <row r="1216" spans="1:6" x14ac:dyDescent="0.2">
      <c r="A1216" s="1">
        <v>44132</v>
      </c>
      <c r="B1216">
        <v>332.1</v>
      </c>
      <c r="C1216">
        <v>338.24829999999997</v>
      </c>
      <c r="D1216">
        <v>326.13</v>
      </c>
      <c r="E1216">
        <v>326.66000000000003</v>
      </c>
      <c r="F1216">
        <v>1273538130</v>
      </c>
    </row>
    <row r="1217" spans="1:6" x14ac:dyDescent="0.2">
      <c r="A1217" s="1">
        <v>44133</v>
      </c>
      <c r="B1217">
        <v>326.91000000000003</v>
      </c>
      <c r="C1217">
        <v>333.39499999999998</v>
      </c>
      <c r="D1217">
        <v>325.08999999999997</v>
      </c>
      <c r="E1217">
        <v>329.98</v>
      </c>
      <c r="F1217">
        <v>905348020</v>
      </c>
    </row>
    <row r="1218" spans="1:6" x14ac:dyDescent="0.2">
      <c r="A1218" s="1">
        <v>44134</v>
      </c>
      <c r="B1218">
        <v>328.28</v>
      </c>
      <c r="C1218">
        <v>329.69</v>
      </c>
      <c r="D1218">
        <v>322.60000000000002</v>
      </c>
      <c r="E1218">
        <v>326.54000000000002</v>
      </c>
      <c r="F1218">
        <v>1202829210</v>
      </c>
    </row>
    <row r="1219" spans="1:6" x14ac:dyDescent="0.2">
      <c r="A1219" s="1">
        <v>44137</v>
      </c>
      <c r="B1219">
        <v>330.2</v>
      </c>
      <c r="C1219">
        <v>332.36</v>
      </c>
      <c r="D1219">
        <v>327.24</v>
      </c>
      <c r="E1219">
        <v>330.2</v>
      </c>
      <c r="F1219">
        <v>861157460</v>
      </c>
    </row>
    <row r="1220" spans="1:6" x14ac:dyDescent="0.2">
      <c r="A1220" s="1">
        <v>44138</v>
      </c>
      <c r="B1220">
        <v>333.69</v>
      </c>
      <c r="C1220">
        <v>338.25</v>
      </c>
      <c r="D1220">
        <v>333.17</v>
      </c>
      <c r="E1220">
        <v>336.03</v>
      </c>
      <c r="F1220">
        <v>932277880</v>
      </c>
    </row>
    <row r="1221" spans="1:6" x14ac:dyDescent="0.2">
      <c r="A1221" s="1">
        <v>44139</v>
      </c>
      <c r="B1221">
        <v>340.86</v>
      </c>
      <c r="C1221">
        <v>347.94</v>
      </c>
      <c r="D1221">
        <v>339.59</v>
      </c>
      <c r="E1221">
        <v>343.54</v>
      </c>
      <c r="F1221">
        <v>1270459850</v>
      </c>
    </row>
    <row r="1222" spans="1:6" x14ac:dyDescent="0.2">
      <c r="A1222" s="1">
        <v>44140</v>
      </c>
      <c r="B1222">
        <v>349.24</v>
      </c>
      <c r="C1222">
        <v>352.19</v>
      </c>
      <c r="D1222">
        <v>348.86</v>
      </c>
      <c r="E1222">
        <v>350.24</v>
      </c>
      <c r="F1222">
        <v>824193830</v>
      </c>
    </row>
    <row r="1223" spans="1:6" x14ac:dyDescent="0.2">
      <c r="A1223" s="1">
        <v>44141</v>
      </c>
      <c r="B1223">
        <v>349.93</v>
      </c>
      <c r="C1223">
        <v>351.51</v>
      </c>
      <c r="D1223">
        <v>347.65</v>
      </c>
      <c r="E1223">
        <v>350.16</v>
      </c>
      <c r="F1223">
        <v>751499670</v>
      </c>
    </row>
    <row r="1224" spans="1:6" x14ac:dyDescent="0.2">
      <c r="A1224" s="1">
        <v>44144</v>
      </c>
      <c r="B1224">
        <v>363.97</v>
      </c>
      <c r="C1224">
        <v>364.38</v>
      </c>
      <c r="D1224">
        <v>354.06</v>
      </c>
      <c r="E1224">
        <v>354.56</v>
      </c>
      <c r="F1224">
        <v>1730584340</v>
      </c>
    </row>
    <row r="1225" spans="1:6" x14ac:dyDescent="0.2">
      <c r="A1225" s="1">
        <v>44145</v>
      </c>
      <c r="B1225">
        <v>353.49</v>
      </c>
      <c r="C1225">
        <v>355.18</v>
      </c>
      <c r="D1225">
        <v>350.51</v>
      </c>
      <c r="E1225">
        <v>354.04</v>
      </c>
      <c r="F1225">
        <v>852644980</v>
      </c>
    </row>
    <row r="1226" spans="1:6" x14ac:dyDescent="0.2">
      <c r="A1226" s="1">
        <v>44146</v>
      </c>
      <c r="B1226">
        <v>356.4</v>
      </c>
      <c r="C1226">
        <v>357.56</v>
      </c>
      <c r="D1226">
        <v>355.06</v>
      </c>
      <c r="E1226">
        <v>356.67</v>
      </c>
      <c r="F1226">
        <v>584812520</v>
      </c>
    </row>
    <row r="1227" spans="1:6" x14ac:dyDescent="0.2">
      <c r="A1227" s="1">
        <v>44147</v>
      </c>
      <c r="B1227">
        <v>355.58</v>
      </c>
      <c r="C1227">
        <v>356.71820000000002</v>
      </c>
      <c r="D1227">
        <v>351.26</v>
      </c>
      <c r="E1227">
        <v>353.21</v>
      </c>
      <c r="F1227">
        <v>681516410</v>
      </c>
    </row>
    <row r="1228" spans="1:6" x14ac:dyDescent="0.2">
      <c r="A1228" s="1">
        <v>44148</v>
      </c>
      <c r="B1228">
        <v>355.27</v>
      </c>
      <c r="C1228">
        <v>358.9</v>
      </c>
      <c r="D1228">
        <v>354.71</v>
      </c>
      <c r="E1228">
        <v>358.1</v>
      </c>
      <c r="F1228">
        <v>628722730</v>
      </c>
    </row>
    <row r="1229" spans="1:6" x14ac:dyDescent="0.2">
      <c r="A1229" s="1">
        <v>44151</v>
      </c>
      <c r="B1229">
        <v>360.98</v>
      </c>
      <c r="C1229">
        <v>362.78</v>
      </c>
      <c r="D1229">
        <v>359.59</v>
      </c>
      <c r="E1229">
        <v>362.57</v>
      </c>
      <c r="F1229">
        <v>747309210</v>
      </c>
    </row>
    <row r="1230" spans="1:6" x14ac:dyDescent="0.2">
      <c r="A1230" s="1">
        <v>44152</v>
      </c>
      <c r="B1230">
        <v>359.97</v>
      </c>
      <c r="C1230">
        <v>361.92</v>
      </c>
      <c r="D1230">
        <v>358.34</v>
      </c>
      <c r="E1230">
        <v>360.62</v>
      </c>
      <c r="F1230">
        <v>661512790</v>
      </c>
    </row>
    <row r="1231" spans="1:6" x14ac:dyDescent="0.2">
      <c r="A1231" s="1">
        <v>44153</v>
      </c>
      <c r="B1231">
        <v>360.91</v>
      </c>
      <c r="C1231">
        <v>361.5</v>
      </c>
      <c r="D1231">
        <v>356.24</v>
      </c>
      <c r="E1231">
        <v>356.28</v>
      </c>
      <c r="F1231">
        <v>707498220</v>
      </c>
    </row>
    <row r="1232" spans="1:6" x14ac:dyDescent="0.2">
      <c r="A1232" s="1">
        <v>44154</v>
      </c>
      <c r="B1232">
        <v>355.6</v>
      </c>
      <c r="C1232">
        <v>358.18</v>
      </c>
      <c r="D1232">
        <v>354.15</v>
      </c>
      <c r="E1232">
        <v>357.78</v>
      </c>
      <c r="F1232">
        <v>602245520</v>
      </c>
    </row>
    <row r="1233" spans="1:6" x14ac:dyDescent="0.2">
      <c r="A1233" s="1">
        <v>44155</v>
      </c>
      <c r="B1233">
        <v>357.5</v>
      </c>
      <c r="C1233">
        <v>357.72</v>
      </c>
      <c r="D1233">
        <v>355.25</v>
      </c>
      <c r="E1233">
        <v>355.33</v>
      </c>
      <c r="F1233">
        <v>703650000</v>
      </c>
    </row>
    <row r="1234" spans="1:6" x14ac:dyDescent="0.2">
      <c r="A1234" s="1">
        <v>44158</v>
      </c>
      <c r="B1234">
        <v>357.28</v>
      </c>
      <c r="C1234">
        <v>358.82</v>
      </c>
      <c r="D1234">
        <v>354.86500000000001</v>
      </c>
      <c r="E1234">
        <v>357.46</v>
      </c>
      <c r="F1234">
        <v>628354930</v>
      </c>
    </row>
    <row r="1235" spans="1:6" x14ac:dyDescent="0.2">
      <c r="A1235" s="1">
        <v>44159</v>
      </c>
      <c r="B1235">
        <v>360.21</v>
      </c>
      <c r="C1235">
        <v>363.81</v>
      </c>
      <c r="D1235">
        <v>359.29</v>
      </c>
      <c r="E1235">
        <v>363.22</v>
      </c>
      <c r="F1235">
        <v>626216300</v>
      </c>
    </row>
    <row r="1236" spans="1:6" x14ac:dyDescent="0.2">
      <c r="A1236" s="1">
        <v>44160</v>
      </c>
      <c r="B1236">
        <v>363.13</v>
      </c>
      <c r="C1236">
        <v>363.16</v>
      </c>
      <c r="D1236">
        <v>361.48</v>
      </c>
      <c r="E1236">
        <v>362.66</v>
      </c>
      <c r="F1236">
        <v>436575140</v>
      </c>
    </row>
    <row r="1237" spans="1:6" x14ac:dyDescent="0.2">
      <c r="A1237" s="1">
        <v>44162</v>
      </c>
      <c r="B1237">
        <v>363.84</v>
      </c>
      <c r="C1237">
        <v>364.18</v>
      </c>
      <c r="D1237">
        <v>362.58</v>
      </c>
      <c r="E1237">
        <v>363.67</v>
      </c>
      <c r="F1237">
        <v>284790720</v>
      </c>
    </row>
    <row r="1238" spans="1:6" x14ac:dyDescent="0.2">
      <c r="A1238" s="1">
        <v>44165</v>
      </c>
      <c r="B1238">
        <v>362.83</v>
      </c>
      <c r="C1238">
        <v>363.12</v>
      </c>
      <c r="D1238">
        <v>359.17</v>
      </c>
      <c r="E1238">
        <v>362.06</v>
      </c>
      <c r="F1238">
        <v>835882990</v>
      </c>
    </row>
    <row r="1239" spans="1:6" x14ac:dyDescent="0.2">
      <c r="A1239" s="1">
        <v>44166</v>
      </c>
      <c r="B1239">
        <v>365.57</v>
      </c>
      <c r="C1239">
        <v>367.68</v>
      </c>
      <c r="D1239">
        <v>364.93</v>
      </c>
      <c r="E1239">
        <v>366.02</v>
      </c>
      <c r="F1239">
        <v>739618960</v>
      </c>
    </row>
    <row r="1240" spans="1:6" x14ac:dyDescent="0.2">
      <c r="A1240" s="1">
        <v>44167</v>
      </c>
      <c r="B1240">
        <v>364.82</v>
      </c>
      <c r="C1240">
        <v>366.96</v>
      </c>
      <c r="D1240">
        <v>364.2</v>
      </c>
      <c r="E1240">
        <v>366.79</v>
      </c>
      <c r="F1240">
        <v>458532080</v>
      </c>
    </row>
    <row r="1241" spans="1:6" x14ac:dyDescent="0.2">
      <c r="A1241" s="1">
        <v>44168</v>
      </c>
      <c r="B1241">
        <v>366.68</v>
      </c>
      <c r="C1241">
        <v>368.19</v>
      </c>
      <c r="D1241">
        <v>365.5</v>
      </c>
      <c r="E1241">
        <v>366.69</v>
      </c>
      <c r="F1241">
        <v>623079820</v>
      </c>
    </row>
    <row r="1242" spans="1:6" x14ac:dyDescent="0.2">
      <c r="A1242" s="1">
        <v>44169</v>
      </c>
      <c r="B1242">
        <v>367.32</v>
      </c>
      <c r="C1242">
        <v>369.85</v>
      </c>
      <c r="D1242">
        <v>367.22</v>
      </c>
      <c r="E1242">
        <v>369.85</v>
      </c>
      <c r="F1242">
        <v>504077400</v>
      </c>
    </row>
    <row r="1243" spans="1:6" x14ac:dyDescent="0.2">
      <c r="A1243" s="1">
        <v>44172</v>
      </c>
      <c r="B1243">
        <v>369.02</v>
      </c>
      <c r="C1243">
        <v>369.62</v>
      </c>
      <c r="D1243">
        <v>367.72</v>
      </c>
      <c r="E1243">
        <v>369.09</v>
      </c>
      <c r="F1243">
        <v>491360330</v>
      </c>
    </row>
    <row r="1244" spans="1:6" x14ac:dyDescent="0.2">
      <c r="A1244" s="1">
        <v>44173</v>
      </c>
      <c r="B1244">
        <v>367.72</v>
      </c>
      <c r="C1244">
        <v>370.78</v>
      </c>
      <c r="D1244">
        <v>367.67</v>
      </c>
      <c r="E1244">
        <v>370.17</v>
      </c>
      <c r="F1244">
        <v>422681390</v>
      </c>
    </row>
    <row r="1245" spans="1:6" x14ac:dyDescent="0.2">
      <c r="A1245" s="1">
        <v>44174</v>
      </c>
      <c r="B1245">
        <v>370.88</v>
      </c>
      <c r="C1245">
        <v>371.05</v>
      </c>
      <c r="D1245">
        <v>365.95</v>
      </c>
      <c r="E1245">
        <v>366.85</v>
      </c>
      <c r="F1245">
        <v>740571330</v>
      </c>
    </row>
    <row r="1246" spans="1:6" x14ac:dyDescent="0.2">
      <c r="A1246" s="1">
        <v>44175</v>
      </c>
      <c r="B1246">
        <v>365.37</v>
      </c>
      <c r="C1246">
        <v>367.86</v>
      </c>
      <c r="D1246">
        <v>364.43</v>
      </c>
      <c r="E1246">
        <v>366.73</v>
      </c>
      <c r="F1246">
        <v>579229880</v>
      </c>
    </row>
    <row r="1247" spans="1:6" x14ac:dyDescent="0.2">
      <c r="A1247" s="1">
        <v>44176</v>
      </c>
      <c r="B1247">
        <v>364.9</v>
      </c>
      <c r="C1247">
        <v>366.74020000000002</v>
      </c>
      <c r="D1247">
        <v>363.26</v>
      </c>
      <c r="E1247">
        <v>366.3</v>
      </c>
      <c r="F1247">
        <v>576264490</v>
      </c>
    </row>
    <row r="1248" spans="1:6" x14ac:dyDescent="0.2">
      <c r="A1248" s="1">
        <v>44179</v>
      </c>
      <c r="B1248">
        <v>368.64</v>
      </c>
      <c r="C1248">
        <v>369.8</v>
      </c>
      <c r="D1248">
        <v>364.47</v>
      </c>
      <c r="E1248">
        <v>364.66</v>
      </c>
      <c r="F1248">
        <v>691942280</v>
      </c>
    </row>
    <row r="1249" spans="1:6" x14ac:dyDescent="0.2">
      <c r="A1249" s="1">
        <v>44180</v>
      </c>
      <c r="B1249">
        <v>367.4</v>
      </c>
      <c r="C1249">
        <v>369.59</v>
      </c>
      <c r="D1249">
        <v>365.92</v>
      </c>
      <c r="E1249">
        <v>369.59</v>
      </c>
      <c r="F1249">
        <v>642141910</v>
      </c>
    </row>
    <row r="1250" spans="1:6" x14ac:dyDescent="0.2">
      <c r="A1250" s="1">
        <v>44181</v>
      </c>
      <c r="B1250">
        <v>369.82</v>
      </c>
      <c r="C1250">
        <v>371.16</v>
      </c>
      <c r="D1250">
        <v>368.86759999999998</v>
      </c>
      <c r="E1250">
        <v>370.17</v>
      </c>
      <c r="F1250">
        <v>585691310</v>
      </c>
    </row>
    <row r="1251" spans="1:6" x14ac:dyDescent="0.2">
      <c r="A1251" s="1">
        <v>44182</v>
      </c>
      <c r="B1251">
        <v>371.94</v>
      </c>
      <c r="C1251">
        <v>372.46</v>
      </c>
      <c r="D1251">
        <v>371.05</v>
      </c>
      <c r="E1251">
        <v>372.24</v>
      </c>
      <c r="F1251">
        <v>643307000</v>
      </c>
    </row>
    <row r="1252" spans="1:6" x14ac:dyDescent="0.2">
      <c r="A1252" s="1">
        <v>44183</v>
      </c>
      <c r="B1252">
        <v>370.97</v>
      </c>
      <c r="C1252">
        <v>371.15</v>
      </c>
      <c r="D1252">
        <v>367.02</v>
      </c>
      <c r="E1252">
        <v>369.18</v>
      </c>
      <c r="F1252">
        <v>1362963470</v>
      </c>
    </row>
    <row r="1253" spans="1:6" x14ac:dyDescent="0.2">
      <c r="A1253" s="1">
        <v>44186</v>
      </c>
      <c r="B1253">
        <v>364.97</v>
      </c>
      <c r="C1253">
        <v>378.46</v>
      </c>
      <c r="D1253">
        <v>362.03</v>
      </c>
      <c r="E1253">
        <v>367.86</v>
      </c>
      <c r="F1253">
        <v>965165040</v>
      </c>
    </row>
    <row r="1254" spans="1:6" x14ac:dyDescent="0.2">
      <c r="A1254" s="1">
        <v>44187</v>
      </c>
      <c r="B1254">
        <v>368.21</v>
      </c>
      <c r="C1254">
        <v>368.33170000000001</v>
      </c>
      <c r="D1254">
        <v>366.03</v>
      </c>
      <c r="E1254">
        <v>367.24</v>
      </c>
      <c r="F1254">
        <v>485458470</v>
      </c>
    </row>
    <row r="1255" spans="1:6" x14ac:dyDescent="0.2">
      <c r="A1255" s="1">
        <v>44188</v>
      </c>
      <c r="B1255">
        <v>368.28</v>
      </c>
      <c r="C1255">
        <v>369.62</v>
      </c>
      <c r="D1255">
        <v>367.39</v>
      </c>
      <c r="E1255">
        <v>367.57</v>
      </c>
      <c r="F1255">
        <v>462669870</v>
      </c>
    </row>
    <row r="1256" spans="1:6" x14ac:dyDescent="0.2">
      <c r="A1256" s="1">
        <v>44189</v>
      </c>
      <c r="B1256">
        <v>368.08</v>
      </c>
      <c r="C1256">
        <v>369.03</v>
      </c>
      <c r="D1256">
        <v>367.45</v>
      </c>
      <c r="E1256">
        <v>369</v>
      </c>
      <c r="F1256">
        <v>264406530</v>
      </c>
    </row>
    <row r="1257" spans="1:6" x14ac:dyDescent="0.2">
      <c r="A1257" s="1">
        <v>44193</v>
      </c>
      <c r="B1257">
        <v>371.74</v>
      </c>
      <c r="C1257">
        <v>372.59</v>
      </c>
      <c r="D1257">
        <v>371.07</v>
      </c>
      <c r="E1257">
        <v>372.17</v>
      </c>
      <c r="F1257">
        <v>391963590</v>
      </c>
    </row>
    <row r="1258" spans="1:6" x14ac:dyDescent="0.2">
      <c r="A1258" s="1">
        <v>44194</v>
      </c>
      <c r="B1258">
        <v>373.81</v>
      </c>
      <c r="C1258">
        <v>374</v>
      </c>
      <c r="D1258">
        <v>370.83</v>
      </c>
      <c r="E1258">
        <v>371.46</v>
      </c>
      <c r="F1258">
        <v>539229790</v>
      </c>
    </row>
    <row r="1259" spans="1:6" x14ac:dyDescent="0.2">
      <c r="A1259" s="1">
        <v>44195</v>
      </c>
      <c r="B1259">
        <v>372.34</v>
      </c>
      <c r="C1259">
        <v>373.1</v>
      </c>
      <c r="D1259">
        <v>371.57</v>
      </c>
      <c r="E1259">
        <v>371.99</v>
      </c>
      <c r="F1259">
        <v>474537830</v>
      </c>
    </row>
    <row r="1260" spans="1:6" x14ac:dyDescent="0.2">
      <c r="A1260" s="1">
        <v>44196</v>
      </c>
      <c r="B1260">
        <v>371.78</v>
      </c>
      <c r="C1260">
        <v>374.66</v>
      </c>
      <c r="D1260">
        <v>371.23200000000003</v>
      </c>
      <c r="E1260">
        <v>373.88</v>
      </c>
      <c r="F1260">
        <v>784129910</v>
      </c>
    </row>
    <row r="1261" spans="1:6" x14ac:dyDescent="0.2">
      <c r="A1261" s="1">
        <v>44200</v>
      </c>
      <c r="B1261">
        <v>375.31</v>
      </c>
      <c r="C1261">
        <v>375.45</v>
      </c>
      <c r="D1261">
        <v>364.82</v>
      </c>
      <c r="E1261">
        <v>368.79</v>
      </c>
      <c r="F1261">
        <v>1104784570</v>
      </c>
    </row>
    <row r="1262" spans="1:6" x14ac:dyDescent="0.2">
      <c r="A1262" s="1">
        <v>44201</v>
      </c>
      <c r="B1262">
        <v>368.1</v>
      </c>
      <c r="C1262">
        <v>372.5</v>
      </c>
      <c r="D1262">
        <v>368.05</v>
      </c>
      <c r="E1262">
        <v>371.33</v>
      </c>
      <c r="F1262">
        <v>665807640</v>
      </c>
    </row>
    <row r="1263" spans="1:6" x14ac:dyDescent="0.2">
      <c r="A1263" s="1">
        <v>44202</v>
      </c>
      <c r="B1263">
        <v>369.71</v>
      </c>
      <c r="C1263">
        <v>376.98</v>
      </c>
      <c r="D1263">
        <v>369.12</v>
      </c>
      <c r="E1263">
        <v>373.55</v>
      </c>
      <c r="F1263">
        <v>1082010380</v>
      </c>
    </row>
    <row r="1264" spans="1:6" x14ac:dyDescent="0.2">
      <c r="A1264" s="1">
        <v>44203</v>
      </c>
      <c r="B1264">
        <v>376.1</v>
      </c>
      <c r="C1264">
        <v>379.9</v>
      </c>
      <c r="D1264">
        <v>375.91</v>
      </c>
      <c r="E1264">
        <v>379.1</v>
      </c>
      <c r="F1264">
        <v>668416120</v>
      </c>
    </row>
    <row r="1265" spans="1:6" x14ac:dyDescent="0.2">
      <c r="A1265" s="1">
        <v>44204</v>
      </c>
      <c r="B1265">
        <v>380.59</v>
      </c>
      <c r="C1265">
        <v>381.49</v>
      </c>
      <c r="D1265">
        <v>377.1</v>
      </c>
      <c r="E1265">
        <v>381.26</v>
      </c>
      <c r="F1265">
        <v>716232360</v>
      </c>
    </row>
    <row r="1266" spans="1:6" x14ac:dyDescent="0.2">
      <c r="A1266" s="1">
        <v>44207</v>
      </c>
      <c r="B1266">
        <v>377.85</v>
      </c>
      <c r="C1266">
        <v>380.58</v>
      </c>
      <c r="D1266">
        <v>377.71890000000002</v>
      </c>
      <c r="E1266">
        <v>378.69</v>
      </c>
      <c r="F1266">
        <v>511518480</v>
      </c>
    </row>
    <row r="1267" spans="1:6" x14ac:dyDescent="0.2">
      <c r="A1267" s="1">
        <v>44208</v>
      </c>
      <c r="B1267">
        <v>378.89</v>
      </c>
      <c r="C1267">
        <v>379.86</v>
      </c>
      <c r="D1267">
        <v>376.36</v>
      </c>
      <c r="E1267">
        <v>378.77</v>
      </c>
      <c r="F1267">
        <v>526923940</v>
      </c>
    </row>
    <row r="1268" spans="1:6" x14ac:dyDescent="0.2">
      <c r="A1268" s="1">
        <v>44209</v>
      </c>
      <c r="B1268">
        <v>378.69</v>
      </c>
      <c r="C1268">
        <v>380.86</v>
      </c>
      <c r="D1268">
        <v>377.85</v>
      </c>
      <c r="E1268">
        <v>379.79</v>
      </c>
      <c r="F1268">
        <v>454082660</v>
      </c>
    </row>
    <row r="1269" spans="1:6" x14ac:dyDescent="0.2">
      <c r="A1269" s="1">
        <v>44210</v>
      </c>
      <c r="B1269">
        <v>380.59</v>
      </c>
      <c r="C1269">
        <v>381.13</v>
      </c>
      <c r="D1269">
        <v>378.1</v>
      </c>
      <c r="E1269">
        <v>378.46</v>
      </c>
      <c r="F1269">
        <v>499084760</v>
      </c>
    </row>
    <row r="1270" spans="1:6" x14ac:dyDescent="0.2">
      <c r="A1270" s="1">
        <v>44211</v>
      </c>
      <c r="B1270">
        <v>376.72</v>
      </c>
      <c r="C1270">
        <v>377.58</v>
      </c>
      <c r="D1270">
        <v>373.7</v>
      </c>
      <c r="E1270">
        <v>375.7</v>
      </c>
      <c r="F1270">
        <v>1061023830</v>
      </c>
    </row>
    <row r="1271" spans="1:6" x14ac:dyDescent="0.2">
      <c r="A1271" s="1">
        <v>44215</v>
      </c>
      <c r="B1271">
        <v>378.34</v>
      </c>
      <c r="C1271">
        <v>379.23</v>
      </c>
      <c r="D1271">
        <v>376.75</v>
      </c>
      <c r="E1271">
        <v>378.65</v>
      </c>
      <c r="F1271">
        <v>513288030</v>
      </c>
    </row>
    <row r="1272" spans="1:6" x14ac:dyDescent="0.2">
      <c r="A1272" s="1">
        <v>44216</v>
      </c>
      <c r="B1272">
        <v>381.11</v>
      </c>
      <c r="C1272">
        <v>384.79</v>
      </c>
      <c r="D1272">
        <v>380.69</v>
      </c>
      <c r="E1272">
        <v>383.89</v>
      </c>
      <c r="F1272">
        <v>612114990</v>
      </c>
    </row>
    <row r="1273" spans="1:6" x14ac:dyDescent="0.2">
      <c r="A1273" s="1">
        <v>44217</v>
      </c>
      <c r="B1273">
        <v>384.49</v>
      </c>
      <c r="C1273">
        <v>384.95</v>
      </c>
      <c r="D1273">
        <v>383.25</v>
      </c>
      <c r="E1273">
        <v>384.24</v>
      </c>
      <c r="F1273">
        <v>478870790</v>
      </c>
    </row>
    <row r="1274" spans="1:6" x14ac:dyDescent="0.2">
      <c r="A1274" s="1">
        <v>44218</v>
      </c>
      <c r="B1274">
        <v>382.25</v>
      </c>
      <c r="C1274">
        <v>384.12560000000002</v>
      </c>
      <c r="D1274">
        <v>381.83499999999998</v>
      </c>
      <c r="E1274">
        <v>382.88</v>
      </c>
      <c r="F1274">
        <v>523225810</v>
      </c>
    </row>
    <row r="1275" spans="1:6" x14ac:dyDescent="0.2">
      <c r="A1275" s="1">
        <v>44221</v>
      </c>
      <c r="B1275">
        <v>383.67</v>
      </c>
      <c r="C1275">
        <v>384.77</v>
      </c>
      <c r="D1275">
        <v>378.46</v>
      </c>
      <c r="E1275">
        <v>384.39</v>
      </c>
      <c r="F1275">
        <v>705943920</v>
      </c>
    </row>
    <row r="1276" spans="1:6" x14ac:dyDescent="0.2">
      <c r="A1276" s="1">
        <v>44222</v>
      </c>
      <c r="B1276">
        <v>385.41</v>
      </c>
      <c r="C1276">
        <v>385.85</v>
      </c>
      <c r="D1276">
        <v>383.54</v>
      </c>
      <c r="E1276">
        <v>383.79</v>
      </c>
      <c r="F1276">
        <v>414572430</v>
      </c>
    </row>
    <row r="1277" spans="1:6" x14ac:dyDescent="0.2">
      <c r="A1277" s="1">
        <v>44223</v>
      </c>
      <c r="B1277">
        <v>380.22</v>
      </c>
      <c r="C1277">
        <v>380.32</v>
      </c>
      <c r="D1277">
        <v>372.01</v>
      </c>
      <c r="E1277">
        <v>374.41</v>
      </c>
      <c r="F1277">
        <v>1234653530</v>
      </c>
    </row>
    <row r="1278" spans="1:6" x14ac:dyDescent="0.2">
      <c r="A1278" s="1">
        <v>44224</v>
      </c>
      <c r="B1278">
        <v>376.36</v>
      </c>
      <c r="C1278">
        <v>381.93</v>
      </c>
      <c r="D1278">
        <v>375.89</v>
      </c>
      <c r="E1278">
        <v>377.63</v>
      </c>
      <c r="F1278">
        <v>943870340</v>
      </c>
    </row>
    <row r="1279" spans="1:6" x14ac:dyDescent="0.2">
      <c r="A1279" s="1">
        <v>44225</v>
      </c>
      <c r="B1279">
        <v>375.63</v>
      </c>
      <c r="C1279">
        <v>376.67</v>
      </c>
      <c r="D1279">
        <v>368.27</v>
      </c>
      <c r="E1279">
        <v>370.07</v>
      </c>
      <c r="F1279">
        <v>1265371710</v>
      </c>
    </row>
    <row r="1280" spans="1:6" x14ac:dyDescent="0.2">
      <c r="A1280" s="1">
        <v>44228</v>
      </c>
      <c r="B1280">
        <v>373.72</v>
      </c>
      <c r="C1280">
        <v>377.34</v>
      </c>
      <c r="D1280">
        <v>371.42</v>
      </c>
      <c r="E1280">
        <v>376.23</v>
      </c>
      <c r="F1280">
        <v>762041310</v>
      </c>
    </row>
    <row r="1281" spans="1:6" x14ac:dyDescent="0.2">
      <c r="A1281" s="1">
        <v>44229</v>
      </c>
      <c r="B1281">
        <v>379.65</v>
      </c>
      <c r="C1281">
        <v>383.22</v>
      </c>
      <c r="D1281">
        <v>379.6</v>
      </c>
      <c r="E1281">
        <v>381.55</v>
      </c>
      <c r="F1281">
        <v>647085690</v>
      </c>
    </row>
    <row r="1282" spans="1:6" x14ac:dyDescent="0.2">
      <c r="A1282" s="1">
        <v>44230</v>
      </c>
      <c r="B1282">
        <v>382.435</v>
      </c>
      <c r="C1282">
        <v>383.7</v>
      </c>
      <c r="D1282">
        <v>380.48</v>
      </c>
      <c r="E1282">
        <v>381.85</v>
      </c>
      <c r="F1282">
        <v>526565850</v>
      </c>
    </row>
    <row r="1283" spans="1:6" x14ac:dyDescent="0.2">
      <c r="A1283" s="1">
        <v>44231</v>
      </c>
      <c r="B1283">
        <v>382.96</v>
      </c>
      <c r="C1283">
        <v>386.24</v>
      </c>
      <c r="D1283">
        <v>382.78</v>
      </c>
      <c r="E1283">
        <v>386.19</v>
      </c>
      <c r="F1283">
        <v>467325390</v>
      </c>
    </row>
    <row r="1284" spans="1:6" x14ac:dyDescent="0.2">
      <c r="A1284" s="1">
        <v>44232</v>
      </c>
      <c r="B1284">
        <v>388.2</v>
      </c>
      <c r="C1284">
        <v>388.47</v>
      </c>
      <c r="D1284">
        <v>386.48500000000001</v>
      </c>
      <c r="E1284">
        <v>387.71</v>
      </c>
      <c r="F1284">
        <v>488635390</v>
      </c>
    </row>
    <row r="1285" spans="1:6" x14ac:dyDescent="0.2">
      <c r="A1285" s="1">
        <v>44235</v>
      </c>
      <c r="B1285">
        <v>389.27</v>
      </c>
      <c r="C1285">
        <v>390.56</v>
      </c>
      <c r="D1285">
        <v>388.35</v>
      </c>
      <c r="E1285">
        <v>390.51</v>
      </c>
      <c r="F1285">
        <v>385356080</v>
      </c>
    </row>
    <row r="1286" spans="1:6" x14ac:dyDescent="0.2">
      <c r="A1286" s="1">
        <v>44236</v>
      </c>
      <c r="B1286">
        <v>389.61</v>
      </c>
      <c r="C1286">
        <v>390.89</v>
      </c>
      <c r="D1286">
        <v>389.17</v>
      </c>
      <c r="E1286">
        <v>390.25</v>
      </c>
      <c r="F1286">
        <v>357750290</v>
      </c>
    </row>
    <row r="1287" spans="1:6" x14ac:dyDescent="0.2">
      <c r="A1287" s="1">
        <v>44237</v>
      </c>
      <c r="B1287">
        <v>392.12</v>
      </c>
      <c r="C1287">
        <v>392.28</v>
      </c>
      <c r="D1287">
        <v>387.5</v>
      </c>
      <c r="E1287">
        <v>390.08</v>
      </c>
      <c r="F1287">
        <v>591701310</v>
      </c>
    </row>
    <row r="1288" spans="1:6" x14ac:dyDescent="0.2">
      <c r="A1288" s="1">
        <v>44238</v>
      </c>
      <c r="B1288">
        <v>391.24</v>
      </c>
      <c r="C1288">
        <v>391.69</v>
      </c>
      <c r="D1288">
        <v>388.1</v>
      </c>
      <c r="E1288">
        <v>390.71</v>
      </c>
      <c r="F1288">
        <v>430700000</v>
      </c>
    </row>
    <row r="1289" spans="1:6" x14ac:dyDescent="0.2">
      <c r="A1289" s="1">
        <v>44239</v>
      </c>
      <c r="B1289">
        <v>389.85</v>
      </c>
      <c r="C1289">
        <v>392.9</v>
      </c>
      <c r="D1289">
        <v>389.77</v>
      </c>
      <c r="E1289">
        <v>392.64</v>
      </c>
      <c r="F1289">
        <v>507496240</v>
      </c>
    </row>
    <row r="1290" spans="1:6" x14ac:dyDescent="0.2">
      <c r="A1290" s="1">
        <v>44243</v>
      </c>
      <c r="B1290">
        <v>393.96</v>
      </c>
      <c r="C1290">
        <v>394.17</v>
      </c>
      <c r="D1290">
        <v>391.53</v>
      </c>
      <c r="E1290">
        <v>392.3</v>
      </c>
      <c r="F1290">
        <v>512505830</v>
      </c>
    </row>
    <row r="1291" spans="1:6" x14ac:dyDescent="0.2">
      <c r="A1291" s="1">
        <v>44244</v>
      </c>
      <c r="B1291">
        <v>390.42</v>
      </c>
      <c r="C1291">
        <v>392.66</v>
      </c>
      <c r="D1291">
        <v>389.33</v>
      </c>
      <c r="E1291">
        <v>392.39</v>
      </c>
      <c r="F1291">
        <v>530650430</v>
      </c>
    </row>
    <row r="1292" spans="1:6" x14ac:dyDescent="0.2">
      <c r="A1292" s="1">
        <v>44245</v>
      </c>
      <c r="B1292">
        <v>389.59</v>
      </c>
      <c r="C1292">
        <v>391.51499999999999</v>
      </c>
      <c r="D1292">
        <v>387.74</v>
      </c>
      <c r="E1292">
        <v>390.72</v>
      </c>
      <c r="F1292">
        <v>599276210</v>
      </c>
    </row>
    <row r="1293" spans="1:6" x14ac:dyDescent="0.2">
      <c r="A1293" s="1">
        <v>44246</v>
      </c>
      <c r="B1293">
        <v>392.07</v>
      </c>
      <c r="C1293">
        <v>392.38</v>
      </c>
      <c r="D1293">
        <v>389.55</v>
      </c>
      <c r="E1293">
        <v>390.03</v>
      </c>
      <c r="F1293">
        <v>822645830</v>
      </c>
    </row>
    <row r="1294" spans="1:6" x14ac:dyDescent="0.2">
      <c r="A1294" s="1">
        <v>44249</v>
      </c>
      <c r="B1294">
        <v>387.06</v>
      </c>
      <c r="C1294">
        <v>389.62</v>
      </c>
      <c r="D1294">
        <v>386.74</v>
      </c>
      <c r="E1294">
        <v>387.03</v>
      </c>
      <c r="F1294">
        <v>675252460</v>
      </c>
    </row>
    <row r="1295" spans="1:6" x14ac:dyDescent="0.2">
      <c r="A1295" s="1">
        <v>44250</v>
      </c>
      <c r="B1295">
        <v>384.66</v>
      </c>
      <c r="C1295">
        <v>388.94499999999999</v>
      </c>
      <c r="D1295">
        <v>380.2</v>
      </c>
      <c r="E1295">
        <v>387.5</v>
      </c>
      <c r="F1295">
        <v>1073172660</v>
      </c>
    </row>
    <row r="1296" spans="1:6" x14ac:dyDescent="0.2">
      <c r="A1296" s="1">
        <v>44251</v>
      </c>
      <c r="B1296">
        <v>386.33</v>
      </c>
      <c r="C1296">
        <v>392.23</v>
      </c>
      <c r="D1296">
        <v>385.27</v>
      </c>
      <c r="E1296">
        <v>391.77</v>
      </c>
      <c r="F1296">
        <v>723891500</v>
      </c>
    </row>
    <row r="1297" spans="1:6" x14ac:dyDescent="0.2">
      <c r="A1297" s="1">
        <v>44252</v>
      </c>
      <c r="B1297">
        <v>390.41</v>
      </c>
      <c r="C1297">
        <v>391.88</v>
      </c>
      <c r="D1297">
        <v>380.77890000000002</v>
      </c>
      <c r="E1297">
        <v>382.33</v>
      </c>
      <c r="F1297">
        <v>1468618850</v>
      </c>
    </row>
    <row r="1298" spans="1:6" x14ac:dyDescent="0.2">
      <c r="A1298" s="1">
        <v>44253</v>
      </c>
      <c r="B1298">
        <v>384.35</v>
      </c>
      <c r="C1298">
        <v>385.58</v>
      </c>
      <c r="D1298">
        <v>378.23</v>
      </c>
      <c r="E1298">
        <v>380.36</v>
      </c>
      <c r="F1298">
        <v>1529190400</v>
      </c>
    </row>
    <row r="1299" spans="1:6" x14ac:dyDescent="0.2">
      <c r="A1299" s="1">
        <v>44256</v>
      </c>
      <c r="B1299">
        <v>385.59</v>
      </c>
      <c r="C1299">
        <v>390.92</v>
      </c>
      <c r="D1299">
        <v>385.54</v>
      </c>
      <c r="E1299">
        <v>389.58</v>
      </c>
      <c r="F1299">
        <v>1052136310</v>
      </c>
    </row>
    <row r="1300" spans="1:6" x14ac:dyDescent="0.2">
      <c r="A1300" s="1">
        <v>44257</v>
      </c>
      <c r="B1300">
        <v>389.82</v>
      </c>
      <c r="C1300">
        <v>390.07</v>
      </c>
      <c r="D1300">
        <v>386</v>
      </c>
      <c r="E1300">
        <v>386.54</v>
      </c>
      <c r="F1300">
        <v>792754610</v>
      </c>
    </row>
    <row r="1301" spans="1:6" x14ac:dyDescent="0.2">
      <c r="A1301" s="1">
        <v>44258</v>
      </c>
      <c r="B1301">
        <v>385.79</v>
      </c>
      <c r="C1301">
        <v>386.83</v>
      </c>
      <c r="D1301">
        <v>381.31</v>
      </c>
      <c r="E1301">
        <v>381.42</v>
      </c>
      <c r="F1301">
        <v>1193743930</v>
      </c>
    </row>
    <row r="1302" spans="1:6" x14ac:dyDescent="0.2">
      <c r="A1302" s="1">
        <v>44259</v>
      </c>
      <c r="B1302">
        <v>381.22</v>
      </c>
      <c r="C1302">
        <v>384</v>
      </c>
      <c r="D1302">
        <v>371.88</v>
      </c>
      <c r="E1302">
        <v>376.7</v>
      </c>
      <c r="F1302">
        <v>1835947010</v>
      </c>
    </row>
    <row r="1303" spans="1:6" x14ac:dyDescent="0.2">
      <c r="A1303" s="1">
        <v>44260</v>
      </c>
      <c r="B1303">
        <v>380.46</v>
      </c>
      <c r="C1303">
        <v>384.76</v>
      </c>
      <c r="D1303">
        <v>372.64</v>
      </c>
      <c r="E1303">
        <v>383.63</v>
      </c>
      <c r="F1303">
        <v>1520475370</v>
      </c>
    </row>
    <row r="1304" spans="1:6" x14ac:dyDescent="0.2">
      <c r="A1304" s="1">
        <v>44263</v>
      </c>
      <c r="B1304">
        <v>384.66</v>
      </c>
      <c r="C1304">
        <v>387.68</v>
      </c>
      <c r="D1304">
        <v>381.42</v>
      </c>
      <c r="E1304">
        <v>381.72</v>
      </c>
      <c r="F1304">
        <v>1225907820</v>
      </c>
    </row>
    <row r="1305" spans="1:6" x14ac:dyDescent="0.2">
      <c r="A1305" s="1">
        <v>44264</v>
      </c>
      <c r="B1305">
        <v>385.85</v>
      </c>
      <c r="C1305">
        <v>389.91</v>
      </c>
      <c r="D1305">
        <v>385.31</v>
      </c>
      <c r="E1305">
        <v>387.17</v>
      </c>
      <c r="F1305">
        <v>1134489270</v>
      </c>
    </row>
    <row r="1306" spans="1:6" x14ac:dyDescent="0.2">
      <c r="A1306" s="1">
        <v>44265</v>
      </c>
      <c r="B1306">
        <v>389.69</v>
      </c>
      <c r="C1306">
        <v>391.4</v>
      </c>
      <c r="D1306">
        <v>388.17020000000002</v>
      </c>
      <c r="E1306">
        <v>389.58</v>
      </c>
      <c r="F1306">
        <v>1101536960</v>
      </c>
    </row>
    <row r="1307" spans="1:6" x14ac:dyDescent="0.2">
      <c r="A1307" s="1">
        <v>44266</v>
      </c>
      <c r="B1307">
        <v>392.23</v>
      </c>
      <c r="C1307">
        <v>395.65</v>
      </c>
      <c r="D1307">
        <v>391.74</v>
      </c>
      <c r="E1307">
        <v>393.53</v>
      </c>
      <c r="F1307">
        <v>864135040</v>
      </c>
    </row>
    <row r="1308" spans="1:6" x14ac:dyDescent="0.2">
      <c r="A1308" s="1">
        <v>44267</v>
      </c>
      <c r="B1308">
        <v>392.07</v>
      </c>
      <c r="C1308">
        <v>394.21</v>
      </c>
      <c r="D1308">
        <v>391.2</v>
      </c>
      <c r="E1308">
        <v>394.06</v>
      </c>
      <c r="F1308">
        <v>647741090</v>
      </c>
    </row>
    <row r="1309" spans="1:6" x14ac:dyDescent="0.2">
      <c r="A1309" s="1">
        <v>44270</v>
      </c>
      <c r="B1309">
        <v>394.33</v>
      </c>
      <c r="C1309">
        <v>396.685</v>
      </c>
      <c r="D1309">
        <v>392.03</v>
      </c>
      <c r="E1309">
        <v>396.41</v>
      </c>
      <c r="F1309">
        <v>737965110</v>
      </c>
    </row>
    <row r="1310" spans="1:6" x14ac:dyDescent="0.2">
      <c r="A1310" s="1">
        <v>44271</v>
      </c>
      <c r="B1310">
        <v>397.07</v>
      </c>
      <c r="C1310">
        <v>397.83</v>
      </c>
      <c r="D1310">
        <v>395.08</v>
      </c>
      <c r="E1310">
        <v>395.91</v>
      </c>
      <c r="F1310">
        <v>739314540</v>
      </c>
    </row>
    <row r="1311" spans="1:6" x14ac:dyDescent="0.2">
      <c r="A1311" s="1">
        <v>44272</v>
      </c>
      <c r="B1311">
        <v>394.53</v>
      </c>
      <c r="C1311">
        <v>398.12</v>
      </c>
      <c r="D1311">
        <v>393.3</v>
      </c>
      <c r="E1311">
        <v>397.26</v>
      </c>
      <c r="F1311">
        <v>980193110</v>
      </c>
    </row>
    <row r="1312" spans="1:6" x14ac:dyDescent="0.2">
      <c r="A1312" s="1">
        <v>44273</v>
      </c>
      <c r="B1312">
        <v>394.47500000000002</v>
      </c>
      <c r="C1312">
        <v>396.72</v>
      </c>
      <c r="D1312">
        <v>390.75</v>
      </c>
      <c r="E1312">
        <v>391.48</v>
      </c>
      <c r="F1312">
        <v>1154998920</v>
      </c>
    </row>
    <row r="1313" spans="1:6" x14ac:dyDescent="0.2">
      <c r="A1313" s="1">
        <v>44274</v>
      </c>
      <c r="B1313">
        <v>389.88</v>
      </c>
      <c r="C1313">
        <v>391.56900000000002</v>
      </c>
      <c r="D1313">
        <v>387.15</v>
      </c>
      <c r="E1313">
        <v>389.48</v>
      </c>
      <c r="F1313">
        <v>1139404180</v>
      </c>
    </row>
    <row r="1314" spans="1:6" x14ac:dyDescent="0.2">
      <c r="A1314" s="1">
        <v>44277</v>
      </c>
      <c r="B1314">
        <v>390.03</v>
      </c>
      <c r="C1314">
        <v>394.07</v>
      </c>
      <c r="D1314">
        <v>389.97</v>
      </c>
      <c r="E1314">
        <v>392.59</v>
      </c>
      <c r="F1314">
        <v>738075420</v>
      </c>
    </row>
    <row r="1315" spans="1:6" x14ac:dyDescent="0.2">
      <c r="A1315" s="1">
        <v>44278</v>
      </c>
      <c r="B1315">
        <v>391.91</v>
      </c>
      <c r="C1315">
        <v>393.46</v>
      </c>
      <c r="D1315">
        <v>388.66</v>
      </c>
      <c r="E1315">
        <v>389.5</v>
      </c>
      <c r="F1315">
        <v>908225810</v>
      </c>
    </row>
    <row r="1316" spans="1:6" x14ac:dyDescent="0.2">
      <c r="A1316" s="1">
        <v>44279</v>
      </c>
      <c r="B1316">
        <v>391</v>
      </c>
      <c r="C1316">
        <v>392.75</v>
      </c>
      <c r="D1316">
        <v>387.47</v>
      </c>
      <c r="E1316">
        <v>387.52</v>
      </c>
      <c r="F1316">
        <v>979411090</v>
      </c>
    </row>
    <row r="1317" spans="1:6" x14ac:dyDescent="0.2">
      <c r="A1317" s="1">
        <v>44280</v>
      </c>
      <c r="B1317">
        <v>385.98</v>
      </c>
      <c r="C1317">
        <v>390.55</v>
      </c>
      <c r="D1317">
        <v>383.9</v>
      </c>
      <c r="E1317">
        <v>389.7</v>
      </c>
      <c r="F1317">
        <v>1162519570</v>
      </c>
    </row>
    <row r="1318" spans="1:6" x14ac:dyDescent="0.2">
      <c r="A1318" s="1">
        <v>44281</v>
      </c>
      <c r="B1318">
        <v>390.93</v>
      </c>
      <c r="C1318">
        <v>396.41</v>
      </c>
      <c r="D1318">
        <v>390.29</v>
      </c>
      <c r="E1318">
        <v>395.98</v>
      </c>
      <c r="F1318">
        <v>1145640120</v>
      </c>
    </row>
    <row r="1319" spans="1:6" x14ac:dyDescent="0.2">
      <c r="A1319" s="1">
        <v>44284</v>
      </c>
      <c r="B1319">
        <v>394.4</v>
      </c>
      <c r="C1319">
        <v>396.75</v>
      </c>
      <c r="D1319">
        <v>392.81</v>
      </c>
      <c r="E1319">
        <v>395.78</v>
      </c>
      <c r="F1319">
        <v>1082063340</v>
      </c>
    </row>
    <row r="1320" spans="1:6" x14ac:dyDescent="0.2">
      <c r="A1320" s="1">
        <v>44285</v>
      </c>
      <c r="B1320">
        <v>394.42</v>
      </c>
      <c r="C1320">
        <v>395.45</v>
      </c>
      <c r="D1320">
        <v>393.02</v>
      </c>
      <c r="E1320">
        <v>394.73</v>
      </c>
      <c r="F1320">
        <v>765253610</v>
      </c>
    </row>
    <row r="1321" spans="1:6" x14ac:dyDescent="0.2">
      <c r="A1321" s="1">
        <v>44286</v>
      </c>
      <c r="B1321">
        <v>395.34</v>
      </c>
      <c r="C1321">
        <v>398</v>
      </c>
      <c r="D1321">
        <v>395.31</v>
      </c>
      <c r="E1321">
        <v>396.33</v>
      </c>
      <c r="F1321">
        <v>1128095290</v>
      </c>
    </row>
    <row r="1322" spans="1:6" x14ac:dyDescent="0.2">
      <c r="A1322" s="1">
        <v>44287</v>
      </c>
      <c r="B1322">
        <v>398.4</v>
      </c>
      <c r="C1322">
        <v>400.67</v>
      </c>
      <c r="D1322">
        <v>398.18</v>
      </c>
      <c r="E1322">
        <v>400.61</v>
      </c>
      <c r="F1322">
        <v>998955780</v>
      </c>
    </row>
    <row r="1323" spans="1:6" x14ac:dyDescent="0.2">
      <c r="A1323" s="1">
        <v>44291</v>
      </c>
      <c r="B1323">
        <v>403.46</v>
      </c>
      <c r="C1323">
        <v>406.94</v>
      </c>
      <c r="D1323">
        <v>403.38</v>
      </c>
      <c r="E1323">
        <v>406.36</v>
      </c>
      <c r="F1323">
        <v>918256600</v>
      </c>
    </row>
    <row r="1324" spans="1:6" x14ac:dyDescent="0.2">
      <c r="A1324" s="1">
        <v>44292</v>
      </c>
      <c r="B1324">
        <v>405.76</v>
      </c>
      <c r="C1324">
        <v>407.24</v>
      </c>
      <c r="D1324">
        <v>405.4</v>
      </c>
      <c r="E1324">
        <v>406.12</v>
      </c>
      <c r="F1324">
        <v>622399480</v>
      </c>
    </row>
    <row r="1325" spans="1:6" x14ac:dyDescent="0.2">
      <c r="A1325" s="1">
        <v>44293</v>
      </c>
      <c r="B1325">
        <v>405.94</v>
      </c>
      <c r="C1325">
        <v>406.96</v>
      </c>
      <c r="D1325">
        <v>405.45</v>
      </c>
      <c r="E1325">
        <v>406.59</v>
      </c>
      <c r="F1325">
        <v>556755480</v>
      </c>
    </row>
    <row r="1326" spans="1:6" x14ac:dyDescent="0.2">
      <c r="A1326" s="1">
        <v>44294</v>
      </c>
      <c r="B1326">
        <v>407.93</v>
      </c>
      <c r="C1326">
        <v>408.58</v>
      </c>
      <c r="D1326">
        <v>406.93</v>
      </c>
      <c r="E1326">
        <v>408.52</v>
      </c>
      <c r="F1326">
        <v>577944870</v>
      </c>
    </row>
    <row r="1327" spans="1:6" x14ac:dyDescent="0.2">
      <c r="A1327" s="1">
        <v>44295</v>
      </c>
      <c r="B1327">
        <v>408.39</v>
      </c>
      <c r="C1327">
        <v>411.67</v>
      </c>
      <c r="D1327">
        <v>408.26</v>
      </c>
      <c r="E1327">
        <v>411.49</v>
      </c>
      <c r="F1327">
        <v>612678030</v>
      </c>
    </row>
    <row r="1328" spans="1:6" x14ac:dyDescent="0.2">
      <c r="A1328" s="1">
        <v>44298</v>
      </c>
      <c r="B1328">
        <v>410.85</v>
      </c>
      <c r="C1328">
        <v>411.93</v>
      </c>
      <c r="D1328">
        <v>410.2</v>
      </c>
      <c r="E1328">
        <v>411.64</v>
      </c>
      <c r="F1328">
        <v>569070470</v>
      </c>
    </row>
    <row r="1329" spans="1:6" x14ac:dyDescent="0.2">
      <c r="A1329" s="1">
        <v>44299</v>
      </c>
      <c r="B1329">
        <v>411.53</v>
      </c>
      <c r="C1329">
        <v>413.529</v>
      </c>
      <c r="D1329">
        <v>411.12</v>
      </c>
      <c r="E1329">
        <v>412.86</v>
      </c>
      <c r="F1329">
        <v>567706240</v>
      </c>
    </row>
    <row r="1330" spans="1:6" x14ac:dyDescent="0.2">
      <c r="A1330" s="1">
        <v>44300</v>
      </c>
      <c r="B1330">
        <v>412.83</v>
      </c>
      <c r="C1330">
        <v>413.96</v>
      </c>
      <c r="D1330">
        <v>410.87</v>
      </c>
      <c r="E1330">
        <v>411.45</v>
      </c>
      <c r="F1330">
        <v>617586610</v>
      </c>
    </row>
    <row r="1331" spans="1:6" x14ac:dyDescent="0.2">
      <c r="A1331" s="1">
        <v>44301</v>
      </c>
      <c r="B1331">
        <v>413.74</v>
      </c>
      <c r="C1331">
        <v>416.16</v>
      </c>
      <c r="D1331">
        <v>413.69</v>
      </c>
      <c r="E1331">
        <v>415.87</v>
      </c>
      <c r="F1331">
        <v>602987830</v>
      </c>
    </row>
    <row r="1332" spans="1:6" x14ac:dyDescent="0.2">
      <c r="A1332" s="1">
        <v>44302</v>
      </c>
      <c r="B1332">
        <v>417.25</v>
      </c>
      <c r="C1332">
        <v>417.91</v>
      </c>
      <c r="D1332">
        <v>415.73</v>
      </c>
      <c r="E1332">
        <v>417.26</v>
      </c>
      <c r="F1332">
        <v>822952020</v>
      </c>
    </row>
    <row r="1333" spans="1:6" x14ac:dyDescent="0.2">
      <c r="A1333" s="1">
        <v>44305</v>
      </c>
      <c r="B1333">
        <v>416.26</v>
      </c>
      <c r="C1333">
        <v>416.74</v>
      </c>
      <c r="D1333">
        <v>413.79</v>
      </c>
      <c r="E1333">
        <v>415.21</v>
      </c>
      <c r="F1333">
        <v>786262540</v>
      </c>
    </row>
    <row r="1334" spans="1:6" x14ac:dyDescent="0.2">
      <c r="A1334" s="1">
        <v>44306</v>
      </c>
      <c r="B1334">
        <v>413.91</v>
      </c>
      <c r="C1334">
        <v>415.08589999999998</v>
      </c>
      <c r="D1334">
        <v>410.59</v>
      </c>
      <c r="E1334">
        <v>412.17</v>
      </c>
      <c r="F1334">
        <v>819811330</v>
      </c>
    </row>
    <row r="1335" spans="1:6" x14ac:dyDescent="0.2">
      <c r="A1335" s="1">
        <v>44307</v>
      </c>
      <c r="B1335">
        <v>411.51</v>
      </c>
      <c r="C1335">
        <v>416.29</v>
      </c>
      <c r="D1335">
        <v>411.36</v>
      </c>
      <c r="E1335">
        <v>416.07</v>
      </c>
      <c r="F1335">
        <v>669403180</v>
      </c>
    </row>
    <row r="1336" spans="1:6" x14ac:dyDescent="0.2">
      <c r="A1336" s="1">
        <v>44308</v>
      </c>
      <c r="B1336">
        <v>415.89</v>
      </c>
      <c r="C1336">
        <v>416.78</v>
      </c>
      <c r="D1336">
        <v>411.13</v>
      </c>
      <c r="E1336">
        <v>412.27</v>
      </c>
      <c r="F1336">
        <v>976381640</v>
      </c>
    </row>
    <row r="1337" spans="1:6" x14ac:dyDescent="0.2">
      <c r="A1337" s="1">
        <v>44309</v>
      </c>
      <c r="B1337">
        <v>412.87</v>
      </c>
      <c r="C1337">
        <v>418.25</v>
      </c>
      <c r="D1337">
        <v>412.79</v>
      </c>
      <c r="E1337">
        <v>416.74</v>
      </c>
      <c r="F1337">
        <v>733371390</v>
      </c>
    </row>
    <row r="1338" spans="1:6" x14ac:dyDescent="0.2">
      <c r="A1338" s="1">
        <v>44312</v>
      </c>
      <c r="B1338">
        <v>417.44</v>
      </c>
      <c r="C1338">
        <v>418.22</v>
      </c>
      <c r="D1338">
        <v>416.97</v>
      </c>
      <c r="E1338">
        <v>417.61</v>
      </c>
      <c r="F1338">
        <v>522149000</v>
      </c>
    </row>
    <row r="1339" spans="1:6" x14ac:dyDescent="0.2">
      <c r="A1339" s="1">
        <v>44313</v>
      </c>
      <c r="B1339">
        <v>417.93</v>
      </c>
      <c r="C1339">
        <v>418.14</v>
      </c>
      <c r="D1339">
        <v>416.3</v>
      </c>
      <c r="E1339">
        <v>417.52</v>
      </c>
      <c r="F1339">
        <v>514848020</v>
      </c>
    </row>
    <row r="1340" spans="1:6" x14ac:dyDescent="0.2">
      <c r="A1340" s="1">
        <v>44314</v>
      </c>
      <c r="B1340">
        <v>417.81</v>
      </c>
      <c r="C1340">
        <v>419.01</v>
      </c>
      <c r="D1340">
        <v>416.9</v>
      </c>
      <c r="E1340">
        <v>417.4</v>
      </c>
      <c r="F1340">
        <v>511488010</v>
      </c>
    </row>
    <row r="1341" spans="1:6" x14ac:dyDescent="0.2">
      <c r="A1341" s="1">
        <v>44315</v>
      </c>
      <c r="B1341">
        <v>420.32</v>
      </c>
      <c r="C1341">
        <v>420.72</v>
      </c>
      <c r="D1341">
        <v>416.44</v>
      </c>
      <c r="E1341">
        <v>420.06</v>
      </c>
      <c r="F1341">
        <v>787794000</v>
      </c>
    </row>
    <row r="1342" spans="1:6" x14ac:dyDescent="0.2">
      <c r="A1342" s="1">
        <v>44316</v>
      </c>
      <c r="B1342">
        <v>417.63</v>
      </c>
      <c r="C1342">
        <v>418.54</v>
      </c>
      <c r="D1342">
        <v>416.34</v>
      </c>
      <c r="E1342">
        <v>417.3</v>
      </c>
      <c r="F1342">
        <v>857411910</v>
      </c>
    </row>
    <row r="1343" spans="1:6" x14ac:dyDescent="0.2">
      <c r="A1343" s="1">
        <v>44319</v>
      </c>
      <c r="B1343">
        <v>419.43</v>
      </c>
      <c r="C1343">
        <v>419.84</v>
      </c>
      <c r="D1343">
        <v>417.66500000000002</v>
      </c>
      <c r="E1343">
        <v>418.2</v>
      </c>
      <c r="F1343">
        <v>683408260</v>
      </c>
    </row>
    <row r="1344" spans="1:6" x14ac:dyDescent="0.2">
      <c r="A1344" s="1">
        <v>44320</v>
      </c>
      <c r="B1344">
        <v>416.07</v>
      </c>
      <c r="C1344">
        <v>416.6</v>
      </c>
      <c r="D1344">
        <v>411.67</v>
      </c>
      <c r="E1344">
        <v>415.62</v>
      </c>
      <c r="F1344">
        <v>1017800930</v>
      </c>
    </row>
    <row r="1345" spans="1:6" x14ac:dyDescent="0.2">
      <c r="A1345" s="1">
        <v>44321</v>
      </c>
      <c r="B1345">
        <v>417.38</v>
      </c>
      <c r="C1345">
        <v>417.63</v>
      </c>
      <c r="D1345">
        <v>414.94</v>
      </c>
      <c r="E1345">
        <v>415.75</v>
      </c>
      <c r="F1345">
        <v>602577560</v>
      </c>
    </row>
    <row r="1346" spans="1:6" x14ac:dyDescent="0.2">
      <c r="A1346" s="1">
        <v>44322</v>
      </c>
      <c r="B1346">
        <v>415.83</v>
      </c>
      <c r="C1346">
        <v>419.21</v>
      </c>
      <c r="D1346">
        <v>413.67500000000001</v>
      </c>
      <c r="E1346">
        <v>419.07</v>
      </c>
      <c r="F1346">
        <v>744429600</v>
      </c>
    </row>
    <row r="1347" spans="1:6" x14ac:dyDescent="0.2">
      <c r="A1347" s="1">
        <v>44323</v>
      </c>
      <c r="B1347">
        <v>419.89</v>
      </c>
      <c r="C1347">
        <v>422.815</v>
      </c>
      <c r="D1347">
        <v>419.16</v>
      </c>
      <c r="E1347">
        <v>422.12</v>
      </c>
      <c r="F1347">
        <v>679041910</v>
      </c>
    </row>
    <row r="1348" spans="1:6" x14ac:dyDescent="0.2">
      <c r="A1348" s="1">
        <v>44326</v>
      </c>
      <c r="B1348">
        <v>422.5</v>
      </c>
      <c r="C1348">
        <v>422.74</v>
      </c>
      <c r="D1348">
        <v>417.81</v>
      </c>
      <c r="E1348">
        <v>417.94</v>
      </c>
      <c r="F1348">
        <v>820238820</v>
      </c>
    </row>
    <row r="1349" spans="1:6" x14ac:dyDescent="0.2">
      <c r="A1349" s="1">
        <v>44327</v>
      </c>
      <c r="B1349">
        <v>413.1</v>
      </c>
      <c r="C1349">
        <v>415.27</v>
      </c>
      <c r="D1349">
        <v>410.06</v>
      </c>
      <c r="E1349">
        <v>414.21</v>
      </c>
      <c r="F1349">
        <v>1171041870</v>
      </c>
    </row>
    <row r="1350" spans="1:6" x14ac:dyDescent="0.2">
      <c r="A1350" s="1">
        <v>44328</v>
      </c>
      <c r="B1350">
        <v>411.23</v>
      </c>
      <c r="C1350">
        <v>412.59</v>
      </c>
      <c r="D1350">
        <v>404</v>
      </c>
      <c r="E1350">
        <v>405.41</v>
      </c>
      <c r="F1350">
        <v>1345575600</v>
      </c>
    </row>
    <row r="1351" spans="1:6" x14ac:dyDescent="0.2">
      <c r="A1351" s="1">
        <v>44329</v>
      </c>
      <c r="B1351">
        <v>407.07</v>
      </c>
      <c r="C1351">
        <v>412.35</v>
      </c>
      <c r="D1351">
        <v>407.02</v>
      </c>
      <c r="E1351">
        <v>410.28</v>
      </c>
      <c r="F1351">
        <v>1065748240</v>
      </c>
    </row>
    <row r="1352" spans="1:6" x14ac:dyDescent="0.2">
      <c r="A1352" s="1">
        <v>44330</v>
      </c>
      <c r="B1352">
        <v>413.21</v>
      </c>
      <c r="C1352">
        <v>417.49</v>
      </c>
      <c r="D1352">
        <v>413.18</v>
      </c>
      <c r="E1352">
        <v>416.58</v>
      </c>
      <c r="F1352">
        <v>824313950</v>
      </c>
    </row>
    <row r="1353" spans="1:6" x14ac:dyDescent="0.2">
      <c r="A1353" s="1">
        <v>44333</v>
      </c>
      <c r="B1353">
        <v>415.39</v>
      </c>
      <c r="C1353">
        <v>416.39</v>
      </c>
      <c r="D1353">
        <v>413.36</v>
      </c>
      <c r="E1353">
        <v>415.52</v>
      </c>
      <c r="F1353">
        <v>652316370</v>
      </c>
    </row>
    <row r="1354" spans="1:6" x14ac:dyDescent="0.2">
      <c r="A1354" s="1">
        <v>44334</v>
      </c>
      <c r="B1354">
        <v>415.8</v>
      </c>
      <c r="C1354">
        <v>416.06</v>
      </c>
      <c r="D1354">
        <v>411.77</v>
      </c>
      <c r="E1354">
        <v>411.94</v>
      </c>
      <c r="F1354">
        <v>599885880</v>
      </c>
    </row>
    <row r="1355" spans="1:6" x14ac:dyDescent="0.2">
      <c r="A1355" s="1">
        <v>44335</v>
      </c>
      <c r="B1355">
        <v>406.92</v>
      </c>
      <c r="C1355">
        <v>411.05</v>
      </c>
      <c r="D1355">
        <v>405.33</v>
      </c>
      <c r="E1355">
        <v>410.86</v>
      </c>
      <c r="F1355">
        <v>1063992840</v>
      </c>
    </row>
    <row r="1356" spans="1:6" x14ac:dyDescent="0.2">
      <c r="A1356" s="1">
        <v>44336</v>
      </c>
      <c r="B1356">
        <v>411.8</v>
      </c>
      <c r="C1356">
        <v>416.625</v>
      </c>
      <c r="D1356">
        <v>411.67</v>
      </c>
      <c r="E1356">
        <v>415.28</v>
      </c>
      <c r="F1356">
        <v>781201170</v>
      </c>
    </row>
    <row r="1357" spans="1:6" x14ac:dyDescent="0.2">
      <c r="A1357" s="1">
        <v>44337</v>
      </c>
      <c r="B1357">
        <v>416.87</v>
      </c>
      <c r="C1357">
        <v>418.2</v>
      </c>
      <c r="D1357">
        <v>414.45</v>
      </c>
      <c r="E1357">
        <v>414.94</v>
      </c>
      <c r="F1357">
        <v>767612310</v>
      </c>
    </row>
    <row r="1358" spans="1:6" x14ac:dyDescent="0.2">
      <c r="A1358" s="1">
        <v>44340</v>
      </c>
      <c r="B1358">
        <v>417.34</v>
      </c>
      <c r="C1358">
        <v>420.32</v>
      </c>
      <c r="D1358">
        <v>417.08</v>
      </c>
      <c r="E1358">
        <v>419.17</v>
      </c>
      <c r="F1358">
        <v>516093100</v>
      </c>
    </row>
    <row r="1359" spans="1:6" x14ac:dyDescent="0.2">
      <c r="A1359" s="1">
        <v>44341</v>
      </c>
      <c r="B1359">
        <v>420.33</v>
      </c>
      <c r="C1359">
        <v>420.71</v>
      </c>
      <c r="D1359">
        <v>417.62</v>
      </c>
      <c r="E1359">
        <v>418.24</v>
      </c>
      <c r="F1359">
        <v>576394010</v>
      </c>
    </row>
    <row r="1360" spans="1:6" x14ac:dyDescent="0.2">
      <c r="A1360" s="1">
        <v>44342</v>
      </c>
      <c r="B1360">
        <v>418.87</v>
      </c>
      <c r="C1360">
        <v>419.61</v>
      </c>
      <c r="D1360">
        <v>417.76</v>
      </c>
      <c r="E1360">
        <v>419.07</v>
      </c>
      <c r="F1360">
        <v>432679190</v>
      </c>
    </row>
    <row r="1361" spans="1:6" x14ac:dyDescent="0.2">
      <c r="A1361" s="1">
        <v>44343</v>
      </c>
      <c r="B1361">
        <v>420.17</v>
      </c>
      <c r="C1361">
        <v>420.72</v>
      </c>
      <c r="D1361">
        <v>419.12</v>
      </c>
      <c r="E1361">
        <v>419.29</v>
      </c>
      <c r="F1361">
        <v>567809250</v>
      </c>
    </row>
    <row r="1362" spans="1:6" x14ac:dyDescent="0.2">
      <c r="A1362" s="1">
        <v>44344</v>
      </c>
      <c r="B1362">
        <v>420.97</v>
      </c>
      <c r="C1362">
        <v>421.25</v>
      </c>
      <c r="D1362">
        <v>419.79</v>
      </c>
      <c r="E1362">
        <v>420.04</v>
      </c>
      <c r="F1362">
        <v>581782330</v>
      </c>
    </row>
    <row r="1363" spans="1:6" x14ac:dyDescent="0.2">
      <c r="A1363" s="1">
        <v>44348</v>
      </c>
      <c r="B1363">
        <v>422.57</v>
      </c>
      <c r="C1363">
        <v>422.72</v>
      </c>
      <c r="D1363">
        <v>419.2</v>
      </c>
      <c r="E1363">
        <v>419.67</v>
      </c>
      <c r="F1363">
        <v>540558870</v>
      </c>
    </row>
    <row r="1364" spans="1:6" x14ac:dyDescent="0.2">
      <c r="A1364" s="1">
        <v>44349</v>
      </c>
      <c r="B1364">
        <v>420.37</v>
      </c>
      <c r="C1364">
        <v>421.23</v>
      </c>
      <c r="D1364">
        <v>419.29</v>
      </c>
      <c r="E1364">
        <v>420.33</v>
      </c>
      <c r="F1364">
        <v>491957660</v>
      </c>
    </row>
    <row r="1365" spans="1:6" x14ac:dyDescent="0.2">
      <c r="A1365" s="1">
        <v>44350</v>
      </c>
      <c r="B1365">
        <v>417.85</v>
      </c>
      <c r="C1365">
        <v>419.99</v>
      </c>
      <c r="D1365">
        <v>416.28</v>
      </c>
      <c r="E1365">
        <v>418.77</v>
      </c>
      <c r="F1365">
        <v>583293990</v>
      </c>
    </row>
    <row r="1366" spans="1:6" x14ac:dyDescent="0.2">
      <c r="A1366" s="1">
        <v>44351</v>
      </c>
      <c r="B1366">
        <v>420.75</v>
      </c>
      <c r="C1366">
        <v>422.92</v>
      </c>
      <c r="D1366">
        <v>420.68</v>
      </c>
      <c r="E1366">
        <v>422.6</v>
      </c>
      <c r="F1366">
        <v>558076920</v>
      </c>
    </row>
    <row r="1367" spans="1:6" x14ac:dyDescent="0.2">
      <c r="A1367" s="1">
        <v>44354</v>
      </c>
      <c r="B1367">
        <v>422.59</v>
      </c>
      <c r="C1367">
        <v>422.78</v>
      </c>
      <c r="D1367">
        <v>421.19</v>
      </c>
      <c r="E1367">
        <v>422.19</v>
      </c>
      <c r="F1367">
        <v>517047280</v>
      </c>
    </row>
    <row r="1368" spans="1:6" x14ac:dyDescent="0.2">
      <c r="A1368" s="1">
        <v>44355</v>
      </c>
      <c r="B1368">
        <v>423.11</v>
      </c>
      <c r="C1368">
        <v>423.21</v>
      </c>
      <c r="D1368">
        <v>420.32</v>
      </c>
      <c r="E1368">
        <v>422.28</v>
      </c>
      <c r="F1368">
        <v>469642780</v>
      </c>
    </row>
    <row r="1369" spans="1:6" x14ac:dyDescent="0.2">
      <c r="A1369" s="1">
        <v>44356</v>
      </c>
      <c r="B1369">
        <v>423.18</v>
      </c>
      <c r="C1369">
        <v>423.26</v>
      </c>
      <c r="D1369">
        <v>421.41</v>
      </c>
      <c r="E1369">
        <v>421.65</v>
      </c>
      <c r="F1369">
        <v>484449990</v>
      </c>
    </row>
    <row r="1370" spans="1:6" x14ac:dyDescent="0.2">
      <c r="A1370" s="1">
        <v>44357</v>
      </c>
      <c r="B1370">
        <v>422.96</v>
      </c>
      <c r="C1370">
        <v>424.63</v>
      </c>
      <c r="D1370">
        <v>421.55</v>
      </c>
      <c r="E1370">
        <v>423.61</v>
      </c>
      <c r="F1370">
        <v>510499010</v>
      </c>
    </row>
    <row r="1371" spans="1:6" x14ac:dyDescent="0.2">
      <c r="A1371" s="1">
        <v>44358</v>
      </c>
      <c r="B1371">
        <v>424.2</v>
      </c>
      <c r="C1371">
        <v>424.43</v>
      </c>
      <c r="D1371">
        <v>422.82</v>
      </c>
      <c r="E1371">
        <v>424.31</v>
      </c>
      <c r="F1371">
        <v>432340190</v>
      </c>
    </row>
    <row r="1372" spans="1:6" x14ac:dyDescent="0.2">
      <c r="A1372" s="1">
        <v>44361</v>
      </c>
      <c r="B1372">
        <v>424.43</v>
      </c>
      <c r="C1372">
        <v>425.37</v>
      </c>
      <c r="D1372">
        <v>423.1</v>
      </c>
      <c r="E1372">
        <v>425.26</v>
      </c>
      <c r="F1372">
        <v>422102550</v>
      </c>
    </row>
    <row r="1373" spans="1:6" x14ac:dyDescent="0.2">
      <c r="A1373" s="1">
        <v>44362</v>
      </c>
      <c r="B1373">
        <v>425.42</v>
      </c>
      <c r="C1373">
        <v>425.46</v>
      </c>
      <c r="D1373">
        <v>423.54</v>
      </c>
      <c r="E1373">
        <v>424.48</v>
      </c>
      <c r="F1373">
        <v>516711090</v>
      </c>
    </row>
    <row r="1374" spans="1:6" x14ac:dyDescent="0.2">
      <c r="A1374" s="1">
        <v>44363</v>
      </c>
      <c r="B1374">
        <v>424.63</v>
      </c>
      <c r="C1374">
        <v>424.87</v>
      </c>
      <c r="D1374">
        <v>419.92</v>
      </c>
      <c r="E1374">
        <v>422.11</v>
      </c>
      <c r="F1374">
        <v>799315180</v>
      </c>
    </row>
    <row r="1375" spans="1:6" x14ac:dyDescent="0.2">
      <c r="A1375" s="1">
        <v>44364</v>
      </c>
      <c r="B1375">
        <v>421.67</v>
      </c>
      <c r="C1375">
        <v>423.02</v>
      </c>
      <c r="D1375">
        <v>419.32</v>
      </c>
      <c r="E1375">
        <v>421.97</v>
      </c>
      <c r="F1375">
        <v>911170860</v>
      </c>
    </row>
    <row r="1376" spans="1:6" x14ac:dyDescent="0.2">
      <c r="A1376" s="1">
        <v>44365</v>
      </c>
      <c r="B1376">
        <v>417.09</v>
      </c>
      <c r="C1376">
        <v>417.82810000000001</v>
      </c>
      <c r="D1376">
        <v>414.7</v>
      </c>
      <c r="E1376">
        <v>414.92</v>
      </c>
      <c r="F1376">
        <v>1185285450</v>
      </c>
    </row>
    <row r="1377" spans="1:6" x14ac:dyDescent="0.2">
      <c r="A1377" s="1">
        <v>44368</v>
      </c>
      <c r="B1377">
        <v>416.8</v>
      </c>
      <c r="C1377">
        <v>421.06</v>
      </c>
      <c r="D1377">
        <v>415.93</v>
      </c>
      <c r="E1377">
        <v>420.86</v>
      </c>
      <c r="F1377">
        <v>729208730</v>
      </c>
    </row>
    <row r="1378" spans="1:6" x14ac:dyDescent="0.2">
      <c r="A1378" s="1">
        <v>44369</v>
      </c>
      <c r="B1378">
        <v>420.85</v>
      </c>
      <c r="C1378">
        <v>424</v>
      </c>
      <c r="D1378">
        <v>420.08</v>
      </c>
      <c r="E1378">
        <v>423.11</v>
      </c>
      <c r="F1378">
        <v>569770110</v>
      </c>
    </row>
    <row r="1379" spans="1:6" x14ac:dyDescent="0.2">
      <c r="A1379" s="1">
        <v>44370</v>
      </c>
      <c r="B1379">
        <v>423.19</v>
      </c>
      <c r="C1379">
        <v>424.05</v>
      </c>
      <c r="D1379">
        <v>422.51</v>
      </c>
      <c r="E1379">
        <v>422.6</v>
      </c>
      <c r="F1379">
        <v>492403480</v>
      </c>
    </row>
    <row r="1380" spans="1:6" x14ac:dyDescent="0.2">
      <c r="A1380" s="1">
        <v>44371</v>
      </c>
      <c r="B1380">
        <v>424.89</v>
      </c>
      <c r="C1380">
        <v>425.55</v>
      </c>
      <c r="D1380">
        <v>424.62</v>
      </c>
      <c r="E1380">
        <v>425.1</v>
      </c>
      <c r="F1380">
        <v>452465970</v>
      </c>
    </row>
    <row r="1381" spans="1:6" x14ac:dyDescent="0.2">
      <c r="A1381" s="1">
        <v>44372</v>
      </c>
      <c r="B1381">
        <v>425.9</v>
      </c>
      <c r="C1381">
        <v>427.09429999999998</v>
      </c>
      <c r="D1381">
        <v>425.55</v>
      </c>
      <c r="E1381">
        <v>426.61</v>
      </c>
      <c r="F1381">
        <v>582401320</v>
      </c>
    </row>
    <row r="1382" spans="1:6" x14ac:dyDescent="0.2">
      <c r="A1382" s="1">
        <v>44375</v>
      </c>
      <c r="B1382">
        <v>427.17</v>
      </c>
      <c r="C1382">
        <v>427.65</v>
      </c>
      <c r="D1382">
        <v>425.89</v>
      </c>
      <c r="E1382">
        <v>427.47</v>
      </c>
      <c r="F1382">
        <v>533547290</v>
      </c>
    </row>
    <row r="1383" spans="1:6" x14ac:dyDescent="0.2">
      <c r="A1383" s="1">
        <v>44376</v>
      </c>
      <c r="B1383">
        <v>427.88</v>
      </c>
      <c r="C1383">
        <v>428.56</v>
      </c>
      <c r="D1383">
        <v>427.13</v>
      </c>
      <c r="E1383">
        <v>427.7</v>
      </c>
      <c r="F1383">
        <v>358738040</v>
      </c>
    </row>
    <row r="1384" spans="1:6" x14ac:dyDescent="0.2">
      <c r="A1384" s="1">
        <v>44377</v>
      </c>
      <c r="B1384">
        <v>427.21</v>
      </c>
      <c r="C1384">
        <v>428.78</v>
      </c>
      <c r="D1384">
        <v>427.18</v>
      </c>
      <c r="E1384">
        <v>428.06</v>
      </c>
      <c r="F1384">
        <v>645172070</v>
      </c>
    </row>
    <row r="1385" spans="1:6" x14ac:dyDescent="0.2">
      <c r="A1385" s="1">
        <v>44378</v>
      </c>
      <c r="B1385">
        <v>428.87</v>
      </c>
      <c r="C1385">
        <v>430.6</v>
      </c>
      <c r="D1385">
        <v>428.8</v>
      </c>
      <c r="E1385">
        <v>430.43</v>
      </c>
      <c r="F1385">
        <v>536577820</v>
      </c>
    </row>
    <row r="1386" spans="1:6" x14ac:dyDescent="0.2">
      <c r="A1386" s="1">
        <v>44379</v>
      </c>
      <c r="B1386">
        <v>431.67</v>
      </c>
      <c r="C1386">
        <v>434.1</v>
      </c>
      <c r="D1386">
        <v>431.33</v>
      </c>
      <c r="E1386">
        <v>433.72</v>
      </c>
      <c r="F1386">
        <v>578527130</v>
      </c>
    </row>
    <row r="1387" spans="1:6" x14ac:dyDescent="0.2">
      <c r="A1387" s="1">
        <v>44383</v>
      </c>
      <c r="B1387">
        <v>433.78</v>
      </c>
      <c r="C1387">
        <v>434.01</v>
      </c>
      <c r="D1387">
        <v>430.01</v>
      </c>
      <c r="E1387">
        <v>432.93</v>
      </c>
      <c r="F1387">
        <v>687290630</v>
      </c>
    </row>
    <row r="1388" spans="1:6" x14ac:dyDescent="0.2">
      <c r="A1388" s="1">
        <v>44384</v>
      </c>
      <c r="B1388">
        <v>433.66</v>
      </c>
      <c r="C1388">
        <v>434.76</v>
      </c>
      <c r="D1388">
        <v>431.51</v>
      </c>
      <c r="E1388">
        <v>434.46</v>
      </c>
      <c r="F1388">
        <v>637145830</v>
      </c>
    </row>
    <row r="1389" spans="1:6" x14ac:dyDescent="0.2">
      <c r="A1389" s="1">
        <v>44385</v>
      </c>
      <c r="B1389">
        <v>428.78</v>
      </c>
      <c r="C1389">
        <v>431.73</v>
      </c>
      <c r="D1389">
        <v>427.52</v>
      </c>
      <c r="E1389">
        <v>430.92</v>
      </c>
      <c r="F1389">
        <v>978048610</v>
      </c>
    </row>
    <row r="1390" spans="1:6" x14ac:dyDescent="0.2">
      <c r="A1390" s="1">
        <v>44386</v>
      </c>
      <c r="B1390">
        <v>432.53</v>
      </c>
      <c r="C1390">
        <v>435.84</v>
      </c>
      <c r="D1390">
        <v>432.31</v>
      </c>
      <c r="E1390">
        <v>435.52</v>
      </c>
      <c r="F1390">
        <v>763789770</v>
      </c>
    </row>
    <row r="1391" spans="1:6" x14ac:dyDescent="0.2">
      <c r="A1391" s="1">
        <v>44389</v>
      </c>
      <c r="B1391">
        <v>435.43</v>
      </c>
      <c r="C1391">
        <v>437.35</v>
      </c>
      <c r="D1391">
        <v>434.97</v>
      </c>
      <c r="E1391">
        <v>437.08</v>
      </c>
      <c r="F1391">
        <v>524492660</v>
      </c>
    </row>
    <row r="1392" spans="1:6" x14ac:dyDescent="0.2">
      <c r="A1392" s="1">
        <v>44390</v>
      </c>
      <c r="B1392">
        <v>436.24</v>
      </c>
      <c r="C1392">
        <v>437.84</v>
      </c>
      <c r="D1392">
        <v>435.31</v>
      </c>
      <c r="E1392">
        <v>435.59</v>
      </c>
      <c r="F1392">
        <v>527904610</v>
      </c>
    </row>
    <row r="1393" spans="1:6" x14ac:dyDescent="0.2">
      <c r="A1393" s="1">
        <v>44391</v>
      </c>
      <c r="B1393">
        <v>437.4</v>
      </c>
      <c r="C1393">
        <v>437.92</v>
      </c>
      <c r="D1393">
        <v>434.91</v>
      </c>
      <c r="E1393">
        <v>436.24</v>
      </c>
      <c r="F1393">
        <v>642861510</v>
      </c>
    </row>
    <row r="1394" spans="1:6" x14ac:dyDescent="0.2">
      <c r="A1394" s="1">
        <v>44392</v>
      </c>
      <c r="B1394">
        <v>434.81</v>
      </c>
      <c r="C1394">
        <v>435.53</v>
      </c>
      <c r="D1394">
        <v>432.72</v>
      </c>
      <c r="E1394">
        <v>434.75</v>
      </c>
      <c r="F1394">
        <v>552129840</v>
      </c>
    </row>
    <row r="1395" spans="1:6" x14ac:dyDescent="0.2">
      <c r="A1395" s="1">
        <v>44393</v>
      </c>
      <c r="B1395">
        <v>436.01</v>
      </c>
      <c r="C1395">
        <v>436.06</v>
      </c>
      <c r="D1395">
        <v>430.92</v>
      </c>
      <c r="E1395">
        <v>431.34</v>
      </c>
      <c r="F1395">
        <v>727526720</v>
      </c>
    </row>
    <row r="1396" spans="1:6" x14ac:dyDescent="0.2">
      <c r="A1396" s="1">
        <v>44396</v>
      </c>
      <c r="B1396">
        <v>426.19</v>
      </c>
      <c r="C1396">
        <v>431.40890000000002</v>
      </c>
      <c r="D1396">
        <v>421.97</v>
      </c>
      <c r="E1396">
        <v>424.97</v>
      </c>
      <c r="F1396">
        <v>1479321330</v>
      </c>
    </row>
    <row r="1397" spans="1:6" x14ac:dyDescent="0.2">
      <c r="A1397" s="1">
        <v>44397</v>
      </c>
      <c r="B1397">
        <v>425.68</v>
      </c>
      <c r="C1397">
        <v>432.42</v>
      </c>
      <c r="D1397">
        <v>424.83</v>
      </c>
      <c r="E1397">
        <v>431.06</v>
      </c>
      <c r="F1397">
        <v>997848410</v>
      </c>
    </row>
    <row r="1398" spans="1:6" x14ac:dyDescent="0.2">
      <c r="A1398" s="1">
        <v>44398</v>
      </c>
      <c r="B1398">
        <v>432.34</v>
      </c>
      <c r="C1398">
        <v>434.7</v>
      </c>
      <c r="D1398">
        <v>431.0111</v>
      </c>
      <c r="E1398">
        <v>434.55</v>
      </c>
      <c r="F1398">
        <v>649045130</v>
      </c>
    </row>
    <row r="1399" spans="1:6" x14ac:dyDescent="0.2">
      <c r="A1399" s="1">
        <v>44399</v>
      </c>
      <c r="B1399">
        <v>434.74</v>
      </c>
      <c r="C1399">
        <v>435.72</v>
      </c>
      <c r="D1399">
        <v>433.69</v>
      </c>
      <c r="E1399">
        <v>435.46</v>
      </c>
      <c r="F1399">
        <v>479630260</v>
      </c>
    </row>
    <row r="1400" spans="1:6" x14ac:dyDescent="0.2">
      <c r="A1400" s="1">
        <v>44400</v>
      </c>
      <c r="B1400">
        <v>437.52</v>
      </c>
      <c r="C1400">
        <v>440.3</v>
      </c>
      <c r="D1400">
        <v>436.79</v>
      </c>
      <c r="E1400">
        <v>439.94</v>
      </c>
      <c r="F1400">
        <v>639505730</v>
      </c>
    </row>
    <row r="1401" spans="1:6" x14ac:dyDescent="0.2">
      <c r="A1401" s="1">
        <v>44403</v>
      </c>
      <c r="B1401">
        <v>439.31</v>
      </c>
      <c r="C1401">
        <v>441.03</v>
      </c>
      <c r="D1401">
        <v>439.26</v>
      </c>
      <c r="E1401">
        <v>441.02</v>
      </c>
      <c r="F1401">
        <v>438750880</v>
      </c>
    </row>
    <row r="1402" spans="1:6" x14ac:dyDescent="0.2">
      <c r="A1402" s="1">
        <v>44404</v>
      </c>
      <c r="B1402">
        <v>439.91</v>
      </c>
      <c r="C1402">
        <v>439.94</v>
      </c>
      <c r="D1402">
        <v>435.99</v>
      </c>
      <c r="E1402">
        <v>439.01</v>
      </c>
      <c r="F1402">
        <v>675391480</v>
      </c>
    </row>
    <row r="1403" spans="1:6" x14ac:dyDescent="0.2">
      <c r="A1403" s="1">
        <v>44405</v>
      </c>
      <c r="B1403">
        <v>439.68</v>
      </c>
      <c r="C1403">
        <v>440.3</v>
      </c>
      <c r="D1403">
        <v>437.31</v>
      </c>
      <c r="E1403">
        <v>438.83</v>
      </c>
      <c r="F1403">
        <v>508949980</v>
      </c>
    </row>
    <row r="1404" spans="1:6" x14ac:dyDescent="0.2">
      <c r="A1404" s="1">
        <v>44406</v>
      </c>
      <c r="B1404">
        <v>439.815</v>
      </c>
      <c r="C1404">
        <v>441.8</v>
      </c>
      <c r="D1404">
        <v>439.81</v>
      </c>
      <c r="E1404">
        <v>440.65</v>
      </c>
      <c r="F1404">
        <v>473978420</v>
      </c>
    </row>
    <row r="1405" spans="1:6" x14ac:dyDescent="0.2">
      <c r="A1405" s="1">
        <v>44407</v>
      </c>
      <c r="B1405">
        <v>437.91</v>
      </c>
      <c r="C1405">
        <v>440.06</v>
      </c>
      <c r="D1405">
        <v>437.77</v>
      </c>
      <c r="E1405">
        <v>438.51</v>
      </c>
      <c r="F1405">
        <v>689512020</v>
      </c>
    </row>
    <row r="1406" spans="1:6" x14ac:dyDescent="0.2">
      <c r="A1406" s="1">
        <v>44410</v>
      </c>
      <c r="B1406">
        <v>440.34</v>
      </c>
      <c r="C1406">
        <v>440.93</v>
      </c>
      <c r="D1406">
        <v>437.21</v>
      </c>
      <c r="E1406">
        <v>437.59</v>
      </c>
      <c r="F1406">
        <v>583992970</v>
      </c>
    </row>
    <row r="1407" spans="1:6" x14ac:dyDescent="0.2">
      <c r="A1407" s="1">
        <v>44411</v>
      </c>
      <c r="B1407">
        <v>438.44</v>
      </c>
      <c r="C1407">
        <v>441.28</v>
      </c>
      <c r="D1407">
        <v>436.1</v>
      </c>
      <c r="E1407">
        <v>441.15</v>
      </c>
      <c r="F1407">
        <v>577388500</v>
      </c>
    </row>
    <row r="1408" spans="1:6" x14ac:dyDescent="0.2">
      <c r="A1408" s="1">
        <v>44412</v>
      </c>
      <c r="B1408">
        <v>439.78</v>
      </c>
      <c r="C1408">
        <v>441.12430000000001</v>
      </c>
      <c r="D1408">
        <v>438.73</v>
      </c>
      <c r="E1408">
        <v>438.98</v>
      </c>
      <c r="F1408">
        <v>467062120</v>
      </c>
    </row>
    <row r="1409" spans="1:6" x14ac:dyDescent="0.2">
      <c r="A1409" s="1">
        <v>44413</v>
      </c>
      <c r="B1409">
        <v>440.22</v>
      </c>
      <c r="C1409">
        <v>441.85</v>
      </c>
      <c r="D1409">
        <v>439.88</v>
      </c>
      <c r="E1409">
        <v>441.76</v>
      </c>
      <c r="F1409">
        <v>389645590</v>
      </c>
    </row>
    <row r="1410" spans="1:6" x14ac:dyDescent="0.2">
      <c r="A1410" s="1">
        <v>44414</v>
      </c>
      <c r="B1410">
        <v>442.1</v>
      </c>
      <c r="C1410">
        <v>442.94</v>
      </c>
      <c r="D1410">
        <v>441.8</v>
      </c>
      <c r="E1410">
        <v>442.49</v>
      </c>
      <c r="F1410">
        <v>458120080</v>
      </c>
    </row>
    <row r="1411" spans="1:6" x14ac:dyDescent="0.2">
      <c r="A1411" s="1">
        <v>44417</v>
      </c>
      <c r="B1411">
        <v>442.46</v>
      </c>
      <c r="C1411">
        <v>442.79500000000002</v>
      </c>
      <c r="D1411">
        <v>441.31</v>
      </c>
      <c r="E1411">
        <v>442.13</v>
      </c>
      <c r="F1411">
        <v>412225850</v>
      </c>
    </row>
    <row r="1412" spans="1:6" x14ac:dyDescent="0.2">
      <c r="A1412" s="1">
        <v>44418</v>
      </c>
      <c r="B1412">
        <v>442.61</v>
      </c>
      <c r="C1412">
        <v>443.44</v>
      </c>
      <c r="D1412">
        <v>441.88</v>
      </c>
      <c r="E1412">
        <v>442.68</v>
      </c>
      <c r="F1412">
        <v>429758510</v>
      </c>
    </row>
    <row r="1413" spans="1:6" x14ac:dyDescent="0.2">
      <c r="A1413" s="1">
        <v>44419</v>
      </c>
      <c r="B1413">
        <v>443.82</v>
      </c>
      <c r="C1413">
        <v>443.88200000000001</v>
      </c>
      <c r="D1413">
        <v>442.62</v>
      </c>
      <c r="E1413">
        <v>443.78</v>
      </c>
      <c r="F1413">
        <v>437491900</v>
      </c>
    </row>
    <row r="1414" spans="1:6" x14ac:dyDescent="0.2">
      <c r="A1414" s="1">
        <v>44420</v>
      </c>
      <c r="B1414">
        <v>443.62</v>
      </c>
      <c r="C1414">
        <v>445.25720000000001</v>
      </c>
      <c r="D1414">
        <v>442.66</v>
      </c>
      <c r="E1414">
        <v>445.11</v>
      </c>
      <c r="F1414">
        <v>389424180</v>
      </c>
    </row>
    <row r="1415" spans="1:6" x14ac:dyDescent="0.2">
      <c r="A1415" s="1">
        <v>44421</v>
      </c>
      <c r="B1415">
        <v>445.59</v>
      </c>
      <c r="C1415">
        <v>445.94</v>
      </c>
      <c r="D1415">
        <v>445.07</v>
      </c>
      <c r="E1415">
        <v>445.92</v>
      </c>
      <c r="F1415">
        <v>394414510</v>
      </c>
    </row>
    <row r="1416" spans="1:6" x14ac:dyDescent="0.2">
      <c r="A1416" s="1">
        <v>44424</v>
      </c>
      <c r="B1416">
        <v>444.53</v>
      </c>
      <c r="C1416">
        <v>447.11</v>
      </c>
      <c r="D1416">
        <v>442.87</v>
      </c>
      <c r="E1416">
        <v>446.97</v>
      </c>
      <c r="F1416">
        <v>739308640</v>
      </c>
    </row>
    <row r="1417" spans="1:6" x14ac:dyDescent="0.2">
      <c r="A1417" s="1">
        <v>44425</v>
      </c>
      <c r="B1417">
        <v>444.24</v>
      </c>
      <c r="C1417">
        <v>444.96</v>
      </c>
      <c r="D1417">
        <v>440.85</v>
      </c>
      <c r="E1417">
        <v>444.04</v>
      </c>
      <c r="F1417">
        <v>926514330</v>
      </c>
    </row>
    <row r="1418" spans="1:6" x14ac:dyDescent="0.2">
      <c r="A1418" s="1">
        <v>44426</v>
      </c>
      <c r="B1418">
        <v>442.96</v>
      </c>
      <c r="C1418">
        <v>444.625</v>
      </c>
      <c r="D1418">
        <v>438.92</v>
      </c>
      <c r="E1418">
        <v>439.18</v>
      </c>
      <c r="F1418">
        <v>893519310</v>
      </c>
    </row>
    <row r="1419" spans="1:6" x14ac:dyDescent="0.2">
      <c r="A1419" s="1">
        <v>44427</v>
      </c>
      <c r="B1419">
        <v>436.27</v>
      </c>
      <c r="C1419">
        <v>441.14</v>
      </c>
      <c r="D1419">
        <v>436.12</v>
      </c>
      <c r="E1419">
        <v>439.86</v>
      </c>
      <c r="F1419">
        <v>926893860</v>
      </c>
    </row>
    <row r="1420" spans="1:6" x14ac:dyDescent="0.2">
      <c r="A1420" s="1">
        <v>44428</v>
      </c>
      <c r="B1420">
        <v>440.23</v>
      </c>
      <c r="C1420">
        <v>443.71</v>
      </c>
      <c r="D1420">
        <v>439.71</v>
      </c>
      <c r="E1420">
        <v>443.36</v>
      </c>
      <c r="F1420">
        <v>718191120</v>
      </c>
    </row>
    <row r="1421" spans="1:6" x14ac:dyDescent="0.2">
      <c r="A1421" s="1">
        <v>44431</v>
      </c>
      <c r="B1421">
        <v>445.16</v>
      </c>
      <c r="C1421">
        <v>448.23</v>
      </c>
      <c r="D1421">
        <v>443.43549999999999</v>
      </c>
      <c r="E1421">
        <v>447.26</v>
      </c>
      <c r="F1421">
        <v>549685380</v>
      </c>
    </row>
    <row r="1422" spans="1:6" x14ac:dyDescent="0.2">
      <c r="A1422" s="1">
        <v>44432</v>
      </c>
      <c r="B1422">
        <v>447.97</v>
      </c>
      <c r="C1422">
        <v>448.54</v>
      </c>
      <c r="D1422">
        <v>447.42</v>
      </c>
      <c r="E1422">
        <v>447.97</v>
      </c>
      <c r="F1422">
        <v>387217140</v>
      </c>
    </row>
    <row r="1423" spans="1:6" x14ac:dyDescent="0.2">
      <c r="A1423" s="1">
        <v>44433</v>
      </c>
      <c r="B1423">
        <v>448.17</v>
      </c>
      <c r="C1423">
        <v>449.45699999999999</v>
      </c>
      <c r="D1423">
        <v>447.77</v>
      </c>
      <c r="E1423">
        <v>448.91</v>
      </c>
      <c r="F1423">
        <v>405297110</v>
      </c>
    </row>
    <row r="1424" spans="1:6" x14ac:dyDescent="0.2">
      <c r="A1424" s="1">
        <v>44434</v>
      </c>
      <c r="B1424">
        <v>448.61</v>
      </c>
      <c r="C1424">
        <v>448.86</v>
      </c>
      <c r="D1424">
        <v>446.16</v>
      </c>
      <c r="E1424">
        <v>446.26</v>
      </c>
      <c r="F1424">
        <v>577107720</v>
      </c>
    </row>
    <row r="1425" spans="1:6" x14ac:dyDescent="0.2">
      <c r="A1425" s="1">
        <v>44435</v>
      </c>
      <c r="B1425">
        <v>447.12</v>
      </c>
      <c r="C1425">
        <v>450.65</v>
      </c>
      <c r="D1425">
        <v>447.06</v>
      </c>
      <c r="E1425">
        <v>450.25</v>
      </c>
      <c r="F1425">
        <v>770566130</v>
      </c>
    </row>
    <row r="1426" spans="1:6" x14ac:dyDescent="0.2">
      <c r="A1426" s="1">
        <v>44438</v>
      </c>
      <c r="B1426">
        <v>450.97</v>
      </c>
      <c r="C1426">
        <v>453.07</v>
      </c>
      <c r="D1426">
        <v>450.71</v>
      </c>
      <c r="E1426">
        <v>452.23</v>
      </c>
      <c r="F1426">
        <v>483573550</v>
      </c>
    </row>
    <row r="1427" spans="1:6" x14ac:dyDescent="0.2">
      <c r="A1427" s="1">
        <v>44439</v>
      </c>
      <c r="B1427">
        <v>452.13</v>
      </c>
      <c r="C1427">
        <v>452.49</v>
      </c>
      <c r="D1427">
        <v>450.92</v>
      </c>
      <c r="E1427">
        <v>451.56</v>
      </c>
      <c r="F1427">
        <v>589879850</v>
      </c>
    </row>
    <row r="1428" spans="1:6" x14ac:dyDescent="0.2">
      <c r="A1428" s="1">
        <v>44440</v>
      </c>
      <c r="B1428">
        <v>452.56</v>
      </c>
      <c r="C1428">
        <v>453.11</v>
      </c>
      <c r="D1428">
        <v>451.54500000000002</v>
      </c>
      <c r="E1428">
        <v>451.8</v>
      </c>
      <c r="F1428">
        <v>485803780</v>
      </c>
    </row>
    <row r="1429" spans="1:6" x14ac:dyDescent="0.2">
      <c r="A1429" s="1">
        <v>44441</v>
      </c>
      <c r="B1429">
        <v>453.32</v>
      </c>
      <c r="C1429">
        <v>454.05</v>
      </c>
      <c r="D1429">
        <v>451.91</v>
      </c>
      <c r="E1429">
        <v>453.19</v>
      </c>
      <c r="F1429">
        <v>409123670</v>
      </c>
    </row>
    <row r="1430" spans="1:6" x14ac:dyDescent="0.2">
      <c r="A1430" s="1">
        <v>44442</v>
      </c>
      <c r="B1430">
        <v>451.98</v>
      </c>
      <c r="C1430">
        <v>453.63</v>
      </c>
      <c r="D1430">
        <v>451.55</v>
      </c>
      <c r="E1430">
        <v>453.08</v>
      </c>
      <c r="F1430">
        <v>472313640</v>
      </c>
    </row>
    <row r="1431" spans="1:6" x14ac:dyDescent="0.2">
      <c r="A1431" s="1">
        <v>44446</v>
      </c>
      <c r="B1431">
        <v>452.71</v>
      </c>
      <c r="C1431">
        <v>452.81</v>
      </c>
      <c r="D1431">
        <v>450.7423</v>
      </c>
      <c r="E1431">
        <v>451.46</v>
      </c>
      <c r="F1431">
        <v>519213180</v>
      </c>
    </row>
    <row r="1432" spans="1:6" x14ac:dyDescent="0.2">
      <c r="A1432" s="1">
        <v>44447</v>
      </c>
      <c r="B1432">
        <v>450.89</v>
      </c>
      <c r="C1432">
        <v>451.67</v>
      </c>
      <c r="D1432">
        <v>448.86</v>
      </c>
      <c r="E1432">
        <v>450.91</v>
      </c>
      <c r="F1432">
        <v>561479070</v>
      </c>
    </row>
    <row r="1433" spans="1:6" x14ac:dyDescent="0.2">
      <c r="A1433" s="1">
        <v>44448</v>
      </c>
      <c r="B1433">
        <v>450.7</v>
      </c>
      <c r="C1433">
        <v>452.57</v>
      </c>
      <c r="D1433">
        <v>448.72</v>
      </c>
      <c r="E1433">
        <v>448.98</v>
      </c>
      <c r="F1433">
        <v>579352070</v>
      </c>
    </row>
    <row r="1434" spans="1:6" x14ac:dyDescent="0.2">
      <c r="A1434" s="1">
        <v>44449</v>
      </c>
      <c r="B1434">
        <v>451.04</v>
      </c>
      <c r="C1434">
        <v>451.49</v>
      </c>
      <c r="D1434">
        <v>445.31</v>
      </c>
      <c r="E1434">
        <v>445.44</v>
      </c>
      <c r="F1434">
        <v>894658740</v>
      </c>
    </row>
    <row r="1435" spans="1:6" x14ac:dyDescent="0.2">
      <c r="A1435" s="1">
        <v>44452</v>
      </c>
      <c r="B1435">
        <v>448.64</v>
      </c>
      <c r="C1435">
        <v>448.92</v>
      </c>
      <c r="D1435">
        <v>444.11</v>
      </c>
      <c r="E1435">
        <v>446.58</v>
      </c>
      <c r="F1435">
        <v>839699440</v>
      </c>
    </row>
    <row r="1436" spans="1:6" x14ac:dyDescent="0.2">
      <c r="A1436" s="1">
        <v>44453</v>
      </c>
      <c r="B1436">
        <v>448.12</v>
      </c>
      <c r="C1436">
        <v>448.34</v>
      </c>
      <c r="D1436">
        <v>443.22</v>
      </c>
      <c r="E1436">
        <v>444.17</v>
      </c>
      <c r="F1436">
        <v>793448730</v>
      </c>
    </row>
    <row r="1437" spans="1:6" x14ac:dyDescent="0.2">
      <c r="A1437" s="1">
        <v>44454</v>
      </c>
      <c r="B1437">
        <v>444.62</v>
      </c>
      <c r="C1437">
        <v>448.41</v>
      </c>
      <c r="D1437">
        <v>443.44</v>
      </c>
      <c r="E1437">
        <v>447.88</v>
      </c>
      <c r="F1437">
        <v>789378240</v>
      </c>
    </row>
    <row r="1438" spans="1:6" x14ac:dyDescent="0.2">
      <c r="A1438" s="1">
        <v>44455</v>
      </c>
      <c r="B1438">
        <v>447.32</v>
      </c>
      <c r="C1438">
        <v>448.36</v>
      </c>
      <c r="D1438">
        <v>444.02</v>
      </c>
      <c r="E1438">
        <v>447.17</v>
      </c>
      <c r="F1438">
        <v>772091850</v>
      </c>
    </row>
    <row r="1439" spans="1:6" x14ac:dyDescent="0.2">
      <c r="A1439" s="1">
        <v>44456</v>
      </c>
      <c r="B1439">
        <v>444.92</v>
      </c>
      <c r="C1439">
        <v>445.37</v>
      </c>
      <c r="D1439">
        <v>441.02</v>
      </c>
      <c r="E1439">
        <v>441.4</v>
      </c>
      <c r="F1439">
        <v>1180477870</v>
      </c>
    </row>
    <row r="1440" spans="1:6" x14ac:dyDescent="0.2">
      <c r="A1440" s="1">
        <v>44459</v>
      </c>
      <c r="B1440">
        <v>434.88</v>
      </c>
      <c r="C1440">
        <v>436.56</v>
      </c>
      <c r="D1440">
        <v>428.86</v>
      </c>
      <c r="E1440">
        <v>434.04</v>
      </c>
      <c r="F1440">
        <v>1654780340</v>
      </c>
    </row>
    <row r="1441" spans="1:6" x14ac:dyDescent="0.2">
      <c r="A1441" s="1">
        <v>44460</v>
      </c>
      <c r="B1441">
        <v>436.53</v>
      </c>
      <c r="C1441">
        <v>437.91</v>
      </c>
      <c r="D1441">
        <v>433.07</v>
      </c>
      <c r="E1441">
        <v>433.63</v>
      </c>
      <c r="F1441">
        <v>923571120</v>
      </c>
    </row>
    <row r="1442" spans="1:6" x14ac:dyDescent="0.2">
      <c r="A1442" s="1">
        <v>44461</v>
      </c>
      <c r="B1442">
        <v>436.05</v>
      </c>
      <c r="C1442">
        <v>440.03</v>
      </c>
      <c r="D1442">
        <v>433.74700000000001</v>
      </c>
      <c r="E1442">
        <v>437.86</v>
      </c>
      <c r="F1442">
        <v>1014801430</v>
      </c>
    </row>
    <row r="1443" spans="1:6" x14ac:dyDescent="0.2">
      <c r="A1443" s="1">
        <v>44462</v>
      </c>
      <c r="B1443">
        <v>439.85</v>
      </c>
      <c r="C1443">
        <v>444.89</v>
      </c>
      <c r="D1443">
        <v>439.6</v>
      </c>
      <c r="E1443">
        <v>443.18</v>
      </c>
      <c r="F1443">
        <v>763659810</v>
      </c>
    </row>
    <row r="1444" spans="1:6" x14ac:dyDescent="0.2">
      <c r="A1444" s="1">
        <v>44463</v>
      </c>
      <c r="B1444">
        <v>441.44</v>
      </c>
      <c r="C1444">
        <v>444.67</v>
      </c>
      <c r="D1444">
        <v>441.21</v>
      </c>
      <c r="E1444">
        <v>443.91</v>
      </c>
      <c r="F1444">
        <v>619948370</v>
      </c>
    </row>
    <row r="1445" spans="1:6" x14ac:dyDescent="0.2">
      <c r="A1445" s="1">
        <v>44466</v>
      </c>
      <c r="B1445">
        <v>442.81</v>
      </c>
      <c r="C1445">
        <v>444.05</v>
      </c>
      <c r="D1445">
        <v>441.9</v>
      </c>
      <c r="E1445">
        <v>442.64</v>
      </c>
      <c r="F1445">
        <v>608675830</v>
      </c>
    </row>
    <row r="1446" spans="1:6" x14ac:dyDescent="0.2">
      <c r="A1446" s="1">
        <v>44467</v>
      </c>
      <c r="B1446">
        <v>439.69</v>
      </c>
      <c r="C1446">
        <v>440.04</v>
      </c>
      <c r="D1446">
        <v>432.94</v>
      </c>
      <c r="E1446">
        <v>433.72</v>
      </c>
      <c r="F1446">
        <v>1303503060</v>
      </c>
    </row>
    <row r="1447" spans="1:6" x14ac:dyDescent="0.2">
      <c r="A1447" s="1">
        <v>44468</v>
      </c>
      <c r="B1447">
        <v>435.19</v>
      </c>
      <c r="C1447">
        <v>437.04</v>
      </c>
      <c r="D1447">
        <v>433.85</v>
      </c>
      <c r="E1447">
        <v>434.45</v>
      </c>
      <c r="F1447">
        <v>820589630</v>
      </c>
    </row>
    <row r="1448" spans="1:6" x14ac:dyDescent="0.2">
      <c r="A1448" s="1">
        <v>44469</v>
      </c>
      <c r="B1448">
        <v>436.02</v>
      </c>
      <c r="C1448">
        <v>436.77</v>
      </c>
      <c r="D1448">
        <v>428.78</v>
      </c>
      <c r="E1448">
        <v>429.14</v>
      </c>
      <c r="F1448">
        <v>1405981980</v>
      </c>
    </row>
    <row r="1449" spans="1:6" x14ac:dyDescent="0.2">
      <c r="A1449" s="1">
        <v>44470</v>
      </c>
      <c r="B1449">
        <v>430.98</v>
      </c>
      <c r="C1449">
        <v>436.03289999999998</v>
      </c>
      <c r="D1449">
        <v>427.23</v>
      </c>
      <c r="E1449">
        <v>434.24</v>
      </c>
      <c r="F1449">
        <v>1291073010</v>
      </c>
    </row>
    <row r="1450" spans="1:6" x14ac:dyDescent="0.2">
      <c r="A1450" s="1">
        <v>44473</v>
      </c>
      <c r="B1450">
        <v>433</v>
      </c>
      <c r="C1450">
        <v>433.96</v>
      </c>
      <c r="D1450">
        <v>426.36</v>
      </c>
      <c r="E1450">
        <v>428.64</v>
      </c>
      <c r="F1450">
        <v>1283469560</v>
      </c>
    </row>
    <row r="1451" spans="1:6" x14ac:dyDescent="0.2">
      <c r="A1451" s="1">
        <v>44474</v>
      </c>
      <c r="B1451">
        <v>430.24</v>
      </c>
      <c r="C1451">
        <v>435.49</v>
      </c>
      <c r="D1451">
        <v>429.39</v>
      </c>
      <c r="E1451">
        <v>433.1</v>
      </c>
      <c r="F1451">
        <v>906825190</v>
      </c>
    </row>
    <row r="1452" spans="1:6" x14ac:dyDescent="0.2">
      <c r="A1452" s="1">
        <v>44475</v>
      </c>
      <c r="B1452">
        <v>429.27</v>
      </c>
      <c r="C1452">
        <v>435.11989999999997</v>
      </c>
      <c r="D1452">
        <v>427.54</v>
      </c>
      <c r="E1452">
        <v>434.9</v>
      </c>
      <c r="F1452">
        <v>1129773450</v>
      </c>
    </row>
    <row r="1453" spans="1:6" x14ac:dyDescent="0.2">
      <c r="A1453" s="1">
        <v>44476</v>
      </c>
      <c r="B1453">
        <v>438.39</v>
      </c>
      <c r="C1453">
        <v>441.68</v>
      </c>
      <c r="D1453">
        <v>438.2</v>
      </c>
      <c r="E1453">
        <v>438.66</v>
      </c>
      <c r="F1453">
        <v>723359490</v>
      </c>
    </row>
    <row r="1454" spans="1:6" x14ac:dyDescent="0.2">
      <c r="A1454" s="1">
        <v>44477</v>
      </c>
      <c r="B1454">
        <v>439.48</v>
      </c>
      <c r="C1454">
        <v>439.89</v>
      </c>
      <c r="D1454">
        <v>437.19</v>
      </c>
      <c r="E1454">
        <v>437.86</v>
      </c>
      <c r="F1454">
        <v>746653040</v>
      </c>
    </row>
    <row r="1455" spans="1:6" x14ac:dyDescent="0.2">
      <c r="A1455" s="1">
        <v>44480</v>
      </c>
      <c r="B1455">
        <v>437.16</v>
      </c>
      <c r="C1455">
        <v>440.26</v>
      </c>
      <c r="D1455">
        <v>434.62</v>
      </c>
      <c r="E1455">
        <v>434.69</v>
      </c>
      <c r="F1455">
        <v>652332830</v>
      </c>
    </row>
    <row r="1456" spans="1:6" x14ac:dyDescent="0.2">
      <c r="A1456" s="1">
        <v>44481</v>
      </c>
      <c r="B1456">
        <v>435.67</v>
      </c>
      <c r="C1456">
        <v>436.1</v>
      </c>
      <c r="D1456">
        <v>432.78</v>
      </c>
      <c r="E1456">
        <v>433.62</v>
      </c>
      <c r="F1456">
        <v>711700630</v>
      </c>
    </row>
    <row r="1457" spans="1:6" x14ac:dyDescent="0.2">
      <c r="A1457" s="1">
        <v>44482</v>
      </c>
      <c r="B1457">
        <v>434.71</v>
      </c>
      <c r="C1457">
        <v>436.05</v>
      </c>
      <c r="D1457">
        <v>431.54</v>
      </c>
      <c r="E1457">
        <v>435.18</v>
      </c>
      <c r="F1457">
        <v>727619790</v>
      </c>
    </row>
    <row r="1458" spans="1:6" x14ac:dyDescent="0.2">
      <c r="A1458" s="1">
        <v>44483</v>
      </c>
      <c r="B1458">
        <v>439.08</v>
      </c>
      <c r="C1458">
        <v>442.66</v>
      </c>
      <c r="D1458">
        <v>438.58</v>
      </c>
      <c r="E1458">
        <v>442.5</v>
      </c>
      <c r="F1458">
        <v>675093250</v>
      </c>
    </row>
    <row r="1459" spans="1:6" x14ac:dyDescent="0.2">
      <c r="A1459" s="1">
        <v>44484</v>
      </c>
      <c r="B1459">
        <v>444.75</v>
      </c>
      <c r="C1459">
        <v>446.26</v>
      </c>
      <c r="D1459">
        <v>444.09</v>
      </c>
      <c r="E1459">
        <v>445.87</v>
      </c>
      <c r="F1459">
        <v>661459600</v>
      </c>
    </row>
    <row r="1460" spans="1:6" x14ac:dyDescent="0.2">
      <c r="A1460" s="1">
        <v>44487</v>
      </c>
      <c r="B1460">
        <v>443.97</v>
      </c>
      <c r="C1460">
        <v>447.55</v>
      </c>
      <c r="D1460">
        <v>443.27</v>
      </c>
      <c r="E1460">
        <v>447.19</v>
      </c>
      <c r="F1460">
        <v>622132280</v>
      </c>
    </row>
    <row r="1461" spans="1:6" x14ac:dyDescent="0.2">
      <c r="A1461" s="1">
        <v>44488</v>
      </c>
      <c r="B1461">
        <v>448.92</v>
      </c>
      <c r="C1461">
        <v>450.71</v>
      </c>
      <c r="D1461">
        <v>448.27</v>
      </c>
      <c r="E1461">
        <v>450.64</v>
      </c>
      <c r="F1461">
        <v>469578270</v>
      </c>
    </row>
    <row r="1462" spans="1:6" x14ac:dyDescent="0.2">
      <c r="A1462" s="1">
        <v>44489</v>
      </c>
      <c r="B1462">
        <v>451.13</v>
      </c>
      <c r="C1462">
        <v>452.73200000000003</v>
      </c>
      <c r="D1462">
        <v>451.01</v>
      </c>
      <c r="E1462">
        <v>452.41</v>
      </c>
      <c r="F1462">
        <v>495715690</v>
      </c>
    </row>
    <row r="1463" spans="1:6" x14ac:dyDescent="0.2">
      <c r="A1463" s="1">
        <v>44490</v>
      </c>
      <c r="B1463">
        <v>451.77</v>
      </c>
      <c r="C1463">
        <v>453.82900000000001</v>
      </c>
      <c r="D1463">
        <v>451.31</v>
      </c>
      <c r="E1463">
        <v>453.59</v>
      </c>
      <c r="F1463">
        <v>410554380</v>
      </c>
    </row>
    <row r="1464" spans="1:6" x14ac:dyDescent="0.2">
      <c r="A1464" s="1">
        <v>44491</v>
      </c>
      <c r="B1464">
        <v>453.13</v>
      </c>
      <c r="C1464">
        <v>454.67</v>
      </c>
      <c r="D1464">
        <v>451.05</v>
      </c>
      <c r="E1464">
        <v>453.12</v>
      </c>
      <c r="F1464">
        <v>587450880</v>
      </c>
    </row>
    <row r="1465" spans="1:6" x14ac:dyDescent="0.2">
      <c r="A1465" s="1">
        <v>44494</v>
      </c>
      <c r="B1465">
        <v>454.28</v>
      </c>
      <c r="C1465">
        <v>455.9</v>
      </c>
      <c r="D1465">
        <v>452.39</v>
      </c>
      <c r="E1465">
        <v>455.55</v>
      </c>
      <c r="F1465">
        <v>451736070</v>
      </c>
    </row>
    <row r="1466" spans="1:6" x14ac:dyDescent="0.2">
      <c r="A1466" s="1">
        <v>44495</v>
      </c>
      <c r="B1466">
        <v>457.2</v>
      </c>
      <c r="C1466">
        <v>458.49</v>
      </c>
      <c r="D1466">
        <v>455.56</v>
      </c>
      <c r="E1466">
        <v>455.96</v>
      </c>
      <c r="F1466">
        <v>558589160</v>
      </c>
    </row>
    <row r="1467" spans="1:6" x14ac:dyDescent="0.2">
      <c r="A1467" s="1">
        <v>44496</v>
      </c>
      <c r="B1467">
        <v>456.45</v>
      </c>
      <c r="C1467">
        <v>457.16</v>
      </c>
      <c r="D1467">
        <v>453.86</v>
      </c>
      <c r="E1467">
        <v>453.94</v>
      </c>
      <c r="F1467">
        <v>722159970</v>
      </c>
    </row>
    <row r="1468" spans="1:6" x14ac:dyDescent="0.2">
      <c r="A1468" s="1">
        <v>44497</v>
      </c>
      <c r="B1468">
        <v>455.46</v>
      </c>
      <c r="C1468">
        <v>458.4</v>
      </c>
      <c r="D1468">
        <v>455.45</v>
      </c>
      <c r="E1468">
        <v>458.32</v>
      </c>
      <c r="F1468">
        <v>514129590</v>
      </c>
    </row>
    <row r="1469" spans="1:6" x14ac:dyDescent="0.2">
      <c r="A1469" s="1">
        <v>44498</v>
      </c>
      <c r="B1469">
        <v>455.87</v>
      </c>
      <c r="C1469">
        <v>459.56</v>
      </c>
      <c r="D1469">
        <v>455.56</v>
      </c>
      <c r="E1469">
        <v>459.25</v>
      </c>
      <c r="F1469">
        <v>701470240</v>
      </c>
    </row>
    <row r="1470" spans="1:6" x14ac:dyDescent="0.2">
      <c r="A1470" s="1">
        <v>44501</v>
      </c>
      <c r="B1470">
        <v>460.3</v>
      </c>
      <c r="C1470">
        <v>460.70209999999997</v>
      </c>
      <c r="D1470">
        <v>458.2</v>
      </c>
      <c r="E1470">
        <v>460.04</v>
      </c>
      <c r="F1470">
        <v>484336420</v>
      </c>
    </row>
    <row r="1471" spans="1:6" x14ac:dyDescent="0.2">
      <c r="A1471" s="1">
        <v>44502</v>
      </c>
      <c r="B1471">
        <v>460.22</v>
      </c>
      <c r="C1471">
        <v>462.23</v>
      </c>
      <c r="D1471">
        <v>460.08</v>
      </c>
      <c r="E1471">
        <v>461.9</v>
      </c>
      <c r="F1471">
        <v>485044170</v>
      </c>
    </row>
    <row r="1472" spans="1:6" x14ac:dyDescent="0.2">
      <c r="A1472" s="1">
        <v>44503</v>
      </c>
      <c r="B1472">
        <v>461.3</v>
      </c>
      <c r="C1472">
        <v>465.15</v>
      </c>
      <c r="D1472">
        <v>460.83</v>
      </c>
      <c r="E1472">
        <v>464.72</v>
      </c>
      <c r="F1472">
        <v>525074260</v>
      </c>
    </row>
    <row r="1473" spans="1:6" x14ac:dyDescent="0.2">
      <c r="A1473" s="1">
        <v>44504</v>
      </c>
      <c r="B1473">
        <v>465.36</v>
      </c>
      <c r="C1473">
        <v>467</v>
      </c>
      <c r="D1473">
        <v>464.99</v>
      </c>
      <c r="E1473">
        <v>466.91</v>
      </c>
      <c r="F1473">
        <v>528426870</v>
      </c>
    </row>
    <row r="1474" spans="1:6" x14ac:dyDescent="0.2">
      <c r="A1474" s="1">
        <v>44505</v>
      </c>
      <c r="B1474">
        <v>469.28</v>
      </c>
      <c r="C1474">
        <v>470.65</v>
      </c>
      <c r="D1474">
        <v>466.92</v>
      </c>
      <c r="E1474">
        <v>468.53</v>
      </c>
      <c r="F1474">
        <v>661003630</v>
      </c>
    </row>
    <row r="1475" spans="1:6" x14ac:dyDescent="0.2">
      <c r="A1475" s="1">
        <v>44508</v>
      </c>
      <c r="B1475">
        <v>469.7</v>
      </c>
      <c r="C1475">
        <v>470.23</v>
      </c>
      <c r="D1475">
        <v>468.20310000000001</v>
      </c>
      <c r="E1475">
        <v>468.93</v>
      </c>
      <c r="F1475">
        <v>501925920</v>
      </c>
    </row>
    <row r="1476" spans="1:6" x14ac:dyDescent="0.2">
      <c r="A1476" s="1">
        <v>44509</v>
      </c>
      <c r="B1476">
        <v>469.32</v>
      </c>
      <c r="C1476">
        <v>469.57</v>
      </c>
      <c r="D1476">
        <v>465.88</v>
      </c>
      <c r="E1476">
        <v>467.38</v>
      </c>
      <c r="F1476">
        <v>511321470</v>
      </c>
    </row>
    <row r="1477" spans="1:6" x14ac:dyDescent="0.2">
      <c r="A1477" s="1">
        <v>44510</v>
      </c>
      <c r="B1477">
        <v>465.58</v>
      </c>
      <c r="C1477">
        <v>467.38</v>
      </c>
      <c r="D1477">
        <v>462.04</v>
      </c>
      <c r="E1477">
        <v>463.62</v>
      </c>
      <c r="F1477">
        <v>694296440</v>
      </c>
    </row>
    <row r="1478" spans="1:6" x14ac:dyDescent="0.2">
      <c r="A1478" s="1">
        <v>44511</v>
      </c>
      <c r="B1478">
        <v>465.21</v>
      </c>
      <c r="C1478">
        <v>465.29</v>
      </c>
      <c r="D1478">
        <v>463.75</v>
      </c>
      <c r="E1478">
        <v>463.77</v>
      </c>
      <c r="F1478">
        <v>348484940</v>
      </c>
    </row>
    <row r="1479" spans="1:6" x14ac:dyDescent="0.2">
      <c r="A1479" s="1">
        <v>44512</v>
      </c>
      <c r="B1479">
        <v>465.12</v>
      </c>
      <c r="C1479">
        <v>467.86</v>
      </c>
      <c r="D1479">
        <v>464.11</v>
      </c>
      <c r="E1479">
        <v>467.27</v>
      </c>
      <c r="F1479">
        <v>534666540</v>
      </c>
    </row>
    <row r="1480" spans="1:6" x14ac:dyDescent="0.2">
      <c r="A1480" s="1">
        <v>44515</v>
      </c>
      <c r="B1480">
        <v>468.64</v>
      </c>
      <c r="C1480">
        <v>468.81</v>
      </c>
      <c r="D1480">
        <v>466.23</v>
      </c>
      <c r="E1480">
        <v>467.43</v>
      </c>
      <c r="F1480">
        <v>469675000</v>
      </c>
    </row>
    <row r="1481" spans="1:6" x14ac:dyDescent="0.2">
      <c r="A1481" s="1">
        <v>44516</v>
      </c>
      <c r="B1481">
        <v>467.15</v>
      </c>
      <c r="C1481">
        <v>470.48500000000001</v>
      </c>
      <c r="D1481">
        <v>467.07</v>
      </c>
      <c r="E1481">
        <v>469.28</v>
      </c>
      <c r="F1481">
        <v>488575020</v>
      </c>
    </row>
    <row r="1482" spans="1:6" x14ac:dyDescent="0.2">
      <c r="A1482" s="1">
        <v>44517</v>
      </c>
      <c r="B1482">
        <v>469</v>
      </c>
      <c r="C1482">
        <v>469.19</v>
      </c>
      <c r="D1482">
        <v>467.48</v>
      </c>
      <c r="E1482">
        <v>468.14</v>
      </c>
      <c r="F1482">
        <v>471582890</v>
      </c>
    </row>
    <row r="1483" spans="1:6" x14ac:dyDescent="0.2">
      <c r="A1483" s="1">
        <v>44518</v>
      </c>
      <c r="B1483">
        <v>469.24</v>
      </c>
      <c r="C1483">
        <v>470.01</v>
      </c>
      <c r="D1483">
        <v>466.34</v>
      </c>
      <c r="E1483">
        <v>469.73</v>
      </c>
      <c r="F1483">
        <v>506256070</v>
      </c>
    </row>
    <row r="1484" spans="1:6" x14ac:dyDescent="0.2">
      <c r="A1484" s="1">
        <v>44519</v>
      </c>
      <c r="B1484">
        <v>469.61</v>
      </c>
      <c r="C1484">
        <v>470.94</v>
      </c>
      <c r="D1484">
        <v>468.5</v>
      </c>
      <c r="E1484">
        <v>468.89</v>
      </c>
      <c r="F1484">
        <v>543785730</v>
      </c>
    </row>
    <row r="1485" spans="1:6" x14ac:dyDescent="0.2">
      <c r="A1485" s="1">
        <v>44522</v>
      </c>
      <c r="B1485">
        <v>470.89</v>
      </c>
      <c r="C1485">
        <v>473.54</v>
      </c>
      <c r="D1485">
        <v>467.35</v>
      </c>
      <c r="E1485">
        <v>467.57</v>
      </c>
      <c r="F1485">
        <v>724919540</v>
      </c>
    </row>
    <row r="1486" spans="1:6" x14ac:dyDescent="0.2">
      <c r="A1486" s="1">
        <v>44523</v>
      </c>
      <c r="B1486">
        <v>467.22</v>
      </c>
      <c r="C1486">
        <v>469.09500000000003</v>
      </c>
      <c r="D1486">
        <v>464.45</v>
      </c>
      <c r="E1486">
        <v>468.19</v>
      </c>
      <c r="F1486">
        <v>732065380</v>
      </c>
    </row>
    <row r="1487" spans="1:6" x14ac:dyDescent="0.2">
      <c r="A1487" s="1">
        <v>44524</v>
      </c>
      <c r="B1487">
        <v>466.06</v>
      </c>
      <c r="C1487">
        <v>469.57</v>
      </c>
      <c r="D1487">
        <v>465.19</v>
      </c>
      <c r="E1487">
        <v>469.44</v>
      </c>
      <c r="F1487">
        <v>615088130</v>
      </c>
    </row>
    <row r="1488" spans="1:6" x14ac:dyDescent="0.2">
      <c r="A1488" s="1">
        <v>44526</v>
      </c>
      <c r="B1488">
        <v>462.34</v>
      </c>
      <c r="C1488">
        <v>463.9</v>
      </c>
      <c r="D1488">
        <v>457.77</v>
      </c>
      <c r="E1488">
        <v>458.97</v>
      </c>
      <c r="F1488">
        <v>1126696350</v>
      </c>
    </row>
    <row r="1489" spans="1:6" x14ac:dyDescent="0.2">
      <c r="A1489" s="1">
        <v>44529</v>
      </c>
      <c r="B1489">
        <v>464.07</v>
      </c>
      <c r="C1489">
        <v>466.56</v>
      </c>
      <c r="D1489">
        <v>461.73</v>
      </c>
      <c r="E1489">
        <v>464.6</v>
      </c>
      <c r="F1489">
        <v>862408180</v>
      </c>
    </row>
    <row r="1490" spans="1:6" x14ac:dyDescent="0.2">
      <c r="A1490" s="1">
        <v>44530</v>
      </c>
      <c r="B1490">
        <v>462</v>
      </c>
      <c r="C1490">
        <v>464.03</v>
      </c>
      <c r="D1490">
        <v>455.3</v>
      </c>
      <c r="E1490">
        <v>455.56</v>
      </c>
      <c r="F1490">
        <v>1485595980</v>
      </c>
    </row>
    <row r="1491" spans="1:6" x14ac:dyDescent="0.2">
      <c r="A1491" s="1">
        <v>44531</v>
      </c>
      <c r="B1491">
        <v>461.64</v>
      </c>
      <c r="C1491">
        <v>464.67</v>
      </c>
      <c r="D1491">
        <v>450.29</v>
      </c>
      <c r="E1491">
        <v>450.5</v>
      </c>
      <c r="F1491">
        <v>1324144350</v>
      </c>
    </row>
    <row r="1492" spans="1:6" x14ac:dyDescent="0.2">
      <c r="A1492" s="1">
        <v>44532</v>
      </c>
      <c r="B1492">
        <v>450.73</v>
      </c>
      <c r="C1492">
        <v>459.07</v>
      </c>
      <c r="D1492">
        <v>450.31</v>
      </c>
      <c r="E1492">
        <v>457.4</v>
      </c>
      <c r="F1492">
        <v>1276377580</v>
      </c>
    </row>
    <row r="1493" spans="1:6" x14ac:dyDescent="0.2">
      <c r="A1493" s="1">
        <v>44533</v>
      </c>
      <c r="B1493">
        <v>459.17</v>
      </c>
      <c r="C1493">
        <v>460.3</v>
      </c>
      <c r="D1493">
        <v>448.92</v>
      </c>
      <c r="E1493">
        <v>453.42</v>
      </c>
      <c r="F1493">
        <v>1373316470</v>
      </c>
    </row>
    <row r="1494" spans="1:6" x14ac:dyDescent="0.2">
      <c r="A1494" s="1">
        <v>44536</v>
      </c>
      <c r="B1494">
        <v>456.13</v>
      </c>
      <c r="C1494">
        <v>460.79</v>
      </c>
      <c r="D1494">
        <v>453.56</v>
      </c>
      <c r="E1494">
        <v>458.79</v>
      </c>
      <c r="F1494">
        <v>974775320</v>
      </c>
    </row>
    <row r="1495" spans="1:6" x14ac:dyDescent="0.2">
      <c r="A1495" s="1">
        <v>44537</v>
      </c>
      <c r="B1495">
        <v>464.41</v>
      </c>
      <c r="C1495">
        <v>468.88</v>
      </c>
      <c r="D1495">
        <v>458.65460000000002</v>
      </c>
      <c r="E1495">
        <v>468.28</v>
      </c>
      <c r="F1495">
        <v>954676880</v>
      </c>
    </row>
    <row r="1496" spans="1:6" x14ac:dyDescent="0.2">
      <c r="A1496" s="1">
        <v>44538</v>
      </c>
      <c r="B1496">
        <v>468.7</v>
      </c>
      <c r="C1496">
        <v>470</v>
      </c>
      <c r="D1496">
        <v>466.83</v>
      </c>
      <c r="E1496">
        <v>469.52</v>
      </c>
      <c r="F1496">
        <v>716092770</v>
      </c>
    </row>
    <row r="1497" spans="1:6" x14ac:dyDescent="0.2">
      <c r="A1497" s="1">
        <v>44539</v>
      </c>
      <c r="B1497">
        <v>468.15</v>
      </c>
      <c r="C1497">
        <v>469.62909999999999</v>
      </c>
      <c r="D1497">
        <v>466.14</v>
      </c>
      <c r="E1497">
        <v>466.35</v>
      </c>
      <c r="F1497">
        <v>612725680</v>
      </c>
    </row>
    <row r="1498" spans="1:6" x14ac:dyDescent="0.2">
      <c r="A1498" s="1">
        <v>44540</v>
      </c>
      <c r="B1498">
        <v>469.23</v>
      </c>
      <c r="C1498">
        <v>470.9</v>
      </c>
      <c r="D1498">
        <v>466.51</v>
      </c>
      <c r="E1498">
        <v>470.74</v>
      </c>
      <c r="F1498">
        <v>771285070</v>
      </c>
    </row>
    <row r="1499" spans="1:6" x14ac:dyDescent="0.2">
      <c r="A1499" s="1">
        <v>44543</v>
      </c>
      <c r="B1499">
        <v>470.19</v>
      </c>
      <c r="C1499">
        <v>470.56</v>
      </c>
      <c r="D1499">
        <v>466.27</v>
      </c>
      <c r="E1499">
        <v>466.57</v>
      </c>
      <c r="F1499">
        <v>877246800</v>
      </c>
    </row>
    <row r="1500" spans="1:6" x14ac:dyDescent="0.2">
      <c r="A1500" s="1">
        <v>44544</v>
      </c>
      <c r="B1500">
        <v>463.09</v>
      </c>
      <c r="C1500">
        <v>465.74</v>
      </c>
      <c r="D1500">
        <v>460.25</v>
      </c>
      <c r="E1500">
        <v>463.36</v>
      </c>
      <c r="F1500">
        <v>971591280</v>
      </c>
    </row>
    <row r="1501" spans="1:6" x14ac:dyDescent="0.2">
      <c r="A1501" s="1">
        <v>44545</v>
      </c>
      <c r="B1501">
        <v>463.42</v>
      </c>
      <c r="C1501">
        <v>470.86</v>
      </c>
      <c r="D1501">
        <v>460.74</v>
      </c>
      <c r="E1501">
        <v>470.6</v>
      </c>
      <c r="F1501">
        <v>1168992510</v>
      </c>
    </row>
    <row r="1502" spans="1:6" x14ac:dyDescent="0.2">
      <c r="A1502" s="1">
        <v>44546</v>
      </c>
      <c r="B1502">
        <v>472.57</v>
      </c>
      <c r="C1502">
        <v>472.87</v>
      </c>
      <c r="D1502">
        <v>464.8</v>
      </c>
      <c r="E1502">
        <v>466.45</v>
      </c>
      <c r="F1502">
        <v>1164946260</v>
      </c>
    </row>
    <row r="1503" spans="1:6" x14ac:dyDescent="0.2">
      <c r="A1503" s="1">
        <v>44547</v>
      </c>
      <c r="B1503">
        <v>461.55</v>
      </c>
      <c r="C1503">
        <v>464.74</v>
      </c>
      <c r="D1503">
        <v>458.06</v>
      </c>
      <c r="E1503">
        <v>459.87</v>
      </c>
      <c r="F1503">
        <v>1355831500</v>
      </c>
    </row>
    <row r="1504" spans="1:6" x14ac:dyDescent="0.2">
      <c r="A1504" s="1">
        <v>44550</v>
      </c>
      <c r="B1504">
        <v>454.48</v>
      </c>
      <c r="C1504">
        <v>455.4</v>
      </c>
      <c r="D1504">
        <v>451.14</v>
      </c>
      <c r="E1504">
        <v>454.98</v>
      </c>
      <c r="F1504">
        <v>1067888170</v>
      </c>
    </row>
    <row r="1505" spans="1:6" x14ac:dyDescent="0.2">
      <c r="A1505" s="1">
        <v>44551</v>
      </c>
      <c r="B1505">
        <v>458.61</v>
      </c>
      <c r="C1505">
        <v>463.21</v>
      </c>
      <c r="D1505">
        <v>456.31</v>
      </c>
      <c r="E1505">
        <v>463.06</v>
      </c>
      <c r="F1505">
        <v>698062600</v>
      </c>
    </row>
    <row r="1506" spans="1:6" x14ac:dyDescent="0.2">
      <c r="A1506" s="1">
        <v>44552</v>
      </c>
      <c r="B1506">
        <v>462.79</v>
      </c>
      <c r="C1506">
        <v>467.81</v>
      </c>
      <c r="D1506">
        <v>462.58</v>
      </c>
      <c r="E1506">
        <v>467.69</v>
      </c>
      <c r="F1506">
        <v>587902230</v>
      </c>
    </row>
    <row r="1507" spans="1:6" x14ac:dyDescent="0.2">
      <c r="A1507" s="1">
        <v>44553</v>
      </c>
      <c r="B1507">
        <v>468.75</v>
      </c>
      <c r="C1507">
        <v>472.19</v>
      </c>
      <c r="D1507">
        <v>468.64</v>
      </c>
      <c r="E1507">
        <v>470.6</v>
      </c>
      <c r="F1507">
        <v>561397450</v>
      </c>
    </row>
    <row r="1508" spans="1:6" x14ac:dyDescent="0.2">
      <c r="A1508" s="1">
        <v>44557</v>
      </c>
      <c r="B1508">
        <v>472.06</v>
      </c>
      <c r="C1508">
        <v>477.31</v>
      </c>
      <c r="D1508">
        <v>472.01</v>
      </c>
      <c r="E1508">
        <v>477.26</v>
      </c>
      <c r="F1508">
        <v>568086190</v>
      </c>
    </row>
    <row r="1509" spans="1:6" x14ac:dyDescent="0.2">
      <c r="A1509" s="1">
        <v>44558</v>
      </c>
      <c r="B1509">
        <v>477.72</v>
      </c>
      <c r="C1509">
        <v>478.81</v>
      </c>
      <c r="D1509">
        <v>476.06</v>
      </c>
      <c r="E1509">
        <v>476.87</v>
      </c>
      <c r="F1509">
        <v>469745850</v>
      </c>
    </row>
    <row r="1510" spans="1:6" x14ac:dyDescent="0.2">
      <c r="A1510" s="1">
        <v>44559</v>
      </c>
      <c r="B1510">
        <v>476.98</v>
      </c>
      <c r="C1510">
        <v>478.56</v>
      </c>
      <c r="D1510">
        <v>475.92</v>
      </c>
      <c r="E1510">
        <v>477.48</v>
      </c>
      <c r="F1510">
        <v>540914640</v>
      </c>
    </row>
    <row r="1511" spans="1:6" x14ac:dyDescent="0.2">
      <c r="A1511" s="1">
        <v>44560</v>
      </c>
      <c r="B1511">
        <v>477.93</v>
      </c>
      <c r="C1511">
        <v>479</v>
      </c>
      <c r="D1511">
        <v>475.67</v>
      </c>
      <c r="E1511">
        <v>476.16</v>
      </c>
      <c r="F1511">
        <v>553290410</v>
      </c>
    </row>
    <row r="1512" spans="1:6" x14ac:dyDescent="0.2">
      <c r="A1512" s="1">
        <v>44561</v>
      </c>
      <c r="B1512">
        <v>475.64</v>
      </c>
      <c r="C1512">
        <v>476.86</v>
      </c>
      <c r="D1512">
        <v>474.67</v>
      </c>
      <c r="E1512">
        <v>474.96</v>
      </c>
      <c r="F1512">
        <v>649174310</v>
      </c>
    </row>
    <row r="1513" spans="1:6" x14ac:dyDescent="0.2">
      <c r="A1513" s="1">
        <v>44564</v>
      </c>
      <c r="B1513">
        <v>476.3</v>
      </c>
      <c r="C1513">
        <v>477.85</v>
      </c>
      <c r="D1513">
        <v>473.85</v>
      </c>
      <c r="E1513">
        <v>477.71</v>
      </c>
      <c r="F1513">
        <v>726682330</v>
      </c>
    </row>
    <row r="1514" spans="1:6" x14ac:dyDescent="0.2">
      <c r="A1514" s="1">
        <v>44565</v>
      </c>
      <c r="B1514">
        <v>479.22</v>
      </c>
      <c r="C1514">
        <v>479.98</v>
      </c>
      <c r="D1514">
        <v>475.58</v>
      </c>
      <c r="E1514">
        <v>477.55</v>
      </c>
      <c r="F1514">
        <v>710706780</v>
      </c>
    </row>
    <row r="1515" spans="1:6" x14ac:dyDescent="0.2">
      <c r="A1515" s="1">
        <v>44566</v>
      </c>
      <c r="B1515">
        <v>477.16</v>
      </c>
      <c r="C1515">
        <v>477.98</v>
      </c>
      <c r="D1515">
        <v>468.2801</v>
      </c>
      <c r="E1515">
        <v>468.38</v>
      </c>
      <c r="F1515">
        <v>1044949400</v>
      </c>
    </row>
    <row r="1516" spans="1:6" x14ac:dyDescent="0.2">
      <c r="A1516" s="1">
        <v>44567</v>
      </c>
      <c r="B1516">
        <v>467.89</v>
      </c>
      <c r="C1516">
        <v>470.82</v>
      </c>
      <c r="D1516">
        <v>465.43</v>
      </c>
      <c r="E1516">
        <v>467.94</v>
      </c>
      <c r="F1516">
        <v>864985000</v>
      </c>
    </row>
    <row r="1517" spans="1:6" x14ac:dyDescent="0.2">
      <c r="A1517" s="1">
        <v>44568</v>
      </c>
      <c r="B1517">
        <v>467.95</v>
      </c>
      <c r="C1517">
        <v>469.2</v>
      </c>
      <c r="D1517">
        <v>464.65</v>
      </c>
      <c r="E1517">
        <v>466.09</v>
      </c>
      <c r="F1517">
        <v>851115930</v>
      </c>
    </row>
    <row r="1518" spans="1:6" x14ac:dyDescent="0.2">
      <c r="A1518" s="1">
        <v>44571</v>
      </c>
      <c r="B1518">
        <v>462.7</v>
      </c>
      <c r="C1518">
        <v>465.74</v>
      </c>
      <c r="D1518">
        <v>456.59730000000002</v>
      </c>
      <c r="E1518">
        <v>465.51</v>
      </c>
      <c r="F1518">
        <v>1193619880</v>
      </c>
    </row>
    <row r="1519" spans="1:6" x14ac:dyDescent="0.2">
      <c r="A1519" s="1">
        <v>44572</v>
      </c>
      <c r="B1519">
        <v>465.23</v>
      </c>
      <c r="C1519">
        <v>469.85</v>
      </c>
      <c r="D1519">
        <v>462.05</v>
      </c>
      <c r="E1519">
        <v>469.75</v>
      </c>
      <c r="F1519">
        <v>741895620</v>
      </c>
    </row>
    <row r="1520" spans="1:6" x14ac:dyDescent="0.2">
      <c r="A1520" s="1">
        <v>44573</v>
      </c>
      <c r="B1520">
        <v>471.59</v>
      </c>
      <c r="C1520">
        <v>473.2</v>
      </c>
      <c r="D1520">
        <v>468.94</v>
      </c>
      <c r="E1520">
        <v>471.02</v>
      </c>
      <c r="F1520">
        <v>676024440</v>
      </c>
    </row>
    <row r="1521" spans="1:6" x14ac:dyDescent="0.2">
      <c r="A1521" s="1">
        <v>44574</v>
      </c>
      <c r="B1521">
        <v>472.19</v>
      </c>
      <c r="C1521">
        <v>472.88</v>
      </c>
      <c r="D1521">
        <v>463.44</v>
      </c>
      <c r="E1521">
        <v>464.53</v>
      </c>
      <c r="F1521">
        <v>911376010</v>
      </c>
    </row>
    <row r="1522" spans="1:6" x14ac:dyDescent="0.2">
      <c r="A1522" s="1">
        <v>44575</v>
      </c>
      <c r="B1522">
        <v>461.19</v>
      </c>
      <c r="C1522">
        <v>465.09</v>
      </c>
      <c r="D1522">
        <v>459.9</v>
      </c>
      <c r="E1522">
        <v>464.72</v>
      </c>
      <c r="F1522">
        <v>958909480</v>
      </c>
    </row>
    <row r="1523" spans="1:6" x14ac:dyDescent="0.2">
      <c r="A1523" s="1">
        <v>44579</v>
      </c>
      <c r="B1523">
        <v>459.74</v>
      </c>
      <c r="C1523">
        <v>459.96</v>
      </c>
      <c r="D1523">
        <v>455.31</v>
      </c>
      <c r="E1523">
        <v>456.49</v>
      </c>
      <c r="F1523">
        <v>1098512260</v>
      </c>
    </row>
    <row r="1524" spans="1:6" x14ac:dyDescent="0.2">
      <c r="A1524" s="1">
        <v>44580</v>
      </c>
      <c r="B1524">
        <v>458.13</v>
      </c>
      <c r="C1524">
        <v>459.61239999999998</v>
      </c>
      <c r="D1524">
        <v>451.46</v>
      </c>
      <c r="E1524">
        <v>451.75</v>
      </c>
      <c r="F1524">
        <v>1083470690</v>
      </c>
    </row>
    <row r="1525" spans="1:6" x14ac:dyDescent="0.2">
      <c r="A1525" s="1">
        <v>44581</v>
      </c>
      <c r="B1525">
        <v>453.75</v>
      </c>
      <c r="C1525">
        <v>458.74</v>
      </c>
      <c r="D1525">
        <v>444.5</v>
      </c>
      <c r="E1525">
        <v>446.75</v>
      </c>
      <c r="F1525">
        <v>1220017960</v>
      </c>
    </row>
    <row r="1526" spans="1:6" x14ac:dyDescent="0.2">
      <c r="A1526" s="1">
        <v>44582</v>
      </c>
      <c r="B1526">
        <v>445.56</v>
      </c>
      <c r="C1526">
        <v>448.06</v>
      </c>
      <c r="D1526">
        <v>437.95</v>
      </c>
      <c r="E1526">
        <v>437.98</v>
      </c>
      <c r="F1526">
        <v>2020251410</v>
      </c>
    </row>
    <row r="1527" spans="1:6" x14ac:dyDescent="0.2">
      <c r="A1527" s="1">
        <v>44585</v>
      </c>
      <c r="B1527">
        <v>432.03</v>
      </c>
      <c r="C1527">
        <v>440.38</v>
      </c>
      <c r="D1527">
        <v>420.76</v>
      </c>
      <c r="E1527">
        <v>439.84</v>
      </c>
      <c r="F1527">
        <v>2522489380</v>
      </c>
    </row>
    <row r="1528" spans="1:6" x14ac:dyDescent="0.2">
      <c r="A1528" s="1">
        <v>44586</v>
      </c>
      <c r="B1528">
        <v>433.06</v>
      </c>
      <c r="C1528">
        <v>439.72</v>
      </c>
      <c r="D1528">
        <v>427.15</v>
      </c>
      <c r="E1528">
        <v>434.47</v>
      </c>
      <c r="F1528">
        <v>1676851500</v>
      </c>
    </row>
    <row r="1529" spans="1:6" x14ac:dyDescent="0.2">
      <c r="A1529" s="1">
        <v>44587</v>
      </c>
      <c r="B1529">
        <v>440.72</v>
      </c>
      <c r="C1529">
        <v>444.04</v>
      </c>
      <c r="D1529">
        <v>428.86</v>
      </c>
      <c r="E1529">
        <v>433.38</v>
      </c>
      <c r="F1529">
        <v>1862404180</v>
      </c>
    </row>
    <row r="1530" spans="1:6" x14ac:dyDescent="0.2">
      <c r="A1530" s="1">
        <v>44588</v>
      </c>
      <c r="B1530">
        <v>438.26</v>
      </c>
      <c r="C1530">
        <v>441.59</v>
      </c>
      <c r="D1530">
        <v>429.45</v>
      </c>
      <c r="E1530">
        <v>431.24</v>
      </c>
      <c r="F1530">
        <v>1498461070</v>
      </c>
    </row>
    <row r="1531" spans="1:6" x14ac:dyDescent="0.2">
      <c r="A1531" s="1">
        <v>44589</v>
      </c>
      <c r="B1531">
        <v>432.68</v>
      </c>
      <c r="C1531">
        <v>442</v>
      </c>
      <c r="D1531">
        <v>427.82</v>
      </c>
      <c r="E1531">
        <v>441.95</v>
      </c>
      <c r="F1531">
        <v>1641881700</v>
      </c>
    </row>
    <row r="1532" spans="1:6" x14ac:dyDescent="0.2">
      <c r="A1532" s="1">
        <v>44592</v>
      </c>
      <c r="B1532">
        <v>441.24</v>
      </c>
      <c r="C1532">
        <v>450.28</v>
      </c>
      <c r="D1532">
        <v>439.81</v>
      </c>
      <c r="E1532">
        <v>449.91</v>
      </c>
      <c r="F1532">
        <v>1521060250</v>
      </c>
    </row>
    <row r="1533" spans="1:6" x14ac:dyDescent="0.2">
      <c r="A1533" s="1">
        <v>44593</v>
      </c>
      <c r="B1533">
        <v>450.68</v>
      </c>
      <c r="C1533">
        <v>453.63</v>
      </c>
      <c r="D1533">
        <v>446.9384</v>
      </c>
      <c r="E1533">
        <v>452.95</v>
      </c>
      <c r="F1533">
        <v>1231553810</v>
      </c>
    </row>
    <row r="1534" spans="1:6" x14ac:dyDescent="0.2">
      <c r="A1534" s="1">
        <v>44594</v>
      </c>
      <c r="B1534">
        <v>455.5</v>
      </c>
      <c r="C1534">
        <v>458.12</v>
      </c>
      <c r="D1534">
        <v>453.05</v>
      </c>
      <c r="E1534">
        <v>457.35</v>
      </c>
      <c r="F1534">
        <v>1167769530</v>
      </c>
    </row>
    <row r="1535" spans="1:6" x14ac:dyDescent="0.2">
      <c r="A1535" s="1">
        <v>44595</v>
      </c>
      <c r="B1535">
        <v>450.95</v>
      </c>
      <c r="C1535">
        <v>452.97</v>
      </c>
      <c r="D1535">
        <v>445.71</v>
      </c>
      <c r="E1535">
        <v>446.6</v>
      </c>
      <c r="F1535">
        <v>1180244420</v>
      </c>
    </row>
    <row r="1536" spans="1:6" x14ac:dyDescent="0.2">
      <c r="A1536" s="1">
        <v>44596</v>
      </c>
      <c r="B1536">
        <v>446.35</v>
      </c>
      <c r="C1536">
        <v>452.78</v>
      </c>
      <c r="D1536">
        <v>443.83</v>
      </c>
      <c r="E1536">
        <v>448.7</v>
      </c>
      <c r="F1536">
        <v>1184366520</v>
      </c>
    </row>
    <row r="1537" spans="1:6" x14ac:dyDescent="0.2">
      <c r="A1537" s="1">
        <v>44599</v>
      </c>
      <c r="B1537">
        <v>449.51</v>
      </c>
      <c r="C1537">
        <v>450.99</v>
      </c>
      <c r="D1537">
        <v>445.85</v>
      </c>
      <c r="E1537">
        <v>447.26</v>
      </c>
      <c r="F1537">
        <v>844728590</v>
      </c>
    </row>
    <row r="1538" spans="1:6" x14ac:dyDescent="0.2">
      <c r="A1538" s="1">
        <v>44600</v>
      </c>
      <c r="B1538">
        <v>446.73</v>
      </c>
      <c r="C1538">
        <v>451.92</v>
      </c>
      <c r="D1538">
        <v>445.22</v>
      </c>
      <c r="E1538">
        <v>450.94</v>
      </c>
      <c r="F1538">
        <v>809812860</v>
      </c>
    </row>
    <row r="1539" spans="1:6" x14ac:dyDescent="0.2">
      <c r="A1539" s="1">
        <v>44601</v>
      </c>
      <c r="B1539">
        <v>455.22</v>
      </c>
      <c r="C1539">
        <v>457.88</v>
      </c>
      <c r="D1539">
        <v>455.005</v>
      </c>
      <c r="E1539">
        <v>457.54</v>
      </c>
      <c r="F1539">
        <v>924959290</v>
      </c>
    </row>
    <row r="1540" spans="1:6" x14ac:dyDescent="0.2">
      <c r="A1540" s="1">
        <v>44602</v>
      </c>
      <c r="B1540">
        <v>451.34</v>
      </c>
      <c r="C1540">
        <v>457.71</v>
      </c>
      <c r="D1540">
        <v>447.2</v>
      </c>
      <c r="E1540">
        <v>449.32</v>
      </c>
      <c r="F1540">
        <v>1401037120</v>
      </c>
    </row>
    <row r="1541" spans="1:6" x14ac:dyDescent="0.2">
      <c r="A1541" s="1">
        <v>44603</v>
      </c>
      <c r="B1541">
        <v>449.41</v>
      </c>
      <c r="C1541">
        <v>451.60500000000002</v>
      </c>
      <c r="D1541">
        <v>438.94</v>
      </c>
      <c r="E1541">
        <v>440.46</v>
      </c>
      <c r="F1541">
        <v>1532145970</v>
      </c>
    </row>
    <row r="1542" spans="1:6" x14ac:dyDescent="0.2">
      <c r="A1542" s="1">
        <v>44606</v>
      </c>
      <c r="B1542">
        <v>439.92</v>
      </c>
      <c r="C1542">
        <v>441.6</v>
      </c>
      <c r="D1542">
        <v>435.34</v>
      </c>
      <c r="E1542">
        <v>439.02</v>
      </c>
      <c r="F1542">
        <v>1229342620</v>
      </c>
    </row>
    <row r="1543" spans="1:6" x14ac:dyDescent="0.2">
      <c r="A1543" s="1">
        <v>44607</v>
      </c>
      <c r="B1543">
        <v>443.73</v>
      </c>
      <c r="C1543">
        <v>446.28</v>
      </c>
      <c r="D1543">
        <v>443.18</v>
      </c>
      <c r="E1543">
        <v>446.1</v>
      </c>
      <c r="F1543">
        <v>886415030</v>
      </c>
    </row>
    <row r="1544" spans="1:6" x14ac:dyDescent="0.2">
      <c r="A1544" s="1">
        <v>44608</v>
      </c>
      <c r="B1544">
        <v>443.93</v>
      </c>
      <c r="C1544">
        <v>448.05500000000001</v>
      </c>
      <c r="D1544">
        <v>441.94</v>
      </c>
      <c r="E1544">
        <v>446.6</v>
      </c>
      <c r="F1544">
        <v>848150850</v>
      </c>
    </row>
    <row r="1545" spans="1:6" x14ac:dyDescent="0.2">
      <c r="A1545" s="1">
        <v>44609</v>
      </c>
      <c r="B1545">
        <v>443.22</v>
      </c>
      <c r="C1545">
        <v>446.5652</v>
      </c>
      <c r="D1545">
        <v>436.42</v>
      </c>
      <c r="E1545">
        <v>437.06</v>
      </c>
      <c r="F1545">
        <v>1022591080</v>
      </c>
    </row>
    <row r="1546" spans="1:6" x14ac:dyDescent="0.2">
      <c r="A1546" s="1">
        <v>44610</v>
      </c>
      <c r="B1546">
        <v>437.33</v>
      </c>
      <c r="C1546">
        <v>438.66</v>
      </c>
      <c r="D1546">
        <v>431.82</v>
      </c>
      <c r="E1546">
        <v>434.23</v>
      </c>
      <c r="F1546">
        <v>1325028960</v>
      </c>
    </row>
    <row r="1547" spans="1:6" x14ac:dyDescent="0.2">
      <c r="A1547" s="1">
        <v>44614</v>
      </c>
      <c r="B1547">
        <v>431.89</v>
      </c>
      <c r="C1547">
        <v>435.5</v>
      </c>
      <c r="D1547">
        <v>425.86</v>
      </c>
      <c r="E1547">
        <v>429.57</v>
      </c>
      <c r="F1547">
        <v>1243798700</v>
      </c>
    </row>
    <row r="1548" spans="1:6" x14ac:dyDescent="0.2">
      <c r="A1548" s="1">
        <v>44615</v>
      </c>
      <c r="B1548">
        <v>432.66</v>
      </c>
      <c r="C1548">
        <v>433.26</v>
      </c>
      <c r="D1548">
        <v>421.35</v>
      </c>
      <c r="E1548">
        <v>421.95</v>
      </c>
      <c r="F1548">
        <v>1323740050</v>
      </c>
    </row>
    <row r="1549" spans="1:6" x14ac:dyDescent="0.2">
      <c r="A1549" s="1">
        <v>44616</v>
      </c>
      <c r="B1549">
        <v>411.02</v>
      </c>
      <c r="C1549">
        <v>428.76</v>
      </c>
      <c r="D1549">
        <v>410.64</v>
      </c>
      <c r="E1549">
        <v>428.3</v>
      </c>
      <c r="F1549">
        <v>2139234460</v>
      </c>
    </row>
    <row r="1550" spans="1:6" x14ac:dyDescent="0.2">
      <c r="A1550" s="1">
        <v>44617</v>
      </c>
      <c r="B1550">
        <v>429.61</v>
      </c>
      <c r="C1550">
        <v>437.84</v>
      </c>
      <c r="D1550">
        <v>427.86</v>
      </c>
      <c r="E1550">
        <v>437.75</v>
      </c>
      <c r="F1550">
        <v>1217856590</v>
      </c>
    </row>
    <row r="1551" spans="1:6" x14ac:dyDescent="0.2">
      <c r="A1551" s="1">
        <v>44620</v>
      </c>
      <c r="B1551">
        <v>432.03</v>
      </c>
      <c r="C1551">
        <v>438.2</v>
      </c>
      <c r="D1551">
        <v>430.7</v>
      </c>
      <c r="E1551">
        <v>436.63</v>
      </c>
      <c r="F1551">
        <v>1455945290</v>
      </c>
    </row>
    <row r="1552" spans="1:6" x14ac:dyDescent="0.2">
      <c r="A1552" s="1">
        <v>44621</v>
      </c>
      <c r="B1552">
        <v>435.04</v>
      </c>
      <c r="C1552">
        <v>437.17</v>
      </c>
      <c r="D1552">
        <v>427.11</v>
      </c>
      <c r="E1552">
        <v>429.98</v>
      </c>
      <c r="F1552">
        <v>1377201580</v>
      </c>
    </row>
    <row r="1553" spans="1:6" x14ac:dyDescent="0.2">
      <c r="A1553" s="1">
        <v>44622</v>
      </c>
      <c r="B1553">
        <v>432.37</v>
      </c>
      <c r="C1553">
        <v>439.72</v>
      </c>
      <c r="D1553">
        <v>431.57</v>
      </c>
      <c r="E1553">
        <v>437.89</v>
      </c>
      <c r="F1553">
        <v>1177118250</v>
      </c>
    </row>
    <row r="1554" spans="1:6" x14ac:dyDescent="0.2">
      <c r="A1554" s="1">
        <v>44623</v>
      </c>
      <c r="B1554">
        <v>440.47</v>
      </c>
      <c r="C1554">
        <v>441.11</v>
      </c>
      <c r="D1554">
        <v>433.8</v>
      </c>
      <c r="E1554">
        <v>435.71</v>
      </c>
      <c r="F1554">
        <v>1055017150</v>
      </c>
    </row>
    <row r="1555" spans="1:6" x14ac:dyDescent="0.2">
      <c r="A1555" s="1">
        <v>44624</v>
      </c>
      <c r="B1555">
        <v>431.75</v>
      </c>
      <c r="C1555">
        <v>433.37</v>
      </c>
      <c r="D1555">
        <v>427.88</v>
      </c>
      <c r="E1555">
        <v>432.17</v>
      </c>
      <c r="F1555">
        <v>1140832560</v>
      </c>
    </row>
    <row r="1556" spans="1:6" x14ac:dyDescent="0.2">
      <c r="A1556" s="1">
        <v>44627</v>
      </c>
      <c r="B1556">
        <v>431.55</v>
      </c>
      <c r="C1556">
        <v>432.30180000000001</v>
      </c>
      <c r="D1556">
        <v>419.36</v>
      </c>
      <c r="E1556">
        <v>419.43</v>
      </c>
      <c r="F1556">
        <v>1378117600</v>
      </c>
    </row>
    <row r="1557" spans="1:6" x14ac:dyDescent="0.2">
      <c r="A1557" s="1">
        <v>44628</v>
      </c>
      <c r="B1557">
        <v>419.62</v>
      </c>
      <c r="C1557">
        <v>427.21</v>
      </c>
      <c r="D1557">
        <v>415.12</v>
      </c>
      <c r="E1557">
        <v>416.25</v>
      </c>
      <c r="F1557">
        <v>1647397440</v>
      </c>
    </row>
    <row r="1558" spans="1:6" x14ac:dyDescent="0.2">
      <c r="A1558" s="1">
        <v>44629</v>
      </c>
      <c r="B1558">
        <v>425.14</v>
      </c>
      <c r="C1558">
        <v>429.51</v>
      </c>
      <c r="D1558">
        <v>422.82</v>
      </c>
      <c r="E1558">
        <v>427.41</v>
      </c>
      <c r="F1558">
        <v>1168322650</v>
      </c>
    </row>
    <row r="1559" spans="1:6" x14ac:dyDescent="0.2">
      <c r="A1559" s="1">
        <v>44630</v>
      </c>
      <c r="B1559">
        <v>422.52</v>
      </c>
      <c r="C1559">
        <v>426.43</v>
      </c>
      <c r="D1559">
        <v>420.44</v>
      </c>
      <c r="E1559">
        <v>425.48</v>
      </c>
      <c r="F1559">
        <v>939726550</v>
      </c>
    </row>
    <row r="1560" spans="1:6" x14ac:dyDescent="0.2">
      <c r="A1560" s="1">
        <v>44631</v>
      </c>
      <c r="B1560">
        <v>428.12</v>
      </c>
      <c r="C1560">
        <v>428.77</v>
      </c>
      <c r="D1560">
        <v>419.53</v>
      </c>
      <c r="E1560">
        <v>420.07</v>
      </c>
      <c r="F1560">
        <v>953602770</v>
      </c>
    </row>
    <row r="1561" spans="1:6" x14ac:dyDescent="0.2">
      <c r="A1561" s="1">
        <v>44634</v>
      </c>
      <c r="B1561">
        <v>420.89</v>
      </c>
      <c r="C1561">
        <v>424.55</v>
      </c>
      <c r="D1561">
        <v>415.79</v>
      </c>
      <c r="E1561">
        <v>417</v>
      </c>
      <c r="F1561">
        <v>957291880</v>
      </c>
    </row>
    <row r="1562" spans="1:6" x14ac:dyDescent="0.2">
      <c r="A1562" s="1">
        <v>44635</v>
      </c>
      <c r="B1562">
        <v>419.77</v>
      </c>
      <c r="C1562">
        <v>426.84</v>
      </c>
      <c r="D1562">
        <v>418.42</v>
      </c>
      <c r="E1562">
        <v>426.17</v>
      </c>
      <c r="F1562">
        <v>1061341170</v>
      </c>
    </row>
    <row r="1563" spans="1:6" x14ac:dyDescent="0.2">
      <c r="A1563" s="1">
        <v>44636</v>
      </c>
      <c r="B1563">
        <v>429.89</v>
      </c>
      <c r="C1563">
        <v>435.68</v>
      </c>
      <c r="D1563">
        <v>424.8</v>
      </c>
      <c r="E1563">
        <v>435.62</v>
      </c>
      <c r="F1563">
        <v>1447048050</v>
      </c>
    </row>
    <row r="1564" spans="1:6" x14ac:dyDescent="0.2">
      <c r="A1564" s="1">
        <v>44637</v>
      </c>
      <c r="B1564">
        <v>433.59</v>
      </c>
      <c r="C1564">
        <v>441.07</v>
      </c>
      <c r="D1564">
        <v>433.19</v>
      </c>
      <c r="E1564">
        <v>441.07</v>
      </c>
      <c r="F1564">
        <v>1026518700</v>
      </c>
    </row>
    <row r="1565" spans="1:6" x14ac:dyDescent="0.2">
      <c r="A1565" s="1">
        <v>44638</v>
      </c>
      <c r="B1565">
        <v>438</v>
      </c>
      <c r="C1565">
        <v>444.86</v>
      </c>
      <c r="D1565">
        <v>437.22</v>
      </c>
      <c r="E1565">
        <v>444.52</v>
      </c>
      <c r="F1565">
        <v>1063320440</v>
      </c>
    </row>
    <row r="1566" spans="1:6" x14ac:dyDescent="0.2">
      <c r="A1566" s="1">
        <v>44641</v>
      </c>
      <c r="B1566">
        <v>444.34</v>
      </c>
      <c r="C1566">
        <v>446.46</v>
      </c>
      <c r="D1566">
        <v>440.68</v>
      </c>
      <c r="E1566">
        <v>444.39</v>
      </c>
      <c r="F1566">
        <v>882497560</v>
      </c>
    </row>
    <row r="1567" spans="1:6" x14ac:dyDescent="0.2">
      <c r="A1567" s="1">
        <v>44642</v>
      </c>
      <c r="B1567">
        <v>445.86</v>
      </c>
      <c r="C1567">
        <v>450.58</v>
      </c>
      <c r="D1567">
        <v>445.86</v>
      </c>
      <c r="E1567">
        <v>449.59</v>
      </c>
      <c r="F1567">
        <v>742803940</v>
      </c>
    </row>
    <row r="1568" spans="1:6" x14ac:dyDescent="0.2">
      <c r="A1568" s="1">
        <v>44643</v>
      </c>
      <c r="B1568">
        <v>446.91</v>
      </c>
      <c r="C1568">
        <v>448.49</v>
      </c>
      <c r="D1568">
        <v>443.71</v>
      </c>
      <c r="E1568">
        <v>443.8</v>
      </c>
      <c r="F1568">
        <v>793670330</v>
      </c>
    </row>
    <row r="1569" spans="1:6" x14ac:dyDescent="0.2">
      <c r="A1569" s="1">
        <v>44644</v>
      </c>
      <c r="B1569">
        <v>445.94</v>
      </c>
      <c r="C1569">
        <v>450.5</v>
      </c>
      <c r="D1569">
        <v>444.76</v>
      </c>
      <c r="E1569">
        <v>450.49</v>
      </c>
      <c r="F1569">
        <v>647368920</v>
      </c>
    </row>
    <row r="1570" spans="1:6" x14ac:dyDescent="0.2">
      <c r="A1570" s="1">
        <v>44645</v>
      </c>
      <c r="B1570">
        <v>451.16</v>
      </c>
      <c r="C1570">
        <v>452.98</v>
      </c>
      <c r="D1570">
        <v>448.43</v>
      </c>
      <c r="E1570">
        <v>452.69</v>
      </c>
      <c r="F1570">
        <v>767387240</v>
      </c>
    </row>
    <row r="1571" spans="1:6" x14ac:dyDescent="0.2">
      <c r="A1571" s="1">
        <v>44648</v>
      </c>
      <c r="B1571">
        <v>452.06</v>
      </c>
      <c r="C1571">
        <v>455.91</v>
      </c>
      <c r="D1571">
        <v>450.06</v>
      </c>
      <c r="E1571">
        <v>455.91</v>
      </c>
      <c r="F1571">
        <v>682898670</v>
      </c>
    </row>
    <row r="1572" spans="1:6" x14ac:dyDescent="0.2">
      <c r="A1572" s="1">
        <v>44649</v>
      </c>
      <c r="B1572">
        <v>460.02</v>
      </c>
      <c r="C1572">
        <v>462.07</v>
      </c>
      <c r="D1572">
        <v>457.18</v>
      </c>
      <c r="E1572">
        <v>461.55</v>
      </c>
      <c r="F1572">
        <v>865565420</v>
      </c>
    </row>
    <row r="1573" spans="1:6" x14ac:dyDescent="0.2">
      <c r="A1573" s="1">
        <v>44650</v>
      </c>
      <c r="B1573">
        <v>460.34</v>
      </c>
      <c r="C1573">
        <v>461.19499999999999</v>
      </c>
      <c r="D1573">
        <v>456.46499999999997</v>
      </c>
      <c r="E1573">
        <v>458.7</v>
      </c>
      <c r="F1573">
        <v>791552420</v>
      </c>
    </row>
    <row r="1574" spans="1:6" x14ac:dyDescent="0.2">
      <c r="A1574" s="1">
        <v>44651</v>
      </c>
      <c r="B1574">
        <v>457.89</v>
      </c>
      <c r="C1574">
        <v>458.76</v>
      </c>
      <c r="D1574">
        <v>451.16</v>
      </c>
      <c r="E1574">
        <v>451.64</v>
      </c>
      <c r="F1574">
        <v>1210839480</v>
      </c>
    </row>
    <row r="1575" spans="1:6" x14ac:dyDescent="0.2">
      <c r="A1575" s="1">
        <v>44652</v>
      </c>
      <c r="B1575">
        <v>453.31</v>
      </c>
      <c r="C1575">
        <v>453.46</v>
      </c>
      <c r="D1575">
        <v>449.14</v>
      </c>
      <c r="E1575">
        <v>452.92</v>
      </c>
      <c r="F1575">
        <v>889737730</v>
      </c>
    </row>
    <row r="1576" spans="1:6" x14ac:dyDescent="0.2">
      <c r="A1576" s="1">
        <v>44655</v>
      </c>
      <c r="B1576">
        <v>453.13</v>
      </c>
      <c r="C1576">
        <v>456.91</v>
      </c>
      <c r="D1576">
        <v>452.26</v>
      </c>
      <c r="E1576">
        <v>456.8</v>
      </c>
      <c r="F1576">
        <v>595045000</v>
      </c>
    </row>
    <row r="1577" spans="1:6" x14ac:dyDescent="0.2">
      <c r="A1577" s="1">
        <v>44656</v>
      </c>
      <c r="B1577">
        <v>455.22</v>
      </c>
      <c r="C1577">
        <v>457.83</v>
      </c>
      <c r="D1577">
        <v>449.82</v>
      </c>
      <c r="E1577">
        <v>451.03</v>
      </c>
      <c r="F1577">
        <v>742131330</v>
      </c>
    </row>
    <row r="1578" spans="1:6" x14ac:dyDescent="0.2">
      <c r="A1578" s="1">
        <v>44657</v>
      </c>
      <c r="B1578">
        <v>446.89</v>
      </c>
      <c r="C1578">
        <v>448.93</v>
      </c>
      <c r="D1578">
        <v>443.47</v>
      </c>
      <c r="E1578">
        <v>446.52</v>
      </c>
      <c r="F1578">
        <v>1068449700</v>
      </c>
    </row>
    <row r="1579" spans="1:6" x14ac:dyDescent="0.2">
      <c r="A1579" s="1">
        <v>44658</v>
      </c>
      <c r="B1579">
        <v>445.59</v>
      </c>
      <c r="C1579">
        <v>450.69</v>
      </c>
      <c r="D1579">
        <v>443.53</v>
      </c>
      <c r="E1579">
        <v>448.77</v>
      </c>
      <c r="F1579">
        <v>780972140</v>
      </c>
    </row>
    <row r="1580" spans="1:6" x14ac:dyDescent="0.2">
      <c r="A1580" s="1">
        <v>44659</v>
      </c>
      <c r="B1580">
        <v>447.97</v>
      </c>
      <c r="C1580">
        <v>450.63</v>
      </c>
      <c r="D1580">
        <v>445.94</v>
      </c>
      <c r="E1580">
        <v>447.57</v>
      </c>
      <c r="F1580">
        <v>792057110</v>
      </c>
    </row>
    <row r="1581" spans="1:6" x14ac:dyDescent="0.2">
      <c r="A1581" s="1">
        <v>44662</v>
      </c>
      <c r="B1581">
        <v>444.11</v>
      </c>
      <c r="C1581">
        <v>445</v>
      </c>
      <c r="D1581">
        <v>439.39</v>
      </c>
      <c r="E1581">
        <v>439.92</v>
      </c>
      <c r="F1581">
        <v>897705380</v>
      </c>
    </row>
    <row r="1582" spans="1:6" x14ac:dyDescent="0.2">
      <c r="A1582" s="1">
        <v>44663</v>
      </c>
      <c r="B1582">
        <v>443.08</v>
      </c>
      <c r="C1582">
        <v>445.75</v>
      </c>
      <c r="D1582">
        <v>436.65010000000001</v>
      </c>
      <c r="E1582">
        <v>438.29</v>
      </c>
      <c r="F1582">
        <v>843636350</v>
      </c>
    </row>
    <row r="1583" spans="1:6" x14ac:dyDescent="0.2">
      <c r="A1583" s="1">
        <v>44664</v>
      </c>
      <c r="B1583">
        <v>438.03</v>
      </c>
      <c r="C1583">
        <v>444.11</v>
      </c>
      <c r="D1583">
        <v>437.84</v>
      </c>
      <c r="E1583">
        <v>443.31</v>
      </c>
      <c r="F1583">
        <v>739501540</v>
      </c>
    </row>
    <row r="1584" spans="1:6" x14ac:dyDescent="0.2">
      <c r="A1584" s="1">
        <v>44665</v>
      </c>
      <c r="B1584">
        <v>443.55</v>
      </c>
      <c r="C1584">
        <v>444.73009999999999</v>
      </c>
      <c r="D1584">
        <v>437.68</v>
      </c>
      <c r="E1584">
        <v>437.79</v>
      </c>
      <c r="F1584">
        <v>978694510</v>
      </c>
    </row>
    <row r="1585" spans="1:6" x14ac:dyDescent="0.2">
      <c r="A1585" s="1">
        <v>44669</v>
      </c>
      <c r="B1585">
        <v>436.81</v>
      </c>
      <c r="C1585">
        <v>439.75</v>
      </c>
      <c r="D1585">
        <v>435.61</v>
      </c>
      <c r="E1585">
        <v>437.97</v>
      </c>
      <c r="F1585">
        <v>649504980</v>
      </c>
    </row>
    <row r="1586" spans="1:6" x14ac:dyDescent="0.2">
      <c r="A1586" s="1">
        <v>44670</v>
      </c>
      <c r="B1586">
        <v>437.86</v>
      </c>
      <c r="C1586">
        <v>445.8</v>
      </c>
      <c r="D1586">
        <v>437.68</v>
      </c>
      <c r="E1586">
        <v>445.04</v>
      </c>
      <c r="F1586">
        <v>777840130</v>
      </c>
    </row>
    <row r="1587" spans="1:6" x14ac:dyDescent="0.2">
      <c r="A1587" s="1">
        <v>44671</v>
      </c>
      <c r="B1587">
        <v>446.92</v>
      </c>
      <c r="C1587">
        <v>447.57</v>
      </c>
      <c r="D1587">
        <v>443.48</v>
      </c>
      <c r="E1587">
        <v>444.71</v>
      </c>
      <c r="F1587">
        <v>652100490</v>
      </c>
    </row>
    <row r="1588" spans="1:6" x14ac:dyDescent="0.2">
      <c r="A1588" s="1">
        <v>44672</v>
      </c>
      <c r="B1588">
        <v>448.54</v>
      </c>
      <c r="C1588">
        <v>450.01</v>
      </c>
      <c r="D1588">
        <v>437.1</v>
      </c>
      <c r="E1588">
        <v>438.06</v>
      </c>
      <c r="F1588">
        <v>854173270</v>
      </c>
    </row>
    <row r="1589" spans="1:6" x14ac:dyDescent="0.2">
      <c r="A1589" s="1">
        <v>44673</v>
      </c>
      <c r="B1589">
        <v>436.91</v>
      </c>
      <c r="C1589">
        <v>438.08249999999998</v>
      </c>
      <c r="D1589">
        <v>425.44</v>
      </c>
      <c r="E1589">
        <v>426.04</v>
      </c>
      <c r="F1589">
        <v>1323717720</v>
      </c>
    </row>
    <row r="1590" spans="1:6" x14ac:dyDescent="0.2">
      <c r="A1590" s="1">
        <v>44676</v>
      </c>
      <c r="B1590">
        <v>423.67</v>
      </c>
      <c r="C1590">
        <v>428.69</v>
      </c>
      <c r="D1590">
        <v>418.84</v>
      </c>
      <c r="E1590">
        <v>428.51</v>
      </c>
      <c r="F1590">
        <v>1196366480</v>
      </c>
    </row>
    <row r="1591" spans="1:6" x14ac:dyDescent="0.2">
      <c r="A1591" s="1">
        <v>44677</v>
      </c>
      <c r="B1591">
        <v>425.83</v>
      </c>
      <c r="C1591">
        <v>426.04</v>
      </c>
      <c r="D1591">
        <v>416.07</v>
      </c>
      <c r="E1591">
        <v>416.1</v>
      </c>
      <c r="F1591">
        <v>1039963120</v>
      </c>
    </row>
    <row r="1592" spans="1:6" x14ac:dyDescent="0.2">
      <c r="A1592" s="1">
        <v>44678</v>
      </c>
      <c r="B1592">
        <v>417.24</v>
      </c>
      <c r="C1592">
        <v>422.92</v>
      </c>
      <c r="D1592">
        <v>415.01</v>
      </c>
      <c r="E1592">
        <v>417.27</v>
      </c>
      <c r="F1592">
        <v>1219809900</v>
      </c>
    </row>
    <row r="1593" spans="1:6" x14ac:dyDescent="0.2">
      <c r="A1593" s="1">
        <v>44679</v>
      </c>
      <c r="B1593">
        <v>422.29</v>
      </c>
      <c r="C1593">
        <v>429.64</v>
      </c>
      <c r="D1593">
        <v>417.6</v>
      </c>
      <c r="E1593">
        <v>427.81</v>
      </c>
      <c r="F1593">
        <v>1053753380</v>
      </c>
    </row>
    <row r="1594" spans="1:6" x14ac:dyDescent="0.2">
      <c r="A1594" s="1">
        <v>44680</v>
      </c>
      <c r="B1594">
        <v>423.59</v>
      </c>
      <c r="C1594">
        <v>425.87</v>
      </c>
      <c r="D1594">
        <v>411.21</v>
      </c>
      <c r="E1594">
        <v>412</v>
      </c>
      <c r="F1594">
        <v>1453110880</v>
      </c>
    </row>
    <row r="1595" spans="1:6" x14ac:dyDescent="0.2">
      <c r="A1595" s="1">
        <v>44683</v>
      </c>
      <c r="B1595">
        <v>412.07</v>
      </c>
      <c r="C1595">
        <v>415.92</v>
      </c>
      <c r="D1595">
        <v>405.02</v>
      </c>
      <c r="E1595">
        <v>414.48</v>
      </c>
      <c r="F1595">
        <v>1583125260</v>
      </c>
    </row>
    <row r="1596" spans="1:6" x14ac:dyDescent="0.2">
      <c r="A1596" s="1">
        <v>44684</v>
      </c>
      <c r="B1596">
        <v>415.01</v>
      </c>
      <c r="C1596">
        <v>418.93</v>
      </c>
      <c r="D1596">
        <v>413.36</v>
      </c>
      <c r="E1596">
        <v>416.38</v>
      </c>
      <c r="F1596">
        <v>1000134900</v>
      </c>
    </row>
    <row r="1597" spans="1:6" x14ac:dyDescent="0.2">
      <c r="A1597" s="1">
        <v>44685</v>
      </c>
      <c r="B1597">
        <v>417.08</v>
      </c>
      <c r="C1597">
        <v>429.66</v>
      </c>
      <c r="D1597">
        <v>413.7099</v>
      </c>
      <c r="E1597">
        <v>429.06</v>
      </c>
      <c r="F1597">
        <v>1442478950</v>
      </c>
    </row>
    <row r="1598" spans="1:6" x14ac:dyDescent="0.2">
      <c r="A1598" s="1">
        <v>44686</v>
      </c>
      <c r="B1598">
        <v>424.55</v>
      </c>
      <c r="C1598">
        <v>425</v>
      </c>
      <c r="D1598">
        <v>409.44</v>
      </c>
      <c r="E1598">
        <v>413.81</v>
      </c>
      <c r="F1598">
        <v>1729291060</v>
      </c>
    </row>
    <row r="1599" spans="1:6" x14ac:dyDescent="0.2">
      <c r="A1599" s="1">
        <v>44687</v>
      </c>
      <c r="B1599">
        <v>411.1</v>
      </c>
      <c r="C1599">
        <v>414.8</v>
      </c>
      <c r="D1599">
        <v>405.73</v>
      </c>
      <c r="E1599">
        <v>411.34</v>
      </c>
      <c r="F1599">
        <v>1517463110</v>
      </c>
    </row>
    <row r="1600" spans="1:6" x14ac:dyDescent="0.2">
      <c r="A1600" s="1">
        <v>44690</v>
      </c>
      <c r="B1600">
        <v>405.1</v>
      </c>
      <c r="C1600">
        <v>406.41</v>
      </c>
      <c r="D1600">
        <v>396.5</v>
      </c>
      <c r="E1600">
        <v>398.17</v>
      </c>
      <c r="F1600">
        <v>1555710670</v>
      </c>
    </row>
    <row r="1601" spans="1:6" x14ac:dyDescent="0.2">
      <c r="A1601" s="1">
        <v>44691</v>
      </c>
      <c r="B1601">
        <v>404.49</v>
      </c>
      <c r="C1601">
        <v>406.08</v>
      </c>
      <c r="D1601">
        <v>394.82</v>
      </c>
      <c r="E1601">
        <v>399.09</v>
      </c>
      <c r="F1601">
        <v>1324972000</v>
      </c>
    </row>
    <row r="1602" spans="1:6" x14ac:dyDescent="0.2">
      <c r="A1602" s="1">
        <v>44692</v>
      </c>
      <c r="B1602">
        <v>398.07</v>
      </c>
      <c r="C1602">
        <v>404.04</v>
      </c>
      <c r="D1602">
        <v>391.96</v>
      </c>
      <c r="E1602">
        <v>392.75</v>
      </c>
      <c r="F1602">
        <v>1423609920</v>
      </c>
    </row>
    <row r="1603" spans="1:6" x14ac:dyDescent="0.2">
      <c r="A1603" s="1">
        <v>44693</v>
      </c>
      <c r="B1603">
        <v>389.37</v>
      </c>
      <c r="C1603">
        <v>395.8</v>
      </c>
      <c r="D1603">
        <v>385.15</v>
      </c>
      <c r="E1603">
        <v>392.34</v>
      </c>
      <c r="F1603">
        <v>1250907530</v>
      </c>
    </row>
    <row r="1604" spans="1:6" x14ac:dyDescent="0.2">
      <c r="A1604" s="1">
        <v>44694</v>
      </c>
      <c r="B1604">
        <v>396.71</v>
      </c>
      <c r="C1604">
        <v>403.18</v>
      </c>
      <c r="D1604">
        <v>395.61</v>
      </c>
      <c r="E1604">
        <v>401.72</v>
      </c>
      <c r="F1604">
        <v>1040609210</v>
      </c>
    </row>
    <row r="1605" spans="1:6" x14ac:dyDescent="0.2">
      <c r="A1605" s="1">
        <v>44697</v>
      </c>
      <c r="B1605">
        <v>399.98</v>
      </c>
      <c r="C1605">
        <v>403.97</v>
      </c>
      <c r="D1605">
        <v>397.6</v>
      </c>
      <c r="E1605">
        <v>400.09</v>
      </c>
      <c r="F1605">
        <v>785827940</v>
      </c>
    </row>
    <row r="1606" spans="1:6" x14ac:dyDescent="0.2">
      <c r="A1606" s="1">
        <v>44698</v>
      </c>
      <c r="B1606">
        <v>406.53</v>
      </c>
      <c r="C1606">
        <v>408.57</v>
      </c>
      <c r="D1606">
        <v>402.58240000000001</v>
      </c>
      <c r="E1606">
        <v>408.32</v>
      </c>
      <c r="F1606">
        <v>827207100</v>
      </c>
    </row>
    <row r="1607" spans="1:6" x14ac:dyDescent="0.2">
      <c r="A1607" s="1">
        <v>44699</v>
      </c>
      <c r="B1607">
        <v>403.5</v>
      </c>
      <c r="C1607">
        <v>403.8</v>
      </c>
      <c r="D1607">
        <v>390.55</v>
      </c>
      <c r="E1607">
        <v>391.86</v>
      </c>
      <c r="F1607">
        <v>1176696450</v>
      </c>
    </row>
    <row r="1608" spans="1:6" x14ac:dyDescent="0.2">
      <c r="A1608" s="1">
        <v>44700</v>
      </c>
      <c r="B1608">
        <v>388.62</v>
      </c>
      <c r="C1608">
        <v>394.14</v>
      </c>
      <c r="D1608">
        <v>387.11</v>
      </c>
      <c r="E1608">
        <v>389.46</v>
      </c>
      <c r="F1608">
        <v>984777150</v>
      </c>
    </row>
    <row r="1609" spans="1:6" x14ac:dyDescent="0.2">
      <c r="A1609" s="1">
        <v>44701</v>
      </c>
      <c r="B1609">
        <v>393.25</v>
      </c>
      <c r="C1609">
        <v>397.03</v>
      </c>
      <c r="D1609">
        <v>380.54</v>
      </c>
      <c r="E1609">
        <v>389.63</v>
      </c>
      <c r="F1609">
        <v>1311371970</v>
      </c>
    </row>
    <row r="1610" spans="1:6" x14ac:dyDescent="0.2">
      <c r="A1610" s="1">
        <v>44704</v>
      </c>
      <c r="B1610">
        <v>392.83</v>
      </c>
      <c r="C1610">
        <v>397.73</v>
      </c>
      <c r="D1610">
        <v>390.38</v>
      </c>
      <c r="E1610">
        <v>396.92</v>
      </c>
      <c r="F1610">
        <v>763718780</v>
      </c>
    </row>
    <row r="1611" spans="1:6" x14ac:dyDescent="0.2">
      <c r="A1611" s="1">
        <v>44705</v>
      </c>
      <c r="B1611">
        <v>392.56</v>
      </c>
      <c r="C1611">
        <v>395.15</v>
      </c>
      <c r="D1611">
        <v>386.96</v>
      </c>
      <c r="E1611">
        <v>393.89</v>
      </c>
      <c r="F1611">
        <v>913801310</v>
      </c>
    </row>
    <row r="1612" spans="1:6" x14ac:dyDescent="0.2">
      <c r="A1612" s="1">
        <v>44706</v>
      </c>
      <c r="B1612">
        <v>392.31</v>
      </c>
      <c r="C1612">
        <v>399.45</v>
      </c>
      <c r="D1612">
        <v>391.89</v>
      </c>
      <c r="E1612">
        <v>397.37</v>
      </c>
      <c r="F1612">
        <v>913978660</v>
      </c>
    </row>
    <row r="1613" spans="1:6" x14ac:dyDescent="0.2">
      <c r="A1613" s="1">
        <v>44707</v>
      </c>
      <c r="B1613">
        <v>398.67</v>
      </c>
      <c r="C1613">
        <v>407.04</v>
      </c>
      <c r="D1613">
        <v>398.45</v>
      </c>
      <c r="E1613">
        <v>405.31</v>
      </c>
      <c r="F1613">
        <v>821238390</v>
      </c>
    </row>
    <row r="1614" spans="1:6" x14ac:dyDescent="0.2">
      <c r="A1614" s="1">
        <v>44708</v>
      </c>
      <c r="B1614">
        <v>407.91</v>
      </c>
      <c r="C1614">
        <v>415.38010000000003</v>
      </c>
      <c r="D1614">
        <v>407.7</v>
      </c>
      <c r="E1614">
        <v>415.26</v>
      </c>
      <c r="F1614">
        <v>847698550</v>
      </c>
    </row>
    <row r="1615" spans="1:6" x14ac:dyDescent="0.2">
      <c r="A1615" s="1">
        <v>44712</v>
      </c>
      <c r="B1615">
        <v>413.55</v>
      </c>
      <c r="C1615">
        <v>416.46</v>
      </c>
      <c r="D1615">
        <v>410.03</v>
      </c>
      <c r="E1615">
        <v>412.93</v>
      </c>
      <c r="F1615">
        <v>959369800</v>
      </c>
    </row>
    <row r="1616" spans="1:6" x14ac:dyDescent="0.2">
      <c r="A1616" s="1">
        <v>44713</v>
      </c>
      <c r="B1616">
        <v>415.17</v>
      </c>
      <c r="C1616">
        <v>416.24</v>
      </c>
      <c r="D1616">
        <v>406.93</v>
      </c>
      <c r="E1616">
        <v>409.59</v>
      </c>
      <c r="F1616">
        <v>865658130</v>
      </c>
    </row>
    <row r="1617" spans="1:6" x14ac:dyDescent="0.2">
      <c r="A1617" s="1">
        <v>44714</v>
      </c>
      <c r="B1617">
        <v>409.42</v>
      </c>
      <c r="C1617">
        <v>417.44</v>
      </c>
      <c r="D1617">
        <v>407.04</v>
      </c>
      <c r="E1617">
        <v>417.39</v>
      </c>
      <c r="F1617">
        <v>794096330</v>
      </c>
    </row>
    <row r="1618" spans="1:6" x14ac:dyDescent="0.2">
      <c r="A1618" s="1">
        <v>44715</v>
      </c>
      <c r="B1618">
        <v>412.4</v>
      </c>
      <c r="C1618">
        <v>414.04</v>
      </c>
      <c r="D1618">
        <v>409.51</v>
      </c>
      <c r="E1618">
        <v>410.54</v>
      </c>
      <c r="F1618">
        <v>718742810</v>
      </c>
    </row>
    <row r="1619" spans="1:6" x14ac:dyDescent="0.2">
      <c r="A1619" s="1">
        <v>44718</v>
      </c>
      <c r="B1619">
        <v>414.78</v>
      </c>
      <c r="C1619">
        <v>416.60899999999998</v>
      </c>
      <c r="D1619">
        <v>410.5523</v>
      </c>
      <c r="E1619">
        <v>411.79</v>
      </c>
      <c r="F1619">
        <v>575030380</v>
      </c>
    </row>
    <row r="1620" spans="1:6" x14ac:dyDescent="0.2">
      <c r="A1620" s="1">
        <v>44719</v>
      </c>
      <c r="B1620">
        <v>408.1</v>
      </c>
      <c r="C1620">
        <v>416.22</v>
      </c>
      <c r="D1620">
        <v>407.61</v>
      </c>
      <c r="E1620">
        <v>415.74</v>
      </c>
      <c r="F1620">
        <v>592593730</v>
      </c>
    </row>
    <row r="1621" spans="1:6" x14ac:dyDescent="0.2">
      <c r="A1621" s="1">
        <v>44720</v>
      </c>
      <c r="B1621">
        <v>413.93</v>
      </c>
      <c r="C1621">
        <v>415.82</v>
      </c>
      <c r="D1621">
        <v>410.38</v>
      </c>
      <c r="E1621">
        <v>411.22</v>
      </c>
      <c r="F1621">
        <v>643499660</v>
      </c>
    </row>
    <row r="1622" spans="1:6" x14ac:dyDescent="0.2">
      <c r="A1622" s="1">
        <v>44721</v>
      </c>
      <c r="B1622">
        <v>409.34</v>
      </c>
      <c r="C1622">
        <v>411.74</v>
      </c>
      <c r="D1622">
        <v>401.44</v>
      </c>
      <c r="E1622">
        <v>401.44</v>
      </c>
      <c r="F1622">
        <v>862497960</v>
      </c>
    </row>
    <row r="1623" spans="1:6" x14ac:dyDescent="0.2">
      <c r="A1623" s="1">
        <v>44722</v>
      </c>
      <c r="B1623">
        <v>394.88</v>
      </c>
      <c r="C1623">
        <v>395.77769999999998</v>
      </c>
      <c r="D1623">
        <v>389.75</v>
      </c>
      <c r="E1623">
        <v>389.8</v>
      </c>
      <c r="F1623">
        <v>1317238640</v>
      </c>
    </row>
    <row r="1624" spans="1:6" x14ac:dyDescent="0.2">
      <c r="A1624" s="1">
        <v>44725</v>
      </c>
      <c r="B1624">
        <v>379.85</v>
      </c>
      <c r="C1624">
        <v>381.81</v>
      </c>
      <c r="D1624">
        <v>373.3</v>
      </c>
      <c r="E1624">
        <v>375</v>
      </c>
      <c r="F1624">
        <v>1699758610</v>
      </c>
    </row>
    <row r="1625" spans="1:6" x14ac:dyDescent="0.2">
      <c r="A1625" s="1">
        <v>44726</v>
      </c>
      <c r="B1625">
        <v>376.85</v>
      </c>
      <c r="C1625">
        <v>377.94</v>
      </c>
      <c r="D1625">
        <v>370.59</v>
      </c>
      <c r="E1625">
        <v>373.87</v>
      </c>
      <c r="F1625">
        <v>1040074310</v>
      </c>
    </row>
    <row r="1626" spans="1:6" x14ac:dyDescent="0.2">
      <c r="A1626" s="1">
        <v>44727</v>
      </c>
      <c r="B1626">
        <v>377.36</v>
      </c>
      <c r="C1626">
        <v>383.9</v>
      </c>
      <c r="D1626">
        <v>372.12</v>
      </c>
      <c r="E1626">
        <v>379.2</v>
      </c>
      <c r="F1626">
        <v>1256667970</v>
      </c>
    </row>
    <row r="1627" spans="1:6" x14ac:dyDescent="0.2">
      <c r="A1627" s="1">
        <v>44728</v>
      </c>
      <c r="B1627">
        <v>370.51</v>
      </c>
      <c r="C1627">
        <v>370.94</v>
      </c>
      <c r="D1627">
        <v>364.07990000000001</v>
      </c>
      <c r="E1627">
        <v>366.65</v>
      </c>
      <c r="F1627">
        <v>1342195380</v>
      </c>
    </row>
    <row r="1628" spans="1:6" x14ac:dyDescent="0.2">
      <c r="A1628" s="1">
        <v>44729</v>
      </c>
      <c r="B1628">
        <v>365.51</v>
      </c>
      <c r="C1628">
        <v>369.38</v>
      </c>
      <c r="D1628">
        <v>362.17</v>
      </c>
      <c r="E1628">
        <v>365.86</v>
      </c>
      <c r="F1628">
        <v>1111139040</v>
      </c>
    </row>
    <row r="1629" spans="1:6" x14ac:dyDescent="0.2">
      <c r="A1629" s="1">
        <v>44733</v>
      </c>
      <c r="B1629">
        <v>371.89</v>
      </c>
      <c r="C1629">
        <v>376.52499999999998</v>
      </c>
      <c r="D1629">
        <v>371.81</v>
      </c>
      <c r="E1629">
        <v>375.07</v>
      </c>
      <c r="F1629">
        <v>768118610</v>
      </c>
    </row>
    <row r="1630" spans="1:6" x14ac:dyDescent="0.2">
      <c r="A1630" s="1">
        <v>44734</v>
      </c>
      <c r="B1630">
        <v>370.62</v>
      </c>
      <c r="C1630">
        <v>378.72</v>
      </c>
      <c r="D1630">
        <v>370.18</v>
      </c>
      <c r="E1630">
        <v>374.39</v>
      </c>
      <c r="F1630">
        <v>900594240</v>
      </c>
    </row>
    <row r="1631" spans="1:6" x14ac:dyDescent="0.2">
      <c r="A1631" s="1">
        <v>44735</v>
      </c>
      <c r="B1631">
        <v>376.64</v>
      </c>
      <c r="C1631">
        <v>378.83</v>
      </c>
      <c r="D1631">
        <v>372.89</v>
      </c>
      <c r="E1631">
        <v>378.06</v>
      </c>
      <c r="F1631">
        <v>792921350</v>
      </c>
    </row>
    <row r="1632" spans="1:6" x14ac:dyDescent="0.2">
      <c r="A1632" s="1">
        <v>44736</v>
      </c>
      <c r="B1632">
        <v>381.4</v>
      </c>
      <c r="C1632">
        <v>390.09</v>
      </c>
      <c r="D1632">
        <v>381.36500000000001</v>
      </c>
      <c r="E1632">
        <v>390.08</v>
      </c>
      <c r="F1632">
        <v>979489330</v>
      </c>
    </row>
    <row r="1633" spans="1:6" x14ac:dyDescent="0.2">
      <c r="A1633" s="1">
        <v>44739</v>
      </c>
      <c r="B1633">
        <v>391.05</v>
      </c>
      <c r="C1633">
        <v>391.36</v>
      </c>
      <c r="D1633">
        <v>387.44</v>
      </c>
      <c r="E1633">
        <v>388.59</v>
      </c>
      <c r="F1633">
        <v>659556170</v>
      </c>
    </row>
    <row r="1634" spans="1:6" x14ac:dyDescent="0.2">
      <c r="A1634" s="1">
        <v>44740</v>
      </c>
      <c r="B1634">
        <v>390.23</v>
      </c>
      <c r="C1634">
        <v>393.16</v>
      </c>
      <c r="D1634">
        <v>380.53</v>
      </c>
      <c r="E1634">
        <v>380.65</v>
      </c>
      <c r="F1634">
        <v>866808240</v>
      </c>
    </row>
    <row r="1635" spans="1:6" x14ac:dyDescent="0.2">
      <c r="A1635" s="1">
        <v>44741</v>
      </c>
      <c r="B1635">
        <v>381.23</v>
      </c>
      <c r="C1635">
        <v>382.27</v>
      </c>
      <c r="D1635">
        <v>378.42</v>
      </c>
      <c r="E1635">
        <v>380.34</v>
      </c>
      <c r="F1635">
        <v>655839990</v>
      </c>
    </row>
    <row r="1636" spans="1:6" x14ac:dyDescent="0.2">
      <c r="A1636" s="1">
        <v>44742</v>
      </c>
      <c r="B1636">
        <v>376.24</v>
      </c>
      <c r="C1636">
        <v>380.65820000000002</v>
      </c>
      <c r="D1636">
        <v>372.56</v>
      </c>
      <c r="E1636">
        <v>377.25</v>
      </c>
      <c r="F1636">
        <v>1125032730</v>
      </c>
    </row>
    <row r="1637" spans="1:6" x14ac:dyDescent="0.2">
      <c r="A1637" s="1">
        <v>44743</v>
      </c>
      <c r="B1637">
        <v>376.56</v>
      </c>
      <c r="C1637">
        <v>381.7</v>
      </c>
      <c r="D1637">
        <v>373.8</v>
      </c>
      <c r="E1637">
        <v>381.24</v>
      </c>
      <c r="F1637">
        <v>748376290</v>
      </c>
    </row>
    <row r="1638" spans="1:6" x14ac:dyDescent="0.2">
      <c r="A1638" s="1">
        <v>44747</v>
      </c>
      <c r="B1638">
        <v>375.88</v>
      </c>
      <c r="C1638">
        <v>381.98</v>
      </c>
      <c r="D1638">
        <v>372.9</v>
      </c>
      <c r="E1638">
        <v>381.96</v>
      </c>
      <c r="F1638">
        <v>814069650</v>
      </c>
    </row>
    <row r="1639" spans="1:6" x14ac:dyDescent="0.2">
      <c r="A1639" s="1">
        <v>44748</v>
      </c>
      <c r="B1639">
        <v>382.11</v>
      </c>
      <c r="C1639">
        <v>385.87</v>
      </c>
      <c r="D1639">
        <v>379.6</v>
      </c>
      <c r="E1639">
        <v>383.25</v>
      </c>
      <c r="F1639">
        <v>701214440</v>
      </c>
    </row>
    <row r="1640" spans="1:6" x14ac:dyDescent="0.2">
      <c r="A1640" s="1">
        <v>44749</v>
      </c>
      <c r="B1640">
        <v>385.12</v>
      </c>
      <c r="C1640">
        <v>389.83</v>
      </c>
      <c r="D1640">
        <v>383.267</v>
      </c>
      <c r="E1640">
        <v>388.99</v>
      </c>
      <c r="F1640">
        <v>645119190</v>
      </c>
    </row>
    <row r="1641" spans="1:6" x14ac:dyDescent="0.2">
      <c r="A1641" s="1">
        <v>44750</v>
      </c>
      <c r="B1641">
        <v>387.27</v>
      </c>
      <c r="C1641">
        <v>390.64</v>
      </c>
      <c r="D1641">
        <v>385.66</v>
      </c>
      <c r="E1641">
        <v>388.67</v>
      </c>
      <c r="F1641">
        <v>723857650</v>
      </c>
    </row>
    <row r="1642" spans="1:6" x14ac:dyDescent="0.2">
      <c r="A1642" s="1">
        <v>44753</v>
      </c>
      <c r="B1642">
        <v>385.85</v>
      </c>
      <c r="C1642">
        <v>386.87</v>
      </c>
      <c r="D1642">
        <v>383.5</v>
      </c>
      <c r="E1642">
        <v>384.23</v>
      </c>
      <c r="F1642">
        <v>583669450</v>
      </c>
    </row>
    <row r="1643" spans="1:6" x14ac:dyDescent="0.2">
      <c r="A1643" s="1">
        <v>44754</v>
      </c>
      <c r="B1643">
        <v>383.65</v>
      </c>
      <c r="C1643">
        <v>386.16</v>
      </c>
      <c r="D1643">
        <v>378.99</v>
      </c>
      <c r="E1643">
        <v>380.83</v>
      </c>
      <c r="F1643">
        <v>622191780</v>
      </c>
    </row>
    <row r="1644" spans="1:6" x14ac:dyDescent="0.2">
      <c r="A1644" s="1">
        <v>44755</v>
      </c>
      <c r="B1644">
        <v>375.1</v>
      </c>
      <c r="C1644">
        <v>381.92</v>
      </c>
      <c r="D1644">
        <v>374.65800000000002</v>
      </c>
      <c r="E1644">
        <v>378.83</v>
      </c>
      <c r="F1644">
        <v>841986490</v>
      </c>
    </row>
    <row r="1645" spans="1:6" x14ac:dyDescent="0.2">
      <c r="A1645" s="1">
        <v>44756</v>
      </c>
      <c r="B1645">
        <v>373.61</v>
      </c>
      <c r="C1645">
        <v>379.0498</v>
      </c>
      <c r="D1645">
        <v>371.04</v>
      </c>
      <c r="E1645">
        <v>377.91</v>
      </c>
      <c r="F1645">
        <v>897048190</v>
      </c>
    </row>
    <row r="1646" spans="1:6" x14ac:dyDescent="0.2">
      <c r="A1646" s="1">
        <v>44757</v>
      </c>
      <c r="B1646">
        <v>382.55</v>
      </c>
      <c r="C1646">
        <v>385.25</v>
      </c>
      <c r="D1646">
        <v>380.54</v>
      </c>
      <c r="E1646">
        <v>385.13</v>
      </c>
      <c r="F1646">
        <v>790265830</v>
      </c>
    </row>
    <row r="1647" spans="1:6" x14ac:dyDescent="0.2">
      <c r="A1647" s="1">
        <v>44760</v>
      </c>
      <c r="B1647">
        <v>388.38</v>
      </c>
      <c r="C1647">
        <v>389.09</v>
      </c>
      <c r="D1647">
        <v>380.66</v>
      </c>
      <c r="E1647">
        <v>381.95</v>
      </c>
      <c r="F1647">
        <v>632036260</v>
      </c>
    </row>
    <row r="1648" spans="1:6" x14ac:dyDescent="0.2">
      <c r="A1648" s="1">
        <v>44761</v>
      </c>
      <c r="B1648">
        <v>386.08</v>
      </c>
      <c r="C1648">
        <v>392.87</v>
      </c>
      <c r="D1648">
        <v>385.39</v>
      </c>
      <c r="E1648">
        <v>392.27</v>
      </c>
      <c r="F1648">
        <v>785059720</v>
      </c>
    </row>
    <row r="1649" spans="1:6" x14ac:dyDescent="0.2">
      <c r="A1649" s="1">
        <v>44762</v>
      </c>
      <c r="B1649">
        <v>392.47</v>
      </c>
      <c r="C1649">
        <v>396.26</v>
      </c>
      <c r="D1649">
        <v>391.03</v>
      </c>
      <c r="E1649">
        <v>394.77</v>
      </c>
      <c r="F1649">
        <v>718437690</v>
      </c>
    </row>
    <row r="1650" spans="1:6" x14ac:dyDescent="0.2">
      <c r="A1650" s="1">
        <v>44763</v>
      </c>
      <c r="B1650">
        <v>394.16</v>
      </c>
      <c r="C1650">
        <v>398.84</v>
      </c>
      <c r="D1650">
        <v>391.63</v>
      </c>
      <c r="E1650">
        <v>398.79</v>
      </c>
      <c r="F1650">
        <v>649038560</v>
      </c>
    </row>
    <row r="1651" spans="1:6" x14ac:dyDescent="0.2">
      <c r="A1651" s="1">
        <v>44764</v>
      </c>
      <c r="B1651">
        <v>398.92</v>
      </c>
      <c r="C1651">
        <v>400.18</v>
      </c>
      <c r="D1651">
        <v>392.75</v>
      </c>
      <c r="E1651">
        <v>395.09</v>
      </c>
      <c r="F1651">
        <v>721973220</v>
      </c>
    </row>
    <row r="1652" spans="1:6" x14ac:dyDescent="0.2">
      <c r="A1652" s="1">
        <v>44767</v>
      </c>
      <c r="B1652">
        <v>395.75</v>
      </c>
      <c r="C1652">
        <v>396.47</v>
      </c>
      <c r="D1652">
        <v>393.21</v>
      </c>
      <c r="E1652">
        <v>395.57</v>
      </c>
      <c r="F1652">
        <v>535994850</v>
      </c>
    </row>
    <row r="1653" spans="1:6" x14ac:dyDescent="0.2">
      <c r="A1653" s="1">
        <v>44768</v>
      </c>
      <c r="B1653">
        <v>393.84</v>
      </c>
      <c r="C1653">
        <v>394.06</v>
      </c>
      <c r="D1653">
        <v>389.95</v>
      </c>
      <c r="E1653">
        <v>390.89</v>
      </c>
      <c r="F1653">
        <v>529463930</v>
      </c>
    </row>
    <row r="1654" spans="1:6" x14ac:dyDescent="0.2">
      <c r="A1654" s="1">
        <v>44769</v>
      </c>
      <c r="B1654">
        <v>394.36</v>
      </c>
      <c r="C1654">
        <v>402.88</v>
      </c>
      <c r="D1654">
        <v>394.05</v>
      </c>
      <c r="E1654">
        <v>401.04</v>
      </c>
      <c r="F1654">
        <v>820421060</v>
      </c>
    </row>
    <row r="1655" spans="1:6" x14ac:dyDescent="0.2">
      <c r="A1655" s="1">
        <v>44770</v>
      </c>
      <c r="B1655">
        <v>401.89</v>
      </c>
      <c r="C1655">
        <v>406.8</v>
      </c>
      <c r="D1655">
        <v>398.15</v>
      </c>
      <c r="E1655">
        <v>406.07</v>
      </c>
      <c r="F1655">
        <v>739625630</v>
      </c>
    </row>
    <row r="1656" spans="1:6" x14ac:dyDescent="0.2">
      <c r="A1656" s="1">
        <v>44771</v>
      </c>
      <c r="B1656">
        <v>407.58</v>
      </c>
      <c r="C1656">
        <v>413.03</v>
      </c>
      <c r="D1656">
        <v>406.77</v>
      </c>
      <c r="E1656">
        <v>411.99</v>
      </c>
      <c r="F1656">
        <v>870036720</v>
      </c>
    </row>
    <row r="1657" spans="1:6" x14ac:dyDescent="0.2">
      <c r="A1657" s="1">
        <v>44774</v>
      </c>
      <c r="B1657">
        <v>409.15</v>
      </c>
      <c r="C1657">
        <v>413.41</v>
      </c>
      <c r="D1657">
        <v>408.4</v>
      </c>
      <c r="E1657">
        <v>410.77</v>
      </c>
      <c r="F1657">
        <v>699729710</v>
      </c>
    </row>
    <row r="1658" spans="1:6" x14ac:dyDescent="0.2">
      <c r="A1658" s="1">
        <v>44775</v>
      </c>
      <c r="B1658">
        <v>409.12</v>
      </c>
      <c r="C1658">
        <v>413</v>
      </c>
      <c r="D1658">
        <v>406.82</v>
      </c>
      <c r="E1658">
        <v>408.06</v>
      </c>
      <c r="F1658">
        <v>634354180</v>
      </c>
    </row>
    <row r="1659" spans="1:6" x14ac:dyDescent="0.2">
      <c r="A1659" s="1">
        <v>44776</v>
      </c>
      <c r="B1659">
        <v>410.3</v>
      </c>
      <c r="C1659">
        <v>415.68</v>
      </c>
      <c r="D1659">
        <v>410</v>
      </c>
      <c r="E1659">
        <v>414.45</v>
      </c>
      <c r="F1659">
        <v>678105550</v>
      </c>
    </row>
    <row r="1660" spans="1:6" x14ac:dyDescent="0.2">
      <c r="A1660" s="1">
        <v>44777</v>
      </c>
      <c r="B1660">
        <v>414.37</v>
      </c>
      <c r="C1660">
        <v>415.09</v>
      </c>
      <c r="D1660">
        <v>412.44</v>
      </c>
      <c r="E1660">
        <v>414.17</v>
      </c>
      <c r="F1660">
        <v>456565740</v>
      </c>
    </row>
    <row r="1661" spans="1:6" x14ac:dyDescent="0.2">
      <c r="A1661" s="1">
        <v>44778</v>
      </c>
      <c r="B1661">
        <v>409.66</v>
      </c>
      <c r="C1661">
        <v>414.15</v>
      </c>
      <c r="D1661">
        <v>409.6</v>
      </c>
      <c r="E1661">
        <v>413.47</v>
      </c>
      <c r="F1661">
        <v>568149290</v>
      </c>
    </row>
    <row r="1662" spans="1:6" x14ac:dyDescent="0.2">
      <c r="A1662" s="1">
        <v>44781</v>
      </c>
      <c r="B1662">
        <v>415.25</v>
      </c>
      <c r="C1662">
        <v>417.62</v>
      </c>
      <c r="D1662">
        <v>411.83</v>
      </c>
      <c r="E1662">
        <v>412.99</v>
      </c>
      <c r="F1662">
        <v>540259650</v>
      </c>
    </row>
    <row r="1663" spans="1:6" x14ac:dyDescent="0.2">
      <c r="A1663" s="1">
        <v>44782</v>
      </c>
      <c r="B1663">
        <v>412.22</v>
      </c>
      <c r="C1663">
        <v>412.75</v>
      </c>
      <c r="D1663">
        <v>410.22</v>
      </c>
      <c r="E1663">
        <v>411.35</v>
      </c>
      <c r="F1663">
        <v>449317720</v>
      </c>
    </row>
    <row r="1664" spans="1:6" x14ac:dyDescent="0.2">
      <c r="A1664" s="1">
        <v>44783</v>
      </c>
      <c r="B1664">
        <v>418.78</v>
      </c>
      <c r="C1664">
        <v>420.14</v>
      </c>
      <c r="D1664">
        <v>416.72</v>
      </c>
      <c r="E1664">
        <v>419.99</v>
      </c>
      <c r="F1664">
        <v>685807120</v>
      </c>
    </row>
    <row r="1665" spans="1:6" x14ac:dyDescent="0.2">
      <c r="A1665" s="1">
        <v>44784</v>
      </c>
      <c r="B1665">
        <v>422.99</v>
      </c>
      <c r="C1665">
        <v>424.95</v>
      </c>
      <c r="D1665">
        <v>419.21</v>
      </c>
      <c r="E1665">
        <v>419.99</v>
      </c>
      <c r="F1665">
        <v>594897040</v>
      </c>
    </row>
    <row r="1666" spans="1:6" x14ac:dyDescent="0.2">
      <c r="A1666" s="1">
        <v>44785</v>
      </c>
      <c r="B1666">
        <v>422.03</v>
      </c>
      <c r="C1666">
        <v>427.21</v>
      </c>
      <c r="D1666">
        <v>421.03</v>
      </c>
      <c r="E1666">
        <v>427.1</v>
      </c>
      <c r="F1666">
        <v>616260420</v>
      </c>
    </row>
    <row r="1667" spans="1:6" x14ac:dyDescent="0.2">
      <c r="A1667" s="1">
        <v>44788</v>
      </c>
      <c r="B1667">
        <v>424.76499999999999</v>
      </c>
      <c r="C1667">
        <v>429.41</v>
      </c>
      <c r="D1667">
        <v>424.71</v>
      </c>
      <c r="E1667">
        <v>428.86</v>
      </c>
      <c r="F1667">
        <v>538928800</v>
      </c>
    </row>
    <row r="1668" spans="1:6" x14ac:dyDescent="0.2">
      <c r="A1668" s="1">
        <v>44789</v>
      </c>
      <c r="B1668">
        <v>427.73</v>
      </c>
      <c r="C1668">
        <v>431.73</v>
      </c>
      <c r="D1668">
        <v>426.88</v>
      </c>
      <c r="E1668">
        <v>429.7</v>
      </c>
      <c r="F1668">
        <v>592890390</v>
      </c>
    </row>
    <row r="1669" spans="1:6" x14ac:dyDescent="0.2">
      <c r="A1669" s="1">
        <v>44790</v>
      </c>
      <c r="B1669">
        <v>425.91</v>
      </c>
      <c r="C1669">
        <v>429.5</v>
      </c>
      <c r="D1669">
        <v>424.54</v>
      </c>
      <c r="E1669">
        <v>426.65</v>
      </c>
      <c r="F1669">
        <v>628053940</v>
      </c>
    </row>
    <row r="1670" spans="1:6" x14ac:dyDescent="0.2">
      <c r="A1670" s="1">
        <v>44791</v>
      </c>
      <c r="B1670">
        <v>426.86</v>
      </c>
      <c r="C1670">
        <v>428.61</v>
      </c>
      <c r="D1670">
        <v>425.5</v>
      </c>
      <c r="E1670">
        <v>427.89</v>
      </c>
      <c r="F1670">
        <v>490232060</v>
      </c>
    </row>
    <row r="1671" spans="1:6" x14ac:dyDescent="0.2">
      <c r="A1671" s="1">
        <v>44792</v>
      </c>
      <c r="B1671">
        <v>424.98</v>
      </c>
      <c r="C1671">
        <v>425.26</v>
      </c>
      <c r="D1671">
        <v>421.22</v>
      </c>
      <c r="E1671">
        <v>422.14</v>
      </c>
      <c r="F1671">
        <v>676704020</v>
      </c>
    </row>
    <row r="1672" spans="1:6" x14ac:dyDescent="0.2">
      <c r="A1672" s="1">
        <v>44795</v>
      </c>
      <c r="B1672">
        <v>417.05</v>
      </c>
      <c r="C1672">
        <v>417.23</v>
      </c>
      <c r="D1672">
        <v>412.4</v>
      </c>
      <c r="E1672">
        <v>413.35</v>
      </c>
      <c r="F1672">
        <v>774381400</v>
      </c>
    </row>
    <row r="1673" spans="1:6" x14ac:dyDescent="0.2">
      <c r="A1673" s="1">
        <v>44796</v>
      </c>
      <c r="B1673">
        <v>412.9</v>
      </c>
      <c r="C1673">
        <v>415.42</v>
      </c>
      <c r="D1673">
        <v>411.77</v>
      </c>
      <c r="E1673">
        <v>412.35</v>
      </c>
      <c r="F1673">
        <v>491052490</v>
      </c>
    </row>
    <row r="1674" spans="1:6" x14ac:dyDescent="0.2">
      <c r="A1674" s="1">
        <v>44797</v>
      </c>
      <c r="B1674">
        <v>412.11</v>
      </c>
      <c r="C1674">
        <v>415.11009999999999</v>
      </c>
      <c r="D1674">
        <v>411.39</v>
      </c>
      <c r="E1674">
        <v>413.67</v>
      </c>
      <c r="F1674">
        <v>491593040</v>
      </c>
    </row>
    <row r="1675" spans="1:6" x14ac:dyDescent="0.2">
      <c r="A1675" s="1">
        <v>44798</v>
      </c>
      <c r="B1675">
        <v>415.24</v>
      </c>
      <c r="C1675">
        <v>419.56</v>
      </c>
      <c r="D1675">
        <v>414.09</v>
      </c>
      <c r="E1675">
        <v>419.51</v>
      </c>
      <c r="F1675">
        <v>506422520</v>
      </c>
    </row>
    <row r="1676" spans="1:6" x14ac:dyDescent="0.2">
      <c r="A1676" s="1">
        <v>44799</v>
      </c>
      <c r="B1676">
        <v>419.39</v>
      </c>
      <c r="C1676">
        <v>419.96</v>
      </c>
      <c r="D1676">
        <v>405.25</v>
      </c>
      <c r="E1676">
        <v>405.31</v>
      </c>
      <c r="F1676">
        <v>1028169760</v>
      </c>
    </row>
    <row r="1677" spans="1:6" x14ac:dyDescent="0.2">
      <c r="A1677" s="1">
        <v>44802</v>
      </c>
      <c r="B1677">
        <v>402.2</v>
      </c>
      <c r="C1677">
        <v>405.84</v>
      </c>
      <c r="D1677">
        <v>401.19990000000001</v>
      </c>
      <c r="E1677">
        <v>402.63</v>
      </c>
      <c r="F1677">
        <v>653681100</v>
      </c>
    </row>
    <row r="1678" spans="1:6" x14ac:dyDescent="0.2">
      <c r="A1678" s="1">
        <v>44803</v>
      </c>
      <c r="B1678">
        <v>403.85</v>
      </c>
      <c r="C1678">
        <v>404.1</v>
      </c>
      <c r="D1678">
        <v>396</v>
      </c>
      <c r="E1678">
        <v>398.21</v>
      </c>
      <c r="F1678">
        <v>855544430</v>
      </c>
    </row>
    <row r="1679" spans="1:6" x14ac:dyDescent="0.2">
      <c r="A1679" s="1">
        <v>44804</v>
      </c>
      <c r="B1679">
        <v>399.93</v>
      </c>
      <c r="C1679">
        <v>401.24</v>
      </c>
      <c r="D1679">
        <v>395.04</v>
      </c>
      <c r="E1679">
        <v>395.18</v>
      </c>
      <c r="F1679">
        <v>757528710</v>
      </c>
    </row>
    <row r="1680" spans="1:6" x14ac:dyDescent="0.2">
      <c r="A1680" s="1">
        <v>44805</v>
      </c>
      <c r="B1680">
        <v>392.89</v>
      </c>
      <c r="C1680">
        <v>396.78</v>
      </c>
      <c r="D1680">
        <v>390.04</v>
      </c>
      <c r="E1680">
        <v>396.42</v>
      </c>
      <c r="F1680">
        <v>786352840</v>
      </c>
    </row>
    <row r="1681" spans="1:6" x14ac:dyDescent="0.2">
      <c r="A1681" s="1">
        <v>44806</v>
      </c>
      <c r="B1681">
        <v>400.28</v>
      </c>
      <c r="C1681">
        <v>401.55500000000001</v>
      </c>
      <c r="D1681">
        <v>390.33</v>
      </c>
      <c r="E1681">
        <v>392.24</v>
      </c>
      <c r="F1681">
        <v>996321490</v>
      </c>
    </row>
    <row r="1682" spans="1:6" x14ac:dyDescent="0.2">
      <c r="A1682" s="1">
        <v>44810</v>
      </c>
      <c r="B1682">
        <v>393.13</v>
      </c>
      <c r="C1682">
        <v>394.12</v>
      </c>
      <c r="D1682">
        <v>388.42</v>
      </c>
      <c r="E1682">
        <v>390.76</v>
      </c>
      <c r="F1682">
        <v>763950500</v>
      </c>
    </row>
    <row r="1683" spans="1:6" x14ac:dyDescent="0.2">
      <c r="A1683" s="1">
        <v>44811</v>
      </c>
      <c r="B1683">
        <v>390.43</v>
      </c>
      <c r="C1683">
        <v>398.59</v>
      </c>
      <c r="D1683">
        <v>390.2</v>
      </c>
      <c r="E1683">
        <v>397.78</v>
      </c>
      <c r="F1683">
        <v>707642320</v>
      </c>
    </row>
    <row r="1684" spans="1:6" x14ac:dyDescent="0.2">
      <c r="A1684" s="1">
        <v>44812</v>
      </c>
      <c r="B1684">
        <v>395.39</v>
      </c>
      <c r="C1684">
        <v>400.86</v>
      </c>
      <c r="D1684">
        <v>394.12</v>
      </c>
      <c r="E1684">
        <v>400.38</v>
      </c>
      <c r="F1684">
        <v>808216810</v>
      </c>
    </row>
    <row r="1685" spans="1:6" x14ac:dyDescent="0.2">
      <c r="A1685" s="1">
        <v>44813</v>
      </c>
      <c r="B1685">
        <v>402.74</v>
      </c>
      <c r="C1685">
        <v>407.51</v>
      </c>
      <c r="D1685">
        <v>402.46</v>
      </c>
      <c r="E1685">
        <v>406.6</v>
      </c>
      <c r="F1685">
        <v>765069180</v>
      </c>
    </row>
    <row r="1686" spans="1:6" x14ac:dyDescent="0.2">
      <c r="A1686" s="1">
        <v>44816</v>
      </c>
      <c r="B1686">
        <v>408.78</v>
      </c>
      <c r="C1686">
        <v>411.73</v>
      </c>
      <c r="D1686">
        <v>408.46</v>
      </c>
      <c r="E1686">
        <v>410.97</v>
      </c>
      <c r="F1686">
        <v>692270120</v>
      </c>
    </row>
    <row r="1687" spans="1:6" x14ac:dyDescent="0.2">
      <c r="A1687" s="1">
        <v>44817</v>
      </c>
      <c r="B1687">
        <v>401.83</v>
      </c>
      <c r="C1687">
        <v>403.1</v>
      </c>
      <c r="D1687">
        <v>391.92</v>
      </c>
      <c r="E1687">
        <v>393.1</v>
      </c>
      <c r="F1687">
        <v>1229228810</v>
      </c>
    </row>
    <row r="1688" spans="1:6" x14ac:dyDescent="0.2">
      <c r="A1688" s="1">
        <v>44818</v>
      </c>
      <c r="B1688">
        <v>394.47</v>
      </c>
      <c r="C1688">
        <v>396.2</v>
      </c>
      <c r="D1688">
        <v>391.12</v>
      </c>
      <c r="E1688">
        <v>394.6</v>
      </c>
      <c r="F1688">
        <v>850237470</v>
      </c>
    </row>
    <row r="1689" spans="1:6" x14ac:dyDescent="0.2">
      <c r="A1689" s="1">
        <v>44819</v>
      </c>
      <c r="B1689">
        <v>392.96</v>
      </c>
      <c r="C1689">
        <v>395.96</v>
      </c>
      <c r="D1689">
        <v>388.78</v>
      </c>
      <c r="E1689">
        <v>390.12</v>
      </c>
      <c r="F1689">
        <v>867008400</v>
      </c>
    </row>
    <row r="1690" spans="1:6" x14ac:dyDescent="0.2">
      <c r="A1690" s="1">
        <v>44820</v>
      </c>
      <c r="B1690">
        <v>384.14</v>
      </c>
      <c r="C1690">
        <v>386.25</v>
      </c>
      <c r="D1690">
        <v>382.11</v>
      </c>
      <c r="E1690">
        <v>385.56</v>
      </c>
      <c r="F1690">
        <v>1030243190</v>
      </c>
    </row>
    <row r="1691" spans="1:6" x14ac:dyDescent="0.2">
      <c r="A1691" s="1">
        <v>44823</v>
      </c>
      <c r="B1691">
        <v>382.26</v>
      </c>
      <c r="C1691">
        <v>388.55</v>
      </c>
      <c r="D1691">
        <v>382.17840000000001</v>
      </c>
      <c r="E1691">
        <v>388.55</v>
      </c>
      <c r="F1691">
        <v>732784900</v>
      </c>
    </row>
    <row r="1692" spans="1:6" x14ac:dyDescent="0.2">
      <c r="A1692" s="1">
        <v>44824</v>
      </c>
      <c r="B1692">
        <v>385.06</v>
      </c>
      <c r="C1692">
        <v>386.12</v>
      </c>
      <c r="D1692">
        <v>381.19499999999999</v>
      </c>
      <c r="E1692">
        <v>384.09</v>
      </c>
      <c r="F1692">
        <v>771974820</v>
      </c>
    </row>
    <row r="1693" spans="1:6" x14ac:dyDescent="0.2">
      <c r="A1693" s="1">
        <v>44825</v>
      </c>
      <c r="B1693">
        <v>386.11</v>
      </c>
      <c r="C1693">
        <v>389.31</v>
      </c>
      <c r="D1693">
        <v>377.38</v>
      </c>
      <c r="E1693">
        <v>377.39</v>
      </c>
      <c r="F1693">
        <v>1067465540</v>
      </c>
    </row>
    <row r="1694" spans="1:6" x14ac:dyDescent="0.2">
      <c r="A1694" s="1">
        <v>44826</v>
      </c>
      <c r="B1694">
        <v>376.58</v>
      </c>
      <c r="C1694">
        <v>378.3</v>
      </c>
      <c r="D1694">
        <v>373.44</v>
      </c>
      <c r="E1694">
        <v>374.22</v>
      </c>
      <c r="F1694">
        <v>894726410</v>
      </c>
    </row>
    <row r="1695" spans="1:6" x14ac:dyDescent="0.2">
      <c r="A1695" s="1">
        <v>44827</v>
      </c>
      <c r="B1695">
        <v>370.58</v>
      </c>
      <c r="C1695">
        <v>370.62</v>
      </c>
      <c r="D1695">
        <v>363.29</v>
      </c>
      <c r="E1695">
        <v>367.95</v>
      </c>
      <c r="F1695">
        <v>1216569330</v>
      </c>
    </row>
    <row r="1696" spans="1:6" x14ac:dyDescent="0.2">
      <c r="A1696" s="1">
        <v>44830</v>
      </c>
      <c r="B1696">
        <v>366.41</v>
      </c>
      <c r="C1696">
        <v>370.21</v>
      </c>
      <c r="D1696">
        <v>363.0299</v>
      </c>
      <c r="E1696">
        <v>364.31</v>
      </c>
      <c r="F1696">
        <v>925612440</v>
      </c>
    </row>
    <row r="1697" spans="1:6" x14ac:dyDescent="0.2">
      <c r="A1697" s="1">
        <v>44831</v>
      </c>
      <c r="B1697">
        <v>368.02</v>
      </c>
      <c r="C1697">
        <v>370.4</v>
      </c>
      <c r="D1697">
        <v>360.87</v>
      </c>
      <c r="E1697">
        <v>363.38</v>
      </c>
      <c r="F1697">
        <v>1080959720</v>
      </c>
    </row>
    <row r="1698" spans="1:6" x14ac:dyDescent="0.2">
      <c r="A1698" s="1">
        <v>44832</v>
      </c>
      <c r="B1698">
        <v>364.38</v>
      </c>
      <c r="C1698">
        <v>372.3</v>
      </c>
      <c r="D1698">
        <v>362.6</v>
      </c>
      <c r="E1698">
        <v>370.53</v>
      </c>
      <c r="F1698">
        <v>1105242170</v>
      </c>
    </row>
    <row r="1699" spans="1:6" x14ac:dyDescent="0.2">
      <c r="A1699" s="1">
        <v>44833</v>
      </c>
      <c r="B1699">
        <v>366.81</v>
      </c>
      <c r="C1699">
        <v>367.11</v>
      </c>
      <c r="D1699">
        <v>359.7</v>
      </c>
      <c r="E1699">
        <v>362.79</v>
      </c>
      <c r="F1699">
        <v>1129366950</v>
      </c>
    </row>
    <row r="1700" spans="1:6" x14ac:dyDescent="0.2">
      <c r="A1700" s="1">
        <v>44834</v>
      </c>
      <c r="B1700">
        <v>361.8</v>
      </c>
      <c r="C1700">
        <v>365.91</v>
      </c>
      <c r="D1700">
        <v>357.04</v>
      </c>
      <c r="E1700">
        <v>357.18</v>
      </c>
      <c r="F1700">
        <v>1527932430</v>
      </c>
    </row>
    <row r="1701" spans="1:6" x14ac:dyDescent="0.2">
      <c r="A1701" s="1">
        <v>44837</v>
      </c>
      <c r="B1701">
        <v>361.08</v>
      </c>
      <c r="C1701">
        <v>368.55</v>
      </c>
      <c r="D1701">
        <v>359.21</v>
      </c>
      <c r="E1701">
        <v>366.61</v>
      </c>
      <c r="F1701">
        <v>897464790</v>
      </c>
    </row>
    <row r="1702" spans="1:6" x14ac:dyDescent="0.2">
      <c r="A1702" s="1">
        <v>44838</v>
      </c>
      <c r="B1702">
        <v>372.4</v>
      </c>
      <c r="C1702">
        <v>378</v>
      </c>
      <c r="D1702">
        <v>366.5677</v>
      </c>
      <c r="E1702">
        <v>377.97</v>
      </c>
      <c r="F1702">
        <v>1036027750</v>
      </c>
    </row>
    <row r="1703" spans="1:6" x14ac:dyDescent="0.2">
      <c r="A1703" s="1">
        <v>44839</v>
      </c>
      <c r="B1703">
        <v>373.39</v>
      </c>
      <c r="C1703">
        <v>379.46</v>
      </c>
      <c r="D1703">
        <v>370.95</v>
      </c>
      <c r="E1703">
        <v>377.09</v>
      </c>
      <c r="F1703">
        <v>880656690</v>
      </c>
    </row>
    <row r="1704" spans="1:6" x14ac:dyDescent="0.2">
      <c r="A1704" s="1">
        <v>44840</v>
      </c>
      <c r="B1704">
        <v>375.62</v>
      </c>
      <c r="C1704">
        <v>378.72</v>
      </c>
      <c r="D1704">
        <v>372.68</v>
      </c>
      <c r="E1704">
        <v>373.2</v>
      </c>
      <c r="F1704">
        <v>823335160</v>
      </c>
    </row>
    <row r="1705" spans="1:6" x14ac:dyDescent="0.2">
      <c r="A1705" s="1">
        <v>44841</v>
      </c>
      <c r="B1705">
        <v>368.97</v>
      </c>
      <c r="C1705">
        <v>373.29329999999999</v>
      </c>
      <c r="D1705">
        <v>360.94</v>
      </c>
      <c r="E1705">
        <v>362.79</v>
      </c>
      <c r="F1705">
        <v>1077599980</v>
      </c>
    </row>
    <row r="1706" spans="1:6" x14ac:dyDescent="0.2">
      <c r="A1706" s="1">
        <v>44844</v>
      </c>
      <c r="B1706">
        <v>363.96</v>
      </c>
      <c r="C1706">
        <v>364.21</v>
      </c>
      <c r="D1706">
        <v>357.67</v>
      </c>
      <c r="E1706">
        <v>360.02</v>
      </c>
      <c r="F1706">
        <v>760427650</v>
      </c>
    </row>
    <row r="1707" spans="1:6" x14ac:dyDescent="0.2">
      <c r="A1707" s="1">
        <v>44845</v>
      </c>
      <c r="B1707">
        <v>358.23500000000001</v>
      </c>
      <c r="C1707">
        <v>363.03</v>
      </c>
      <c r="D1707">
        <v>355.71</v>
      </c>
      <c r="E1707">
        <v>357.74</v>
      </c>
      <c r="F1707">
        <v>924827850</v>
      </c>
    </row>
    <row r="1708" spans="1:6" x14ac:dyDescent="0.2">
      <c r="A1708" s="1">
        <v>44846</v>
      </c>
      <c r="B1708">
        <v>358.17</v>
      </c>
      <c r="C1708">
        <v>359.81790000000001</v>
      </c>
      <c r="D1708">
        <v>356.3</v>
      </c>
      <c r="E1708">
        <v>356.56</v>
      </c>
      <c r="F1708">
        <v>769917990</v>
      </c>
    </row>
    <row r="1709" spans="1:6" x14ac:dyDescent="0.2">
      <c r="A1709" s="1">
        <v>44847</v>
      </c>
      <c r="B1709">
        <v>349.20499999999998</v>
      </c>
      <c r="C1709">
        <v>367.51</v>
      </c>
      <c r="D1709">
        <v>348.11</v>
      </c>
      <c r="E1709">
        <v>365.97</v>
      </c>
      <c r="F1709">
        <v>1472245180</v>
      </c>
    </row>
    <row r="1710" spans="1:6" x14ac:dyDescent="0.2">
      <c r="A1710" s="1">
        <v>44848</v>
      </c>
      <c r="B1710">
        <v>368.55</v>
      </c>
      <c r="C1710">
        <v>370.26</v>
      </c>
      <c r="D1710">
        <v>356.96</v>
      </c>
      <c r="E1710">
        <v>357.63</v>
      </c>
      <c r="F1710">
        <v>1235751130</v>
      </c>
    </row>
    <row r="1711" spans="1:6" x14ac:dyDescent="0.2">
      <c r="A1711" s="1">
        <v>44851</v>
      </c>
      <c r="B1711">
        <v>364.01</v>
      </c>
      <c r="C1711">
        <v>367.97989999999999</v>
      </c>
      <c r="D1711">
        <v>357.2808</v>
      </c>
      <c r="E1711">
        <v>366.82</v>
      </c>
      <c r="F1711">
        <v>931682310</v>
      </c>
    </row>
    <row r="1712" spans="1:6" x14ac:dyDescent="0.2">
      <c r="A1712" s="1">
        <v>44852</v>
      </c>
      <c r="B1712">
        <v>375.13</v>
      </c>
      <c r="C1712">
        <v>375.45</v>
      </c>
      <c r="D1712">
        <v>367.52</v>
      </c>
      <c r="E1712">
        <v>371.13</v>
      </c>
      <c r="F1712">
        <v>971398500</v>
      </c>
    </row>
    <row r="1713" spans="1:6" x14ac:dyDescent="0.2">
      <c r="A1713" s="1">
        <v>44853</v>
      </c>
      <c r="B1713">
        <v>368.99</v>
      </c>
      <c r="C1713">
        <v>371.85</v>
      </c>
      <c r="D1713">
        <v>365.55</v>
      </c>
      <c r="E1713">
        <v>368.5</v>
      </c>
      <c r="F1713">
        <v>797178630</v>
      </c>
    </row>
    <row r="1714" spans="1:6" x14ac:dyDescent="0.2">
      <c r="A1714" s="1">
        <v>44854</v>
      </c>
      <c r="B1714">
        <v>368.03</v>
      </c>
      <c r="C1714">
        <v>372.67</v>
      </c>
      <c r="D1714">
        <v>364.61</v>
      </c>
      <c r="E1714">
        <v>365.41</v>
      </c>
      <c r="F1714">
        <v>882830870</v>
      </c>
    </row>
    <row r="1715" spans="1:6" x14ac:dyDescent="0.2">
      <c r="A1715" s="1">
        <v>44855</v>
      </c>
      <c r="B1715">
        <v>365.12</v>
      </c>
      <c r="C1715">
        <v>374.8</v>
      </c>
      <c r="D1715">
        <v>363.54</v>
      </c>
      <c r="E1715">
        <v>374.29</v>
      </c>
      <c r="F1715">
        <v>1308824790</v>
      </c>
    </row>
    <row r="1716" spans="1:6" x14ac:dyDescent="0.2">
      <c r="A1716" s="1">
        <v>44858</v>
      </c>
      <c r="B1716">
        <v>375.89</v>
      </c>
      <c r="C1716">
        <v>380.06</v>
      </c>
      <c r="D1716">
        <v>373.11</v>
      </c>
      <c r="E1716">
        <v>378.87</v>
      </c>
      <c r="F1716">
        <v>854164070</v>
      </c>
    </row>
    <row r="1717" spans="1:6" x14ac:dyDescent="0.2">
      <c r="A1717" s="1">
        <v>44859</v>
      </c>
      <c r="B1717">
        <v>378.79</v>
      </c>
      <c r="C1717">
        <v>385.25</v>
      </c>
      <c r="D1717">
        <v>378.67099999999999</v>
      </c>
      <c r="E1717">
        <v>384.92</v>
      </c>
      <c r="F1717">
        <v>788338480</v>
      </c>
    </row>
    <row r="1718" spans="1:6" x14ac:dyDescent="0.2">
      <c r="A1718" s="1">
        <v>44860</v>
      </c>
      <c r="B1718">
        <v>381.62</v>
      </c>
      <c r="C1718">
        <v>387.58</v>
      </c>
      <c r="D1718">
        <v>381.35</v>
      </c>
      <c r="E1718">
        <v>382.02</v>
      </c>
      <c r="F1718">
        <v>1039068480</v>
      </c>
    </row>
    <row r="1719" spans="1:6" x14ac:dyDescent="0.2">
      <c r="A1719" s="1">
        <v>44861</v>
      </c>
      <c r="B1719">
        <v>383.07</v>
      </c>
      <c r="C1719">
        <v>385</v>
      </c>
      <c r="D1719">
        <v>379.33</v>
      </c>
      <c r="E1719">
        <v>379.98</v>
      </c>
      <c r="F1719">
        <v>819717560</v>
      </c>
    </row>
    <row r="1720" spans="1:6" x14ac:dyDescent="0.2">
      <c r="A1720" s="1">
        <v>44862</v>
      </c>
      <c r="B1720">
        <v>379.87</v>
      </c>
      <c r="C1720">
        <v>389.52</v>
      </c>
      <c r="D1720">
        <v>379.68</v>
      </c>
      <c r="E1720">
        <v>389.02</v>
      </c>
      <c r="F1720">
        <v>1003019580</v>
      </c>
    </row>
    <row r="1721" spans="1:6" x14ac:dyDescent="0.2">
      <c r="A1721" s="1">
        <v>44865</v>
      </c>
      <c r="B1721">
        <v>386.44</v>
      </c>
      <c r="C1721">
        <v>388.4</v>
      </c>
      <c r="D1721">
        <v>385.26</v>
      </c>
      <c r="E1721">
        <v>386.21</v>
      </c>
      <c r="F1721">
        <v>964432580</v>
      </c>
    </row>
    <row r="1722" spans="1:6" x14ac:dyDescent="0.2">
      <c r="A1722" s="1">
        <v>44866</v>
      </c>
      <c r="B1722">
        <v>390.14</v>
      </c>
      <c r="C1722">
        <v>390.39</v>
      </c>
      <c r="D1722">
        <v>383.29</v>
      </c>
      <c r="E1722">
        <v>384.52</v>
      </c>
      <c r="F1722">
        <v>852035980</v>
      </c>
    </row>
    <row r="1723" spans="1:6" x14ac:dyDescent="0.2">
      <c r="A1723" s="1">
        <v>44867</v>
      </c>
      <c r="B1723">
        <v>383.9</v>
      </c>
      <c r="C1723">
        <v>388.63</v>
      </c>
      <c r="D1723">
        <v>374.76</v>
      </c>
      <c r="E1723">
        <v>374.87</v>
      </c>
      <c r="F1723">
        <v>1269903560</v>
      </c>
    </row>
    <row r="1724" spans="1:6" x14ac:dyDescent="0.2">
      <c r="A1724" s="1">
        <v>44868</v>
      </c>
      <c r="B1724">
        <v>371.46499999999997</v>
      </c>
      <c r="C1724">
        <v>374.2</v>
      </c>
      <c r="D1724">
        <v>368.79</v>
      </c>
      <c r="E1724">
        <v>371.01</v>
      </c>
      <c r="F1724">
        <v>870885150</v>
      </c>
    </row>
    <row r="1725" spans="1:6" x14ac:dyDescent="0.2">
      <c r="A1725" s="1">
        <v>44869</v>
      </c>
      <c r="B1725">
        <v>377</v>
      </c>
      <c r="C1725">
        <v>378.87</v>
      </c>
      <c r="D1725">
        <v>370</v>
      </c>
      <c r="E1725">
        <v>376.35</v>
      </c>
      <c r="F1725">
        <v>1034799820</v>
      </c>
    </row>
    <row r="1726" spans="1:6" x14ac:dyDescent="0.2">
      <c r="A1726" s="1">
        <v>44872</v>
      </c>
      <c r="B1726">
        <v>377.71</v>
      </c>
      <c r="C1726">
        <v>380.57</v>
      </c>
      <c r="D1726">
        <v>375.53</v>
      </c>
      <c r="E1726">
        <v>379.95</v>
      </c>
      <c r="F1726">
        <v>682869470</v>
      </c>
    </row>
    <row r="1727" spans="1:6" x14ac:dyDescent="0.2">
      <c r="A1727" s="1">
        <v>44873</v>
      </c>
      <c r="B1727">
        <v>381.11</v>
      </c>
      <c r="C1727">
        <v>385.12</v>
      </c>
      <c r="D1727">
        <v>377.72</v>
      </c>
      <c r="E1727">
        <v>382</v>
      </c>
      <c r="F1727">
        <v>844410620</v>
      </c>
    </row>
    <row r="1728" spans="1:6" x14ac:dyDescent="0.2">
      <c r="A1728" s="1">
        <v>44874</v>
      </c>
      <c r="B1728">
        <v>379.93</v>
      </c>
      <c r="C1728">
        <v>381.14</v>
      </c>
      <c r="D1728">
        <v>373.61</v>
      </c>
      <c r="E1728">
        <v>374.13</v>
      </c>
      <c r="F1728">
        <v>784546480</v>
      </c>
    </row>
    <row r="1729" spans="1:6" x14ac:dyDescent="0.2">
      <c r="A1729" s="1">
        <v>44875</v>
      </c>
      <c r="B1729">
        <v>388.05</v>
      </c>
      <c r="C1729">
        <v>395.04</v>
      </c>
      <c r="D1729">
        <v>385.642</v>
      </c>
      <c r="E1729">
        <v>394.69</v>
      </c>
      <c r="F1729">
        <v>1414558470</v>
      </c>
    </row>
    <row r="1730" spans="1:6" x14ac:dyDescent="0.2">
      <c r="A1730" s="1">
        <v>44876</v>
      </c>
      <c r="B1730">
        <v>395.59</v>
      </c>
      <c r="C1730">
        <v>399.35</v>
      </c>
      <c r="D1730">
        <v>393.61</v>
      </c>
      <c r="E1730">
        <v>398.51</v>
      </c>
      <c r="F1730">
        <v>938398720</v>
      </c>
    </row>
    <row r="1731" spans="1:6" x14ac:dyDescent="0.2">
      <c r="A1731" s="1">
        <v>44879</v>
      </c>
      <c r="B1731">
        <v>396.66</v>
      </c>
      <c r="C1731">
        <v>400.17989999999998</v>
      </c>
      <c r="D1731">
        <v>394.83</v>
      </c>
      <c r="E1731">
        <v>395.12</v>
      </c>
      <c r="F1731">
        <v>715229150</v>
      </c>
    </row>
    <row r="1732" spans="1:6" x14ac:dyDescent="0.2">
      <c r="A1732" s="1">
        <v>44880</v>
      </c>
      <c r="B1732">
        <v>401.15</v>
      </c>
      <c r="C1732">
        <v>402.31</v>
      </c>
      <c r="D1732">
        <v>394.49</v>
      </c>
      <c r="E1732">
        <v>398.49</v>
      </c>
      <c r="F1732">
        <v>931539200</v>
      </c>
    </row>
    <row r="1733" spans="1:6" x14ac:dyDescent="0.2">
      <c r="A1733" s="1">
        <v>44881</v>
      </c>
      <c r="B1733">
        <v>396.78</v>
      </c>
      <c r="C1733">
        <v>397.78</v>
      </c>
      <c r="D1733">
        <v>394.79</v>
      </c>
      <c r="E1733">
        <v>395.45</v>
      </c>
      <c r="F1733">
        <v>685084540</v>
      </c>
    </row>
    <row r="1734" spans="1:6" x14ac:dyDescent="0.2">
      <c r="A1734" s="1">
        <v>44882</v>
      </c>
      <c r="B1734">
        <v>390.46</v>
      </c>
      <c r="C1734">
        <v>394.95</v>
      </c>
      <c r="D1734">
        <v>390.14</v>
      </c>
      <c r="E1734">
        <v>394.24</v>
      </c>
      <c r="F1734">
        <v>744260550</v>
      </c>
    </row>
    <row r="1735" spans="1:6" x14ac:dyDescent="0.2">
      <c r="A1735" s="1">
        <v>44883</v>
      </c>
      <c r="B1735">
        <v>397.74</v>
      </c>
      <c r="C1735">
        <v>397.81</v>
      </c>
      <c r="D1735">
        <v>393.04</v>
      </c>
      <c r="E1735">
        <v>396.03</v>
      </c>
      <c r="F1735">
        <v>924427510</v>
      </c>
    </row>
    <row r="1736" spans="1:6" x14ac:dyDescent="0.2">
      <c r="A1736" s="1">
        <v>44886</v>
      </c>
      <c r="B1736">
        <v>394.64</v>
      </c>
      <c r="C1736">
        <v>395.82</v>
      </c>
      <c r="D1736">
        <v>392.66</v>
      </c>
      <c r="E1736">
        <v>394.59</v>
      </c>
      <c r="F1736">
        <v>511521890</v>
      </c>
    </row>
    <row r="1737" spans="1:6" x14ac:dyDescent="0.2">
      <c r="A1737" s="1">
        <v>44887</v>
      </c>
      <c r="B1737">
        <v>396.63</v>
      </c>
      <c r="C1737">
        <v>400.07</v>
      </c>
      <c r="D1737">
        <v>395.15269999999998</v>
      </c>
      <c r="E1737">
        <v>399.9</v>
      </c>
      <c r="F1737">
        <v>604203250</v>
      </c>
    </row>
    <row r="1738" spans="1:6" x14ac:dyDescent="0.2">
      <c r="A1738" s="1">
        <v>44888</v>
      </c>
      <c r="B1738">
        <v>399.55</v>
      </c>
      <c r="C1738">
        <v>402.93</v>
      </c>
      <c r="D1738">
        <v>399.31</v>
      </c>
      <c r="E1738">
        <v>402.42</v>
      </c>
      <c r="F1738">
        <v>672126280</v>
      </c>
    </row>
    <row r="1739" spans="1:6" x14ac:dyDescent="0.2">
      <c r="A1739" s="1">
        <v>44890</v>
      </c>
      <c r="B1739">
        <v>401.83</v>
      </c>
      <c r="C1739">
        <v>402.91</v>
      </c>
      <c r="D1739">
        <v>401.53500000000003</v>
      </c>
      <c r="E1739">
        <v>402.33</v>
      </c>
      <c r="F1739">
        <v>305454340</v>
      </c>
    </row>
    <row r="1740" spans="1:6" x14ac:dyDescent="0.2">
      <c r="A1740" s="1">
        <v>44893</v>
      </c>
      <c r="B1740">
        <v>399.09</v>
      </c>
      <c r="C1740">
        <v>400.81</v>
      </c>
      <c r="D1740">
        <v>395.11</v>
      </c>
      <c r="E1740">
        <v>395.91</v>
      </c>
      <c r="F1740">
        <v>680217490</v>
      </c>
    </row>
    <row r="1741" spans="1:6" x14ac:dyDescent="0.2">
      <c r="A1741" s="1">
        <v>44894</v>
      </c>
      <c r="B1741">
        <v>396.05</v>
      </c>
      <c r="C1741">
        <v>397.3</v>
      </c>
      <c r="D1741">
        <v>393.3</v>
      </c>
      <c r="E1741">
        <v>395.23</v>
      </c>
      <c r="F1741">
        <v>523100390</v>
      </c>
    </row>
    <row r="1742" spans="1:6" x14ac:dyDescent="0.2">
      <c r="A1742" s="1">
        <v>44895</v>
      </c>
      <c r="B1742">
        <v>395.49</v>
      </c>
      <c r="C1742">
        <v>407.68</v>
      </c>
      <c r="D1742">
        <v>393.48</v>
      </c>
      <c r="E1742">
        <v>407.68</v>
      </c>
      <c r="F1742">
        <v>1441053530</v>
      </c>
    </row>
    <row r="1743" spans="1:6" x14ac:dyDescent="0.2">
      <c r="A1743" s="1">
        <v>44896</v>
      </c>
      <c r="B1743">
        <v>408.77</v>
      </c>
      <c r="C1743">
        <v>410</v>
      </c>
      <c r="D1743">
        <v>404.75</v>
      </c>
      <c r="E1743">
        <v>407.38</v>
      </c>
      <c r="F1743">
        <v>759081700</v>
      </c>
    </row>
    <row r="1744" spans="1:6" x14ac:dyDescent="0.2">
      <c r="A1744" s="1">
        <v>44897</v>
      </c>
      <c r="B1744">
        <v>402.25</v>
      </c>
      <c r="C1744">
        <v>407.86</v>
      </c>
      <c r="D1744">
        <v>402.14</v>
      </c>
      <c r="E1744">
        <v>406.91</v>
      </c>
      <c r="F1744">
        <v>834927310</v>
      </c>
    </row>
    <row r="1745" spans="1:6" x14ac:dyDescent="0.2">
      <c r="A1745" s="1">
        <v>44900</v>
      </c>
      <c r="B1745">
        <v>403.95</v>
      </c>
      <c r="C1745">
        <v>404.93</v>
      </c>
      <c r="D1745">
        <v>398.17</v>
      </c>
      <c r="E1745">
        <v>399.59</v>
      </c>
      <c r="F1745">
        <v>770398150</v>
      </c>
    </row>
    <row r="1746" spans="1:6" x14ac:dyDescent="0.2">
      <c r="A1746" s="1">
        <v>44901</v>
      </c>
      <c r="B1746">
        <v>399.42</v>
      </c>
      <c r="C1746">
        <v>399.99</v>
      </c>
      <c r="D1746">
        <v>391.64</v>
      </c>
      <c r="E1746">
        <v>393.83</v>
      </c>
      <c r="F1746">
        <v>770482170</v>
      </c>
    </row>
    <row r="1747" spans="1:6" x14ac:dyDescent="0.2">
      <c r="A1747" s="1">
        <v>44902</v>
      </c>
      <c r="B1747">
        <v>392.94</v>
      </c>
      <c r="C1747">
        <v>395.64</v>
      </c>
      <c r="D1747">
        <v>391.97</v>
      </c>
      <c r="E1747">
        <v>393.16</v>
      </c>
      <c r="F1747">
        <v>658553960</v>
      </c>
    </row>
    <row r="1748" spans="1:6" x14ac:dyDescent="0.2">
      <c r="A1748" s="1">
        <v>44903</v>
      </c>
      <c r="B1748">
        <v>395.14</v>
      </c>
      <c r="C1748">
        <v>397.36</v>
      </c>
      <c r="D1748">
        <v>393.26839999999999</v>
      </c>
      <c r="E1748">
        <v>396.24</v>
      </c>
      <c r="F1748">
        <v>607379120</v>
      </c>
    </row>
    <row r="1749" spans="1:6" x14ac:dyDescent="0.2">
      <c r="A1749" s="1">
        <v>44904</v>
      </c>
      <c r="B1749">
        <v>394.94</v>
      </c>
      <c r="C1749">
        <v>397.62</v>
      </c>
      <c r="D1749">
        <v>393.15</v>
      </c>
      <c r="E1749">
        <v>393.28</v>
      </c>
      <c r="F1749">
        <v>807937330</v>
      </c>
    </row>
    <row r="1750" spans="1:6" x14ac:dyDescent="0.2">
      <c r="A1750" s="1">
        <v>44907</v>
      </c>
      <c r="B1750">
        <v>394.11</v>
      </c>
      <c r="C1750">
        <v>398.95</v>
      </c>
      <c r="D1750">
        <v>393.41199999999998</v>
      </c>
      <c r="E1750">
        <v>398.95</v>
      </c>
      <c r="F1750">
        <v>739150350</v>
      </c>
    </row>
    <row r="1751" spans="1:6" x14ac:dyDescent="0.2">
      <c r="A1751" s="1">
        <v>44908</v>
      </c>
      <c r="B1751">
        <v>410.22</v>
      </c>
      <c r="C1751">
        <v>410.49</v>
      </c>
      <c r="D1751">
        <v>399.07</v>
      </c>
      <c r="E1751">
        <v>401.97</v>
      </c>
      <c r="F1751">
        <v>1236495340</v>
      </c>
    </row>
    <row r="1752" spans="1:6" x14ac:dyDescent="0.2">
      <c r="A1752" s="1">
        <v>44909</v>
      </c>
      <c r="B1752">
        <v>401.61</v>
      </c>
      <c r="C1752">
        <v>405.5</v>
      </c>
      <c r="D1752">
        <v>396.31</v>
      </c>
      <c r="E1752">
        <v>399.4</v>
      </c>
      <c r="F1752">
        <v>1077113490</v>
      </c>
    </row>
    <row r="1753" spans="1:6" x14ac:dyDescent="0.2">
      <c r="A1753" s="1">
        <v>44910</v>
      </c>
      <c r="B1753">
        <v>394.3</v>
      </c>
      <c r="C1753">
        <v>395.25</v>
      </c>
      <c r="D1753">
        <v>387.88499999999999</v>
      </c>
      <c r="E1753">
        <v>389.63</v>
      </c>
      <c r="F1753">
        <v>1170158890</v>
      </c>
    </row>
    <row r="1754" spans="1:6" x14ac:dyDescent="0.2">
      <c r="A1754" s="1">
        <v>44911</v>
      </c>
      <c r="B1754">
        <v>385.18</v>
      </c>
      <c r="C1754">
        <v>386.57499999999999</v>
      </c>
      <c r="D1754">
        <v>381.04</v>
      </c>
      <c r="E1754">
        <v>383.27</v>
      </c>
      <c r="F1754">
        <v>1198529520</v>
      </c>
    </row>
    <row r="1755" spans="1:6" x14ac:dyDescent="0.2">
      <c r="A1755" s="1">
        <v>44914</v>
      </c>
      <c r="B1755">
        <v>383.47</v>
      </c>
      <c r="C1755">
        <v>383.82</v>
      </c>
      <c r="D1755">
        <v>378.28</v>
      </c>
      <c r="E1755">
        <v>380.02</v>
      </c>
      <c r="F1755">
        <v>798314030</v>
      </c>
    </row>
    <row r="1756" spans="1:6" x14ac:dyDescent="0.2">
      <c r="A1756" s="1">
        <v>44915</v>
      </c>
      <c r="B1756">
        <v>379.23</v>
      </c>
      <c r="C1756">
        <v>382.23</v>
      </c>
      <c r="D1756">
        <v>377.85</v>
      </c>
      <c r="E1756">
        <v>380.54</v>
      </c>
      <c r="F1756">
        <v>739272400</v>
      </c>
    </row>
    <row r="1757" spans="1:6" x14ac:dyDescent="0.2">
      <c r="A1757" s="1">
        <v>44916</v>
      </c>
      <c r="B1757">
        <v>383.25</v>
      </c>
      <c r="C1757">
        <v>387.41</v>
      </c>
      <c r="D1757">
        <v>382.69</v>
      </c>
      <c r="E1757">
        <v>386.23</v>
      </c>
      <c r="F1757">
        <v>778366450</v>
      </c>
    </row>
    <row r="1758" spans="1:6" x14ac:dyDescent="0.2">
      <c r="A1758" s="1">
        <v>44917</v>
      </c>
      <c r="B1758">
        <v>383.05</v>
      </c>
      <c r="C1758">
        <v>386.21339999999998</v>
      </c>
      <c r="D1758">
        <v>374.77</v>
      </c>
      <c r="E1758">
        <v>380.72</v>
      </c>
      <c r="F1758">
        <v>1001058550</v>
      </c>
    </row>
    <row r="1759" spans="1:6" x14ac:dyDescent="0.2">
      <c r="A1759" s="1">
        <v>44918</v>
      </c>
      <c r="B1759">
        <v>379.65</v>
      </c>
      <c r="C1759">
        <v>383.06</v>
      </c>
      <c r="D1759">
        <v>378.03</v>
      </c>
      <c r="E1759">
        <v>382.91</v>
      </c>
      <c r="F1759">
        <v>598273290</v>
      </c>
    </row>
    <row r="1760" spans="1:6" x14ac:dyDescent="0.2">
      <c r="A1760" s="1">
        <v>44922</v>
      </c>
      <c r="B1760">
        <v>382.79</v>
      </c>
      <c r="C1760">
        <v>383.15</v>
      </c>
      <c r="D1760">
        <v>379.65</v>
      </c>
      <c r="E1760">
        <v>381.4</v>
      </c>
      <c r="F1760">
        <v>515407800</v>
      </c>
    </row>
    <row r="1761" spans="1:6" x14ac:dyDescent="0.2">
      <c r="A1761" s="1">
        <v>44923</v>
      </c>
      <c r="B1761">
        <v>381.33</v>
      </c>
      <c r="C1761">
        <v>383.39</v>
      </c>
      <c r="D1761">
        <v>376.42</v>
      </c>
      <c r="E1761">
        <v>376.66</v>
      </c>
      <c r="F1761">
        <v>709115200</v>
      </c>
    </row>
    <row r="1762" spans="1:6" x14ac:dyDescent="0.2">
      <c r="A1762" s="1">
        <v>44924</v>
      </c>
      <c r="B1762">
        <v>379.63</v>
      </c>
      <c r="C1762">
        <v>384.35</v>
      </c>
      <c r="D1762">
        <v>379.08</v>
      </c>
      <c r="E1762">
        <v>383.44</v>
      </c>
      <c r="F1762">
        <v>664705570</v>
      </c>
    </row>
    <row r="1763" spans="1:6" x14ac:dyDescent="0.2">
      <c r="A1763" s="1">
        <v>44925</v>
      </c>
      <c r="B1763">
        <v>380.64</v>
      </c>
      <c r="C1763">
        <v>382.58</v>
      </c>
      <c r="D1763">
        <v>378.43</v>
      </c>
      <c r="E1763">
        <v>382.43</v>
      </c>
      <c r="F1763">
        <v>840222050</v>
      </c>
    </row>
    <row r="1764" spans="1:6" x14ac:dyDescent="0.2">
      <c r="A1764" s="1">
        <v>44929</v>
      </c>
      <c r="B1764">
        <v>384.37</v>
      </c>
      <c r="C1764">
        <v>386.43</v>
      </c>
      <c r="D1764">
        <v>377.83100000000002</v>
      </c>
      <c r="E1764">
        <v>380.82</v>
      </c>
      <c r="F1764">
        <v>748507310</v>
      </c>
    </row>
    <row r="1765" spans="1:6" x14ac:dyDescent="0.2">
      <c r="A1765" s="1">
        <v>44930</v>
      </c>
      <c r="B1765">
        <v>383.18</v>
      </c>
      <c r="C1765">
        <v>385.88</v>
      </c>
      <c r="D1765">
        <v>380</v>
      </c>
      <c r="E1765">
        <v>383.76</v>
      </c>
      <c r="F1765">
        <v>859340980</v>
      </c>
    </row>
    <row r="1766" spans="1:6" x14ac:dyDescent="0.2">
      <c r="A1766" s="1">
        <v>44931</v>
      </c>
      <c r="B1766">
        <v>381.72</v>
      </c>
      <c r="C1766">
        <v>381.84</v>
      </c>
      <c r="D1766">
        <v>378.76</v>
      </c>
      <c r="E1766">
        <v>379.38</v>
      </c>
      <c r="F1766">
        <v>762753540</v>
      </c>
    </row>
    <row r="1767" spans="1:6" x14ac:dyDescent="0.2">
      <c r="A1767" s="1">
        <v>44932</v>
      </c>
      <c r="B1767">
        <v>382.61</v>
      </c>
      <c r="C1767">
        <v>389.25</v>
      </c>
      <c r="D1767">
        <v>379.41269999999997</v>
      </c>
      <c r="E1767">
        <v>388.08</v>
      </c>
      <c r="F1767">
        <v>1040526620</v>
      </c>
    </row>
    <row r="1768" spans="1:6" x14ac:dyDescent="0.2">
      <c r="A1768" s="1">
        <v>44935</v>
      </c>
      <c r="B1768">
        <v>390.37</v>
      </c>
      <c r="C1768">
        <v>393.7</v>
      </c>
      <c r="D1768">
        <v>387.67</v>
      </c>
      <c r="E1768">
        <v>387.86</v>
      </c>
      <c r="F1768">
        <v>739780710</v>
      </c>
    </row>
    <row r="1769" spans="1:6" x14ac:dyDescent="0.2">
      <c r="A1769" s="1">
        <v>44936</v>
      </c>
      <c r="B1769">
        <v>387.25</v>
      </c>
      <c r="C1769">
        <v>390.65</v>
      </c>
      <c r="D1769">
        <v>386.27</v>
      </c>
      <c r="E1769">
        <v>390.58</v>
      </c>
      <c r="F1769">
        <v>652980940</v>
      </c>
    </row>
    <row r="1770" spans="1:6" x14ac:dyDescent="0.2">
      <c r="A1770" s="1">
        <v>44937</v>
      </c>
      <c r="B1770">
        <v>392.23</v>
      </c>
      <c r="C1770">
        <v>395.6</v>
      </c>
      <c r="D1770">
        <v>391.38</v>
      </c>
      <c r="E1770">
        <v>395.52</v>
      </c>
      <c r="F1770">
        <v>687029800</v>
      </c>
    </row>
    <row r="1771" spans="1:6" x14ac:dyDescent="0.2">
      <c r="A1771" s="1">
        <v>44938</v>
      </c>
      <c r="B1771">
        <v>396.67</v>
      </c>
      <c r="C1771">
        <v>398.48500000000001</v>
      </c>
      <c r="D1771">
        <v>392.42</v>
      </c>
      <c r="E1771">
        <v>396.96</v>
      </c>
      <c r="F1771">
        <v>901456990</v>
      </c>
    </row>
    <row r="1772" spans="1:6" x14ac:dyDescent="0.2">
      <c r="A1772" s="1">
        <v>44939</v>
      </c>
      <c r="B1772">
        <v>393.62</v>
      </c>
      <c r="C1772">
        <v>399.1</v>
      </c>
      <c r="D1772">
        <v>393.34</v>
      </c>
      <c r="E1772">
        <v>398.5</v>
      </c>
      <c r="F1772">
        <v>638539320</v>
      </c>
    </row>
    <row r="1773" spans="1:6" x14ac:dyDescent="0.2">
      <c r="A1773" s="1">
        <v>44943</v>
      </c>
      <c r="B1773">
        <v>398.48</v>
      </c>
      <c r="C1773">
        <v>400.23</v>
      </c>
      <c r="D1773">
        <v>397.06</v>
      </c>
      <c r="E1773">
        <v>397.77</v>
      </c>
      <c r="F1773">
        <v>625772810</v>
      </c>
    </row>
    <row r="1774" spans="1:6" x14ac:dyDescent="0.2">
      <c r="A1774" s="1">
        <v>44944</v>
      </c>
      <c r="B1774">
        <v>399.01</v>
      </c>
      <c r="C1774">
        <v>400.12</v>
      </c>
      <c r="D1774">
        <v>391.28</v>
      </c>
      <c r="E1774">
        <v>391.49</v>
      </c>
      <c r="F1774">
        <v>994950620</v>
      </c>
    </row>
    <row r="1775" spans="1:6" x14ac:dyDescent="0.2">
      <c r="A1775" s="1">
        <v>44945</v>
      </c>
      <c r="B1775">
        <v>389.36</v>
      </c>
      <c r="C1775">
        <v>391.08</v>
      </c>
      <c r="D1775">
        <v>387.26</v>
      </c>
      <c r="E1775">
        <v>388.64</v>
      </c>
      <c r="F1775">
        <v>866019190</v>
      </c>
    </row>
    <row r="1776" spans="1:6" x14ac:dyDescent="0.2">
      <c r="A1776" s="1">
        <v>44946</v>
      </c>
      <c r="B1776">
        <v>390.1</v>
      </c>
      <c r="C1776">
        <v>396.04</v>
      </c>
      <c r="D1776">
        <v>388.38</v>
      </c>
      <c r="E1776">
        <v>395.88</v>
      </c>
      <c r="F1776">
        <v>915421260</v>
      </c>
    </row>
    <row r="1777" spans="1:6" x14ac:dyDescent="0.2">
      <c r="A1777" s="1">
        <v>44949</v>
      </c>
      <c r="B1777">
        <v>396.72</v>
      </c>
      <c r="C1777">
        <v>402.64499999999998</v>
      </c>
      <c r="D1777">
        <v>395.72</v>
      </c>
      <c r="E1777">
        <v>400.63</v>
      </c>
      <c r="F1777">
        <v>841787970</v>
      </c>
    </row>
    <row r="1778" spans="1:6" x14ac:dyDescent="0.2">
      <c r="A1778" s="1">
        <v>44950</v>
      </c>
      <c r="B1778">
        <v>398.88</v>
      </c>
      <c r="C1778">
        <v>401.15</v>
      </c>
      <c r="D1778">
        <v>397.64</v>
      </c>
      <c r="E1778">
        <v>400.2</v>
      </c>
      <c r="F1778">
        <v>594694110</v>
      </c>
    </row>
    <row r="1779" spans="1:6" x14ac:dyDescent="0.2">
      <c r="A1779" s="1">
        <v>44951</v>
      </c>
      <c r="B1779">
        <v>395.95</v>
      </c>
      <c r="C1779">
        <v>400.7</v>
      </c>
      <c r="D1779">
        <v>393.56</v>
      </c>
      <c r="E1779">
        <v>400.35</v>
      </c>
      <c r="F1779">
        <v>846845010</v>
      </c>
    </row>
    <row r="1780" spans="1:6" x14ac:dyDescent="0.2">
      <c r="A1780" s="1">
        <v>44952</v>
      </c>
      <c r="B1780">
        <v>403.13</v>
      </c>
      <c r="C1780">
        <v>404.92</v>
      </c>
      <c r="D1780">
        <v>400.03</v>
      </c>
      <c r="E1780">
        <v>404.75</v>
      </c>
      <c r="F1780">
        <v>721774250</v>
      </c>
    </row>
    <row r="1781" spans="1:6" x14ac:dyDescent="0.2">
      <c r="A1781" s="1">
        <v>44953</v>
      </c>
      <c r="B1781">
        <v>403.65499999999997</v>
      </c>
      <c r="C1781">
        <v>408.16</v>
      </c>
      <c r="D1781">
        <v>403.44</v>
      </c>
      <c r="E1781">
        <v>405.68</v>
      </c>
      <c r="F1781">
        <v>682491800</v>
      </c>
    </row>
    <row r="1782" spans="1:6" x14ac:dyDescent="0.2">
      <c r="A1782" s="1">
        <v>44956</v>
      </c>
      <c r="B1782">
        <v>402.8</v>
      </c>
      <c r="C1782">
        <v>405.13</v>
      </c>
      <c r="D1782">
        <v>400.28</v>
      </c>
      <c r="E1782">
        <v>400.59</v>
      </c>
      <c r="F1782">
        <v>740676180</v>
      </c>
    </row>
    <row r="1783" spans="1:6" x14ac:dyDescent="0.2">
      <c r="A1783" s="1">
        <v>44957</v>
      </c>
      <c r="B1783">
        <v>401.13</v>
      </c>
      <c r="C1783">
        <v>406.53</v>
      </c>
      <c r="D1783">
        <v>400.77</v>
      </c>
      <c r="E1783">
        <v>406.48</v>
      </c>
      <c r="F1783">
        <v>866557860</v>
      </c>
    </row>
    <row r="1784" spans="1:6" x14ac:dyDescent="0.2">
      <c r="A1784" s="1">
        <v>44958</v>
      </c>
      <c r="B1784">
        <v>405.21100000000001</v>
      </c>
      <c r="C1784">
        <v>413.67</v>
      </c>
      <c r="D1784">
        <v>402.35</v>
      </c>
      <c r="E1784">
        <v>410.8</v>
      </c>
      <c r="F1784">
        <v>1014591550</v>
      </c>
    </row>
    <row r="1785" spans="1:6" x14ac:dyDescent="0.2">
      <c r="A1785" s="1">
        <v>44959</v>
      </c>
      <c r="B1785">
        <v>414.86</v>
      </c>
      <c r="C1785">
        <v>418.31</v>
      </c>
      <c r="D1785">
        <v>412.88</v>
      </c>
      <c r="E1785">
        <v>416.78</v>
      </c>
      <c r="F1785">
        <v>1011927130</v>
      </c>
    </row>
    <row r="1786" spans="1:6" x14ac:dyDescent="0.2">
      <c r="A1786" s="1">
        <v>44960</v>
      </c>
      <c r="B1786">
        <v>411.59</v>
      </c>
      <c r="C1786">
        <v>416.97</v>
      </c>
      <c r="D1786">
        <v>411.09</v>
      </c>
      <c r="E1786">
        <v>412.35</v>
      </c>
      <c r="F1786">
        <v>945771810</v>
      </c>
    </row>
    <row r="1787" spans="1:6" x14ac:dyDescent="0.2">
      <c r="A1787" s="1">
        <v>44963</v>
      </c>
      <c r="B1787">
        <v>409.79</v>
      </c>
      <c r="C1787">
        <v>411.29</v>
      </c>
      <c r="D1787">
        <v>408.1</v>
      </c>
      <c r="E1787">
        <v>409.83</v>
      </c>
      <c r="F1787">
        <v>602500250</v>
      </c>
    </row>
    <row r="1788" spans="1:6" x14ac:dyDescent="0.2">
      <c r="A1788" s="1">
        <v>44964</v>
      </c>
      <c r="B1788">
        <v>408.87</v>
      </c>
      <c r="C1788">
        <v>416.49</v>
      </c>
      <c r="D1788">
        <v>407.57</v>
      </c>
      <c r="E1788">
        <v>415.19</v>
      </c>
      <c r="F1788">
        <v>907217450</v>
      </c>
    </row>
    <row r="1789" spans="1:6" x14ac:dyDescent="0.2">
      <c r="A1789" s="1">
        <v>44965</v>
      </c>
      <c r="B1789">
        <v>413.13</v>
      </c>
      <c r="C1789">
        <v>414.53</v>
      </c>
      <c r="D1789">
        <v>409.93</v>
      </c>
      <c r="E1789">
        <v>410.65</v>
      </c>
      <c r="F1789">
        <v>762274620</v>
      </c>
    </row>
    <row r="1790" spans="1:6" x14ac:dyDescent="0.2">
      <c r="A1790" s="1">
        <v>44966</v>
      </c>
      <c r="B1790">
        <v>414.41</v>
      </c>
      <c r="C1790">
        <v>414.57</v>
      </c>
      <c r="D1790">
        <v>405.81</v>
      </c>
      <c r="E1790">
        <v>407.09</v>
      </c>
      <c r="F1790">
        <v>785641090</v>
      </c>
    </row>
    <row r="1791" spans="1:6" x14ac:dyDescent="0.2">
      <c r="A1791" s="1">
        <v>44967</v>
      </c>
      <c r="B1791">
        <v>405.86</v>
      </c>
      <c r="C1791">
        <v>408.44</v>
      </c>
      <c r="D1791">
        <v>405.01</v>
      </c>
      <c r="E1791">
        <v>408.04</v>
      </c>
      <c r="F1791">
        <v>707676150</v>
      </c>
    </row>
    <row r="1792" spans="1:6" x14ac:dyDescent="0.2">
      <c r="A1792" s="1">
        <v>44970</v>
      </c>
      <c r="B1792">
        <v>408.72</v>
      </c>
      <c r="C1792">
        <v>412.97</v>
      </c>
      <c r="D1792">
        <v>408.24</v>
      </c>
      <c r="E1792">
        <v>412.83</v>
      </c>
      <c r="F1792">
        <v>649030390</v>
      </c>
    </row>
    <row r="1793" spans="1:6" x14ac:dyDescent="0.2">
      <c r="A1793" s="1">
        <v>44971</v>
      </c>
      <c r="B1793">
        <v>411.24</v>
      </c>
      <c r="C1793">
        <v>415.05</v>
      </c>
      <c r="D1793">
        <v>408.51100000000002</v>
      </c>
      <c r="E1793">
        <v>412.64</v>
      </c>
      <c r="F1793">
        <v>876818130</v>
      </c>
    </row>
    <row r="1794" spans="1:6" x14ac:dyDescent="0.2">
      <c r="A1794" s="1">
        <v>44972</v>
      </c>
      <c r="B1794">
        <v>410.35</v>
      </c>
      <c r="C1794">
        <v>414.06</v>
      </c>
      <c r="D1794">
        <v>409.47</v>
      </c>
      <c r="E1794">
        <v>413.98</v>
      </c>
      <c r="F1794">
        <v>613682790</v>
      </c>
    </row>
    <row r="1795" spans="1:6" x14ac:dyDescent="0.2">
      <c r="A1795" s="1">
        <v>44973</v>
      </c>
      <c r="B1795">
        <v>408.79</v>
      </c>
      <c r="C1795">
        <v>412.91</v>
      </c>
      <c r="D1795">
        <v>408.14</v>
      </c>
      <c r="E1795">
        <v>408.28</v>
      </c>
      <c r="F1795">
        <v>764181690</v>
      </c>
    </row>
    <row r="1796" spans="1:6" x14ac:dyDescent="0.2">
      <c r="A1796" s="1">
        <v>44974</v>
      </c>
      <c r="B1796">
        <v>406.06</v>
      </c>
      <c r="C1796">
        <v>407.51</v>
      </c>
      <c r="D1796">
        <v>404.05</v>
      </c>
      <c r="E1796">
        <v>407.26</v>
      </c>
      <c r="F1796">
        <v>891968150</v>
      </c>
    </row>
    <row r="1797" spans="1:6" x14ac:dyDescent="0.2">
      <c r="A1797" s="1">
        <v>44978</v>
      </c>
      <c r="B1797">
        <v>403.06</v>
      </c>
      <c r="C1797">
        <v>404.16</v>
      </c>
      <c r="D1797">
        <v>398.82</v>
      </c>
      <c r="E1797">
        <v>399.09</v>
      </c>
      <c r="F1797">
        <v>825856740</v>
      </c>
    </row>
    <row r="1798" spans="1:6" x14ac:dyDescent="0.2">
      <c r="A1798" s="1">
        <v>44979</v>
      </c>
      <c r="B1798">
        <v>399.52</v>
      </c>
      <c r="C1798">
        <v>401.13</v>
      </c>
      <c r="D1798">
        <v>397.02</v>
      </c>
      <c r="E1798">
        <v>398.54</v>
      </c>
      <c r="F1798">
        <v>835007930</v>
      </c>
    </row>
    <row r="1799" spans="1:6" x14ac:dyDescent="0.2">
      <c r="A1799" s="1">
        <v>44980</v>
      </c>
      <c r="B1799">
        <v>401.56</v>
      </c>
      <c r="C1799">
        <v>402.2</v>
      </c>
      <c r="D1799">
        <v>396.25</v>
      </c>
      <c r="E1799">
        <v>400.66</v>
      </c>
      <c r="F1799">
        <v>961953990</v>
      </c>
    </row>
    <row r="1800" spans="1:6" x14ac:dyDescent="0.2">
      <c r="A1800" s="1">
        <v>44981</v>
      </c>
      <c r="B1800">
        <v>395.42</v>
      </c>
      <c r="C1800">
        <v>397.25</v>
      </c>
      <c r="D1800">
        <v>393.64</v>
      </c>
      <c r="E1800">
        <v>396.38</v>
      </c>
      <c r="F1800">
        <v>1081229130</v>
      </c>
    </row>
    <row r="1801" spans="1:6" x14ac:dyDescent="0.2">
      <c r="A1801" s="1">
        <v>44984</v>
      </c>
      <c r="B1801">
        <v>399.87</v>
      </c>
      <c r="C1801">
        <v>401.29</v>
      </c>
      <c r="D1801">
        <v>396.75</v>
      </c>
      <c r="E1801">
        <v>397.73</v>
      </c>
      <c r="F1801">
        <v>802511360</v>
      </c>
    </row>
    <row r="1802" spans="1:6" x14ac:dyDescent="0.2">
      <c r="A1802" s="1">
        <v>44985</v>
      </c>
      <c r="B1802">
        <v>397.23</v>
      </c>
      <c r="C1802">
        <v>399.28</v>
      </c>
      <c r="D1802">
        <v>396.15</v>
      </c>
      <c r="E1802">
        <v>396.26</v>
      </c>
      <c r="F1802">
        <v>963505670</v>
      </c>
    </row>
    <row r="1803" spans="1:6" x14ac:dyDescent="0.2">
      <c r="A1803" s="1">
        <v>44986</v>
      </c>
      <c r="B1803">
        <v>395.41</v>
      </c>
      <c r="C1803">
        <v>396.69</v>
      </c>
      <c r="D1803">
        <v>393.38</v>
      </c>
      <c r="E1803">
        <v>394.74</v>
      </c>
      <c r="F1803">
        <v>995528230</v>
      </c>
    </row>
    <row r="1804" spans="1:6" x14ac:dyDescent="0.2">
      <c r="A1804" s="1">
        <v>44987</v>
      </c>
      <c r="B1804">
        <v>392.68</v>
      </c>
      <c r="C1804">
        <v>398.69</v>
      </c>
      <c r="D1804">
        <v>392.33</v>
      </c>
      <c r="E1804">
        <v>397.81</v>
      </c>
      <c r="F1804">
        <v>853727260</v>
      </c>
    </row>
    <row r="1805" spans="1:6" x14ac:dyDescent="0.2">
      <c r="A1805" s="1">
        <v>44988</v>
      </c>
      <c r="B1805">
        <v>399.71</v>
      </c>
      <c r="C1805">
        <v>404.45</v>
      </c>
      <c r="D1805">
        <v>399.03</v>
      </c>
      <c r="E1805">
        <v>404.19</v>
      </c>
      <c r="F1805">
        <v>901199520</v>
      </c>
    </row>
    <row r="1806" spans="1:6" x14ac:dyDescent="0.2">
      <c r="A1806" s="1">
        <v>44991</v>
      </c>
      <c r="B1806">
        <v>405.05</v>
      </c>
      <c r="C1806">
        <v>407.45</v>
      </c>
      <c r="D1806">
        <v>404.01</v>
      </c>
      <c r="E1806">
        <v>404.47</v>
      </c>
      <c r="F1806">
        <v>727584460</v>
      </c>
    </row>
    <row r="1807" spans="1:6" x14ac:dyDescent="0.2">
      <c r="A1807" s="1">
        <v>44992</v>
      </c>
      <c r="B1807">
        <v>404.42</v>
      </c>
      <c r="C1807">
        <v>404.67</v>
      </c>
      <c r="D1807">
        <v>397.625</v>
      </c>
      <c r="E1807">
        <v>398.27</v>
      </c>
      <c r="F1807">
        <v>1081610960</v>
      </c>
    </row>
    <row r="1808" spans="1:6" x14ac:dyDescent="0.2">
      <c r="A1808" s="1">
        <v>44993</v>
      </c>
      <c r="B1808">
        <v>398.39</v>
      </c>
      <c r="C1808">
        <v>399.71</v>
      </c>
      <c r="D1808">
        <v>396.59</v>
      </c>
      <c r="E1808">
        <v>398.92</v>
      </c>
      <c r="F1808">
        <v>744466320</v>
      </c>
    </row>
    <row r="1809" spans="1:6" x14ac:dyDescent="0.2">
      <c r="A1809" s="1">
        <v>44994</v>
      </c>
      <c r="B1809">
        <v>399.74</v>
      </c>
      <c r="C1809">
        <v>401.48</v>
      </c>
      <c r="D1809">
        <v>390.53</v>
      </c>
      <c r="E1809">
        <v>391.56</v>
      </c>
      <c r="F1809">
        <v>1118305220</v>
      </c>
    </row>
    <row r="1810" spans="1:6" x14ac:dyDescent="0.2">
      <c r="A1810" s="1">
        <v>44995</v>
      </c>
      <c r="B1810">
        <v>390.99</v>
      </c>
      <c r="C1810">
        <v>393.16</v>
      </c>
      <c r="D1810">
        <v>384.32</v>
      </c>
      <c r="E1810">
        <v>385.91</v>
      </c>
      <c r="F1810">
        <v>1891898960</v>
      </c>
    </row>
    <row r="1811" spans="1:6" x14ac:dyDescent="0.2">
      <c r="A1811" s="1">
        <v>44998</v>
      </c>
      <c r="B1811">
        <v>381.81</v>
      </c>
      <c r="C1811">
        <v>390.39</v>
      </c>
      <c r="D1811">
        <v>380.65</v>
      </c>
      <c r="E1811">
        <v>385.36</v>
      </c>
      <c r="F1811">
        <v>1570399670</v>
      </c>
    </row>
    <row r="1812" spans="1:6" x14ac:dyDescent="0.2">
      <c r="A1812" s="1">
        <v>44999</v>
      </c>
      <c r="B1812">
        <v>390.5</v>
      </c>
      <c r="C1812">
        <v>393.45</v>
      </c>
      <c r="D1812">
        <v>387.05</v>
      </c>
      <c r="E1812">
        <v>391.73</v>
      </c>
      <c r="F1812">
        <v>1497523540</v>
      </c>
    </row>
    <row r="1813" spans="1:6" x14ac:dyDescent="0.2">
      <c r="A1813" s="1">
        <v>45000</v>
      </c>
      <c r="B1813">
        <v>385.89</v>
      </c>
      <c r="C1813">
        <v>389.49</v>
      </c>
      <c r="D1813">
        <v>383.71</v>
      </c>
      <c r="E1813">
        <v>389.28</v>
      </c>
      <c r="F1813">
        <v>1727849330</v>
      </c>
    </row>
    <row r="1814" spans="1:6" x14ac:dyDescent="0.2">
      <c r="A1814" s="1">
        <v>45001</v>
      </c>
      <c r="B1814">
        <v>386.82</v>
      </c>
      <c r="C1814">
        <v>396.47</v>
      </c>
      <c r="D1814">
        <v>386.29</v>
      </c>
      <c r="E1814">
        <v>396.11</v>
      </c>
      <c r="F1814">
        <v>1436676400</v>
      </c>
    </row>
    <row r="1815" spans="1:6" x14ac:dyDescent="0.2">
      <c r="A1815" s="1">
        <v>45002</v>
      </c>
      <c r="B1815">
        <v>393.22</v>
      </c>
      <c r="C1815">
        <v>394.4</v>
      </c>
      <c r="D1815">
        <v>388.55</v>
      </c>
      <c r="E1815">
        <v>389.99</v>
      </c>
      <c r="F1815">
        <v>1403509110</v>
      </c>
    </row>
    <row r="1816" spans="1:6" x14ac:dyDescent="0.2">
      <c r="A1816" s="1">
        <v>45005</v>
      </c>
      <c r="B1816">
        <v>390.8</v>
      </c>
      <c r="C1816">
        <v>394.17</v>
      </c>
      <c r="D1816">
        <v>390.07</v>
      </c>
      <c r="E1816">
        <v>393.74</v>
      </c>
      <c r="F1816">
        <v>930557830</v>
      </c>
    </row>
    <row r="1817" spans="1:6" x14ac:dyDescent="0.2">
      <c r="A1817" s="1">
        <v>45006</v>
      </c>
      <c r="B1817">
        <v>397.24</v>
      </c>
      <c r="C1817">
        <v>399.41</v>
      </c>
      <c r="D1817">
        <v>395.58</v>
      </c>
      <c r="E1817">
        <v>398.91</v>
      </c>
      <c r="F1817">
        <v>914397340</v>
      </c>
    </row>
    <row r="1818" spans="1:6" x14ac:dyDescent="0.2">
      <c r="A1818" s="1">
        <v>45007</v>
      </c>
      <c r="B1818">
        <v>398.73</v>
      </c>
      <c r="C1818">
        <v>402.49</v>
      </c>
      <c r="D1818">
        <v>392.07</v>
      </c>
      <c r="E1818">
        <v>392.11</v>
      </c>
      <c r="F1818">
        <v>1116990830</v>
      </c>
    </row>
    <row r="1819" spans="1:6" x14ac:dyDescent="0.2">
      <c r="A1819" s="1">
        <v>45008</v>
      </c>
      <c r="B1819">
        <v>395.09</v>
      </c>
      <c r="C1819">
        <v>399.29</v>
      </c>
      <c r="D1819">
        <v>390.35</v>
      </c>
      <c r="E1819">
        <v>393.17</v>
      </c>
      <c r="F1819">
        <v>1192438190</v>
      </c>
    </row>
    <row r="1820" spans="1:6" x14ac:dyDescent="0.2">
      <c r="A1820" s="1">
        <v>45009</v>
      </c>
      <c r="B1820">
        <v>391.84100000000001</v>
      </c>
      <c r="C1820">
        <v>395.84</v>
      </c>
      <c r="D1820">
        <v>389.4</v>
      </c>
      <c r="E1820">
        <v>395.75</v>
      </c>
      <c r="F1820">
        <v>1073971240</v>
      </c>
    </row>
    <row r="1821" spans="1:6" x14ac:dyDescent="0.2">
      <c r="A1821" s="1">
        <v>45012</v>
      </c>
      <c r="B1821">
        <v>398.12</v>
      </c>
      <c r="C1821">
        <v>398.92</v>
      </c>
      <c r="D1821">
        <v>395.56</v>
      </c>
      <c r="E1821">
        <v>396.49</v>
      </c>
      <c r="F1821">
        <v>740104080</v>
      </c>
    </row>
    <row r="1822" spans="1:6" x14ac:dyDescent="0.2">
      <c r="A1822" s="1">
        <v>45013</v>
      </c>
      <c r="B1822">
        <v>395.77</v>
      </c>
      <c r="C1822">
        <v>396.49</v>
      </c>
      <c r="D1822">
        <v>393.69</v>
      </c>
      <c r="E1822">
        <v>395.6</v>
      </c>
      <c r="F1822">
        <v>628716800</v>
      </c>
    </row>
    <row r="1823" spans="1:6" x14ac:dyDescent="0.2">
      <c r="A1823" s="1">
        <v>45014</v>
      </c>
      <c r="B1823">
        <v>399.92500000000001</v>
      </c>
      <c r="C1823">
        <v>401.6</v>
      </c>
      <c r="D1823">
        <v>398.68</v>
      </c>
      <c r="E1823">
        <v>401.35</v>
      </c>
      <c r="F1823">
        <v>774978760</v>
      </c>
    </row>
    <row r="1824" spans="1:6" x14ac:dyDescent="0.2">
      <c r="A1824" s="1">
        <v>45015</v>
      </c>
      <c r="B1824">
        <v>404.09</v>
      </c>
      <c r="C1824">
        <v>404.35</v>
      </c>
      <c r="D1824">
        <v>401.76</v>
      </c>
      <c r="E1824">
        <v>403.7</v>
      </c>
      <c r="F1824">
        <v>697268490</v>
      </c>
    </row>
    <row r="1825" spans="1:6" x14ac:dyDescent="0.2">
      <c r="A1825" s="1">
        <v>45016</v>
      </c>
      <c r="B1825">
        <v>404.66</v>
      </c>
      <c r="C1825">
        <v>409.7</v>
      </c>
      <c r="D1825">
        <v>404.55</v>
      </c>
      <c r="E1825">
        <v>409.39</v>
      </c>
      <c r="F1825">
        <v>1120246240</v>
      </c>
    </row>
    <row r="1826" spans="1:6" x14ac:dyDescent="0.2">
      <c r="A1826" s="1">
        <v>45019</v>
      </c>
      <c r="B1826">
        <v>408.85</v>
      </c>
      <c r="C1826">
        <v>411.37</v>
      </c>
      <c r="D1826">
        <v>408.44</v>
      </c>
      <c r="E1826">
        <v>410.95</v>
      </c>
      <c r="F1826">
        <v>673310970</v>
      </c>
    </row>
    <row r="1827" spans="1:6" x14ac:dyDescent="0.2">
      <c r="A1827" s="1">
        <v>45020</v>
      </c>
      <c r="B1827">
        <v>411.62</v>
      </c>
      <c r="C1827">
        <v>411.92</v>
      </c>
      <c r="D1827">
        <v>407.24</v>
      </c>
      <c r="E1827">
        <v>408.67</v>
      </c>
      <c r="F1827">
        <v>665265340</v>
      </c>
    </row>
    <row r="1828" spans="1:6" x14ac:dyDescent="0.2">
      <c r="A1828" s="1">
        <v>45021</v>
      </c>
      <c r="B1828">
        <v>407.91</v>
      </c>
      <c r="C1828">
        <v>408.7</v>
      </c>
      <c r="D1828">
        <v>405.88</v>
      </c>
      <c r="E1828">
        <v>407.6</v>
      </c>
      <c r="F1828">
        <v>648552430</v>
      </c>
    </row>
    <row r="1829" spans="1:6" x14ac:dyDescent="0.2">
      <c r="A1829" s="1">
        <v>45022</v>
      </c>
      <c r="B1829">
        <v>406.77</v>
      </c>
      <c r="C1829">
        <v>409.48</v>
      </c>
      <c r="D1829">
        <v>405.678</v>
      </c>
      <c r="E1829">
        <v>409.19</v>
      </c>
      <c r="F1829">
        <v>637433450</v>
      </c>
    </row>
    <row r="1830" spans="1:6" x14ac:dyDescent="0.2">
      <c r="A1830" s="1">
        <v>45026</v>
      </c>
      <c r="B1830">
        <v>406.61</v>
      </c>
      <c r="C1830">
        <v>409.69</v>
      </c>
      <c r="D1830">
        <v>405.97</v>
      </c>
      <c r="E1830">
        <v>409.61</v>
      </c>
      <c r="F1830">
        <v>636810420</v>
      </c>
    </row>
    <row r="1831" spans="1:6" x14ac:dyDescent="0.2">
      <c r="A1831" s="1">
        <v>45027</v>
      </c>
      <c r="B1831">
        <v>410.26</v>
      </c>
      <c r="C1831">
        <v>411.18</v>
      </c>
      <c r="D1831">
        <v>408.92</v>
      </c>
      <c r="E1831">
        <v>409.72</v>
      </c>
      <c r="F1831">
        <v>592979450</v>
      </c>
    </row>
    <row r="1832" spans="1:6" x14ac:dyDescent="0.2">
      <c r="A1832" s="1">
        <v>45028</v>
      </c>
      <c r="B1832">
        <v>411.87</v>
      </c>
      <c r="C1832">
        <v>412.17</v>
      </c>
      <c r="D1832">
        <v>407.44</v>
      </c>
      <c r="E1832">
        <v>408.05</v>
      </c>
      <c r="F1832">
        <v>864131790</v>
      </c>
    </row>
    <row r="1833" spans="1:6" x14ac:dyDescent="0.2">
      <c r="A1833" s="1">
        <v>45029</v>
      </c>
      <c r="B1833">
        <v>409.18</v>
      </c>
      <c r="C1833">
        <v>413.84</v>
      </c>
      <c r="D1833">
        <v>407.99220000000003</v>
      </c>
      <c r="E1833">
        <v>413.47</v>
      </c>
      <c r="F1833">
        <v>857859540</v>
      </c>
    </row>
    <row r="1834" spans="1:6" x14ac:dyDescent="0.2">
      <c r="A1834" s="1">
        <v>45030</v>
      </c>
      <c r="B1834">
        <v>412.81</v>
      </c>
      <c r="C1834">
        <v>415.09</v>
      </c>
      <c r="D1834">
        <v>410.06</v>
      </c>
      <c r="E1834">
        <v>412.46</v>
      </c>
      <c r="F1834">
        <v>781558450</v>
      </c>
    </row>
    <row r="1835" spans="1:6" x14ac:dyDescent="0.2">
      <c r="A1835" s="1">
        <v>45033</v>
      </c>
      <c r="B1835">
        <v>412.37</v>
      </c>
      <c r="C1835">
        <v>413.96</v>
      </c>
      <c r="D1835">
        <v>411.08499999999998</v>
      </c>
      <c r="E1835">
        <v>413.94</v>
      </c>
      <c r="F1835">
        <v>663213990</v>
      </c>
    </row>
    <row r="1836" spans="1:6" x14ac:dyDescent="0.2">
      <c r="A1836" s="1">
        <v>45034</v>
      </c>
      <c r="B1836">
        <v>415.58</v>
      </c>
      <c r="C1836">
        <v>415.72</v>
      </c>
      <c r="D1836">
        <v>412.78019999999998</v>
      </c>
      <c r="E1836">
        <v>414.21</v>
      </c>
      <c r="F1836">
        <v>635500970</v>
      </c>
    </row>
    <row r="1837" spans="1:6" x14ac:dyDescent="0.2">
      <c r="A1837" s="1">
        <v>45035</v>
      </c>
      <c r="B1837">
        <v>412.22</v>
      </c>
      <c r="C1837">
        <v>415.08</v>
      </c>
      <c r="D1837">
        <v>412.16</v>
      </c>
      <c r="E1837">
        <v>414.14</v>
      </c>
      <c r="F1837">
        <v>552273300</v>
      </c>
    </row>
    <row r="1838" spans="1:6" x14ac:dyDescent="0.2">
      <c r="A1838" s="1">
        <v>45036</v>
      </c>
      <c r="B1838">
        <v>411.21</v>
      </c>
      <c r="C1838">
        <v>413.7</v>
      </c>
      <c r="D1838">
        <v>410.27</v>
      </c>
      <c r="E1838">
        <v>411.88</v>
      </c>
      <c r="F1838">
        <v>758403590</v>
      </c>
    </row>
    <row r="1839" spans="1:6" x14ac:dyDescent="0.2">
      <c r="A1839" s="1">
        <v>45037</v>
      </c>
      <c r="B1839">
        <v>412.19</v>
      </c>
      <c r="C1839">
        <v>412.68</v>
      </c>
      <c r="D1839">
        <v>410.17</v>
      </c>
      <c r="E1839">
        <v>412.2</v>
      </c>
      <c r="F1839">
        <v>731074220</v>
      </c>
    </row>
    <row r="1840" spans="1:6" x14ac:dyDescent="0.2">
      <c r="A1840" s="1">
        <v>45040</v>
      </c>
      <c r="B1840">
        <v>411.99</v>
      </c>
      <c r="C1840">
        <v>413.07</v>
      </c>
      <c r="D1840">
        <v>410.6</v>
      </c>
      <c r="E1840">
        <v>412.63</v>
      </c>
      <c r="F1840">
        <v>643245950</v>
      </c>
    </row>
    <row r="1841" spans="1:6" x14ac:dyDescent="0.2">
      <c r="A1841" s="1">
        <v>45041</v>
      </c>
      <c r="B1841">
        <v>410.58</v>
      </c>
      <c r="C1841">
        <v>411.16</v>
      </c>
      <c r="D1841">
        <v>406.02</v>
      </c>
      <c r="E1841">
        <v>406.08</v>
      </c>
      <c r="F1841">
        <v>967430710</v>
      </c>
    </row>
    <row r="1842" spans="1:6" x14ac:dyDescent="0.2">
      <c r="A1842" s="1">
        <v>45042</v>
      </c>
      <c r="B1842">
        <v>406.72</v>
      </c>
      <c r="C1842">
        <v>407.84</v>
      </c>
      <c r="D1842">
        <v>403.78</v>
      </c>
      <c r="E1842">
        <v>404.36</v>
      </c>
      <c r="F1842">
        <v>804470490</v>
      </c>
    </row>
    <row r="1843" spans="1:6" x14ac:dyDescent="0.2">
      <c r="A1843" s="1">
        <v>45043</v>
      </c>
      <c r="B1843">
        <v>407</v>
      </c>
      <c r="C1843">
        <v>412.69</v>
      </c>
      <c r="D1843">
        <v>406.74</v>
      </c>
      <c r="E1843">
        <v>412.41</v>
      </c>
      <c r="F1843">
        <v>929436190</v>
      </c>
    </row>
    <row r="1844" spans="1:6" x14ac:dyDescent="0.2">
      <c r="A1844" s="1">
        <v>45044</v>
      </c>
      <c r="B1844">
        <v>411.49</v>
      </c>
      <c r="C1844">
        <v>415.94</v>
      </c>
      <c r="D1844">
        <v>411.43</v>
      </c>
      <c r="E1844">
        <v>415.93</v>
      </c>
      <c r="F1844">
        <v>894331370</v>
      </c>
    </row>
    <row r="1845" spans="1:6" x14ac:dyDescent="0.2">
      <c r="A1845" s="1">
        <v>45047</v>
      </c>
      <c r="B1845">
        <v>415.47</v>
      </c>
      <c r="C1845">
        <v>417.62</v>
      </c>
      <c r="D1845">
        <v>415.26499999999999</v>
      </c>
      <c r="E1845">
        <v>415.51</v>
      </c>
      <c r="F1845">
        <v>620125040</v>
      </c>
    </row>
    <row r="1846" spans="1:6" x14ac:dyDescent="0.2">
      <c r="A1846" s="1">
        <v>45048</v>
      </c>
      <c r="B1846">
        <v>414.77</v>
      </c>
      <c r="C1846">
        <v>414.82</v>
      </c>
      <c r="D1846">
        <v>407.82</v>
      </c>
      <c r="E1846">
        <v>410.84</v>
      </c>
      <c r="F1846">
        <v>1038801840</v>
      </c>
    </row>
    <row r="1847" spans="1:6" x14ac:dyDescent="0.2">
      <c r="A1847" s="1">
        <v>45049</v>
      </c>
      <c r="B1847">
        <v>411.36</v>
      </c>
      <c r="C1847">
        <v>413.87</v>
      </c>
      <c r="D1847">
        <v>407.77</v>
      </c>
      <c r="E1847">
        <v>408.02</v>
      </c>
      <c r="F1847">
        <v>915317690</v>
      </c>
    </row>
    <row r="1848" spans="1:6" x14ac:dyDescent="0.2">
      <c r="A1848" s="1">
        <v>45050</v>
      </c>
      <c r="B1848">
        <v>406.93</v>
      </c>
      <c r="C1848">
        <v>407.27</v>
      </c>
      <c r="D1848">
        <v>403.74</v>
      </c>
      <c r="E1848">
        <v>405.13</v>
      </c>
      <c r="F1848">
        <v>948318630</v>
      </c>
    </row>
    <row r="1849" spans="1:6" x14ac:dyDescent="0.2">
      <c r="A1849" s="1">
        <v>45051</v>
      </c>
      <c r="B1849">
        <v>408.91</v>
      </c>
      <c r="C1849">
        <v>413.72</v>
      </c>
      <c r="D1849">
        <v>408.64</v>
      </c>
      <c r="E1849">
        <v>412.63</v>
      </c>
      <c r="F1849">
        <v>876277910</v>
      </c>
    </row>
    <row r="1850" spans="1:6" x14ac:dyDescent="0.2">
      <c r="A1850" s="1">
        <v>45054</v>
      </c>
      <c r="B1850">
        <v>412.97</v>
      </c>
      <c r="C1850">
        <v>413.24</v>
      </c>
      <c r="D1850">
        <v>411.28</v>
      </c>
      <c r="E1850">
        <v>412.74</v>
      </c>
      <c r="F1850">
        <v>500467680</v>
      </c>
    </row>
    <row r="1851" spans="1:6" x14ac:dyDescent="0.2">
      <c r="A1851" s="1">
        <v>45055</v>
      </c>
      <c r="B1851">
        <v>411.13</v>
      </c>
      <c r="C1851">
        <v>412.09</v>
      </c>
      <c r="D1851">
        <v>410.68939999999998</v>
      </c>
      <c r="E1851">
        <v>410.93</v>
      </c>
      <c r="F1851">
        <v>492153590</v>
      </c>
    </row>
    <row r="1852" spans="1:6" x14ac:dyDescent="0.2">
      <c r="A1852" s="1">
        <v>45056</v>
      </c>
      <c r="B1852">
        <v>413.88</v>
      </c>
      <c r="C1852">
        <v>414.53500000000003</v>
      </c>
      <c r="D1852">
        <v>408.87</v>
      </c>
      <c r="E1852">
        <v>412.85</v>
      </c>
      <c r="F1852">
        <v>961429220</v>
      </c>
    </row>
    <row r="1853" spans="1:6" x14ac:dyDescent="0.2">
      <c r="A1853" s="1">
        <v>45057</v>
      </c>
      <c r="B1853">
        <v>411.95</v>
      </c>
      <c r="C1853">
        <v>412.43</v>
      </c>
      <c r="D1853">
        <v>409.97</v>
      </c>
      <c r="E1853">
        <v>412.13</v>
      </c>
      <c r="F1853">
        <v>701472640</v>
      </c>
    </row>
    <row r="1854" spans="1:6" x14ac:dyDescent="0.2">
      <c r="A1854" s="1">
        <v>45058</v>
      </c>
      <c r="B1854">
        <v>413.42</v>
      </c>
      <c r="C1854">
        <v>413.64</v>
      </c>
      <c r="D1854">
        <v>409.07</v>
      </c>
      <c r="E1854">
        <v>411.59</v>
      </c>
      <c r="F1854">
        <v>704815480</v>
      </c>
    </row>
    <row r="1855" spans="1:6" x14ac:dyDescent="0.2">
      <c r="A1855" s="1">
        <v>45061</v>
      </c>
      <c r="B1855">
        <v>412.22</v>
      </c>
      <c r="C1855">
        <v>413.43</v>
      </c>
      <c r="D1855">
        <v>410.23</v>
      </c>
      <c r="E1855">
        <v>413.01</v>
      </c>
      <c r="F1855">
        <v>542893830</v>
      </c>
    </row>
    <row r="1856" spans="1:6" x14ac:dyDescent="0.2">
      <c r="A1856" s="1">
        <v>45062</v>
      </c>
      <c r="B1856">
        <v>411.86</v>
      </c>
      <c r="C1856">
        <v>412.815</v>
      </c>
      <c r="D1856">
        <v>410.24</v>
      </c>
      <c r="E1856">
        <v>410.25</v>
      </c>
      <c r="F1856">
        <v>577054950</v>
      </c>
    </row>
    <row r="1857" spans="1:6" x14ac:dyDescent="0.2">
      <c r="A1857" s="1">
        <v>45063</v>
      </c>
      <c r="B1857">
        <v>412.35</v>
      </c>
      <c r="C1857">
        <v>415.85500000000002</v>
      </c>
      <c r="D1857">
        <v>410.63499999999999</v>
      </c>
      <c r="E1857">
        <v>415.23</v>
      </c>
      <c r="F1857">
        <v>867869570</v>
      </c>
    </row>
    <row r="1858" spans="1:6" x14ac:dyDescent="0.2">
      <c r="A1858" s="1">
        <v>45064</v>
      </c>
      <c r="B1858">
        <v>414.9</v>
      </c>
      <c r="C1858">
        <v>419.67</v>
      </c>
      <c r="D1858">
        <v>414.67</v>
      </c>
      <c r="E1858">
        <v>419.23</v>
      </c>
      <c r="F1858">
        <v>971771950</v>
      </c>
    </row>
    <row r="1859" spans="1:6" x14ac:dyDescent="0.2">
      <c r="A1859" s="1">
        <v>45065</v>
      </c>
      <c r="B1859">
        <v>420.17</v>
      </c>
      <c r="C1859">
        <v>420.72</v>
      </c>
      <c r="D1859">
        <v>417.35</v>
      </c>
      <c r="E1859">
        <v>418.62</v>
      </c>
      <c r="F1859">
        <v>1037933170</v>
      </c>
    </row>
    <row r="1860" spans="1:6" x14ac:dyDescent="0.2">
      <c r="A1860" s="1">
        <v>45068</v>
      </c>
      <c r="B1860">
        <v>418.64</v>
      </c>
      <c r="C1860">
        <v>420.39</v>
      </c>
      <c r="D1860">
        <v>417.35</v>
      </c>
      <c r="E1860">
        <v>418.79</v>
      </c>
      <c r="F1860">
        <v>607178990</v>
      </c>
    </row>
    <row r="1861" spans="1:6" x14ac:dyDescent="0.2">
      <c r="A1861" s="1">
        <v>45069</v>
      </c>
      <c r="B1861">
        <v>417.08</v>
      </c>
      <c r="C1861">
        <v>418.72199999999998</v>
      </c>
      <c r="D1861">
        <v>413.68</v>
      </c>
      <c r="E1861">
        <v>414.09</v>
      </c>
      <c r="F1861">
        <v>863834930</v>
      </c>
    </row>
    <row r="1862" spans="1:6" x14ac:dyDescent="0.2">
      <c r="A1862" s="1">
        <v>45070</v>
      </c>
      <c r="B1862">
        <v>412.42</v>
      </c>
      <c r="C1862">
        <v>412.82</v>
      </c>
      <c r="D1862">
        <v>409.87950000000001</v>
      </c>
      <c r="E1862">
        <v>411.09</v>
      </c>
      <c r="F1862">
        <v>892016780</v>
      </c>
    </row>
    <row r="1863" spans="1:6" x14ac:dyDescent="0.2">
      <c r="A1863" s="1">
        <v>45071</v>
      </c>
      <c r="B1863">
        <v>414.74</v>
      </c>
      <c r="C1863">
        <v>416.16</v>
      </c>
      <c r="D1863">
        <v>412.4101</v>
      </c>
      <c r="E1863">
        <v>414.65</v>
      </c>
      <c r="F1863">
        <v>909616060</v>
      </c>
    </row>
    <row r="1864" spans="1:6" x14ac:dyDescent="0.2">
      <c r="A1864" s="1">
        <v>45072</v>
      </c>
      <c r="B1864">
        <v>415.33</v>
      </c>
      <c r="C1864">
        <v>420.77</v>
      </c>
      <c r="D1864">
        <v>415.25</v>
      </c>
      <c r="E1864">
        <v>420.02</v>
      </c>
      <c r="F1864">
        <v>938299750</v>
      </c>
    </row>
    <row r="1865" spans="1:6" x14ac:dyDescent="0.2">
      <c r="A1865" s="1">
        <v>45076</v>
      </c>
      <c r="B1865">
        <v>422.03</v>
      </c>
      <c r="C1865">
        <v>422.58</v>
      </c>
      <c r="D1865">
        <v>418.73500000000001</v>
      </c>
      <c r="E1865">
        <v>420.18</v>
      </c>
      <c r="F1865">
        <v>722079600</v>
      </c>
    </row>
    <row r="1866" spans="1:6" x14ac:dyDescent="0.2">
      <c r="A1866" s="1">
        <v>45077</v>
      </c>
      <c r="B1866">
        <v>418.28</v>
      </c>
      <c r="C1866">
        <v>419.22</v>
      </c>
      <c r="D1866">
        <v>416.22</v>
      </c>
      <c r="E1866">
        <v>417.85</v>
      </c>
      <c r="F1866">
        <v>1107825300</v>
      </c>
    </row>
    <row r="1867" spans="1:6" x14ac:dyDescent="0.2">
      <c r="A1867" s="1">
        <v>45078</v>
      </c>
      <c r="B1867">
        <v>418.09</v>
      </c>
      <c r="C1867">
        <v>422.92</v>
      </c>
      <c r="D1867">
        <v>416.79</v>
      </c>
      <c r="E1867">
        <v>421.82</v>
      </c>
      <c r="F1867">
        <v>887580180</v>
      </c>
    </row>
    <row r="1868" spans="1:6" x14ac:dyDescent="0.2">
      <c r="A1868" s="1">
        <v>45079</v>
      </c>
      <c r="B1868">
        <v>424.5</v>
      </c>
      <c r="C1868">
        <v>428.74</v>
      </c>
      <c r="D1868">
        <v>423.95</v>
      </c>
      <c r="E1868">
        <v>427.92</v>
      </c>
      <c r="F1868">
        <v>914261710</v>
      </c>
    </row>
    <row r="1869" spans="1:6" x14ac:dyDescent="0.2">
      <c r="A1869" s="1">
        <v>45082</v>
      </c>
      <c r="B1869">
        <v>428.28</v>
      </c>
      <c r="C1869">
        <v>429.67</v>
      </c>
      <c r="D1869">
        <v>426.37</v>
      </c>
      <c r="E1869">
        <v>427.1</v>
      </c>
      <c r="F1869">
        <v>701680160</v>
      </c>
    </row>
    <row r="1870" spans="1:6" x14ac:dyDescent="0.2">
      <c r="A1870" s="1">
        <v>45083</v>
      </c>
      <c r="B1870">
        <v>426.67</v>
      </c>
      <c r="C1870">
        <v>428.5772</v>
      </c>
      <c r="D1870">
        <v>425.99</v>
      </c>
      <c r="E1870">
        <v>428.03</v>
      </c>
      <c r="F1870">
        <v>637066750</v>
      </c>
    </row>
    <row r="1871" spans="1:6" x14ac:dyDescent="0.2">
      <c r="A1871" s="1">
        <v>45084</v>
      </c>
      <c r="B1871">
        <v>428.44</v>
      </c>
      <c r="C1871">
        <v>429.62</v>
      </c>
      <c r="D1871">
        <v>426.11</v>
      </c>
      <c r="E1871">
        <v>426.55</v>
      </c>
      <c r="F1871">
        <v>853440250</v>
      </c>
    </row>
    <row r="1872" spans="1:6" x14ac:dyDescent="0.2">
      <c r="A1872" s="1">
        <v>45085</v>
      </c>
      <c r="B1872">
        <v>426.62</v>
      </c>
      <c r="C1872">
        <v>429.6</v>
      </c>
      <c r="D1872">
        <v>425.82</v>
      </c>
      <c r="E1872">
        <v>429.13</v>
      </c>
      <c r="F1872">
        <v>619528420</v>
      </c>
    </row>
    <row r="1873" spans="1:6" x14ac:dyDescent="0.2">
      <c r="A1873" s="1">
        <v>45086</v>
      </c>
      <c r="B1873">
        <v>429.96</v>
      </c>
      <c r="C1873">
        <v>431.99</v>
      </c>
      <c r="D1873">
        <v>428.87</v>
      </c>
      <c r="E1873">
        <v>429.9</v>
      </c>
      <c r="F1873">
        <v>856472680</v>
      </c>
    </row>
    <row r="1874" spans="1:6" x14ac:dyDescent="0.2">
      <c r="A1874" s="1">
        <v>45089</v>
      </c>
      <c r="B1874">
        <v>430.92</v>
      </c>
      <c r="C1874">
        <v>433.88</v>
      </c>
      <c r="D1874">
        <v>430.17</v>
      </c>
      <c r="E1874">
        <v>433.8</v>
      </c>
      <c r="F1874">
        <v>762567030</v>
      </c>
    </row>
    <row r="1875" spans="1:6" x14ac:dyDescent="0.2">
      <c r="A1875" s="1">
        <v>45090</v>
      </c>
      <c r="B1875">
        <v>435.32</v>
      </c>
      <c r="C1875">
        <v>437.33</v>
      </c>
      <c r="D1875">
        <v>434.63</v>
      </c>
      <c r="E1875">
        <v>436.66</v>
      </c>
      <c r="F1875">
        <v>958472040</v>
      </c>
    </row>
    <row r="1876" spans="1:6" x14ac:dyDescent="0.2">
      <c r="A1876" s="1">
        <v>45091</v>
      </c>
      <c r="B1876">
        <v>437.01</v>
      </c>
      <c r="C1876">
        <v>439.06119999999999</v>
      </c>
      <c r="D1876">
        <v>433.59</v>
      </c>
      <c r="E1876">
        <v>437.18</v>
      </c>
      <c r="F1876">
        <v>1006036800</v>
      </c>
    </row>
    <row r="1877" spans="1:6" x14ac:dyDescent="0.2">
      <c r="A1877" s="1">
        <v>45092</v>
      </c>
      <c r="B1877">
        <v>436.33</v>
      </c>
      <c r="C1877">
        <v>443.9</v>
      </c>
      <c r="D1877">
        <v>436.23</v>
      </c>
      <c r="E1877">
        <v>442.6</v>
      </c>
      <c r="F1877">
        <v>1101950910</v>
      </c>
    </row>
    <row r="1878" spans="1:6" x14ac:dyDescent="0.2">
      <c r="A1878" s="1">
        <v>45093</v>
      </c>
      <c r="B1878">
        <v>443.02</v>
      </c>
      <c r="C1878">
        <v>443.6078</v>
      </c>
      <c r="D1878">
        <v>438.97</v>
      </c>
      <c r="E1878">
        <v>439.46</v>
      </c>
      <c r="F1878">
        <v>1141658490</v>
      </c>
    </row>
    <row r="1879" spans="1:6" x14ac:dyDescent="0.2">
      <c r="A1879" s="1">
        <v>45097</v>
      </c>
      <c r="B1879">
        <v>437.45</v>
      </c>
      <c r="C1879">
        <v>438.37</v>
      </c>
      <c r="D1879">
        <v>435.03</v>
      </c>
      <c r="E1879">
        <v>437.18</v>
      </c>
      <c r="F1879">
        <v>759353590</v>
      </c>
    </row>
    <row r="1880" spans="1:6" x14ac:dyDescent="0.2">
      <c r="A1880" s="1">
        <v>45098</v>
      </c>
      <c r="B1880">
        <v>436.16</v>
      </c>
      <c r="C1880">
        <v>436.99</v>
      </c>
      <c r="D1880">
        <v>434.33</v>
      </c>
      <c r="E1880">
        <v>434.94</v>
      </c>
      <c r="F1880">
        <v>768407510</v>
      </c>
    </row>
    <row r="1881" spans="1:6" x14ac:dyDescent="0.2">
      <c r="A1881" s="1">
        <v>45099</v>
      </c>
      <c r="B1881">
        <v>433.95</v>
      </c>
      <c r="C1881">
        <v>436.62</v>
      </c>
      <c r="D1881">
        <v>433.6</v>
      </c>
      <c r="E1881">
        <v>436.51</v>
      </c>
      <c r="F1881">
        <v>705101750</v>
      </c>
    </row>
    <row r="1882" spans="1:6" x14ac:dyDescent="0.2">
      <c r="A1882" s="1">
        <v>45100</v>
      </c>
      <c r="B1882">
        <v>432.93</v>
      </c>
      <c r="C1882">
        <v>435.06</v>
      </c>
      <c r="D1882">
        <v>432.47</v>
      </c>
      <c r="E1882">
        <v>433.21</v>
      </c>
      <c r="F1882">
        <v>919815370</v>
      </c>
    </row>
    <row r="1883" spans="1:6" x14ac:dyDescent="0.2">
      <c r="A1883" s="1">
        <v>45103</v>
      </c>
      <c r="B1883">
        <v>432.62</v>
      </c>
      <c r="C1883">
        <v>434.61</v>
      </c>
      <c r="D1883">
        <v>431.19</v>
      </c>
      <c r="E1883">
        <v>431.44</v>
      </c>
      <c r="F1883">
        <v>727235600</v>
      </c>
    </row>
    <row r="1884" spans="1:6" x14ac:dyDescent="0.2">
      <c r="A1884" s="1">
        <v>45104</v>
      </c>
      <c r="B1884">
        <v>432.35</v>
      </c>
      <c r="C1884">
        <v>436.81</v>
      </c>
      <c r="D1884">
        <v>431.88</v>
      </c>
      <c r="E1884">
        <v>436.17</v>
      </c>
      <c r="F1884">
        <v>730647020</v>
      </c>
    </row>
    <row r="1885" spans="1:6" x14ac:dyDescent="0.2">
      <c r="A1885" s="1">
        <v>45105</v>
      </c>
      <c r="B1885">
        <v>435.05</v>
      </c>
      <c r="C1885">
        <v>437.44</v>
      </c>
      <c r="D1885">
        <v>434.41</v>
      </c>
      <c r="E1885">
        <v>436.39</v>
      </c>
      <c r="F1885">
        <v>756359760</v>
      </c>
    </row>
    <row r="1886" spans="1:6" x14ac:dyDescent="0.2">
      <c r="A1886" s="1">
        <v>45106</v>
      </c>
      <c r="B1886">
        <v>435.96</v>
      </c>
      <c r="C1886">
        <v>438.28</v>
      </c>
      <c r="D1886">
        <v>435.54</v>
      </c>
      <c r="E1886">
        <v>438.11</v>
      </c>
      <c r="F1886">
        <v>678823040</v>
      </c>
    </row>
    <row r="1887" spans="1:6" x14ac:dyDescent="0.2">
      <c r="A1887" s="1">
        <v>45107</v>
      </c>
      <c r="B1887">
        <v>441.44</v>
      </c>
      <c r="C1887">
        <v>444.3</v>
      </c>
      <c r="D1887">
        <v>441.11</v>
      </c>
      <c r="E1887">
        <v>443.28</v>
      </c>
      <c r="F1887">
        <v>1049640190</v>
      </c>
    </row>
    <row r="1888" spans="1:6" x14ac:dyDescent="0.2">
      <c r="A1888" s="1">
        <v>45110</v>
      </c>
      <c r="B1888">
        <v>442.92</v>
      </c>
      <c r="C1888">
        <v>444.08</v>
      </c>
      <c r="D1888">
        <v>442.63</v>
      </c>
      <c r="E1888">
        <v>443.79</v>
      </c>
      <c r="F1888">
        <v>325933780</v>
      </c>
    </row>
    <row r="1889" spans="1:6" x14ac:dyDescent="0.2">
      <c r="A1889" s="1">
        <v>45112</v>
      </c>
      <c r="B1889">
        <v>441.91</v>
      </c>
      <c r="C1889">
        <v>443.88900000000001</v>
      </c>
      <c r="D1889">
        <v>441.9</v>
      </c>
      <c r="E1889">
        <v>443.13</v>
      </c>
      <c r="F1889">
        <v>584184320</v>
      </c>
    </row>
    <row r="1890" spans="1:6" x14ac:dyDescent="0.2">
      <c r="A1890" s="1">
        <v>45113</v>
      </c>
      <c r="B1890">
        <v>439.42</v>
      </c>
      <c r="C1890">
        <v>440.1</v>
      </c>
      <c r="D1890">
        <v>437.06</v>
      </c>
      <c r="E1890">
        <v>439.66</v>
      </c>
      <c r="F1890">
        <v>806583020</v>
      </c>
    </row>
    <row r="1891" spans="1:6" x14ac:dyDescent="0.2">
      <c r="A1891" s="1">
        <v>45114</v>
      </c>
      <c r="B1891">
        <v>438.63</v>
      </c>
      <c r="C1891">
        <v>442.64</v>
      </c>
      <c r="D1891">
        <v>438.3</v>
      </c>
      <c r="E1891">
        <v>438.55</v>
      </c>
      <c r="F1891">
        <v>854341780</v>
      </c>
    </row>
    <row r="1892" spans="1:6" x14ac:dyDescent="0.2">
      <c r="A1892" s="1">
        <v>45117</v>
      </c>
      <c r="B1892">
        <v>438.18</v>
      </c>
      <c r="C1892">
        <v>439.84</v>
      </c>
      <c r="D1892">
        <v>437.58499999999998</v>
      </c>
      <c r="E1892">
        <v>439.66</v>
      </c>
      <c r="F1892">
        <v>624435010</v>
      </c>
    </row>
    <row r="1893" spans="1:6" x14ac:dyDescent="0.2">
      <c r="A1893" s="1">
        <v>45118</v>
      </c>
      <c r="B1893">
        <v>440.45</v>
      </c>
      <c r="C1893">
        <v>442.97</v>
      </c>
      <c r="D1893">
        <v>439.44</v>
      </c>
      <c r="E1893">
        <v>442.46</v>
      </c>
      <c r="F1893">
        <v>644637520</v>
      </c>
    </row>
    <row r="1894" spans="1:6" x14ac:dyDescent="0.2">
      <c r="A1894" s="1">
        <v>45119</v>
      </c>
      <c r="B1894">
        <v>446.39</v>
      </c>
      <c r="C1894">
        <v>447.47989999999999</v>
      </c>
      <c r="D1894">
        <v>444.91</v>
      </c>
      <c r="E1894">
        <v>446.02</v>
      </c>
      <c r="F1894">
        <v>918959270</v>
      </c>
    </row>
    <row r="1895" spans="1:6" x14ac:dyDescent="0.2">
      <c r="A1895" s="1">
        <v>45120</v>
      </c>
      <c r="B1895">
        <v>447.9</v>
      </c>
      <c r="C1895">
        <v>450.38</v>
      </c>
      <c r="D1895">
        <v>447.45</v>
      </c>
      <c r="E1895">
        <v>449.56</v>
      </c>
      <c r="F1895">
        <v>719752410</v>
      </c>
    </row>
    <row r="1896" spans="1:6" x14ac:dyDescent="0.2">
      <c r="A1896" s="1">
        <v>45121</v>
      </c>
      <c r="B1896">
        <v>450.47500000000002</v>
      </c>
      <c r="C1896">
        <v>451.36</v>
      </c>
      <c r="D1896">
        <v>448.49</v>
      </c>
      <c r="E1896">
        <v>449.28</v>
      </c>
      <c r="F1896">
        <v>696958230</v>
      </c>
    </row>
    <row r="1897" spans="1:6" x14ac:dyDescent="0.2">
      <c r="A1897" s="1">
        <v>45124</v>
      </c>
      <c r="B1897">
        <v>449.13</v>
      </c>
      <c r="C1897">
        <v>451.93</v>
      </c>
      <c r="D1897">
        <v>449.08</v>
      </c>
      <c r="E1897">
        <v>450.84</v>
      </c>
      <c r="F1897">
        <v>526802210</v>
      </c>
    </row>
    <row r="1898" spans="1:6" x14ac:dyDescent="0.2">
      <c r="A1898" s="1">
        <v>45125</v>
      </c>
      <c r="B1898">
        <v>450.5</v>
      </c>
      <c r="C1898">
        <v>454.86</v>
      </c>
      <c r="D1898">
        <v>450.04840000000002</v>
      </c>
      <c r="E1898">
        <v>454.19</v>
      </c>
      <c r="F1898">
        <v>807444480</v>
      </c>
    </row>
    <row r="1899" spans="1:6" x14ac:dyDescent="0.2">
      <c r="A1899" s="1">
        <v>45126</v>
      </c>
      <c r="B1899">
        <v>455.01</v>
      </c>
      <c r="C1899">
        <v>456.43</v>
      </c>
      <c r="D1899">
        <v>454.11189999999999</v>
      </c>
      <c r="E1899">
        <v>455.2</v>
      </c>
      <c r="F1899">
        <v>656396880</v>
      </c>
    </row>
    <row r="1900" spans="1:6" x14ac:dyDescent="0.2">
      <c r="A1900" s="1">
        <v>45127</v>
      </c>
      <c r="B1900">
        <v>454.17</v>
      </c>
      <c r="C1900">
        <v>455.1</v>
      </c>
      <c r="D1900">
        <v>451.44</v>
      </c>
      <c r="E1900">
        <v>452.18</v>
      </c>
      <c r="F1900">
        <v>705751420</v>
      </c>
    </row>
    <row r="1901" spans="1:6" x14ac:dyDescent="0.2">
      <c r="A1901" s="1">
        <v>45128</v>
      </c>
      <c r="B1901">
        <v>453.96</v>
      </c>
      <c r="C1901">
        <v>454.16500000000002</v>
      </c>
      <c r="D1901">
        <v>452.17</v>
      </c>
      <c r="E1901">
        <v>452.18</v>
      </c>
      <c r="F1901">
        <v>709406180</v>
      </c>
    </row>
    <row r="1902" spans="1:6" x14ac:dyDescent="0.2">
      <c r="A1902" s="1">
        <v>45131</v>
      </c>
      <c r="B1902">
        <v>453.37</v>
      </c>
      <c r="C1902">
        <v>455.04</v>
      </c>
      <c r="D1902">
        <v>452.298</v>
      </c>
      <c r="E1902">
        <v>454.2</v>
      </c>
      <c r="F1902">
        <v>540435800</v>
      </c>
    </row>
    <row r="1903" spans="1:6" x14ac:dyDescent="0.2">
      <c r="A1903" s="1">
        <v>45132</v>
      </c>
      <c r="B1903">
        <v>453.92</v>
      </c>
      <c r="C1903">
        <v>456.73500000000001</v>
      </c>
      <c r="D1903">
        <v>453.87</v>
      </c>
      <c r="E1903">
        <v>455.44</v>
      </c>
      <c r="F1903">
        <v>548447400</v>
      </c>
    </row>
    <row r="1904" spans="1:6" x14ac:dyDescent="0.2">
      <c r="A1904" s="1">
        <v>45133</v>
      </c>
      <c r="B1904">
        <v>454.47</v>
      </c>
      <c r="C1904">
        <v>456.99</v>
      </c>
      <c r="D1904">
        <v>453.38</v>
      </c>
      <c r="E1904">
        <v>455.51</v>
      </c>
      <c r="F1904">
        <v>708978850</v>
      </c>
    </row>
    <row r="1905" spans="1:6" x14ac:dyDescent="0.2">
      <c r="A1905" s="1">
        <v>45134</v>
      </c>
      <c r="B1905">
        <v>459.02</v>
      </c>
      <c r="C1905">
        <v>459.44</v>
      </c>
      <c r="D1905">
        <v>451.55</v>
      </c>
      <c r="E1905">
        <v>452.49</v>
      </c>
      <c r="F1905">
        <v>920903750</v>
      </c>
    </row>
    <row r="1906" spans="1:6" x14ac:dyDescent="0.2">
      <c r="A1906" s="1">
        <v>45135</v>
      </c>
      <c r="B1906">
        <v>455.88</v>
      </c>
      <c r="C1906">
        <v>457.78</v>
      </c>
      <c r="D1906">
        <v>452.49180000000001</v>
      </c>
      <c r="E1906">
        <v>456.92</v>
      </c>
      <c r="F1906">
        <v>800017900</v>
      </c>
    </row>
    <row r="1907" spans="1:6" x14ac:dyDescent="0.2">
      <c r="A1907" s="1">
        <v>45138</v>
      </c>
      <c r="B1907">
        <v>457.41</v>
      </c>
      <c r="C1907">
        <v>458.16</v>
      </c>
      <c r="D1907">
        <v>456.04500000000002</v>
      </c>
      <c r="E1907">
        <v>457.79</v>
      </c>
      <c r="F1907">
        <v>619704490</v>
      </c>
    </row>
    <row r="1908" spans="1:6" x14ac:dyDescent="0.2">
      <c r="A1908" s="1">
        <v>45139</v>
      </c>
      <c r="B1908">
        <v>456.27</v>
      </c>
      <c r="C1908">
        <v>457.25</v>
      </c>
      <c r="D1908">
        <v>455.49</v>
      </c>
      <c r="E1908">
        <v>456.48</v>
      </c>
      <c r="F1908">
        <v>554786740</v>
      </c>
    </row>
    <row r="1909" spans="1:6" x14ac:dyDescent="0.2">
      <c r="A1909" s="1">
        <v>45140</v>
      </c>
      <c r="B1909">
        <v>453.25</v>
      </c>
      <c r="C1909">
        <v>453.52</v>
      </c>
      <c r="D1909">
        <v>449.34989999999999</v>
      </c>
      <c r="E1909">
        <v>450.13</v>
      </c>
      <c r="F1909">
        <v>939333690</v>
      </c>
    </row>
    <row r="1910" spans="1:6" x14ac:dyDescent="0.2">
      <c r="A1910" s="1">
        <v>45141</v>
      </c>
      <c r="B1910">
        <v>448.04</v>
      </c>
      <c r="C1910">
        <v>450.79</v>
      </c>
      <c r="D1910">
        <v>447.37</v>
      </c>
      <c r="E1910">
        <v>448.84</v>
      </c>
      <c r="F1910">
        <v>639107920</v>
      </c>
    </row>
    <row r="1911" spans="1:6" x14ac:dyDescent="0.2">
      <c r="A1911" s="1">
        <v>45142</v>
      </c>
      <c r="B1911">
        <v>450.72</v>
      </c>
      <c r="C1911">
        <v>452.89499999999998</v>
      </c>
      <c r="D1911">
        <v>446.27</v>
      </c>
      <c r="E1911">
        <v>446.81</v>
      </c>
      <c r="F1911">
        <v>1001289020</v>
      </c>
    </row>
    <row r="1912" spans="1:6" x14ac:dyDescent="0.2">
      <c r="A1912" s="1">
        <v>45145</v>
      </c>
      <c r="B1912">
        <v>448.71</v>
      </c>
      <c r="C1912">
        <v>450.86500000000001</v>
      </c>
      <c r="D1912">
        <v>447.99</v>
      </c>
      <c r="E1912">
        <v>450.71</v>
      </c>
      <c r="F1912">
        <v>583284640</v>
      </c>
    </row>
    <row r="1913" spans="1:6" x14ac:dyDescent="0.2">
      <c r="A1913" s="1">
        <v>45146</v>
      </c>
      <c r="B1913">
        <v>448.08</v>
      </c>
      <c r="C1913">
        <v>450.6952</v>
      </c>
      <c r="D1913">
        <v>445.27050000000003</v>
      </c>
      <c r="E1913">
        <v>448.75</v>
      </c>
      <c r="F1913">
        <v>713198240</v>
      </c>
    </row>
    <row r="1914" spans="1:6" x14ac:dyDescent="0.2">
      <c r="A1914" s="1">
        <v>45147</v>
      </c>
      <c r="B1914">
        <v>449.03</v>
      </c>
      <c r="C1914">
        <v>449.19990000000001</v>
      </c>
      <c r="D1914">
        <v>444.96</v>
      </c>
      <c r="E1914">
        <v>445.75</v>
      </c>
      <c r="F1914">
        <v>787895750</v>
      </c>
    </row>
    <row r="1915" spans="1:6" x14ac:dyDescent="0.2">
      <c r="A1915" s="1">
        <v>45148</v>
      </c>
      <c r="B1915">
        <v>448.19</v>
      </c>
      <c r="C1915">
        <v>451.7</v>
      </c>
      <c r="D1915">
        <v>444.7</v>
      </c>
      <c r="E1915">
        <v>445.91</v>
      </c>
      <c r="F1915">
        <v>930054950</v>
      </c>
    </row>
    <row r="1916" spans="1:6" x14ac:dyDescent="0.2">
      <c r="A1916" s="1">
        <v>45149</v>
      </c>
      <c r="B1916">
        <v>443.97</v>
      </c>
      <c r="C1916">
        <v>446.70069999999998</v>
      </c>
      <c r="D1916">
        <v>443.34500000000003</v>
      </c>
      <c r="E1916">
        <v>445.65</v>
      </c>
      <c r="F1916">
        <v>686369020</v>
      </c>
    </row>
    <row r="1917" spans="1:6" x14ac:dyDescent="0.2">
      <c r="A1917" s="1">
        <v>45152</v>
      </c>
      <c r="B1917">
        <v>444.7</v>
      </c>
      <c r="C1917">
        <v>448.11</v>
      </c>
      <c r="D1917">
        <v>444.38</v>
      </c>
      <c r="E1917">
        <v>448.11</v>
      </c>
      <c r="F1917">
        <v>478259410</v>
      </c>
    </row>
    <row r="1918" spans="1:6" x14ac:dyDescent="0.2">
      <c r="A1918" s="1">
        <v>45153</v>
      </c>
      <c r="B1918">
        <v>446.27</v>
      </c>
      <c r="C1918">
        <v>446.64</v>
      </c>
      <c r="D1918">
        <v>442.3</v>
      </c>
      <c r="E1918">
        <v>442.89</v>
      </c>
      <c r="F1918">
        <v>757032840</v>
      </c>
    </row>
    <row r="1919" spans="1:6" x14ac:dyDescent="0.2">
      <c r="A1919" s="1">
        <v>45154</v>
      </c>
      <c r="B1919">
        <v>442.46</v>
      </c>
      <c r="C1919">
        <v>444.18</v>
      </c>
      <c r="D1919">
        <v>439.53</v>
      </c>
      <c r="E1919">
        <v>439.64</v>
      </c>
      <c r="F1919">
        <v>801072060</v>
      </c>
    </row>
    <row r="1920" spans="1:6" x14ac:dyDescent="0.2">
      <c r="A1920" s="1">
        <v>45155</v>
      </c>
      <c r="B1920">
        <v>441.16</v>
      </c>
      <c r="C1920">
        <v>441.43</v>
      </c>
      <c r="D1920">
        <v>435.75</v>
      </c>
      <c r="E1920">
        <v>436.29</v>
      </c>
      <c r="F1920">
        <v>957113150</v>
      </c>
    </row>
    <row r="1921" spans="1:6" x14ac:dyDescent="0.2">
      <c r="A1921" s="1">
        <v>45156</v>
      </c>
      <c r="B1921">
        <v>433.37</v>
      </c>
      <c r="C1921">
        <v>437.57</v>
      </c>
      <c r="D1921">
        <v>433.01</v>
      </c>
      <c r="E1921">
        <v>436.5</v>
      </c>
      <c r="F1921">
        <v>974994000</v>
      </c>
    </row>
    <row r="1922" spans="1:6" x14ac:dyDescent="0.2">
      <c r="A1922" s="1">
        <v>45159</v>
      </c>
      <c r="B1922">
        <v>437.55</v>
      </c>
      <c r="C1922">
        <v>440.11</v>
      </c>
      <c r="D1922">
        <v>435.32</v>
      </c>
      <c r="E1922">
        <v>439.34</v>
      </c>
      <c r="F1922">
        <v>687039570</v>
      </c>
    </row>
    <row r="1923" spans="1:6" x14ac:dyDescent="0.2">
      <c r="A1923" s="1">
        <v>45160</v>
      </c>
      <c r="B1923">
        <v>441.18</v>
      </c>
      <c r="C1923">
        <v>441.18</v>
      </c>
      <c r="D1923">
        <v>437.57</v>
      </c>
      <c r="E1923">
        <v>438.15</v>
      </c>
      <c r="F1923">
        <v>650531110</v>
      </c>
    </row>
    <row r="1924" spans="1:6" x14ac:dyDescent="0.2">
      <c r="A1924" s="1">
        <v>45161</v>
      </c>
      <c r="B1924">
        <v>439.25</v>
      </c>
      <c r="C1924">
        <v>443.67</v>
      </c>
      <c r="D1924">
        <v>439.1</v>
      </c>
      <c r="E1924">
        <v>443.03</v>
      </c>
      <c r="F1924">
        <v>684410210</v>
      </c>
    </row>
    <row r="1925" spans="1:6" x14ac:dyDescent="0.2">
      <c r="A1925" s="1">
        <v>45162</v>
      </c>
      <c r="B1925">
        <v>444.69</v>
      </c>
      <c r="C1925">
        <v>445.22</v>
      </c>
      <c r="D1925">
        <v>436.85500000000002</v>
      </c>
      <c r="E1925">
        <v>436.89</v>
      </c>
      <c r="F1925">
        <v>883510640</v>
      </c>
    </row>
    <row r="1926" spans="1:6" x14ac:dyDescent="0.2">
      <c r="A1926" s="1">
        <v>45163</v>
      </c>
      <c r="B1926">
        <v>438.68</v>
      </c>
      <c r="C1926">
        <v>441.3</v>
      </c>
      <c r="D1926">
        <v>435</v>
      </c>
      <c r="E1926">
        <v>439.97</v>
      </c>
      <c r="F1926">
        <v>1023251030</v>
      </c>
    </row>
    <row r="1927" spans="1:6" x14ac:dyDescent="0.2">
      <c r="A1927" s="1">
        <v>45166</v>
      </c>
      <c r="B1927">
        <v>442.24</v>
      </c>
      <c r="C1927">
        <v>443.4</v>
      </c>
      <c r="D1927">
        <v>439.97280000000001</v>
      </c>
      <c r="E1927">
        <v>442.76</v>
      </c>
      <c r="F1927">
        <v>615953930</v>
      </c>
    </row>
    <row r="1928" spans="1:6" x14ac:dyDescent="0.2">
      <c r="A1928" s="1">
        <v>45167</v>
      </c>
      <c r="B1928">
        <v>442.65</v>
      </c>
      <c r="C1928">
        <v>449.45</v>
      </c>
      <c r="D1928">
        <v>442.46</v>
      </c>
      <c r="E1928">
        <v>449.16</v>
      </c>
      <c r="F1928">
        <v>830779160</v>
      </c>
    </row>
    <row r="1929" spans="1:6" x14ac:dyDescent="0.2">
      <c r="A1929" s="1">
        <v>45168</v>
      </c>
      <c r="B1929">
        <v>449.51</v>
      </c>
      <c r="C1929">
        <v>451.67</v>
      </c>
      <c r="D1929">
        <v>448.78</v>
      </c>
      <c r="E1929">
        <v>451.01</v>
      </c>
      <c r="F1929">
        <v>690539110</v>
      </c>
    </row>
    <row r="1930" spans="1:6" x14ac:dyDescent="0.2">
      <c r="A1930" s="1">
        <v>45169</v>
      </c>
      <c r="B1930">
        <v>451.65</v>
      </c>
      <c r="C1930">
        <v>452.83</v>
      </c>
      <c r="D1930">
        <v>450.16</v>
      </c>
      <c r="E1930">
        <v>450.35</v>
      </c>
      <c r="F1930">
        <v>660845630</v>
      </c>
    </row>
    <row r="1931" spans="1:6" x14ac:dyDescent="0.2">
      <c r="A1931" s="1">
        <v>45170</v>
      </c>
      <c r="B1931">
        <v>453.17</v>
      </c>
      <c r="C1931">
        <v>453.67</v>
      </c>
      <c r="D1931">
        <v>449.68</v>
      </c>
      <c r="E1931">
        <v>451.19</v>
      </c>
      <c r="F1931">
        <v>589440980</v>
      </c>
    </row>
    <row r="1932" spans="1:6" x14ac:dyDescent="0.2">
      <c r="A1932" s="1">
        <v>45174</v>
      </c>
      <c r="B1932">
        <v>450.73</v>
      </c>
      <c r="C1932">
        <v>451.06</v>
      </c>
      <c r="D1932">
        <v>449.17</v>
      </c>
      <c r="E1932">
        <v>449.24</v>
      </c>
      <c r="F1932">
        <v>546348100</v>
      </c>
    </row>
    <row r="1933" spans="1:6" x14ac:dyDescent="0.2">
      <c r="A1933" s="1">
        <v>45175</v>
      </c>
      <c r="B1933">
        <v>448.4</v>
      </c>
      <c r="C1933">
        <v>448.51</v>
      </c>
      <c r="D1933">
        <v>443.81</v>
      </c>
      <c r="E1933">
        <v>446.22</v>
      </c>
      <c r="F1933">
        <v>707585120</v>
      </c>
    </row>
    <row r="1934" spans="1:6" x14ac:dyDescent="0.2">
      <c r="A1934" s="1">
        <v>45176</v>
      </c>
      <c r="B1934">
        <v>443.11</v>
      </c>
      <c r="C1934">
        <v>445.55</v>
      </c>
      <c r="D1934">
        <v>442.75</v>
      </c>
      <c r="E1934">
        <v>444.85</v>
      </c>
      <c r="F1934">
        <v>703484260</v>
      </c>
    </row>
    <row r="1935" spans="1:6" x14ac:dyDescent="0.2">
      <c r="A1935" s="1">
        <v>45177</v>
      </c>
      <c r="B1935">
        <v>444.9</v>
      </c>
      <c r="C1935">
        <v>447.11</v>
      </c>
      <c r="D1935">
        <v>444.53</v>
      </c>
      <c r="E1935">
        <v>445.52</v>
      </c>
      <c r="F1935">
        <v>620684370</v>
      </c>
    </row>
    <row r="1936" spans="1:6" x14ac:dyDescent="0.2">
      <c r="A1936" s="1">
        <v>45180</v>
      </c>
      <c r="B1936">
        <v>448.24</v>
      </c>
      <c r="C1936">
        <v>448.77</v>
      </c>
      <c r="D1936">
        <v>446.4699</v>
      </c>
      <c r="E1936">
        <v>448.45</v>
      </c>
      <c r="F1936">
        <v>599776180</v>
      </c>
    </row>
    <row r="1937" spans="1:6" x14ac:dyDescent="0.2">
      <c r="A1937" s="1">
        <v>45181</v>
      </c>
      <c r="B1937">
        <v>446.95</v>
      </c>
      <c r="C1937">
        <v>448.53</v>
      </c>
      <c r="D1937">
        <v>445.39</v>
      </c>
      <c r="E1937">
        <v>445.99</v>
      </c>
      <c r="F1937">
        <v>675654220</v>
      </c>
    </row>
    <row r="1938" spans="1:6" x14ac:dyDescent="0.2">
      <c r="A1938" s="1">
        <v>45182</v>
      </c>
      <c r="B1938">
        <v>446.22</v>
      </c>
      <c r="C1938">
        <v>447.71</v>
      </c>
      <c r="D1938">
        <v>445.07929999999999</v>
      </c>
      <c r="E1938">
        <v>446.51</v>
      </c>
      <c r="F1938">
        <v>601236720</v>
      </c>
    </row>
    <row r="1939" spans="1:6" x14ac:dyDescent="0.2">
      <c r="A1939" s="1">
        <v>45183</v>
      </c>
      <c r="B1939">
        <v>449.07</v>
      </c>
      <c r="C1939">
        <v>451.08</v>
      </c>
      <c r="D1939">
        <v>447.71499999999997</v>
      </c>
      <c r="E1939">
        <v>450.36</v>
      </c>
      <c r="F1939">
        <v>831335140</v>
      </c>
    </row>
    <row r="1940" spans="1:6" x14ac:dyDescent="0.2">
      <c r="A1940" s="1">
        <v>45184</v>
      </c>
      <c r="B1940">
        <v>447.14</v>
      </c>
      <c r="C1940">
        <v>447.48</v>
      </c>
      <c r="D1940">
        <v>442.92</v>
      </c>
      <c r="E1940">
        <v>443.37</v>
      </c>
      <c r="F1940">
        <v>1117987340</v>
      </c>
    </row>
    <row r="1941" spans="1:6" x14ac:dyDescent="0.2">
      <c r="A1941" s="1">
        <v>45187</v>
      </c>
      <c r="B1941">
        <v>443.05</v>
      </c>
      <c r="C1941">
        <v>444.97</v>
      </c>
      <c r="D1941">
        <v>442.56</v>
      </c>
      <c r="E1941">
        <v>443.63</v>
      </c>
      <c r="F1941">
        <v>557522130</v>
      </c>
    </row>
    <row r="1942" spans="1:6" x14ac:dyDescent="0.2">
      <c r="A1942" s="1">
        <v>45188</v>
      </c>
      <c r="B1942">
        <v>442.68</v>
      </c>
      <c r="C1942">
        <v>443.29</v>
      </c>
      <c r="D1942">
        <v>439.94</v>
      </c>
      <c r="E1942">
        <v>442.71</v>
      </c>
      <c r="F1942">
        <v>665146480</v>
      </c>
    </row>
    <row r="1943" spans="1:6" x14ac:dyDescent="0.2">
      <c r="A1943" s="1">
        <v>45189</v>
      </c>
      <c r="B1943">
        <v>444.01</v>
      </c>
      <c r="C1943">
        <v>444.435</v>
      </c>
      <c r="D1943">
        <v>438.43</v>
      </c>
      <c r="E1943">
        <v>438.64</v>
      </c>
      <c r="F1943">
        <v>824726020</v>
      </c>
    </row>
    <row r="1944" spans="1:6" x14ac:dyDescent="0.2">
      <c r="A1944" s="1">
        <v>45190</v>
      </c>
      <c r="B1944">
        <v>435.7</v>
      </c>
      <c r="C1944">
        <v>435.97</v>
      </c>
      <c r="D1944">
        <v>431.23</v>
      </c>
      <c r="E1944">
        <v>431.39</v>
      </c>
      <c r="F1944">
        <v>1022738260</v>
      </c>
    </row>
    <row r="1945" spans="1:6" x14ac:dyDescent="0.2">
      <c r="A1945" s="1">
        <v>45191</v>
      </c>
      <c r="B1945">
        <v>432.45</v>
      </c>
      <c r="C1945">
        <v>434.1</v>
      </c>
      <c r="D1945">
        <v>429.99</v>
      </c>
      <c r="E1945">
        <v>430.42</v>
      </c>
      <c r="F1945">
        <v>1008296840</v>
      </c>
    </row>
    <row r="1946" spans="1:6" x14ac:dyDescent="0.2">
      <c r="A1946" s="1">
        <v>45194</v>
      </c>
      <c r="B1946">
        <v>429.17</v>
      </c>
      <c r="C1946">
        <v>432.27</v>
      </c>
      <c r="D1946">
        <v>428.72</v>
      </c>
      <c r="E1946">
        <v>432.23</v>
      </c>
      <c r="F1946">
        <v>708221340</v>
      </c>
    </row>
    <row r="1947" spans="1:6" x14ac:dyDescent="0.2">
      <c r="A1947" s="1">
        <v>45195</v>
      </c>
      <c r="B1947">
        <v>429.09</v>
      </c>
      <c r="C1947">
        <v>429.82</v>
      </c>
      <c r="D1947">
        <v>425.02</v>
      </c>
      <c r="E1947">
        <v>425.88</v>
      </c>
      <c r="F1947">
        <v>961309360</v>
      </c>
    </row>
    <row r="1948" spans="1:6" x14ac:dyDescent="0.2">
      <c r="A1948" s="1">
        <v>45196</v>
      </c>
      <c r="B1948">
        <v>427.09</v>
      </c>
      <c r="C1948">
        <v>427.67</v>
      </c>
      <c r="D1948">
        <v>422.29</v>
      </c>
      <c r="E1948">
        <v>426.05</v>
      </c>
      <c r="F1948">
        <v>1044398470</v>
      </c>
    </row>
    <row r="1949" spans="1:6" x14ac:dyDescent="0.2">
      <c r="A1949" s="1">
        <v>45197</v>
      </c>
      <c r="B1949">
        <v>425.48</v>
      </c>
      <c r="C1949">
        <v>430.24990000000003</v>
      </c>
      <c r="D1949">
        <v>424.87</v>
      </c>
      <c r="E1949">
        <v>428.52</v>
      </c>
      <c r="F1949">
        <v>918583080</v>
      </c>
    </row>
    <row r="1950" spans="1:6" x14ac:dyDescent="0.2">
      <c r="A1950" s="1">
        <v>45198</v>
      </c>
      <c r="B1950">
        <v>431.67</v>
      </c>
      <c r="C1950">
        <v>431.85</v>
      </c>
      <c r="D1950">
        <v>425.91</v>
      </c>
      <c r="E1950">
        <v>427.48</v>
      </c>
      <c r="F1950">
        <v>1151113190</v>
      </c>
    </row>
    <row r="1951" spans="1:6" x14ac:dyDescent="0.2">
      <c r="A1951" s="1">
        <v>45201</v>
      </c>
      <c r="B1951">
        <v>426.62</v>
      </c>
      <c r="C1951">
        <v>428.6</v>
      </c>
      <c r="D1951">
        <v>424.46</v>
      </c>
      <c r="E1951">
        <v>427.31</v>
      </c>
      <c r="F1951">
        <v>837985990</v>
      </c>
    </row>
    <row r="1952" spans="1:6" x14ac:dyDescent="0.2">
      <c r="A1952" s="1">
        <v>45202</v>
      </c>
      <c r="B1952">
        <v>425.06</v>
      </c>
      <c r="C1952">
        <v>427.37290000000002</v>
      </c>
      <c r="D1952">
        <v>420.18</v>
      </c>
      <c r="E1952">
        <v>421.59</v>
      </c>
      <c r="F1952">
        <v>1036986070</v>
      </c>
    </row>
    <row r="1953" spans="1:6" x14ac:dyDescent="0.2">
      <c r="A1953" s="1">
        <v>45203</v>
      </c>
      <c r="B1953">
        <v>422.07</v>
      </c>
      <c r="C1953">
        <v>425.42989999999998</v>
      </c>
      <c r="D1953">
        <v>420.56</v>
      </c>
      <c r="E1953">
        <v>424.66</v>
      </c>
      <c r="F1953">
        <v>874525180</v>
      </c>
    </row>
    <row r="1954" spans="1:6" x14ac:dyDescent="0.2">
      <c r="A1954" s="1">
        <v>45204</v>
      </c>
      <c r="B1954">
        <v>424.36</v>
      </c>
      <c r="C1954">
        <v>425.37</v>
      </c>
      <c r="D1954">
        <v>421.17009999999999</v>
      </c>
      <c r="E1954">
        <v>424.5</v>
      </c>
      <c r="F1954">
        <v>701287940</v>
      </c>
    </row>
    <row r="1955" spans="1:6" x14ac:dyDescent="0.2">
      <c r="A1955" s="1">
        <v>45205</v>
      </c>
      <c r="B1955">
        <v>421.97</v>
      </c>
      <c r="C1955">
        <v>431.125</v>
      </c>
      <c r="D1955">
        <v>420.6</v>
      </c>
      <c r="E1955">
        <v>429.54</v>
      </c>
      <c r="F1955">
        <v>1132133090</v>
      </c>
    </row>
    <row r="1956" spans="1:6" x14ac:dyDescent="0.2">
      <c r="A1956" s="1">
        <v>45208</v>
      </c>
      <c r="B1956">
        <v>427.58</v>
      </c>
      <c r="C1956">
        <v>432.88</v>
      </c>
      <c r="D1956">
        <v>427.01010000000002</v>
      </c>
      <c r="E1956">
        <v>432.29</v>
      </c>
      <c r="F1956">
        <v>803743620</v>
      </c>
    </row>
    <row r="1957" spans="1:6" x14ac:dyDescent="0.2">
      <c r="A1957" s="1">
        <v>45209</v>
      </c>
      <c r="B1957">
        <v>432.94</v>
      </c>
      <c r="C1957">
        <v>437.22</v>
      </c>
      <c r="D1957">
        <v>432.53</v>
      </c>
      <c r="E1957">
        <v>434.54</v>
      </c>
      <c r="F1957">
        <v>784992680</v>
      </c>
    </row>
    <row r="1958" spans="1:6" x14ac:dyDescent="0.2">
      <c r="A1958" s="1">
        <v>45210</v>
      </c>
      <c r="B1958">
        <v>435.64</v>
      </c>
      <c r="C1958">
        <v>436.58</v>
      </c>
      <c r="D1958">
        <v>433.18</v>
      </c>
      <c r="E1958">
        <v>436.32</v>
      </c>
      <c r="F1958">
        <v>624517360</v>
      </c>
    </row>
    <row r="1959" spans="1:6" x14ac:dyDescent="0.2">
      <c r="A1959" s="1">
        <v>45211</v>
      </c>
      <c r="B1959">
        <v>436.95</v>
      </c>
      <c r="C1959">
        <v>437.33499999999998</v>
      </c>
      <c r="D1959">
        <v>431.23</v>
      </c>
      <c r="E1959">
        <v>433.66</v>
      </c>
      <c r="F1959">
        <v>806542300</v>
      </c>
    </row>
    <row r="1960" spans="1:6" x14ac:dyDescent="0.2">
      <c r="A1960" s="1">
        <v>45212</v>
      </c>
      <c r="B1960">
        <v>435.21</v>
      </c>
      <c r="C1960">
        <v>436.45</v>
      </c>
      <c r="D1960">
        <v>429.88</v>
      </c>
      <c r="E1960">
        <v>431.5</v>
      </c>
      <c r="F1960">
        <v>952011320</v>
      </c>
    </row>
    <row r="1961" spans="1:6" x14ac:dyDescent="0.2">
      <c r="A1961" s="1">
        <v>45215</v>
      </c>
      <c r="B1961">
        <v>433.82</v>
      </c>
      <c r="C1961">
        <v>437.14</v>
      </c>
      <c r="D1961">
        <v>433.57</v>
      </c>
      <c r="E1961">
        <v>436.04</v>
      </c>
      <c r="F1961">
        <v>754331940</v>
      </c>
    </row>
    <row r="1962" spans="1:6" x14ac:dyDescent="0.2">
      <c r="A1962" s="1">
        <v>45216</v>
      </c>
      <c r="B1962">
        <v>432.81</v>
      </c>
      <c r="C1962">
        <v>438.14</v>
      </c>
      <c r="D1962">
        <v>432.45</v>
      </c>
      <c r="E1962">
        <v>436.02</v>
      </c>
      <c r="F1962">
        <v>752327080</v>
      </c>
    </row>
    <row r="1963" spans="1:6" x14ac:dyDescent="0.2">
      <c r="A1963" s="1">
        <v>45217</v>
      </c>
      <c r="B1963">
        <v>434.19</v>
      </c>
      <c r="C1963">
        <v>435.18</v>
      </c>
      <c r="D1963">
        <v>429.09</v>
      </c>
      <c r="E1963">
        <v>430.21</v>
      </c>
      <c r="F1963">
        <v>935597980</v>
      </c>
    </row>
    <row r="1964" spans="1:6" x14ac:dyDescent="0.2">
      <c r="A1964" s="1">
        <v>45218</v>
      </c>
      <c r="B1964">
        <v>430.95</v>
      </c>
      <c r="C1964">
        <v>432.82</v>
      </c>
      <c r="D1964">
        <v>425.72500000000002</v>
      </c>
      <c r="E1964">
        <v>426.43</v>
      </c>
      <c r="F1964">
        <v>1212954570</v>
      </c>
    </row>
    <row r="1965" spans="1:6" x14ac:dyDescent="0.2">
      <c r="A1965" s="1">
        <v>45219</v>
      </c>
      <c r="B1965">
        <v>425.98</v>
      </c>
      <c r="C1965">
        <v>426.54</v>
      </c>
      <c r="D1965">
        <v>421.08</v>
      </c>
      <c r="E1965">
        <v>421.19</v>
      </c>
      <c r="F1965">
        <v>1229198740</v>
      </c>
    </row>
    <row r="1966" spans="1:6" x14ac:dyDescent="0.2">
      <c r="A1966" s="1">
        <v>45222</v>
      </c>
      <c r="B1966">
        <v>419.61</v>
      </c>
      <c r="C1966">
        <v>424.45</v>
      </c>
      <c r="D1966">
        <v>417.8</v>
      </c>
      <c r="E1966">
        <v>420.46</v>
      </c>
      <c r="F1966">
        <v>918409450</v>
      </c>
    </row>
    <row r="1967" spans="1:6" x14ac:dyDescent="0.2">
      <c r="A1967" s="1">
        <v>45223</v>
      </c>
      <c r="B1967">
        <v>422.65</v>
      </c>
      <c r="C1967">
        <v>424.82</v>
      </c>
      <c r="D1967">
        <v>420.74</v>
      </c>
      <c r="E1967">
        <v>423.63</v>
      </c>
      <c r="F1967">
        <v>785642390</v>
      </c>
    </row>
    <row r="1968" spans="1:6" x14ac:dyDescent="0.2">
      <c r="A1968" s="1">
        <v>45224</v>
      </c>
      <c r="B1968">
        <v>421.89</v>
      </c>
      <c r="C1968">
        <v>421.92</v>
      </c>
      <c r="D1968">
        <v>417.01499999999999</v>
      </c>
      <c r="E1968">
        <v>417.55</v>
      </c>
      <c r="F1968">
        <v>939111980</v>
      </c>
    </row>
    <row r="1969" spans="1:6" x14ac:dyDescent="0.2">
      <c r="A1969" s="1">
        <v>45225</v>
      </c>
      <c r="B1969">
        <v>416.45</v>
      </c>
      <c r="C1969">
        <v>417.32499999999999</v>
      </c>
      <c r="D1969">
        <v>411.6</v>
      </c>
      <c r="E1969">
        <v>412.55</v>
      </c>
      <c r="F1969">
        <v>1150620410</v>
      </c>
    </row>
    <row r="1970" spans="1:6" x14ac:dyDescent="0.2">
      <c r="A1970" s="1">
        <v>45226</v>
      </c>
      <c r="B1970">
        <v>414.19</v>
      </c>
      <c r="C1970">
        <v>414.6</v>
      </c>
      <c r="D1970">
        <v>409.21</v>
      </c>
      <c r="E1970">
        <v>410.68</v>
      </c>
      <c r="F1970">
        <v>1073676710</v>
      </c>
    </row>
    <row r="1971" spans="1:6" x14ac:dyDescent="0.2">
      <c r="A1971" s="1">
        <v>45229</v>
      </c>
      <c r="B1971">
        <v>413.56</v>
      </c>
      <c r="C1971">
        <v>416.68</v>
      </c>
      <c r="D1971">
        <v>408.91</v>
      </c>
      <c r="E1971">
        <v>415.59</v>
      </c>
      <c r="F1971">
        <v>865609870</v>
      </c>
    </row>
    <row r="1972" spans="1:6" x14ac:dyDescent="0.2">
      <c r="A1972" s="1">
        <v>45230</v>
      </c>
      <c r="B1972">
        <v>416.18</v>
      </c>
      <c r="C1972">
        <v>418.53</v>
      </c>
      <c r="D1972">
        <v>414.21</v>
      </c>
      <c r="E1972">
        <v>418.2</v>
      </c>
      <c r="F1972">
        <v>796319000</v>
      </c>
    </row>
    <row r="1973" spans="1:6" x14ac:dyDescent="0.2">
      <c r="A1973" s="1">
        <v>45231</v>
      </c>
      <c r="B1973">
        <v>419.2</v>
      </c>
      <c r="C1973">
        <v>423.5</v>
      </c>
      <c r="D1973">
        <v>418.6499</v>
      </c>
      <c r="E1973">
        <v>422.66</v>
      </c>
      <c r="F1973">
        <v>980681150</v>
      </c>
    </row>
    <row r="1974" spans="1:6" x14ac:dyDescent="0.2">
      <c r="A1974" s="1">
        <v>45232</v>
      </c>
      <c r="B1974">
        <v>426.58</v>
      </c>
      <c r="C1974">
        <v>430.91500000000002</v>
      </c>
      <c r="D1974">
        <v>426.56</v>
      </c>
      <c r="E1974">
        <v>430.76</v>
      </c>
      <c r="F1974">
        <v>948389090</v>
      </c>
    </row>
    <row r="1975" spans="1:6" x14ac:dyDescent="0.2">
      <c r="A1975" s="1">
        <v>45233</v>
      </c>
      <c r="B1975">
        <v>433.14</v>
      </c>
      <c r="C1975">
        <v>436.29</v>
      </c>
      <c r="D1975">
        <v>433.01</v>
      </c>
      <c r="E1975">
        <v>434.69</v>
      </c>
      <c r="F1975">
        <v>996207750</v>
      </c>
    </row>
    <row r="1976" spans="1:6" x14ac:dyDescent="0.2">
      <c r="A1976" s="1">
        <v>45236</v>
      </c>
      <c r="B1976">
        <v>435.47</v>
      </c>
      <c r="C1976">
        <v>436.14980000000003</v>
      </c>
      <c r="D1976">
        <v>433.68</v>
      </c>
      <c r="E1976">
        <v>435.69</v>
      </c>
      <c r="F1976">
        <v>672160660</v>
      </c>
    </row>
    <row r="1977" spans="1:6" x14ac:dyDescent="0.2">
      <c r="A1977" s="1">
        <v>45237</v>
      </c>
      <c r="B1977">
        <v>435.69</v>
      </c>
      <c r="C1977">
        <v>437.58499999999998</v>
      </c>
      <c r="D1977">
        <v>434.51</v>
      </c>
      <c r="E1977">
        <v>436.93</v>
      </c>
      <c r="F1977">
        <v>642561140</v>
      </c>
    </row>
    <row r="1978" spans="1:6" x14ac:dyDescent="0.2">
      <c r="A1978" s="1">
        <v>45238</v>
      </c>
      <c r="B1978">
        <v>437.55</v>
      </c>
      <c r="C1978">
        <v>438.09</v>
      </c>
      <c r="D1978">
        <v>434.87</v>
      </c>
      <c r="E1978">
        <v>437.25</v>
      </c>
      <c r="F1978">
        <v>617310270</v>
      </c>
    </row>
    <row r="1979" spans="1:6" x14ac:dyDescent="0.2">
      <c r="A1979" s="1">
        <v>45239</v>
      </c>
      <c r="B1979">
        <v>438.43</v>
      </c>
      <c r="C1979">
        <v>438.47</v>
      </c>
      <c r="D1979">
        <v>433.4</v>
      </c>
      <c r="E1979">
        <v>433.84</v>
      </c>
      <c r="F1979">
        <v>830714170</v>
      </c>
    </row>
    <row r="1980" spans="1:6" x14ac:dyDescent="0.2">
      <c r="A1980" s="1">
        <v>45240</v>
      </c>
      <c r="B1980">
        <v>435.98</v>
      </c>
      <c r="C1980">
        <v>440.93</v>
      </c>
      <c r="D1980">
        <v>433.83350000000002</v>
      </c>
      <c r="E1980">
        <v>440.61</v>
      </c>
      <c r="F1980">
        <v>895580540</v>
      </c>
    </row>
    <row r="1981" spans="1:6" x14ac:dyDescent="0.2">
      <c r="A1981" s="1">
        <v>45243</v>
      </c>
      <c r="B1981">
        <v>439.23</v>
      </c>
      <c r="C1981">
        <v>441.33</v>
      </c>
      <c r="D1981">
        <v>438.42</v>
      </c>
      <c r="E1981">
        <v>440.19</v>
      </c>
      <c r="F1981">
        <v>521925680</v>
      </c>
    </row>
    <row r="1982" spans="1:6" x14ac:dyDescent="0.2">
      <c r="A1982" s="1">
        <v>45244</v>
      </c>
      <c r="B1982">
        <v>446.32</v>
      </c>
      <c r="C1982">
        <v>450.06</v>
      </c>
      <c r="D1982">
        <v>446.09</v>
      </c>
      <c r="E1982">
        <v>448.73</v>
      </c>
      <c r="F1982">
        <v>971305030</v>
      </c>
    </row>
    <row r="1983" spans="1:6" x14ac:dyDescent="0.2">
      <c r="A1983" s="1">
        <v>45245</v>
      </c>
      <c r="B1983">
        <v>450.11</v>
      </c>
      <c r="C1983">
        <v>451.38</v>
      </c>
      <c r="D1983">
        <v>448.8</v>
      </c>
      <c r="E1983">
        <v>449.68</v>
      </c>
      <c r="F1983">
        <v>773275730</v>
      </c>
    </row>
    <row r="1984" spans="1:6" x14ac:dyDescent="0.2">
      <c r="A1984" s="1">
        <v>45246</v>
      </c>
      <c r="B1984">
        <v>449.22</v>
      </c>
      <c r="C1984">
        <v>450.56</v>
      </c>
      <c r="D1984">
        <v>448.12</v>
      </c>
      <c r="E1984">
        <v>450.23</v>
      </c>
      <c r="F1984">
        <v>666544680</v>
      </c>
    </row>
    <row r="1985" spans="1:6" x14ac:dyDescent="0.2">
      <c r="A1985" s="1">
        <v>45247</v>
      </c>
      <c r="B1985">
        <v>450.24</v>
      </c>
      <c r="C1985">
        <v>451.42</v>
      </c>
      <c r="D1985">
        <v>449.29</v>
      </c>
      <c r="E1985">
        <v>450.79</v>
      </c>
      <c r="F1985">
        <v>831939020</v>
      </c>
    </row>
    <row r="1986" spans="1:6" x14ac:dyDescent="0.2">
      <c r="A1986" s="1">
        <v>45250</v>
      </c>
      <c r="B1986">
        <v>450.53</v>
      </c>
      <c r="C1986">
        <v>455.125</v>
      </c>
      <c r="D1986">
        <v>450.52</v>
      </c>
      <c r="E1986">
        <v>454.26</v>
      </c>
      <c r="F1986">
        <v>696146330</v>
      </c>
    </row>
    <row r="1987" spans="1:6" x14ac:dyDescent="0.2">
      <c r="A1987" s="1">
        <v>45251</v>
      </c>
      <c r="B1987">
        <v>453.18419999999998</v>
      </c>
      <c r="C1987">
        <v>454.13099999999997</v>
      </c>
      <c r="D1987">
        <v>451.9599</v>
      </c>
      <c r="E1987">
        <v>453.27</v>
      </c>
      <c r="F1987">
        <v>492446390</v>
      </c>
    </row>
    <row r="1988" spans="1:6" x14ac:dyDescent="0.2">
      <c r="A1988" s="1">
        <v>45252</v>
      </c>
      <c r="B1988">
        <v>454.98</v>
      </c>
      <c r="C1988">
        <v>456.38</v>
      </c>
      <c r="D1988">
        <v>453.8895</v>
      </c>
      <c r="E1988">
        <v>455.02</v>
      </c>
      <c r="F1988">
        <v>594465730</v>
      </c>
    </row>
    <row r="1989" spans="1:6" x14ac:dyDescent="0.2">
      <c r="A1989" s="1">
        <v>45254</v>
      </c>
      <c r="B1989">
        <v>455.07</v>
      </c>
      <c r="C1989">
        <v>455.5</v>
      </c>
      <c r="D1989">
        <v>454.73</v>
      </c>
      <c r="E1989">
        <v>455.3</v>
      </c>
      <c r="F1989">
        <v>296673750</v>
      </c>
    </row>
    <row r="1990" spans="1:6" x14ac:dyDescent="0.2">
      <c r="A1990" s="1">
        <v>45257</v>
      </c>
      <c r="B1990">
        <v>454.65</v>
      </c>
      <c r="C1990">
        <v>455.49009999999998</v>
      </c>
      <c r="D1990">
        <v>454.07990000000001</v>
      </c>
      <c r="E1990">
        <v>454.48</v>
      </c>
      <c r="F1990">
        <v>504129850</v>
      </c>
    </row>
    <row r="1991" spans="1:6" x14ac:dyDescent="0.2">
      <c r="A1991" s="1">
        <v>45258</v>
      </c>
      <c r="B1991">
        <v>454.08</v>
      </c>
      <c r="C1991">
        <v>456.27</v>
      </c>
      <c r="D1991">
        <v>453.5</v>
      </c>
      <c r="E1991">
        <v>454.93</v>
      </c>
      <c r="F1991">
        <v>620838110</v>
      </c>
    </row>
    <row r="1992" spans="1:6" x14ac:dyDescent="0.2">
      <c r="A1992" s="1">
        <v>45259</v>
      </c>
      <c r="B1992">
        <v>457.15</v>
      </c>
      <c r="C1992">
        <v>458.32</v>
      </c>
      <c r="D1992">
        <v>454.2</v>
      </c>
      <c r="E1992">
        <v>454.61</v>
      </c>
      <c r="F1992">
        <v>631409920</v>
      </c>
    </row>
    <row r="1993" spans="1:6" x14ac:dyDescent="0.2">
      <c r="A1993" s="1">
        <v>45260</v>
      </c>
      <c r="B1993">
        <v>455.48</v>
      </c>
      <c r="C1993">
        <v>456.76</v>
      </c>
      <c r="D1993">
        <v>453.34</v>
      </c>
      <c r="E1993">
        <v>456.4</v>
      </c>
      <c r="F1993">
        <v>797527000</v>
      </c>
    </row>
    <row r="1994" spans="1:6" x14ac:dyDescent="0.2">
      <c r="A1994" s="1">
        <v>45261</v>
      </c>
      <c r="B1994">
        <v>455.77</v>
      </c>
      <c r="C1994">
        <v>459.65</v>
      </c>
      <c r="D1994">
        <v>455.16</v>
      </c>
      <c r="E1994">
        <v>459.1</v>
      </c>
      <c r="F1994">
        <v>889834000</v>
      </c>
    </row>
    <row r="1995" spans="1:6" x14ac:dyDescent="0.2">
      <c r="A1995" s="1">
        <v>45264</v>
      </c>
      <c r="B1995">
        <v>455.6</v>
      </c>
      <c r="C1995">
        <v>459.12060000000002</v>
      </c>
      <c r="D1995">
        <v>454.34</v>
      </c>
      <c r="E1995">
        <v>456.69</v>
      </c>
      <c r="F1995">
        <v>724308880</v>
      </c>
    </row>
    <row r="1996" spans="1:6" x14ac:dyDescent="0.2">
      <c r="A1996" s="1">
        <v>45265</v>
      </c>
      <c r="B1996">
        <v>455.26</v>
      </c>
      <c r="C1996">
        <v>457.59</v>
      </c>
      <c r="D1996">
        <v>454.87</v>
      </c>
      <c r="E1996">
        <v>456.6</v>
      </c>
      <c r="F1996">
        <v>697934690</v>
      </c>
    </row>
    <row r="1997" spans="1:6" x14ac:dyDescent="0.2">
      <c r="A1997" s="1">
        <v>45266</v>
      </c>
      <c r="B1997">
        <v>458.81</v>
      </c>
      <c r="C1997">
        <v>458.84</v>
      </c>
      <c r="D1997">
        <v>454.31</v>
      </c>
      <c r="E1997">
        <v>454.76</v>
      </c>
      <c r="F1997">
        <v>691246850</v>
      </c>
    </row>
    <row r="1998" spans="1:6" x14ac:dyDescent="0.2">
      <c r="A1998" s="1">
        <v>45267</v>
      </c>
      <c r="B1998">
        <v>456.91</v>
      </c>
      <c r="C1998">
        <v>458.9</v>
      </c>
      <c r="D1998">
        <v>456.29</v>
      </c>
      <c r="E1998">
        <v>458.23</v>
      </c>
      <c r="F1998">
        <v>664754460</v>
      </c>
    </row>
    <row r="1999" spans="1:6" x14ac:dyDescent="0.2">
      <c r="A1999" s="1">
        <v>45268</v>
      </c>
      <c r="B1999">
        <v>457.46</v>
      </c>
      <c r="C1999">
        <v>460.745</v>
      </c>
      <c r="D1999">
        <v>457.21</v>
      </c>
      <c r="E1999">
        <v>460.2</v>
      </c>
      <c r="F1999">
        <v>827694040</v>
      </c>
    </row>
    <row r="2000" spans="1:6" x14ac:dyDescent="0.2">
      <c r="A2000" s="1">
        <v>45271</v>
      </c>
      <c r="B2000">
        <v>459.69</v>
      </c>
      <c r="C2000">
        <v>462.17</v>
      </c>
      <c r="D2000">
        <v>459.47</v>
      </c>
      <c r="E2000">
        <v>461.99</v>
      </c>
      <c r="F2000">
        <v>648952470</v>
      </c>
    </row>
    <row r="2001" spans="1:6" x14ac:dyDescent="0.2">
      <c r="A2001" s="1">
        <v>45272</v>
      </c>
      <c r="B2001">
        <v>461.63</v>
      </c>
      <c r="C2001">
        <v>464.2</v>
      </c>
      <c r="D2001">
        <v>460.6</v>
      </c>
      <c r="E2001">
        <v>464.1</v>
      </c>
      <c r="F2001">
        <v>683276170</v>
      </c>
    </row>
    <row r="2002" spans="1:6" x14ac:dyDescent="0.2">
      <c r="A2002" s="1">
        <v>45273</v>
      </c>
      <c r="B2002">
        <v>464.49</v>
      </c>
      <c r="C2002">
        <v>470.75990000000002</v>
      </c>
      <c r="D2002">
        <v>464.12</v>
      </c>
      <c r="E2002">
        <v>470.5</v>
      </c>
      <c r="F2002">
        <v>932219600</v>
      </c>
    </row>
    <row r="2003" spans="1:6" x14ac:dyDescent="0.2">
      <c r="A2003" s="1">
        <v>45274</v>
      </c>
      <c r="B2003">
        <v>472.5</v>
      </c>
      <c r="C2003">
        <v>473.73</v>
      </c>
      <c r="D2003">
        <v>469.25</v>
      </c>
      <c r="E2003">
        <v>472.01</v>
      </c>
      <c r="F2003">
        <v>1184243680</v>
      </c>
    </row>
    <row r="2004" spans="1:6" x14ac:dyDescent="0.2">
      <c r="A2004" s="1">
        <v>45275</v>
      </c>
      <c r="B2004">
        <v>469.49</v>
      </c>
      <c r="C2004">
        <v>470.7</v>
      </c>
      <c r="D2004">
        <v>467.42630000000003</v>
      </c>
      <c r="E2004">
        <v>469.33</v>
      </c>
      <c r="F2004">
        <v>1415536730</v>
      </c>
    </row>
    <row r="2005" spans="1:6" x14ac:dyDescent="0.2">
      <c r="A2005" s="1">
        <v>45278</v>
      </c>
      <c r="B2005">
        <v>470.98</v>
      </c>
      <c r="C2005">
        <v>472.98</v>
      </c>
      <c r="D2005">
        <v>469.8929</v>
      </c>
      <c r="E2005">
        <v>471.97</v>
      </c>
      <c r="F2005">
        <v>703752850</v>
      </c>
    </row>
    <row r="2006" spans="1:6" x14ac:dyDescent="0.2">
      <c r="A2006" s="1">
        <v>45279</v>
      </c>
      <c r="B2006">
        <v>472.53</v>
      </c>
      <c r="C2006">
        <v>474.92</v>
      </c>
      <c r="D2006">
        <v>472.45</v>
      </c>
      <c r="E2006">
        <v>474.84</v>
      </c>
      <c r="F2006">
        <v>552618050</v>
      </c>
    </row>
    <row r="2007" spans="1:6" x14ac:dyDescent="0.2">
      <c r="A2007" s="1">
        <v>45280</v>
      </c>
      <c r="B2007">
        <v>473.96</v>
      </c>
      <c r="C2007">
        <v>475.89499999999998</v>
      </c>
      <c r="D2007">
        <v>467.82</v>
      </c>
      <c r="E2007">
        <v>468.26</v>
      </c>
      <c r="F2007">
        <v>1029209590</v>
      </c>
    </row>
    <row r="2008" spans="1:6" x14ac:dyDescent="0.2">
      <c r="A2008" s="1">
        <v>45281</v>
      </c>
      <c r="B2008">
        <v>471.33</v>
      </c>
      <c r="C2008">
        <v>472.97500000000002</v>
      </c>
      <c r="D2008">
        <v>468.84</v>
      </c>
      <c r="E2008">
        <v>472.7</v>
      </c>
      <c r="F2008">
        <v>861364650</v>
      </c>
    </row>
    <row r="2009" spans="1:6" x14ac:dyDescent="0.2">
      <c r="A2009" s="1">
        <v>45282</v>
      </c>
      <c r="B2009">
        <v>473.86</v>
      </c>
      <c r="C2009">
        <v>475.38</v>
      </c>
      <c r="D2009">
        <v>471.7</v>
      </c>
      <c r="E2009">
        <v>473.65</v>
      </c>
      <c r="F2009">
        <v>671604190</v>
      </c>
    </row>
    <row r="2010" spans="1:6" x14ac:dyDescent="0.2">
      <c r="A2010" s="1">
        <v>45286</v>
      </c>
      <c r="B2010">
        <v>474.07</v>
      </c>
      <c r="C2010">
        <v>476.58</v>
      </c>
      <c r="D2010">
        <v>473.99</v>
      </c>
      <c r="E2010">
        <v>475.65</v>
      </c>
      <c r="F2010">
        <v>553869520</v>
      </c>
    </row>
    <row r="2011" spans="1:6" x14ac:dyDescent="0.2">
      <c r="A2011" s="1">
        <v>45287</v>
      </c>
      <c r="B2011">
        <v>475.44</v>
      </c>
      <c r="C2011">
        <v>476.66</v>
      </c>
      <c r="D2011">
        <v>474.89</v>
      </c>
      <c r="E2011">
        <v>476.51</v>
      </c>
      <c r="F2011">
        <v>679993110</v>
      </c>
    </row>
    <row r="2012" spans="1:6" x14ac:dyDescent="0.2">
      <c r="A2012" s="1">
        <v>45288</v>
      </c>
      <c r="B2012">
        <v>476.88</v>
      </c>
      <c r="C2012">
        <v>477.55</v>
      </c>
      <c r="D2012">
        <v>476.26</v>
      </c>
      <c r="E2012">
        <v>476.69</v>
      </c>
      <c r="F2012">
        <v>771581160</v>
      </c>
    </row>
    <row r="2013" spans="1:6" x14ac:dyDescent="0.2">
      <c r="A2013" s="1">
        <v>45289</v>
      </c>
      <c r="B2013">
        <v>476.49</v>
      </c>
      <c r="C2013">
        <v>477.03</v>
      </c>
      <c r="D2013">
        <v>473.3</v>
      </c>
      <c r="E2013">
        <v>475.31</v>
      </c>
      <c r="F2013">
        <v>1221331490</v>
      </c>
    </row>
    <row r="2014" spans="1:6" x14ac:dyDescent="0.2">
      <c r="A2014" s="1">
        <v>45293</v>
      </c>
      <c r="B2014">
        <v>472.16</v>
      </c>
      <c r="C2014">
        <v>473.67</v>
      </c>
      <c r="D2014">
        <v>470.49</v>
      </c>
      <c r="E2014">
        <v>472.65</v>
      </c>
      <c r="F2014">
        <v>1229853930</v>
      </c>
    </row>
    <row r="2015" spans="1:6" x14ac:dyDescent="0.2">
      <c r="A2015" s="1">
        <v>45294</v>
      </c>
      <c r="B2015">
        <v>470.43</v>
      </c>
      <c r="C2015">
        <v>471.19</v>
      </c>
      <c r="D2015">
        <v>468.17</v>
      </c>
      <c r="E2015">
        <v>468.79</v>
      </c>
      <c r="F2015">
        <v>1035778660</v>
      </c>
    </row>
    <row r="2016" spans="1:6" x14ac:dyDescent="0.2">
      <c r="A2016" s="1">
        <v>45295</v>
      </c>
      <c r="B2016">
        <v>468.3</v>
      </c>
      <c r="C2016">
        <v>470.96</v>
      </c>
      <c r="D2016">
        <v>467.05</v>
      </c>
      <c r="E2016">
        <v>467.28</v>
      </c>
      <c r="F2016">
        <v>842023390</v>
      </c>
    </row>
    <row r="2017" spans="1:6" x14ac:dyDescent="0.2">
      <c r="A2017" s="1">
        <v>45296</v>
      </c>
      <c r="B2017">
        <v>467.49</v>
      </c>
      <c r="C2017">
        <v>470.44</v>
      </c>
      <c r="D2017">
        <v>466.43</v>
      </c>
      <c r="E2017">
        <v>467.92</v>
      </c>
      <c r="F2017">
        <v>861189130</v>
      </c>
    </row>
    <row r="2018" spans="1:6" x14ac:dyDescent="0.2">
      <c r="A2018" s="1">
        <v>45299</v>
      </c>
      <c r="B2018">
        <v>468.43</v>
      </c>
      <c r="C2018">
        <v>474.75</v>
      </c>
      <c r="D2018">
        <v>468.3</v>
      </c>
      <c r="E2018">
        <v>474.6</v>
      </c>
      <c r="F2018">
        <v>746670740</v>
      </c>
    </row>
    <row r="2019" spans="1:6" x14ac:dyDescent="0.2">
      <c r="A2019" s="1">
        <v>45300</v>
      </c>
      <c r="B2019">
        <v>471.87</v>
      </c>
      <c r="C2019">
        <v>474.93</v>
      </c>
      <c r="D2019">
        <v>471.35</v>
      </c>
      <c r="E2019">
        <v>473.88</v>
      </c>
      <c r="F2019">
        <v>656134390</v>
      </c>
    </row>
    <row r="2020" spans="1:6" x14ac:dyDescent="0.2">
      <c r="A2020" s="1">
        <v>45301</v>
      </c>
      <c r="B2020">
        <v>474.16</v>
      </c>
      <c r="C2020">
        <v>477.44810000000001</v>
      </c>
      <c r="D2020">
        <v>473.87</v>
      </c>
      <c r="E2020">
        <v>476.56</v>
      </c>
      <c r="F2020">
        <v>673006400</v>
      </c>
    </row>
    <row r="2021" spans="1:6" x14ac:dyDescent="0.2">
      <c r="A2021" s="1">
        <v>45302</v>
      </c>
      <c r="B2021">
        <v>477.59</v>
      </c>
      <c r="C2021">
        <v>478.12</v>
      </c>
      <c r="D2021">
        <v>472.26</v>
      </c>
      <c r="E2021">
        <v>476.35</v>
      </c>
      <c r="F2021">
        <v>779100130</v>
      </c>
    </row>
    <row r="2022" spans="1:6" x14ac:dyDescent="0.2">
      <c r="A2022" s="1">
        <v>45303</v>
      </c>
      <c r="B2022">
        <v>477.84</v>
      </c>
      <c r="C2022">
        <v>478.6</v>
      </c>
      <c r="D2022">
        <v>475.23</v>
      </c>
      <c r="E2022">
        <v>476.68</v>
      </c>
      <c r="F2022">
        <v>580264200</v>
      </c>
    </row>
    <row r="2023" spans="1:6" x14ac:dyDescent="0.2">
      <c r="A2023" s="1">
        <v>45307</v>
      </c>
      <c r="B2023">
        <v>475.26</v>
      </c>
      <c r="C2023">
        <v>476.60980000000001</v>
      </c>
      <c r="D2023">
        <v>473.06</v>
      </c>
      <c r="E2023">
        <v>474.93</v>
      </c>
      <c r="F2023">
        <v>848148700</v>
      </c>
    </row>
    <row r="2024" spans="1:6" x14ac:dyDescent="0.2">
      <c r="A2024" s="1">
        <v>45308</v>
      </c>
      <c r="B2024">
        <v>471.82</v>
      </c>
      <c r="C2024">
        <v>472.79</v>
      </c>
      <c r="D2024">
        <v>469.87</v>
      </c>
      <c r="E2024">
        <v>472.29</v>
      </c>
      <c r="F2024">
        <v>688438710</v>
      </c>
    </row>
    <row r="2025" spans="1:6" x14ac:dyDescent="0.2">
      <c r="A2025" s="1">
        <v>45309</v>
      </c>
      <c r="B2025">
        <v>474.01</v>
      </c>
      <c r="C2025">
        <v>477.06</v>
      </c>
      <c r="D2025">
        <v>472.42</v>
      </c>
      <c r="E2025">
        <v>476.49</v>
      </c>
      <c r="F2025">
        <v>918562480</v>
      </c>
    </row>
    <row r="2026" spans="1:6" x14ac:dyDescent="0.2">
      <c r="A2026" s="1">
        <v>45310</v>
      </c>
      <c r="B2026">
        <v>477.65</v>
      </c>
      <c r="C2026">
        <v>482.72</v>
      </c>
      <c r="D2026">
        <v>476.53739999999999</v>
      </c>
      <c r="E2026">
        <v>482.43</v>
      </c>
      <c r="F2026">
        <v>1108344830</v>
      </c>
    </row>
    <row r="2027" spans="1:6" x14ac:dyDescent="0.2">
      <c r="A2027" s="1">
        <v>45313</v>
      </c>
      <c r="B2027">
        <v>484.01</v>
      </c>
      <c r="C2027">
        <v>485.22</v>
      </c>
      <c r="D2027">
        <v>482.78</v>
      </c>
      <c r="E2027">
        <v>483.45</v>
      </c>
      <c r="F2027">
        <v>757425310</v>
      </c>
    </row>
    <row r="2028" spans="1:6" x14ac:dyDescent="0.2">
      <c r="A2028" s="1">
        <v>45314</v>
      </c>
      <c r="B2028">
        <v>484.01</v>
      </c>
      <c r="C2028">
        <v>485.10500000000002</v>
      </c>
      <c r="D2028">
        <v>482.89</v>
      </c>
      <c r="E2028">
        <v>484.86</v>
      </c>
      <c r="F2028">
        <v>496992970</v>
      </c>
    </row>
    <row r="2029" spans="1:6" x14ac:dyDescent="0.2">
      <c r="A2029" s="1">
        <v>45315</v>
      </c>
      <c r="B2029">
        <v>487.81</v>
      </c>
      <c r="C2029">
        <v>488.77</v>
      </c>
      <c r="D2029">
        <v>484.88189999999997</v>
      </c>
      <c r="E2029">
        <v>485.39</v>
      </c>
      <c r="F2029">
        <v>817250390</v>
      </c>
    </row>
    <row r="2030" spans="1:6" x14ac:dyDescent="0.2">
      <c r="A2030" s="1">
        <v>45316</v>
      </c>
      <c r="B2030">
        <v>487.57499999999999</v>
      </c>
      <c r="C2030">
        <v>488.30500000000001</v>
      </c>
      <c r="D2030">
        <v>485.39</v>
      </c>
      <c r="E2030">
        <v>488.03</v>
      </c>
      <c r="F2030">
        <v>725049890</v>
      </c>
    </row>
    <row r="2031" spans="1:6" x14ac:dyDescent="0.2">
      <c r="A2031" s="1">
        <v>45317</v>
      </c>
      <c r="B2031">
        <v>487.59</v>
      </c>
      <c r="C2031">
        <v>489.12</v>
      </c>
      <c r="D2031">
        <v>486.54</v>
      </c>
      <c r="E2031">
        <v>487.41</v>
      </c>
      <c r="F2031">
        <v>770305720</v>
      </c>
    </row>
    <row r="2032" spans="1:6" x14ac:dyDescent="0.2">
      <c r="A2032" s="1">
        <v>45320</v>
      </c>
      <c r="B2032">
        <v>487.73</v>
      </c>
      <c r="C2032">
        <v>491.41500000000002</v>
      </c>
      <c r="D2032">
        <v>487.17</v>
      </c>
      <c r="E2032">
        <v>491.27</v>
      </c>
      <c r="F2032">
        <v>613227510</v>
      </c>
    </row>
    <row r="2033" spans="1:6" x14ac:dyDescent="0.2">
      <c r="A2033" s="1">
        <v>45321</v>
      </c>
      <c r="B2033">
        <v>490.56</v>
      </c>
      <c r="C2033">
        <v>491.62</v>
      </c>
      <c r="D2033">
        <v>490.11</v>
      </c>
      <c r="E2033">
        <v>490.89</v>
      </c>
      <c r="F2033">
        <v>576583860</v>
      </c>
    </row>
    <row r="2034" spans="1:6" x14ac:dyDescent="0.2">
      <c r="A2034" s="1">
        <v>45322</v>
      </c>
      <c r="B2034">
        <v>488.62</v>
      </c>
      <c r="C2034">
        <v>489.0813</v>
      </c>
      <c r="D2034">
        <v>482.86</v>
      </c>
      <c r="E2034">
        <v>482.88</v>
      </c>
      <c r="F2034">
        <v>1260110610</v>
      </c>
    </row>
    <row r="2035" spans="1:6" x14ac:dyDescent="0.2">
      <c r="A2035" s="1">
        <v>45323</v>
      </c>
      <c r="B2035">
        <v>484.63</v>
      </c>
      <c r="C2035">
        <v>489.23</v>
      </c>
      <c r="D2035">
        <v>483.8</v>
      </c>
      <c r="E2035">
        <v>489.2</v>
      </c>
      <c r="F2035">
        <v>918916370</v>
      </c>
    </row>
    <row r="2036" spans="1:6" x14ac:dyDescent="0.2">
      <c r="A2036" s="1">
        <v>45324</v>
      </c>
      <c r="B2036">
        <v>489.65</v>
      </c>
      <c r="C2036">
        <v>496.05</v>
      </c>
      <c r="D2036">
        <v>489.3</v>
      </c>
      <c r="E2036">
        <v>494.35</v>
      </c>
      <c r="F2036">
        <v>992281920</v>
      </c>
    </row>
    <row r="2037" spans="1:6" x14ac:dyDescent="0.2">
      <c r="A2037" s="1">
        <v>45327</v>
      </c>
      <c r="B2037">
        <v>493.69499999999999</v>
      </c>
      <c r="C2037">
        <v>494.37779999999998</v>
      </c>
      <c r="D2037">
        <v>490.23</v>
      </c>
      <c r="E2037">
        <v>492.55</v>
      </c>
      <c r="F2037">
        <v>756771020</v>
      </c>
    </row>
    <row r="2038" spans="1:6" x14ac:dyDescent="0.2">
      <c r="A2038" s="1">
        <v>45328</v>
      </c>
      <c r="B2038">
        <v>493.52</v>
      </c>
      <c r="C2038">
        <v>494.32</v>
      </c>
      <c r="D2038">
        <v>492.05</v>
      </c>
      <c r="E2038">
        <v>493.98</v>
      </c>
      <c r="F2038">
        <v>559186020</v>
      </c>
    </row>
    <row r="2039" spans="1:6" x14ac:dyDescent="0.2">
      <c r="A2039" s="1">
        <v>45329</v>
      </c>
      <c r="B2039">
        <v>496.29</v>
      </c>
      <c r="C2039">
        <v>498.53</v>
      </c>
      <c r="D2039">
        <v>495.36</v>
      </c>
      <c r="E2039">
        <v>498.1</v>
      </c>
      <c r="F2039">
        <v>704137060</v>
      </c>
    </row>
    <row r="2040" spans="1:6" x14ac:dyDescent="0.2">
      <c r="A2040" s="1">
        <v>45330</v>
      </c>
      <c r="B2040">
        <v>498.1</v>
      </c>
      <c r="C2040">
        <v>498.71</v>
      </c>
      <c r="D2040">
        <v>497.26</v>
      </c>
      <c r="E2040">
        <v>498.32</v>
      </c>
      <c r="F2040">
        <v>523120960</v>
      </c>
    </row>
    <row r="2041" spans="1:6" x14ac:dyDescent="0.2">
      <c r="A2041" s="1">
        <v>45331</v>
      </c>
      <c r="B2041">
        <v>498.84</v>
      </c>
      <c r="C2041">
        <v>501.65</v>
      </c>
      <c r="D2041">
        <v>498.49</v>
      </c>
      <c r="E2041">
        <v>501.2</v>
      </c>
      <c r="F2041">
        <v>635793750</v>
      </c>
    </row>
    <row r="2042" spans="1:6" x14ac:dyDescent="0.2">
      <c r="A2042" s="1">
        <v>45334</v>
      </c>
      <c r="B2042">
        <v>501.17</v>
      </c>
      <c r="C2042">
        <v>503.5</v>
      </c>
      <c r="D2042">
        <v>500.24</v>
      </c>
      <c r="E2042">
        <v>500.98</v>
      </c>
      <c r="F2042">
        <v>565022830</v>
      </c>
    </row>
    <row r="2043" spans="1:6" x14ac:dyDescent="0.2">
      <c r="A2043" s="1">
        <v>45335</v>
      </c>
      <c r="B2043">
        <v>494.53</v>
      </c>
      <c r="C2043">
        <v>497.09</v>
      </c>
      <c r="D2043">
        <v>490.71499999999997</v>
      </c>
      <c r="E2043">
        <v>494.08</v>
      </c>
      <c r="F2043">
        <v>1130991990</v>
      </c>
    </row>
    <row r="2044" spans="1:6" x14ac:dyDescent="0.2">
      <c r="A2044" s="1">
        <v>45336</v>
      </c>
      <c r="B2044">
        <v>496.79</v>
      </c>
      <c r="C2044">
        <v>499.07</v>
      </c>
      <c r="D2044">
        <v>494.4</v>
      </c>
      <c r="E2044">
        <v>498.57</v>
      </c>
      <c r="F2044">
        <v>683606270</v>
      </c>
    </row>
    <row r="2045" spans="1:6" x14ac:dyDescent="0.2">
      <c r="A2045" s="1">
        <v>45337</v>
      </c>
      <c r="B2045">
        <v>499.29</v>
      </c>
      <c r="C2045">
        <v>502.2</v>
      </c>
      <c r="D2045">
        <v>498.79500000000002</v>
      </c>
      <c r="E2045">
        <v>502.01</v>
      </c>
      <c r="F2045">
        <v>616829600</v>
      </c>
    </row>
    <row r="2046" spans="1:6" x14ac:dyDescent="0.2">
      <c r="A2046" s="1">
        <v>45338</v>
      </c>
      <c r="B2046">
        <v>501.7</v>
      </c>
      <c r="C2046">
        <v>502.87</v>
      </c>
      <c r="D2046">
        <v>498.75</v>
      </c>
      <c r="E2046">
        <v>499.51</v>
      </c>
      <c r="F2046">
        <v>755329280</v>
      </c>
    </row>
    <row r="2047" spans="1:6" x14ac:dyDescent="0.2">
      <c r="A2047" s="1">
        <v>45342</v>
      </c>
      <c r="B2047">
        <v>497.72</v>
      </c>
      <c r="C2047">
        <v>498.41</v>
      </c>
      <c r="D2047">
        <v>494.45</v>
      </c>
      <c r="E2047">
        <v>496.76</v>
      </c>
      <c r="F2047">
        <v>717367400</v>
      </c>
    </row>
    <row r="2048" spans="1:6" x14ac:dyDescent="0.2">
      <c r="A2048" s="1">
        <v>45343</v>
      </c>
      <c r="B2048">
        <v>495.42</v>
      </c>
      <c r="C2048">
        <v>497.37</v>
      </c>
      <c r="D2048">
        <v>493.56</v>
      </c>
      <c r="E2048">
        <v>497.21</v>
      </c>
      <c r="F2048">
        <v>594436710</v>
      </c>
    </row>
    <row r="2049" spans="1:6" x14ac:dyDescent="0.2">
      <c r="A2049" s="1">
        <v>45344</v>
      </c>
      <c r="B2049">
        <v>504.01</v>
      </c>
      <c r="C2049">
        <v>508.49</v>
      </c>
      <c r="D2049">
        <v>503.02</v>
      </c>
      <c r="E2049">
        <v>507.5</v>
      </c>
      <c r="F2049">
        <v>757564100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DCD5-77F5-6747-AB3A-23883D9B1586}">
  <dimension ref="A1:F2049"/>
  <sheetViews>
    <sheetView workbookViewId="0"/>
  </sheetViews>
  <sheetFormatPr baseColWidth="10" defaultRowHeight="16" x14ac:dyDescent="0.2"/>
  <cols>
    <col min="1" max="1" width="11.1640625" bestFit="1" customWidth="1"/>
    <col min="2" max="5" width="9.1640625" bestFit="1" customWidth="1"/>
    <col min="6" max="6" width="10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42373</v>
      </c>
      <c r="B2">
        <v>200.49</v>
      </c>
      <c r="C2">
        <v>201.03</v>
      </c>
      <c r="D2">
        <v>198.59</v>
      </c>
      <c r="E2">
        <v>201.01920000000001</v>
      </c>
      <c r="F2">
        <v>222353500</v>
      </c>
    </row>
    <row r="3" spans="1:6" x14ac:dyDescent="0.2">
      <c r="A3" s="1">
        <v>42374</v>
      </c>
      <c r="B3">
        <v>201.4</v>
      </c>
      <c r="C3">
        <v>201.9</v>
      </c>
      <c r="D3">
        <v>200.05</v>
      </c>
      <c r="E3">
        <v>201.36</v>
      </c>
      <c r="F3">
        <v>110845797</v>
      </c>
    </row>
    <row r="4" spans="1:6" x14ac:dyDescent="0.2">
      <c r="A4" s="1">
        <v>42375</v>
      </c>
      <c r="B4">
        <v>198.34</v>
      </c>
      <c r="C4">
        <v>200.06</v>
      </c>
      <c r="D4">
        <v>197.6</v>
      </c>
      <c r="E4">
        <v>198.82</v>
      </c>
      <c r="F4">
        <v>152112609</v>
      </c>
    </row>
    <row r="5" spans="1:6" x14ac:dyDescent="0.2">
      <c r="A5" s="1">
        <v>42376</v>
      </c>
      <c r="B5">
        <v>195.33</v>
      </c>
      <c r="C5">
        <v>197.44</v>
      </c>
      <c r="D5">
        <v>193.59</v>
      </c>
      <c r="E5">
        <v>194.05</v>
      </c>
      <c r="F5">
        <v>213436094</v>
      </c>
    </row>
    <row r="6" spans="1:6" x14ac:dyDescent="0.2">
      <c r="A6" s="1">
        <v>42377</v>
      </c>
      <c r="B6">
        <v>195.19</v>
      </c>
      <c r="C6">
        <v>195.85</v>
      </c>
      <c r="D6">
        <v>191.58</v>
      </c>
      <c r="E6">
        <v>191.923</v>
      </c>
      <c r="F6">
        <v>209817203</v>
      </c>
    </row>
    <row r="7" spans="1:6" x14ac:dyDescent="0.2">
      <c r="A7" s="1">
        <v>42380</v>
      </c>
      <c r="B7">
        <v>193.01</v>
      </c>
      <c r="C7">
        <v>193.41</v>
      </c>
      <c r="D7">
        <v>189.82</v>
      </c>
      <c r="E7">
        <v>192.11</v>
      </c>
      <c r="F7">
        <v>187941297</v>
      </c>
    </row>
    <row r="8" spans="1:6" x14ac:dyDescent="0.2">
      <c r="A8" s="1">
        <v>42381</v>
      </c>
      <c r="B8">
        <v>193.82</v>
      </c>
      <c r="C8">
        <v>194.55</v>
      </c>
      <c r="D8">
        <v>191.14</v>
      </c>
      <c r="E8">
        <v>193.66079999999999</v>
      </c>
      <c r="F8">
        <v>172330500</v>
      </c>
    </row>
    <row r="9" spans="1:6" x14ac:dyDescent="0.2">
      <c r="A9" s="1">
        <v>42382</v>
      </c>
      <c r="B9">
        <v>194.45</v>
      </c>
      <c r="C9">
        <v>194.86</v>
      </c>
      <c r="D9">
        <v>188.38</v>
      </c>
      <c r="E9">
        <v>188.83</v>
      </c>
      <c r="F9">
        <v>221168891</v>
      </c>
    </row>
    <row r="10" spans="1:6" x14ac:dyDescent="0.2">
      <c r="A10" s="1">
        <v>42383</v>
      </c>
      <c r="B10">
        <v>189.55</v>
      </c>
      <c r="C10">
        <v>193.26</v>
      </c>
      <c r="D10">
        <v>187.66</v>
      </c>
      <c r="E10">
        <v>191.93</v>
      </c>
      <c r="F10">
        <v>240795594</v>
      </c>
    </row>
    <row r="11" spans="1:6" x14ac:dyDescent="0.2">
      <c r="A11" s="1">
        <v>42384</v>
      </c>
      <c r="B11">
        <v>186.77</v>
      </c>
      <c r="C11">
        <v>188.76</v>
      </c>
      <c r="D11">
        <v>185.52</v>
      </c>
      <c r="E11">
        <v>187.81</v>
      </c>
      <c r="F11">
        <v>324846406</v>
      </c>
    </row>
    <row r="12" spans="1:6" x14ac:dyDescent="0.2">
      <c r="A12" s="1">
        <v>42388</v>
      </c>
      <c r="B12">
        <v>189.96</v>
      </c>
      <c r="C12">
        <v>190.11</v>
      </c>
      <c r="D12">
        <v>186.2</v>
      </c>
      <c r="E12">
        <v>188.06</v>
      </c>
      <c r="F12">
        <v>195244406</v>
      </c>
    </row>
    <row r="13" spans="1:6" x14ac:dyDescent="0.2">
      <c r="A13" s="1">
        <v>42389</v>
      </c>
      <c r="B13">
        <v>185.03</v>
      </c>
      <c r="C13">
        <v>187.495</v>
      </c>
      <c r="D13">
        <v>181.02</v>
      </c>
      <c r="E13">
        <v>185.65</v>
      </c>
      <c r="F13">
        <v>286547812</v>
      </c>
    </row>
    <row r="14" spans="1:6" x14ac:dyDescent="0.2">
      <c r="A14" s="1">
        <v>42390</v>
      </c>
      <c r="B14">
        <v>186.21</v>
      </c>
      <c r="C14">
        <v>188.87</v>
      </c>
      <c r="D14">
        <v>184.64</v>
      </c>
      <c r="E14">
        <v>186.69</v>
      </c>
      <c r="F14">
        <v>195772891</v>
      </c>
    </row>
    <row r="15" spans="1:6" x14ac:dyDescent="0.2">
      <c r="A15" s="1">
        <v>42391</v>
      </c>
      <c r="B15">
        <v>189.78</v>
      </c>
      <c r="C15">
        <v>190.76</v>
      </c>
      <c r="D15">
        <v>188.88</v>
      </c>
      <c r="E15">
        <v>190.52</v>
      </c>
      <c r="F15">
        <v>168319594</v>
      </c>
    </row>
    <row r="16" spans="1:6" x14ac:dyDescent="0.2">
      <c r="A16" s="1">
        <v>42394</v>
      </c>
      <c r="B16">
        <v>189.92</v>
      </c>
      <c r="C16">
        <v>190.15</v>
      </c>
      <c r="D16">
        <v>187.41</v>
      </c>
      <c r="E16">
        <v>187.64</v>
      </c>
      <c r="F16">
        <v>130371695</v>
      </c>
    </row>
    <row r="17" spans="1:6" x14ac:dyDescent="0.2">
      <c r="A17" s="1">
        <v>42395</v>
      </c>
      <c r="B17">
        <v>188.42</v>
      </c>
      <c r="C17">
        <v>190.53</v>
      </c>
      <c r="D17">
        <v>188.02</v>
      </c>
      <c r="E17">
        <v>190.2</v>
      </c>
      <c r="F17">
        <v>141036797</v>
      </c>
    </row>
    <row r="18" spans="1:6" x14ac:dyDescent="0.2">
      <c r="A18" s="1">
        <v>42396</v>
      </c>
      <c r="B18">
        <v>189.58</v>
      </c>
      <c r="C18">
        <v>191.56</v>
      </c>
      <c r="D18">
        <v>187.06</v>
      </c>
      <c r="E18">
        <v>188.13</v>
      </c>
      <c r="F18">
        <v>185681703</v>
      </c>
    </row>
    <row r="19" spans="1:6" x14ac:dyDescent="0.2">
      <c r="A19" s="1">
        <v>42397</v>
      </c>
      <c r="B19">
        <v>189.96</v>
      </c>
      <c r="C19">
        <v>190.2</v>
      </c>
      <c r="D19">
        <v>187.16</v>
      </c>
      <c r="E19">
        <v>189.11</v>
      </c>
      <c r="F19">
        <v>143798797</v>
      </c>
    </row>
    <row r="20" spans="1:6" x14ac:dyDescent="0.2">
      <c r="A20" s="1">
        <v>42398</v>
      </c>
      <c r="B20">
        <v>190.02</v>
      </c>
      <c r="C20">
        <v>193.88</v>
      </c>
      <c r="D20">
        <v>189.88</v>
      </c>
      <c r="E20">
        <v>193.7208</v>
      </c>
      <c r="F20">
        <v>210529297</v>
      </c>
    </row>
    <row r="21" spans="1:6" x14ac:dyDescent="0.2">
      <c r="A21" s="1">
        <v>42401</v>
      </c>
      <c r="B21">
        <v>192.53</v>
      </c>
      <c r="C21">
        <v>194.58</v>
      </c>
      <c r="D21">
        <v>191.84</v>
      </c>
      <c r="E21">
        <v>193.65</v>
      </c>
      <c r="F21">
        <v>136061594</v>
      </c>
    </row>
    <row r="22" spans="1:6" x14ac:dyDescent="0.2">
      <c r="A22" s="1">
        <v>42402</v>
      </c>
      <c r="B22">
        <v>191.96</v>
      </c>
      <c r="C22">
        <v>191.97</v>
      </c>
      <c r="D22">
        <v>189.54</v>
      </c>
      <c r="E22">
        <v>190.16</v>
      </c>
      <c r="F22">
        <v>182564891</v>
      </c>
    </row>
    <row r="23" spans="1:6" x14ac:dyDescent="0.2">
      <c r="A23" s="1">
        <v>42403</v>
      </c>
      <c r="B23">
        <v>191.41</v>
      </c>
      <c r="C23">
        <v>191.78</v>
      </c>
      <c r="D23">
        <v>187.1</v>
      </c>
      <c r="E23">
        <v>191.3</v>
      </c>
      <c r="F23">
        <v>205054891</v>
      </c>
    </row>
    <row r="24" spans="1:6" x14ac:dyDescent="0.2">
      <c r="A24" s="1">
        <v>42404</v>
      </c>
      <c r="B24">
        <v>190.71</v>
      </c>
      <c r="C24">
        <v>192.75</v>
      </c>
      <c r="D24">
        <v>189.96</v>
      </c>
      <c r="E24">
        <v>191.6</v>
      </c>
      <c r="F24">
        <v>139531812</v>
      </c>
    </row>
    <row r="25" spans="1:6" x14ac:dyDescent="0.2">
      <c r="A25" s="1">
        <v>42405</v>
      </c>
      <c r="B25">
        <v>190.99</v>
      </c>
      <c r="C25">
        <v>191.6696</v>
      </c>
      <c r="D25">
        <v>187.2</v>
      </c>
      <c r="E25">
        <v>187.95</v>
      </c>
      <c r="F25">
        <v>180788297</v>
      </c>
    </row>
    <row r="26" spans="1:6" x14ac:dyDescent="0.2">
      <c r="A26" s="1">
        <v>42408</v>
      </c>
      <c r="B26">
        <v>185.77</v>
      </c>
      <c r="C26">
        <v>186.12</v>
      </c>
      <c r="D26">
        <v>182.8</v>
      </c>
      <c r="E26">
        <v>185.42</v>
      </c>
      <c r="F26">
        <v>191526703</v>
      </c>
    </row>
    <row r="27" spans="1:6" x14ac:dyDescent="0.2">
      <c r="A27" s="1">
        <v>42409</v>
      </c>
      <c r="B27">
        <v>183.36</v>
      </c>
      <c r="C27">
        <v>186.94</v>
      </c>
      <c r="D27">
        <v>183.2</v>
      </c>
      <c r="E27">
        <v>185.43</v>
      </c>
      <c r="F27">
        <v>184513109</v>
      </c>
    </row>
    <row r="28" spans="1:6" x14ac:dyDescent="0.2">
      <c r="A28" s="1">
        <v>42410</v>
      </c>
      <c r="B28">
        <v>186.41</v>
      </c>
      <c r="C28">
        <v>188.34</v>
      </c>
      <c r="D28">
        <v>185.12</v>
      </c>
      <c r="E28">
        <v>185.27</v>
      </c>
      <c r="F28">
        <v>148214094</v>
      </c>
    </row>
    <row r="29" spans="1:6" x14ac:dyDescent="0.2">
      <c r="A29" s="1">
        <v>42411</v>
      </c>
      <c r="B29">
        <v>182.34</v>
      </c>
      <c r="C29">
        <v>184.1</v>
      </c>
      <c r="D29">
        <v>181.09</v>
      </c>
      <c r="E29">
        <v>182.86</v>
      </c>
      <c r="F29">
        <v>219058891</v>
      </c>
    </row>
    <row r="30" spans="1:6" x14ac:dyDescent="0.2">
      <c r="A30" s="1">
        <v>42412</v>
      </c>
      <c r="B30">
        <v>184.96</v>
      </c>
      <c r="C30">
        <v>186.65</v>
      </c>
      <c r="D30">
        <v>183.96</v>
      </c>
      <c r="E30">
        <v>186.63</v>
      </c>
      <c r="F30">
        <v>127632398</v>
      </c>
    </row>
    <row r="31" spans="1:6" x14ac:dyDescent="0.2">
      <c r="A31" s="1">
        <v>42416</v>
      </c>
      <c r="B31">
        <v>188.77</v>
      </c>
      <c r="C31">
        <v>189.81</v>
      </c>
      <c r="D31">
        <v>187.63</v>
      </c>
      <c r="E31">
        <v>189.78</v>
      </c>
      <c r="F31">
        <v>120250703</v>
      </c>
    </row>
    <row r="32" spans="1:6" x14ac:dyDescent="0.2">
      <c r="A32" s="1">
        <v>42417</v>
      </c>
      <c r="B32">
        <v>191.16</v>
      </c>
      <c r="C32">
        <v>193.32</v>
      </c>
      <c r="D32">
        <v>191.01</v>
      </c>
      <c r="E32">
        <v>192.88</v>
      </c>
      <c r="F32">
        <v>136009500</v>
      </c>
    </row>
    <row r="33" spans="1:6" x14ac:dyDescent="0.2">
      <c r="A33" s="1">
        <v>42418</v>
      </c>
      <c r="B33">
        <v>193.2</v>
      </c>
      <c r="C33">
        <v>193.27</v>
      </c>
      <c r="D33">
        <v>191.72</v>
      </c>
      <c r="E33">
        <v>192.09</v>
      </c>
      <c r="F33">
        <v>102343000</v>
      </c>
    </row>
    <row r="34" spans="1:6" x14ac:dyDescent="0.2">
      <c r="A34" s="1">
        <v>42419</v>
      </c>
      <c r="B34">
        <v>191.17</v>
      </c>
      <c r="C34">
        <v>192.18</v>
      </c>
      <c r="D34">
        <v>190.45</v>
      </c>
      <c r="E34">
        <v>192</v>
      </c>
      <c r="F34">
        <v>114793000</v>
      </c>
    </row>
    <row r="35" spans="1:6" x14ac:dyDescent="0.2">
      <c r="A35" s="1">
        <v>42422</v>
      </c>
      <c r="B35">
        <v>193.87</v>
      </c>
      <c r="C35">
        <v>194.95</v>
      </c>
      <c r="D35">
        <v>193.79</v>
      </c>
      <c r="E35">
        <v>194.78</v>
      </c>
      <c r="F35">
        <v>103640305</v>
      </c>
    </row>
    <row r="36" spans="1:6" x14ac:dyDescent="0.2">
      <c r="A36" s="1">
        <v>42423</v>
      </c>
      <c r="B36">
        <v>194</v>
      </c>
      <c r="C36">
        <v>194.32</v>
      </c>
      <c r="D36">
        <v>192.18</v>
      </c>
      <c r="E36">
        <v>192.32</v>
      </c>
      <c r="F36">
        <v>111455297</v>
      </c>
    </row>
    <row r="37" spans="1:6" x14ac:dyDescent="0.2">
      <c r="A37" s="1">
        <v>42424</v>
      </c>
      <c r="B37">
        <v>190.63</v>
      </c>
      <c r="C37">
        <v>193.53</v>
      </c>
      <c r="D37">
        <v>189.32</v>
      </c>
      <c r="E37">
        <v>193.2</v>
      </c>
      <c r="F37">
        <v>150812188</v>
      </c>
    </row>
    <row r="38" spans="1:6" x14ac:dyDescent="0.2">
      <c r="A38" s="1">
        <v>42425</v>
      </c>
      <c r="B38">
        <v>193.73</v>
      </c>
      <c r="C38">
        <v>195.55</v>
      </c>
      <c r="D38">
        <v>192.83</v>
      </c>
      <c r="E38">
        <v>195.54</v>
      </c>
      <c r="F38">
        <v>110728305</v>
      </c>
    </row>
    <row r="39" spans="1:6" x14ac:dyDescent="0.2">
      <c r="A39" s="1">
        <v>42426</v>
      </c>
      <c r="B39">
        <v>196.57</v>
      </c>
      <c r="C39">
        <v>196.68</v>
      </c>
      <c r="D39">
        <v>194.9</v>
      </c>
      <c r="E39">
        <v>195.08920000000001</v>
      </c>
      <c r="F39">
        <v>129833695</v>
      </c>
    </row>
    <row r="40" spans="1:6" x14ac:dyDescent="0.2">
      <c r="A40" s="1">
        <v>42429</v>
      </c>
      <c r="B40">
        <v>195.11</v>
      </c>
      <c r="C40">
        <v>196.23</v>
      </c>
      <c r="D40">
        <v>193.33</v>
      </c>
      <c r="E40">
        <v>193.56</v>
      </c>
      <c r="F40">
        <v>125918094</v>
      </c>
    </row>
    <row r="41" spans="1:6" x14ac:dyDescent="0.2">
      <c r="A41" s="1">
        <v>42430</v>
      </c>
      <c r="B41">
        <v>195.01</v>
      </c>
      <c r="C41">
        <v>198.21</v>
      </c>
      <c r="D41">
        <v>194.45419999999999</v>
      </c>
      <c r="E41">
        <v>198.11</v>
      </c>
      <c r="F41">
        <v>141799703</v>
      </c>
    </row>
    <row r="42" spans="1:6" x14ac:dyDescent="0.2">
      <c r="A42" s="1">
        <v>42431</v>
      </c>
      <c r="B42">
        <v>197.74</v>
      </c>
      <c r="C42">
        <v>199.06</v>
      </c>
      <c r="D42">
        <v>197.25</v>
      </c>
      <c r="E42">
        <v>199</v>
      </c>
      <c r="F42">
        <v>102415000</v>
      </c>
    </row>
    <row r="43" spans="1:6" x14ac:dyDescent="0.2">
      <c r="A43" s="1">
        <v>42432</v>
      </c>
      <c r="B43">
        <v>198.79</v>
      </c>
      <c r="C43">
        <v>199.79499999999999</v>
      </c>
      <c r="D43">
        <v>198.11</v>
      </c>
      <c r="E43">
        <v>199.77500000000001</v>
      </c>
      <c r="F43">
        <v>95172203</v>
      </c>
    </row>
    <row r="44" spans="1:6" x14ac:dyDescent="0.2">
      <c r="A44" s="1">
        <v>42433</v>
      </c>
      <c r="B44">
        <v>200.01</v>
      </c>
      <c r="C44">
        <v>201.35</v>
      </c>
      <c r="D44">
        <v>199.03</v>
      </c>
      <c r="E44">
        <v>200.43</v>
      </c>
      <c r="F44">
        <v>129293602</v>
      </c>
    </row>
    <row r="45" spans="1:6" x14ac:dyDescent="0.2">
      <c r="A45" s="1">
        <v>42436</v>
      </c>
      <c r="B45">
        <v>199.34</v>
      </c>
      <c r="C45">
        <v>201.07</v>
      </c>
      <c r="D45">
        <v>199.25</v>
      </c>
      <c r="E45">
        <v>200.59</v>
      </c>
      <c r="F45">
        <v>100219000</v>
      </c>
    </row>
    <row r="46" spans="1:6" x14ac:dyDescent="0.2">
      <c r="A46" s="1">
        <v>42437</v>
      </c>
      <c r="B46">
        <v>199.32</v>
      </c>
      <c r="C46">
        <v>199.92</v>
      </c>
      <c r="D46">
        <v>198.21</v>
      </c>
      <c r="E46">
        <v>198.4</v>
      </c>
      <c r="F46">
        <v>123974898</v>
      </c>
    </row>
    <row r="47" spans="1:6" x14ac:dyDescent="0.2">
      <c r="A47" s="1">
        <v>42438</v>
      </c>
      <c r="B47">
        <v>199.36</v>
      </c>
      <c r="C47">
        <v>199.79</v>
      </c>
      <c r="D47">
        <v>198.43</v>
      </c>
      <c r="E47">
        <v>199.38</v>
      </c>
      <c r="F47">
        <v>94801211</v>
      </c>
    </row>
    <row r="48" spans="1:6" x14ac:dyDescent="0.2">
      <c r="A48" s="1">
        <v>42439</v>
      </c>
      <c r="B48">
        <v>199.96</v>
      </c>
      <c r="C48">
        <v>201.07</v>
      </c>
      <c r="D48">
        <v>197.38</v>
      </c>
      <c r="E48">
        <v>199.54</v>
      </c>
      <c r="F48">
        <v>156838703</v>
      </c>
    </row>
    <row r="49" spans="1:6" x14ac:dyDescent="0.2">
      <c r="A49" s="1">
        <v>42440</v>
      </c>
      <c r="B49">
        <v>201.26</v>
      </c>
      <c r="C49">
        <v>202.81</v>
      </c>
      <c r="D49">
        <v>199.5179</v>
      </c>
      <c r="E49">
        <v>202.76</v>
      </c>
      <c r="F49">
        <v>137964500</v>
      </c>
    </row>
    <row r="50" spans="1:6" x14ac:dyDescent="0.2">
      <c r="A50" s="1">
        <v>42443</v>
      </c>
      <c r="B50">
        <v>202.16</v>
      </c>
      <c r="C50">
        <v>203.04</v>
      </c>
      <c r="D50">
        <v>201.77</v>
      </c>
      <c r="E50">
        <v>202.5</v>
      </c>
      <c r="F50">
        <v>73611969</v>
      </c>
    </row>
    <row r="51" spans="1:6" x14ac:dyDescent="0.2">
      <c r="A51" s="1">
        <v>42444</v>
      </c>
      <c r="B51">
        <v>201.36</v>
      </c>
      <c r="C51">
        <v>202.5307</v>
      </c>
      <c r="D51">
        <v>201.05</v>
      </c>
      <c r="E51">
        <v>202.17</v>
      </c>
      <c r="F51">
        <v>93169086</v>
      </c>
    </row>
    <row r="52" spans="1:6" x14ac:dyDescent="0.2">
      <c r="A52" s="1">
        <v>42445</v>
      </c>
      <c r="B52">
        <v>201.6</v>
      </c>
      <c r="C52">
        <v>203.82</v>
      </c>
      <c r="D52">
        <v>201.55</v>
      </c>
      <c r="E52">
        <v>203.34</v>
      </c>
      <c r="F52">
        <v>129303203</v>
      </c>
    </row>
    <row r="53" spans="1:6" x14ac:dyDescent="0.2">
      <c r="A53" s="1">
        <v>42446</v>
      </c>
      <c r="B53">
        <v>203.24</v>
      </c>
      <c r="C53">
        <v>205.23</v>
      </c>
      <c r="D53">
        <v>202.77</v>
      </c>
      <c r="E53">
        <v>204.63</v>
      </c>
      <c r="F53">
        <v>134278500</v>
      </c>
    </row>
    <row r="54" spans="1:6" x14ac:dyDescent="0.2">
      <c r="A54" s="1">
        <v>42447</v>
      </c>
      <c r="B54">
        <v>204.17</v>
      </c>
      <c r="C54">
        <v>204.78</v>
      </c>
      <c r="D54">
        <v>203.8</v>
      </c>
      <c r="E54">
        <v>204.38</v>
      </c>
      <c r="F54">
        <v>138372406</v>
      </c>
    </row>
    <row r="55" spans="1:6" x14ac:dyDescent="0.2">
      <c r="A55" s="1">
        <v>42450</v>
      </c>
      <c r="B55">
        <v>204.07</v>
      </c>
      <c r="C55">
        <v>204.94</v>
      </c>
      <c r="D55">
        <v>203.8</v>
      </c>
      <c r="E55">
        <v>204.67</v>
      </c>
      <c r="F55">
        <v>72926656</v>
      </c>
    </row>
    <row r="56" spans="1:6" x14ac:dyDescent="0.2">
      <c r="A56" s="1">
        <v>42451</v>
      </c>
      <c r="B56">
        <v>203.76</v>
      </c>
      <c r="C56">
        <v>205.23</v>
      </c>
      <c r="D56">
        <v>203.57</v>
      </c>
      <c r="E56">
        <v>204.56</v>
      </c>
      <c r="F56">
        <v>97471938</v>
      </c>
    </row>
    <row r="57" spans="1:6" x14ac:dyDescent="0.2">
      <c r="A57" s="1">
        <v>42452</v>
      </c>
      <c r="B57">
        <v>204.11</v>
      </c>
      <c r="C57">
        <v>204.33</v>
      </c>
      <c r="D57">
        <v>203.01</v>
      </c>
      <c r="E57">
        <v>203.20920000000001</v>
      </c>
      <c r="F57">
        <v>81052461</v>
      </c>
    </row>
    <row r="58" spans="1:6" x14ac:dyDescent="0.2">
      <c r="A58" s="1">
        <v>42453</v>
      </c>
      <c r="B58">
        <v>202</v>
      </c>
      <c r="C58">
        <v>203.16</v>
      </c>
      <c r="D58">
        <v>201.74</v>
      </c>
      <c r="E58">
        <v>203.12</v>
      </c>
      <c r="F58">
        <v>84360852</v>
      </c>
    </row>
    <row r="59" spans="1:6" x14ac:dyDescent="0.2">
      <c r="A59" s="1">
        <v>42457</v>
      </c>
      <c r="B59">
        <v>203.61</v>
      </c>
      <c r="C59">
        <v>203.86</v>
      </c>
      <c r="D59">
        <v>202.70500000000001</v>
      </c>
      <c r="E59">
        <v>203.24</v>
      </c>
      <c r="F59">
        <v>62408191</v>
      </c>
    </row>
    <row r="60" spans="1:6" x14ac:dyDescent="0.2">
      <c r="A60" s="1">
        <v>42458</v>
      </c>
      <c r="B60">
        <v>202.76</v>
      </c>
      <c r="C60">
        <v>205.25</v>
      </c>
      <c r="D60">
        <v>202.4</v>
      </c>
      <c r="E60">
        <v>205.1208</v>
      </c>
      <c r="F60">
        <v>92922867</v>
      </c>
    </row>
    <row r="61" spans="1:6" x14ac:dyDescent="0.2">
      <c r="A61" s="1">
        <v>42459</v>
      </c>
      <c r="B61">
        <v>206.3</v>
      </c>
      <c r="C61">
        <v>206.87</v>
      </c>
      <c r="D61">
        <v>205.59</v>
      </c>
      <c r="E61">
        <v>206.02</v>
      </c>
      <c r="F61">
        <v>86365312</v>
      </c>
    </row>
    <row r="62" spans="1:6" x14ac:dyDescent="0.2">
      <c r="A62" s="1">
        <v>42460</v>
      </c>
      <c r="B62">
        <v>205.91</v>
      </c>
      <c r="C62">
        <v>206.41</v>
      </c>
      <c r="D62">
        <v>205.33</v>
      </c>
      <c r="E62">
        <v>205.52</v>
      </c>
      <c r="F62">
        <v>94584109</v>
      </c>
    </row>
    <row r="63" spans="1:6" x14ac:dyDescent="0.2">
      <c r="A63" s="1">
        <v>42461</v>
      </c>
      <c r="B63">
        <v>204.35</v>
      </c>
      <c r="C63">
        <v>207.14</v>
      </c>
      <c r="D63">
        <v>203.98</v>
      </c>
      <c r="E63">
        <v>206.92</v>
      </c>
      <c r="F63">
        <v>114423508</v>
      </c>
    </row>
    <row r="64" spans="1:6" x14ac:dyDescent="0.2">
      <c r="A64" s="1">
        <v>42464</v>
      </c>
      <c r="B64">
        <v>206.83</v>
      </c>
      <c r="C64">
        <v>207.07</v>
      </c>
      <c r="D64">
        <v>205.89</v>
      </c>
      <c r="E64">
        <v>206.25</v>
      </c>
      <c r="F64">
        <v>63496969</v>
      </c>
    </row>
    <row r="65" spans="1:6" x14ac:dyDescent="0.2">
      <c r="A65" s="1">
        <v>42465</v>
      </c>
      <c r="B65">
        <v>204.67</v>
      </c>
      <c r="C65">
        <v>206.26419999999999</v>
      </c>
      <c r="D65">
        <v>203.89</v>
      </c>
      <c r="E65">
        <v>204.1892</v>
      </c>
      <c r="F65">
        <v>99662156</v>
      </c>
    </row>
    <row r="66" spans="1:6" x14ac:dyDescent="0.2">
      <c r="A66" s="1">
        <v>42466</v>
      </c>
      <c r="B66">
        <v>204.29</v>
      </c>
      <c r="C66">
        <v>206.49</v>
      </c>
      <c r="D66">
        <v>203.98</v>
      </c>
      <c r="E66">
        <v>206.42</v>
      </c>
      <c r="F66">
        <v>91839758</v>
      </c>
    </row>
    <row r="67" spans="1:6" x14ac:dyDescent="0.2">
      <c r="A67" s="1">
        <v>42467</v>
      </c>
      <c r="B67">
        <v>205.14</v>
      </c>
      <c r="C67">
        <v>205.56</v>
      </c>
      <c r="D67">
        <v>203.09</v>
      </c>
      <c r="E67">
        <v>203.95</v>
      </c>
      <c r="F67">
        <v>113859000</v>
      </c>
    </row>
    <row r="68" spans="1:6" x14ac:dyDescent="0.2">
      <c r="A68" s="1">
        <v>42468</v>
      </c>
      <c r="B68">
        <v>205.34</v>
      </c>
      <c r="C68">
        <v>205.85</v>
      </c>
      <c r="D68">
        <v>203.87</v>
      </c>
      <c r="E68">
        <v>204.4992</v>
      </c>
      <c r="F68">
        <v>95040602</v>
      </c>
    </row>
    <row r="69" spans="1:6" x14ac:dyDescent="0.2">
      <c r="A69" s="1">
        <v>42471</v>
      </c>
      <c r="B69">
        <v>205.25</v>
      </c>
      <c r="C69">
        <v>206.07</v>
      </c>
      <c r="D69">
        <v>203.91</v>
      </c>
      <c r="E69">
        <v>204.02010000000001</v>
      </c>
      <c r="F69">
        <v>83757484</v>
      </c>
    </row>
    <row r="70" spans="1:6" x14ac:dyDescent="0.2">
      <c r="A70" s="1">
        <v>42472</v>
      </c>
      <c r="B70">
        <v>204.22</v>
      </c>
      <c r="C70">
        <v>206.25</v>
      </c>
      <c r="D70">
        <v>203.7</v>
      </c>
      <c r="E70">
        <v>205.92</v>
      </c>
      <c r="F70">
        <v>115350602</v>
      </c>
    </row>
    <row r="71" spans="1:6" x14ac:dyDescent="0.2">
      <c r="A71" s="1">
        <v>42473</v>
      </c>
      <c r="B71">
        <v>207</v>
      </c>
      <c r="C71">
        <v>208.1</v>
      </c>
      <c r="D71">
        <v>206.84</v>
      </c>
      <c r="E71">
        <v>208.0008</v>
      </c>
      <c r="F71">
        <v>96336430</v>
      </c>
    </row>
    <row r="72" spans="1:6" x14ac:dyDescent="0.2">
      <c r="A72" s="1">
        <v>42474</v>
      </c>
      <c r="B72">
        <v>208.07</v>
      </c>
      <c r="C72">
        <v>208.6</v>
      </c>
      <c r="D72">
        <v>207.6</v>
      </c>
      <c r="E72">
        <v>208.01</v>
      </c>
      <c r="F72">
        <v>65212879</v>
      </c>
    </row>
    <row r="73" spans="1:6" x14ac:dyDescent="0.2">
      <c r="A73" s="1">
        <v>42475</v>
      </c>
      <c r="B73">
        <v>208.01</v>
      </c>
      <c r="C73">
        <v>208.1721</v>
      </c>
      <c r="D73">
        <v>207.4</v>
      </c>
      <c r="E73">
        <v>207.78</v>
      </c>
      <c r="F73">
        <v>75761617</v>
      </c>
    </row>
    <row r="74" spans="1:6" x14ac:dyDescent="0.2">
      <c r="A74" s="1">
        <v>42478</v>
      </c>
      <c r="B74">
        <v>207.14</v>
      </c>
      <c r="C74">
        <v>209.28</v>
      </c>
      <c r="D74">
        <v>207</v>
      </c>
      <c r="E74">
        <v>209.23920000000001</v>
      </c>
      <c r="F74">
        <v>82530961</v>
      </c>
    </row>
    <row r="75" spans="1:6" x14ac:dyDescent="0.2">
      <c r="A75" s="1">
        <v>42479</v>
      </c>
      <c r="B75">
        <v>209.74</v>
      </c>
      <c r="C75">
        <v>210.2</v>
      </c>
      <c r="D75">
        <v>208.94</v>
      </c>
      <c r="E75">
        <v>209.9</v>
      </c>
      <c r="F75">
        <v>88316062</v>
      </c>
    </row>
    <row r="76" spans="1:6" x14ac:dyDescent="0.2">
      <c r="A76" s="1">
        <v>42480</v>
      </c>
      <c r="B76">
        <v>209.95</v>
      </c>
      <c r="C76">
        <v>210.92</v>
      </c>
      <c r="D76">
        <v>209.39</v>
      </c>
      <c r="E76">
        <v>210.1</v>
      </c>
      <c r="F76">
        <v>81100312</v>
      </c>
    </row>
    <row r="77" spans="1:6" x14ac:dyDescent="0.2">
      <c r="A77" s="1">
        <v>42481</v>
      </c>
      <c r="B77">
        <v>210.12</v>
      </c>
      <c r="C77">
        <v>210.25</v>
      </c>
      <c r="D77">
        <v>208.65</v>
      </c>
      <c r="E77">
        <v>208.97</v>
      </c>
      <c r="F77">
        <v>85695039</v>
      </c>
    </row>
    <row r="78" spans="1:6" x14ac:dyDescent="0.2">
      <c r="A78" s="1">
        <v>42482</v>
      </c>
      <c r="B78">
        <v>208.55</v>
      </c>
      <c r="C78">
        <v>209.29</v>
      </c>
      <c r="D78">
        <v>207.91</v>
      </c>
      <c r="E78">
        <v>208.97</v>
      </c>
      <c r="F78">
        <v>99251719</v>
      </c>
    </row>
    <row r="79" spans="1:6" x14ac:dyDescent="0.2">
      <c r="A79" s="1">
        <v>42485</v>
      </c>
      <c r="B79">
        <v>208.26</v>
      </c>
      <c r="C79">
        <v>208.66</v>
      </c>
      <c r="D79">
        <v>207.54</v>
      </c>
      <c r="E79">
        <v>208.61</v>
      </c>
      <c r="F79">
        <v>66166484</v>
      </c>
    </row>
    <row r="80" spans="1:6" x14ac:dyDescent="0.2">
      <c r="A80" s="1">
        <v>42486</v>
      </c>
      <c r="B80">
        <v>209.04</v>
      </c>
      <c r="C80">
        <v>209.52</v>
      </c>
      <c r="D80">
        <v>208.36</v>
      </c>
      <c r="E80">
        <v>208.91919999999999</v>
      </c>
      <c r="F80">
        <v>75864172</v>
      </c>
    </row>
    <row r="81" spans="1:6" x14ac:dyDescent="0.2">
      <c r="A81" s="1">
        <v>42487</v>
      </c>
      <c r="B81">
        <v>208.47</v>
      </c>
      <c r="C81">
        <v>209.81</v>
      </c>
      <c r="D81">
        <v>208.05</v>
      </c>
      <c r="E81">
        <v>209.35</v>
      </c>
      <c r="F81">
        <v>77329438</v>
      </c>
    </row>
    <row r="82" spans="1:6" x14ac:dyDescent="0.2">
      <c r="A82" s="1">
        <v>42488</v>
      </c>
      <c r="B82">
        <v>208.46</v>
      </c>
      <c r="C82">
        <v>209.76</v>
      </c>
      <c r="D82">
        <v>206.96</v>
      </c>
      <c r="E82">
        <v>207.44749999999999</v>
      </c>
      <c r="F82">
        <v>97216172</v>
      </c>
    </row>
    <row r="83" spans="1:6" x14ac:dyDescent="0.2">
      <c r="A83" s="1">
        <v>42489</v>
      </c>
      <c r="B83">
        <v>206.72</v>
      </c>
      <c r="C83">
        <v>207.13</v>
      </c>
      <c r="D83">
        <v>205.03</v>
      </c>
      <c r="E83">
        <v>206.33080000000001</v>
      </c>
      <c r="F83">
        <v>142424094</v>
      </c>
    </row>
    <row r="84" spans="1:6" x14ac:dyDescent="0.2">
      <c r="A84" s="1">
        <v>42492</v>
      </c>
      <c r="B84">
        <v>206.92</v>
      </c>
      <c r="C84">
        <v>208.18</v>
      </c>
      <c r="D84">
        <v>206.41</v>
      </c>
      <c r="E84">
        <v>207.97</v>
      </c>
      <c r="F84">
        <v>62188020</v>
      </c>
    </row>
    <row r="85" spans="1:6" x14ac:dyDescent="0.2">
      <c r="A85" s="1">
        <v>42493</v>
      </c>
      <c r="B85">
        <v>206.52</v>
      </c>
      <c r="C85">
        <v>206.8</v>
      </c>
      <c r="D85">
        <v>205.28</v>
      </c>
      <c r="E85">
        <v>206.1592</v>
      </c>
      <c r="F85">
        <v>106422094</v>
      </c>
    </row>
    <row r="86" spans="1:6" x14ac:dyDescent="0.2">
      <c r="A86" s="1">
        <v>42494</v>
      </c>
      <c r="B86">
        <v>204.99</v>
      </c>
      <c r="C86">
        <v>205.85</v>
      </c>
      <c r="D86">
        <v>204.42</v>
      </c>
      <c r="E86">
        <v>205.01</v>
      </c>
      <c r="F86">
        <v>92243805</v>
      </c>
    </row>
    <row r="87" spans="1:6" x14ac:dyDescent="0.2">
      <c r="A87" s="1">
        <v>42495</v>
      </c>
      <c r="B87">
        <v>205.56</v>
      </c>
      <c r="C87">
        <v>205.98</v>
      </c>
      <c r="D87">
        <v>204.47</v>
      </c>
      <c r="E87">
        <v>204.97</v>
      </c>
      <c r="F87">
        <v>67619219</v>
      </c>
    </row>
    <row r="88" spans="1:6" x14ac:dyDescent="0.2">
      <c r="A88" s="1">
        <v>42496</v>
      </c>
      <c r="B88">
        <v>204.06</v>
      </c>
      <c r="C88">
        <v>205.77</v>
      </c>
      <c r="D88">
        <v>203.88</v>
      </c>
      <c r="E88">
        <v>205.72</v>
      </c>
      <c r="F88">
        <v>89315000</v>
      </c>
    </row>
    <row r="89" spans="1:6" x14ac:dyDescent="0.2">
      <c r="A89" s="1">
        <v>42499</v>
      </c>
      <c r="B89">
        <v>205.57</v>
      </c>
      <c r="C89">
        <v>206.4</v>
      </c>
      <c r="D89">
        <v>205.36</v>
      </c>
      <c r="E89">
        <v>205.88919999999999</v>
      </c>
      <c r="F89">
        <v>74374922</v>
      </c>
    </row>
    <row r="90" spans="1:6" x14ac:dyDescent="0.2">
      <c r="A90" s="1">
        <v>42500</v>
      </c>
      <c r="B90">
        <v>206.72</v>
      </c>
      <c r="C90">
        <v>208.5</v>
      </c>
      <c r="D90">
        <v>206.64</v>
      </c>
      <c r="E90">
        <v>208.45</v>
      </c>
      <c r="F90">
        <v>77472211</v>
      </c>
    </row>
    <row r="91" spans="1:6" x14ac:dyDescent="0.2">
      <c r="A91" s="1">
        <v>42501</v>
      </c>
      <c r="B91">
        <v>207.91</v>
      </c>
      <c r="C91">
        <v>208.54</v>
      </c>
      <c r="D91">
        <v>206.5</v>
      </c>
      <c r="E91">
        <v>206.5</v>
      </c>
      <c r="F91">
        <v>81726992</v>
      </c>
    </row>
    <row r="92" spans="1:6" x14ac:dyDescent="0.2">
      <c r="A92" s="1">
        <v>42502</v>
      </c>
      <c r="B92">
        <v>207.29</v>
      </c>
      <c r="C92">
        <v>207.48990000000001</v>
      </c>
      <c r="D92">
        <v>205.37</v>
      </c>
      <c r="E92">
        <v>206.56</v>
      </c>
      <c r="F92">
        <v>89586312</v>
      </c>
    </row>
    <row r="93" spans="1:6" x14ac:dyDescent="0.2">
      <c r="A93" s="1">
        <v>42503</v>
      </c>
      <c r="B93">
        <v>206.21</v>
      </c>
      <c r="C93">
        <v>206.86</v>
      </c>
      <c r="D93">
        <v>204.38</v>
      </c>
      <c r="E93">
        <v>204.76</v>
      </c>
      <c r="F93">
        <v>96474633</v>
      </c>
    </row>
    <row r="94" spans="1:6" x14ac:dyDescent="0.2">
      <c r="A94" s="1">
        <v>42506</v>
      </c>
      <c r="B94">
        <v>204.96</v>
      </c>
      <c r="C94">
        <v>207.34</v>
      </c>
      <c r="D94">
        <v>204.89</v>
      </c>
      <c r="E94">
        <v>206.78</v>
      </c>
      <c r="F94">
        <v>77486828</v>
      </c>
    </row>
    <row r="95" spans="1:6" x14ac:dyDescent="0.2">
      <c r="A95" s="1">
        <v>42507</v>
      </c>
      <c r="B95">
        <v>206.46</v>
      </c>
      <c r="C95">
        <v>206.8</v>
      </c>
      <c r="D95">
        <v>204.23</v>
      </c>
      <c r="E95">
        <v>204.85079999999999</v>
      </c>
      <c r="F95">
        <v>114924898</v>
      </c>
    </row>
    <row r="96" spans="1:6" x14ac:dyDescent="0.2">
      <c r="A96" s="1">
        <v>42508</v>
      </c>
      <c r="B96">
        <v>204.44</v>
      </c>
      <c r="C96">
        <v>206.3</v>
      </c>
      <c r="D96">
        <v>203.63</v>
      </c>
      <c r="E96">
        <v>204.91</v>
      </c>
      <c r="F96">
        <v>123493398</v>
      </c>
    </row>
    <row r="97" spans="1:6" x14ac:dyDescent="0.2">
      <c r="A97" s="1">
        <v>42509</v>
      </c>
      <c r="B97">
        <v>204.06</v>
      </c>
      <c r="C97">
        <v>204.54</v>
      </c>
      <c r="D97">
        <v>202.78</v>
      </c>
      <c r="E97">
        <v>204.2</v>
      </c>
      <c r="F97">
        <v>115430492</v>
      </c>
    </row>
    <row r="98" spans="1:6" x14ac:dyDescent="0.2">
      <c r="A98" s="1">
        <v>42510</v>
      </c>
      <c r="B98">
        <v>204.92</v>
      </c>
      <c r="C98">
        <v>206.1</v>
      </c>
      <c r="D98">
        <v>204.86</v>
      </c>
      <c r="E98">
        <v>205.49</v>
      </c>
      <c r="F98">
        <v>104990398</v>
      </c>
    </row>
    <row r="99" spans="1:6" x14ac:dyDescent="0.2">
      <c r="A99" s="1">
        <v>42513</v>
      </c>
      <c r="B99">
        <v>205.51</v>
      </c>
      <c r="C99">
        <v>205.84</v>
      </c>
      <c r="D99">
        <v>204.98500000000001</v>
      </c>
      <c r="E99">
        <v>205.21</v>
      </c>
      <c r="F99">
        <v>58682578</v>
      </c>
    </row>
    <row r="100" spans="1:6" x14ac:dyDescent="0.2">
      <c r="A100" s="1">
        <v>42514</v>
      </c>
      <c r="B100">
        <v>206.17</v>
      </c>
      <c r="C100">
        <v>208.24</v>
      </c>
      <c r="D100">
        <v>206.14</v>
      </c>
      <c r="E100">
        <v>207.87</v>
      </c>
      <c r="F100">
        <v>93537805</v>
      </c>
    </row>
    <row r="101" spans="1:6" x14ac:dyDescent="0.2">
      <c r="A101" s="1">
        <v>42515</v>
      </c>
      <c r="B101">
        <v>208.67</v>
      </c>
      <c r="C101">
        <v>209.77</v>
      </c>
      <c r="D101">
        <v>207.8691</v>
      </c>
      <c r="E101">
        <v>209.28</v>
      </c>
      <c r="F101">
        <v>79221531</v>
      </c>
    </row>
    <row r="102" spans="1:6" x14ac:dyDescent="0.2">
      <c r="A102" s="1">
        <v>42516</v>
      </c>
      <c r="B102">
        <v>209.44</v>
      </c>
      <c r="C102">
        <v>209.71</v>
      </c>
      <c r="D102">
        <v>208.97</v>
      </c>
      <c r="E102">
        <v>209.34</v>
      </c>
      <c r="F102">
        <v>55280699</v>
      </c>
    </row>
    <row r="103" spans="1:6" x14ac:dyDescent="0.2">
      <c r="A103" s="1">
        <v>42517</v>
      </c>
      <c r="B103">
        <v>209.53</v>
      </c>
      <c r="C103">
        <v>210.25</v>
      </c>
      <c r="D103">
        <v>209.47</v>
      </c>
      <c r="E103">
        <v>210.24</v>
      </c>
      <c r="F103">
        <v>64211207</v>
      </c>
    </row>
    <row r="104" spans="1:6" x14ac:dyDescent="0.2">
      <c r="A104" s="1">
        <v>42521</v>
      </c>
      <c r="B104">
        <v>210.56</v>
      </c>
      <c r="C104">
        <v>210.69</v>
      </c>
      <c r="D104">
        <v>209.18</v>
      </c>
      <c r="E104">
        <v>209.84</v>
      </c>
      <c r="F104">
        <v>109879398</v>
      </c>
    </row>
    <row r="105" spans="1:6" x14ac:dyDescent="0.2">
      <c r="A105" s="1">
        <v>42522</v>
      </c>
      <c r="B105">
        <v>209.12</v>
      </c>
      <c r="C105">
        <v>210.48</v>
      </c>
      <c r="D105">
        <v>208.89</v>
      </c>
      <c r="E105">
        <v>210.27</v>
      </c>
      <c r="F105">
        <v>69936227</v>
      </c>
    </row>
    <row r="106" spans="1:6" x14ac:dyDescent="0.2">
      <c r="A106" s="1">
        <v>42523</v>
      </c>
      <c r="B106">
        <v>209.8</v>
      </c>
      <c r="C106">
        <v>210.93</v>
      </c>
      <c r="D106">
        <v>209.23990000000001</v>
      </c>
      <c r="E106">
        <v>210.91</v>
      </c>
      <c r="F106">
        <v>63044754</v>
      </c>
    </row>
    <row r="107" spans="1:6" x14ac:dyDescent="0.2">
      <c r="A107" s="1">
        <v>42524</v>
      </c>
      <c r="B107">
        <v>210.25</v>
      </c>
      <c r="C107">
        <v>210.69</v>
      </c>
      <c r="D107">
        <v>208.86</v>
      </c>
      <c r="E107">
        <v>210.28</v>
      </c>
      <c r="F107">
        <v>101757102</v>
      </c>
    </row>
    <row r="108" spans="1:6" x14ac:dyDescent="0.2">
      <c r="A108" s="1">
        <v>42527</v>
      </c>
      <c r="B108">
        <v>210.7</v>
      </c>
      <c r="C108">
        <v>211.77</v>
      </c>
      <c r="D108">
        <v>210.51</v>
      </c>
      <c r="E108">
        <v>211.35</v>
      </c>
      <c r="F108">
        <v>64887047</v>
      </c>
    </row>
    <row r="109" spans="1:6" x14ac:dyDescent="0.2">
      <c r="A109" s="1">
        <v>42528</v>
      </c>
      <c r="B109">
        <v>211.52500000000001</v>
      </c>
      <c r="C109">
        <v>212.34</v>
      </c>
      <c r="D109">
        <v>211.5</v>
      </c>
      <c r="E109">
        <v>211.68</v>
      </c>
      <c r="F109">
        <v>60974762</v>
      </c>
    </row>
    <row r="110" spans="1:6" x14ac:dyDescent="0.2">
      <c r="A110" s="1">
        <v>42529</v>
      </c>
      <c r="B110">
        <v>211.84</v>
      </c>
      <c r="C110">
        <v>212.52</v>
      </c>
      <c r="D110">
        <v>211.68989999999999</v>
      </c>
      <c r="E110">
        <v>212.37</v>
      </c>
      <c r="F110">
        <v>66170922</v>
      </c>
    </row>
    <row r="111" spans="1:6" x14ac:dyDescent="0.2">
      <c r="A111" s="1">
        <v>42530</v>
      </c>
      <c r="B111">
        <v>211.51</v>
      </c>
      <c r="C111">
        <v>212.22</v>
      </c>
      <c r="D111">
        <v>211.19</v>
      </c>
      <c r="E111">
        <v>212.08</v>
      </c>
      <c r="F111">
        <v>73786875</v>
      </c>
    </row>
    <row r="112" spans="1:6" x14ac:dyDescent="0.2">
      <c r="A112" s="1">
        <v>42531</v>
      </c>
      <c r="B112">
        <v>210.46</v>
      </c>
      <c r="C112">
        <v>210.86</v>
      </c>
      <c r="D112">
        <v>209.43</v>
      </c>
      <c r="E112">
        <v>210.07</v>
      </c>
      <c r="F112">
        <v>113829203</v>
      </c>
    </row>
    <row r="113" spans="1:6" x14ac:dyDescent="0.2">
      <c r="A113" s="1">
        <v>42534</v>
      </c>
      <c r="B113">
        <v>209.36</v>
      </c>
      <c r="C113">
        <v>210.37</v>
      </c>
      <c r="D113">
        <v>208.35</v>
      </c>
      <c r="E113">
        <v>208.44919999999999</v>
      </c>
      <c r="F113">
        <v>117751203</v>
      </c>
    </row>
    <row r="114" spans="1:6" x14ac:dyDescent="0.2">
      <c r="A114" s="1">
        <v>42535</v>
      </c>
      <c r="B114">
        <v>208</v>
      </c>
      <c r="C114">
        <v>208.74</v>
      </c>
      <c r="D114">
        <v>206.91990000000001</v>
      </c>
      <c r="E114">
        <v>208.04</v>
      </c>
      <c r="F114">
        <v>125059297</v>
      </c>
    </row>
    <row r="115" spans="1:6" x14ac:dyDescent="0.2">
      <c r="A115" s="1">
        <v>42536</v>
      </c>
      <c r="B115">
        <v>208.54</v>
      </c>
      <c r="C115">
        <v>209.36</v>
      </c>
      <c r="D115">
        <v>207.53</v>
      </c>
      <c r="E115">
        <v>207.75</v>
      </c>
      <c r="F115">
        <v>109124492</v>
      </c>
    </row>
    <row r="116" spans="1:6" x14ac:dyDescent="0.2">
      <c r="A116" s="1">
        <v>42537</v>
      </c>
      <c r="B116">
        <v>206.73</v>
      </c>
      <c r="C116">
        <v>208.57</v>
      </c>
      <c r="D116">
        <v>205.59</v>
      </c>
      <c r="E116">
        <v>208.37</v>
      </c>
      <c r="F116">
        <v>149533109</v>
      </c>
    </row>
    <row r="117" spans="1:6" x14ac:dyDescent="0.2">
      <c r="A117" s="1">
        <v>42538</v>
      </c>
      <c r="B117">
        <v>207.17</v>
      </c>
      <c r="C117">
        <v>207.2</v>
      </c>
      <c r="D117">
        <v>205.75</v>
      </c>
      <c r="E117">
        <v>206.52</v>
      </c>
      <c r="F117">
        <v>117055695</v>
      </c>
    </row>
    <row r="118" spans="1:6" x14ac:dyDescent="0.2">
      <c r="A118" s="1">
        <v>42541</v>
      </c>
      <c r="B118">
        <v>208.82</v>
      </c>
      <c r="C118">
        <v>209.61</v>
      </c>
      <c r="D118">
        <v>207.75</v>
      </c>
      <c r="E118">
        <v>207.85</v>
      </c>
      <c r="F118">
        <v>82789602</v>
      </c>
    </row>
    <row r="119" spans="1:6" x14ac:dyDescent="0.2">
      <c r="A119" s="1">
        <v>42542</v>
      </c>
      <c r="B119">
        <v>208.3</v>
      </c>
      <c r="C119">
        <v>208.92</v>
      </c>
      <c r="D119">
        <v>207.78</v>
      </c>
      <c r="E119">
        <v>208.44</v>
      </c>
      <c r="F119">
        <v>72461664</v>
      </c>
    </row>
    <row r="120" spans="1:6" x14ac:dyDescent="0.2">
      <c r="A120" s="1">
        <v>42543</v>
      </c>
      <c r="B120">
        <v>208.65</v>
      </c>
      <c r="C120">
        <v>209.5</v>
      </c>
      <c r="D120">
        <v>207.93</v>
      </c>
      <c r="E120">
        <v>208.1</v>
      </c>
      <c r="F120">
        <v>95560469</v>
      </c>
    </row>
    <row r="121" spans="1:6" x14ac:dyDescent="0.2">
      <c r="A121" s="1">
        <v>42544</v>
      </c>
      <c r="B121">
        <v>209.81</v>
      </c>
      <c r="C121">
        <v>210.87</v>
      </c>
      <c r="D121">
        <v>209.27</v>
      </c>
      <c r="E121">
        <v>210.81</v>
      </c>
      <c r="F121">
        <v>102731398</v>
      </c>
    </row>
    <row r="122" spans="1:6" x14ac:dyDescent="0.2">
      <c r="A122" s="1">
        <v>42545</v>
      </c>
      <c r="B122">
        <v>203.63</v>
      </c>
      <c r="C122">
        <v>210.84630000000001</v>
      </c>
      <c r="D122">
        <v>202.72</v>
      </c>
      <c r="E122">
        <v>203.13</v>
      </c>
      <c r="F122">
        <v>333444406</v>
      </c>
    </row>
    <row r="123" spans="1:6" x14ac:dyDescent="0.2">
      <c r="A123" s="1">
        <v>42548</v>
      </c>
      <c r="B123">
        <v>201.59</v>
      </c>
      <c r="C123">
        <v>201.6</v>
      </c>
      <c r="D123">
        <v>198.65</v>
      </c>
      <c r="E123">
        <v>199.6</v>
      </c>
      <c r="F123">
        <v>248988703</v>
      </c>
    </row>
    <row r="124" spans="1:6" x14ac:dyDescent="0.2">
      <c r="A124" s="1">
        <v>42549</v>
      </c>
      <c r="B124">
        <v>201.48</v>
      </c>
      <c r="C124">
        <v>203.23</v>
      </c>
      <c r="D124">
        <v>201.12</v>
      </c>
      <c r="E124">
        <v>203.19970000000001</v>
      </c>
      <c r="F124">
        <v>159382406</v>
      </c>
    </row>
    <row r="125" spans="1:6" x14ac:dyDescent="0.2">
      <c r="A125" s="1">
        <v>42550</v>
      </c>
      <c r="B125">
        <v>204.84</v>
      </c>
      <c r="C125">
        <v>206.93</v>
      </c>
      <c r="D125">
        <v>204.72</v>
      </c>
      <c r="E125">
        <v>206.66</v>
      </c>
      <c r="F125">
        <v>137328609</v>
      </c>
    </row>
    <row r="126" spans="1:6" x14ac:dyDescent="0.2">
      <c r="A126" s="1">
        <v>42551</v>
      </c>
      <c r="B126">
        <v>207.21</v>
      </c>
      <c r="C126">
        <v>209.54</v>
      </c>
      <c r="D126">
        <v>206.56</v>
      </c>
      <c r="E126">
        <v>209.47499999999999</v>
      </c>
      <c r="F126">
        <v>165021906</v>
      </c>
    </row>
    <row r="127" spans="1:6" x14ac:dyDescent="0.2">
      <c r="A127" s="1">
        <v>42552</v>
      </c>
      <c r="B127">
        <v>209.36</v>
      </c>
      <c r="C127">
        <v>210.49</v>
      </c>
      <c r="D127">
        <v>209.29</v>
      </c>
      <c r="E127">
        <v>209.92080000000001</v>
      </c>
      <c r="F127">
        <v>106055297</v>
      </c>
    </row>
    <row r="128" spans="1:6" x14ac:dyDescent="0.2">
      <c r="A128" s="1">
        <v>42556</v>
      </c>
      <c r="B128">
        <v>208.95</v>
      </c>
      <c r="C128">
        <v>209.08</v>
      </c>
      <c r="D128">
        <v>207.71</v>
      </c>
      <c r="E128">
        <v>208.41</v>
      </c>
      <c r="F128">
        <v>109803695</v>
      </c>
    </row>
    <row r="129" spans="1:6" x14ac:dyDescent="0.2">
      <c r="A129" s="1">
        <v>42557</v>
      </c>
      <c r="B129">
        <v>207.83</v>
      </c>
      <c r="C129">
        <v>209.8</v>
      </c>
      <c r="D129">
        <v>207.06</v>
      </c>
      <c r="E129">
        <v>209.66</v>
      </c>
      <c r="F129">
        <v>96021484</v>
      </c>
    </row>
    <row r="130" spans="1:6" x14ac:dyDescent="0.2">
      <c r="A130" s="1">
        <v>42558</v>
      </c>
      <c r="B130">
        <v>209.87</v>
      </c>
      <c r="C130">
        <v>210.64949999999999</v>
      </c>
      <c r="D130">
        <v>208.63</v>
      </c>
      <c r="E130">
        <v>209.52600000000001</v>
      </c>
      <c r="F130">
        <v>85593828</v>
      </c>
    </row>
    <row r="131" spans="1:6" x14ac:dyDescent="0.2">
      <c r="A131" s="1">
        <v>42559</v>
      </c>
      <c r="B131">
        <v>211.05</v>
      </c>
      <c r="C131">
        <v>212.94</v>
      </c>
      <c r="D131">
        <v>210.77850000000001</v>
      </c>
      <c r="E131">
        <v>212.65</v>
      </c>
      <c r="F131">
        <v>133971000</v>
      </c>
    </row>
    <row r="132" spans="1:6" x14ac:dyDescent="0.2">
      <c r="A132" s="1">
        <v>42562</v>
      </c>
      <c r="B132">
        <v>213.19</v>
      </c>
      <c r="C132">
        <v>214.07</v>
      </c>
      <c r="D132">
        <v>212.95</v>
      </c>
      <c r="E132">
        <v>213.4</v>
      </c>
      <c r="F132">
        <v>73633938</v>
      </c>
    </row>
    <row r="133" spans="1:6" x14ac:dyDescent="0.2">
      <c r="A133" s="1">
        <v>42563</v>
      </c>
      <c r="B133">
        <v>214.53</v>
      </c>
      <c r="C133">
        <v>215.3</v>
      </c>
      <c r="D133">
        <v>213.4308</v>
      </c>
      <c r="E133">
        <v>214.95</v>
      </c>
      <c r="F133">
        <v>101275602</v>
      </c>
    </row>
    <row r="134" spans="1:6" x14ac:dyDescent="0.2">
      <c r="A134" s="1">
        <v>42564</v>
      </c>
      <c r="B134">
        <v>215.44</v>
      </c>
      <c r="C134">
        <v>215.45</v>
      </c>
      <c r="D134">
        <v>214.35</v>
      </c>
      <c r="E134">
        <v>214.92</v>
      </c>
      <c r="F134">
        <v>87324125</v>
      </c>
    </row>
    <row r="135" spans="1:6" x14ac:dyDescent="0.2">
      <c r="A135" s="1">
        <v>42565</v>
      </c>
      <c r="B135">
        <v>216.4</v>
      </c>
      <c r="C135">
        <v>216.67</v>
      </c>
      <c r="D135">
        <v>215.66</v>
      </c>
      <c r="E135">
        <v>216.12</v>
      </c>
      <c r="F135">
        <v>91230875</v>
      </c>
    </row>
    <row r="136" spans="1:6" x14ac:dyDescent="0.2">
      <c r="A136" s="1">
        <v>42566</v>
      </c>
      <c r="B136">
        <v>216.78</v>
      </c>
      <c r="C136">
        <v>217.01249999999999</v>
      </c>
      <c r="D136">
        <v>215.30799999999999</v>
      </c>
      <c r="E136">
        <v>215.83</v>
      </c>
      <c r="F136">
        <v>107155398</v>
      </c>
    </row>
    <row r="137" spans="1:6" x14ac:dyDescent="0.2">
      <c r="A137" s="1">
        <v>42569</v>
      </c>
      <c r="B137">
        <v>215.97</v>
      </c>
      <c r="C137">
        <v>216.6</v>
      </c>
      <c r="D137">
        <v>215.67</v>
      </c>
      <c r="E137">
        <v>216.4092</v>
      </c>
      <c r="F137">
        <v>58725922</v>
      </c>
    </row>
    <row r="138" spans="1:6" x14ac:dyDescent="0.2">
      <c r="A138" s="1">
        <v>42570</v>
      </c>
      <c r="B138">
        <v>215.92</v>
      </c>
      <c r="C138">
        <v>216.23</v>
      </c>
      <c r="D138">
        <v>215.63</v>
      </c>
      <c r="E138">
        <v>216.19</v>
      </c>
      <c r="F138">
        <v>54345727</v>
      </c>
    </row>
    <row r="139" spans="1:6" x14ac:dyDescent="0.2">
      <c r="A139" s="1">
        <v>42571</v>
      </c>
      <c r="B139">
        <v>216.75</v>
      </c>
      <c r="C139">
        <v>217.37</v>
      </c>
      <c r="D139">
        <v>216.24</v>
      </c>
      <c r="E139">
        <v>217.08500000000001</v>
      </c>
      <c r="F139">
        <v>58159461</v>
      </c>
    </row>
    <row r="140" spans="1:6" x14ac:dyDescent="0.2">
      <c r="A140" s="1">
        <v>42572</v>
      </c>
      <c r="B140">
        <v>216.96</v>
      </c>
      <c r="C140">
        <v>217.22</v>
      </c>
      <c r="D140">
        <v>215.75</v>
      </c>
      <c r="E140">
        <v>216.26499999999999</v>
      </c>
      <c r="F140">
        <v>67777312</v>
      </c>
    </row>
    <row r="141" spans="1:6" x14ac:dyDescent="0.2">
      <c r="A141" s="1">
        <v>42573</v>
      </c>
      <c r="B141">
        <v>216.41</v>
      </c>
      <c r="C141">
        <v>217.3</v>
      </c>
      <c r="D141">
        <v>216.1</v>
      </c>
      <c r="E141">
        <v>217.24</v>
      </c>
      <c r="F141">
        <v>62787480</v>
      </c>
    </row>
    <row r="142" spans="1:6" x14ac:dyDescent="0.2">
      <c r="A142" s="1">
        <v>42576</v>
      </c>
      <c r="B142">
        <v>217</v>
      </c>
      <c r="C142">
        <v>217.06</v>
      </c>
      <c r="D142">
        <v>215.97</v>
      </c>
      <c r="E142">
        <v>216.65</v>
      </c>
      <c r="F142">
        <v>55873152</v>
      </c>
    </row>
    <row r="143" spans="1:6" x14ac:dyDescent="0.2">
      <c r="A143" s="1">
        <v>42577</v>
      </c>
      <c r="B143">
        <v>216.53</v>
      </c>
      <c r="C143">
        <v>217.17</v>
      </c>
      <c r="D143">
        <v>215.76</v>
      </c>
      <c r="E143">
        <v>216.75</v>
      </c>
      <c r="F143">
        <v>70080484</v>
      </c>
    </row>
    <row r="144" spans="1:6" x14ac:dyDescent="0.2">
      <c r="A144" s="1">
        <v>42578</v>
      </c>
      <c r="B144">
        <v>217.19</v>
      </c>
      <c r="C144">
        <v>217.27</v>
      </c>
      <c r="D144">
        <v>215.62</v>
      </c>
      <c r="E144">
        <v>216.52</v>
      </c>
      <c r="F144">
        <v>84083891</v>
      </c>
    </row>
    <row r="145" spans="1:6" x14ac:dyDescent="0.2">
      <c r="A145" s="1">
        <v>42579</v>
      </c>
      <c r="B145">
        <v>216.29</v>
      </c>
      <c r="C145">
        <v>217.11</v>
      </c>
      <c r="D145">
        <v>215.75</v>
      </c>
      <c r="E145">
        <v>216.77</v>
      </c>
      <c r="F145">
        <v>65035719</v>
      </c>
    </row>
    <row r="146" spans="1:6" x14ac:dyDescent="0.2">
      <c r="A146" s="1">
        <v>42580</v>
      </c>
      <c r="B146">
        <v>216.46</v>
      </c>
      <c r="C146">
        <v>217.54</v>
      </c>
      <c r="D146">
        <v>216.13</v>
      </c>
      <c r="E146">
        <v>217.12</v>
      </c>
      <c r="F146">
        <v>79519438</v>
      </c>
    </row>
    <row r="147" spans="1:6" x14ac:dyDescent="0.2">
      <c r="A147" s="1">
        <v>42583</v>
      </c>
      <c r="B147">
        <v>217.19</v>
      </c>
      <c r="C147">
        <v>217.65</v>
      </c>
      <c r="D147">
        <v>216.405</v>
      </c>
      <c r="E147">
        <v>216.94</v>
      </c>
      <c r="F147">
        <v>73311422</v>
      </c>
    </row>
    <row r="148" spans="1:6" x14ac:dyDescent="0.2">
      <c r="A148" s="1">
        <v>42584</v>
      </c>
      <c r="B148">
        <v>216.65</v>
      </c>
      <c r="C148">
        <v>216.83</v>
      </c>
      <c r="D148">
        <v>214.57</v>
      </c>
      <c r="E148">
        <v>215.54920000000001</v>
      </c>
      <c r="F148">
        <v>92295516</v>
      </c>
    </row>
    <row r="149" spans="1:6" x14ac:dyDescent="0.2">
      <c r="A149" s="1">
        <v>42585</v>
      </c>
      <c r="B149">
        <v>215.48</v>
      </c>
      <c r="C149">
        <v>216.245</v>
      </c>
      <c r="D149">
        <v>215.13</v>
      </c>
      <c r="E149">
        <v>216.18</v>
      </c>
      <c r="F149">
        <v>53993633</v>
      </c>
    </row>
    <row r="150" spans="1:6" x14ac:dyDescent="0.2">
      <c r="A150" s="1">
        <v>42586</v>
      </c>
      <c r="B150">
        <v>216.31</v>
      </c>
      <c r="C150">
        <v>216.78</v>
      </c>
      <c r="D150">
        <v>214.25</v>
      </c>
      <c r="E150">
        <v>216.40969999999999</v>
      </c>
      <c r="F150">
        <v>46585527</v>
      </c>
    </row>
    <row r="151" spans="1:6" x14ac:dyDescent="0.2">
      <c r="A151" s="1">
        <v>42587</v>
      </c>
      <c r="B151">
        <v>217.21</v>
      </c>
      <c r="C151">
        <v>218.23</v>
      </c>
      <c r="D151">
        <v>217.07</v>
      </c>
      <c r="E151">
        <v>218.18</v>
      </c>
      <c r="F151">
        <v>71892156</v>
      </c>
    </row>
    <row r="152" spans="1:6" x14ac:dyDescent="0.2">
      <c r="A152" s="1">
        <v>42590</v>
      </c>
      <c r="B152">
        <v>218.4</v>
      </c>
      <c r="C152">
        <v>218.52</v>
      </c>
      <c r="D152">
        <v>217.74</v>
      </c>
      <c r="E152">
        <v>218.05</v>
      </c>
      <c r="F152">
        <v>39906480</v>
      </c>
    </row>
    <row r="153" spans="1:6" x14ac:dyDescent="0.2">
      <c r="A153" s="1">
        <v>42591</v>
      </c>
      <c r="B153">
        <v>218.13</v>
      </c>
      <c r="C153">
        <v>218.76</v>
      </c>
      <c r="D153">
        <v>217.8</v>
      </c>
      <c r="E153">
        <v>218.18</v>
      </c>
      <c r="F153">
        <v>51251727</v>
      </c>
    </row>
    <row r="154" spans="1:6" x14ac:dyDescent="0.2">
      <c r="A154" s="1">
        <v>42592</v>
      </c>
      <c r="B154">
        <v>218.31</v>
      </c>
      <c r="C154">
        <v>218.40379999999999</v>
      </c>
      <c r="D154">
        <v>217.23</v>
      </c>
      <c r="E154">
        <v>217.64</v>
      </c>
      <c r="F154">
        <v>57941090</v>
      </c>
    </row>
    <row r="155" spans="1:6" x14ac:dyDescent="0.2">
      <c r="A155" s="1">
        <v>42593</v>
      </c>
      <c r="B155">
        <v>218.26</v>
      </c>
      <c r="C155">
        <v>218.94</v>
      </c>
      <c r="D155">
        <v>217.95</v>
      </c>
      <c r="E155">
        <v>218.65</v>
      </c>
      <c r="F155">
        <v>72504273</v>
      </c>
    </row>
    <row r="156" spans="1:6" x14ac:dyDescent="0.2">
      <c r="A156" s="1">
        <v>42594</v>
      </c>
      <c r="B156">
        <v>218.29</v>
      </c>
      <c r="C156">
        <v>218.71</v>
      </c>
      <c r="D156">
        <v>217.99</v>
      </c>
      <c r="E156">
        <v>218.46</v>
      </c>
      <c r="F156">
        <v>61313539</v>
      </c>
    </row>
    <row r="157" spans="1:6" x14ac:dyDescent="0.2">
      <c r="A157" s="1">
        <v>42597</v>
      </c>
      <c r="B157">
        <v>218.89</v>
      </c>
      <c r="C157">
        <v>219.5</v>
      </c>
      <c r="D157">
        <v>218.88</v>
      </c>
      <c r="E157">
        <v>219.09</v>
      </c>
      <c r="F157">
        <v>49813480</v>
      </c>
    </row>
    <row r="158" spans="1:6" x14ac:dyDescent="0.2">
      <c r="A158" s="1">
        <v>42598</v>
      </c>
      <c r="B158">
        <v>218.6</v>
      </c>
      <c r="C158">
        <v>218.68</v>
      </c>
      <c r="D158">
        <v>217.96</v>
      </c>
      <c r="E158">
        <v>217.96</v>
      </c>
      <c r="F158">
        <v>53213621</v>
      </c>
    </row>
    <row r="159" spans="1:6" x14ac:dyDescent="0.2">
      <c r="A159" s="1">
        <v>42599</v>
      </c>
      <c r="B159">
        <v>218</v>
      </c>
      <c r="C159">
        <v>218.53</v>
      </c>
      <c r="D159">
        <v>217.02</v>
      </c>
      <c r="E159">
        <v>218.37</v>
      </c>
      <c r="F159">
        <v>75134336</v>
      </c>
    </row>
    <row r="160" spans="1:6" x14ac:dyDescent="0.2">
      <c r="A160" s="1">
        <v>42600</v>
      </c>
      <c r="B160">
        <v>218.34</v>
      </c>
      <c r="C160">
        <v>218.9</v>
      </c>
      <c r="D160">
        <v>218.21</v>
      </c>
      <c r="E160">
        <v>218.86</v>
      </c>
      <c r="F160">
        <v>52989273</v>
      </c>
    </row>
    <row r="161" spans="1:6" x14ac:dyDescent="0.2">
      <c r="A161" s="1">
        <v>42601</v>
      </c>
      <c r="B161">
        <v>218.31</v>
      </c>
      <c r="C161">
        <v>218.75</v>
      </c>
      <c r="D161">
        <v>217.74</v>
      </c>
      <c r="E161">
        <v>218.54</v>
      </c>
      <c r="F161">
        <v>75443000</v>
      </c>
    </row>
    <row r="162" spans="1:6" x14ac:dyDescent="0.2">
      <c r="A162" s="1">
        <v>42604</v>
      </c>
      <c r="B162">
        <v>218.26</v>
      </c>
      <c r="C162">
        <v>218.8</v>
      </c>
      <c r="D162">
        <v>217.83</v>
      </c>
      <c r="E162">
        <v>218.53</v>
      </c>
      <c r="F162">
        <v>61368770</v>
      </c>
    </row>
    <row r="163" spans="1:6" x14ac:dyDescent="0.2">
      <c r="A163" s="1">
        <v>42605</v>
      </c>
      <c r="B163">
        <v>219.25</v>
      </c>
      <c r="C163">
        <v>219.6</v>
      </c>
      <c r="D163">
        <v>218.9</v>
      </c>
      <c r="E163">
        <v>218.97</v>
      </c>
      <c r="F163">
        <v>53399160</v>
      </c>
    </row>
    <row r="164" spans="1:6" x14ac:dyDescent="0.2">
      <c r="A164" s="1">
        <v>42606</v>
      </c>
      <c r="B164">
        <v>218.8</v>
      </c>
      <c r="C164">
        <v>218.91</v>
      </c>
      <c r="D164">
        <v>217.36</v>
      </c>
      <c r="E164">
        <v>217.85</v>
      </c>
      <c r="F164">
        <v>71728953</v>
      </c>
    </row>
    <row r="165" spans="1:6" x14ac:dyDescent="0.2">
      <c r="A165" s="1">
        <v>42607</v>
      </c>
      <c r="B165">
        <v>217.4</v>
      </c>
      <c r="C165">
        <v>218.19</v>
      </c>
      <c r="D165">
        <v>217.22</v>
      </c>
      <c r="E165">
        <v>217.7</v>
      </c>
      <c r="F165">
        <v>69224781</v>
      </c>
    </row>
    <row r="166" spans="1:6" x14ac:dyDescent="0.2">
      <c r="A166" s="1">
        <v>42608</v>
      </c>
      <c r="B166">
        <v>217.92</v>
      </c>
      <c r="C166">
        <v>219.12</v>
      </c>
      <c r="D166">
        <v>216.25</v>
      </c>
      <c r="E166">
        <v>217.29</v>
      </c>
      <c r="F166">
        <v>122506305</v>
      </c>
    </row>
    <row r="167" spans="1:6" x14ac:dyDescent="0.2">
      <c r="A167" s="1">
        <v>42611</v>
      </c>
      <c r="B167">
        <v>217.44</v>
      </c>
      <c r="C167">
        <v>218.66499999999999</v>
      </c>
      <c r="D167">
        <v>217.4</v>
      </c>
      <c r="E167">
        <v>218.36080000000001</v>
      </c>
      <c r="F167">
        <v>70502172</v>
      </c>
    </row>
    <row r="168" spans="1:6" x14ac:dyDescent="0.2">
      <c r="A168" s="1">
        <v>42612</v>
      </c>
      <c r="B168">
        <v>218.26</v>
      </c>
      <c r="C168">
        <v>218.59</v>
      </c>
      <c r="D168">
        <v>217.35</v>
      </c>
      <c r="E168">
        <v>218</v>
      </c>
      <c r="F168">
        <v>58114539</v>
      </c>
    </row>
    <row r="169" spans="1:6" x14ac:dyDescent="0.2">
      <c r="A169" s="1">
        <v>42613</v>
      </c>
      <c r="B169">
        <v>217.61</v>
      </c>
      <c r="C169">
        <v>217.75</v>
      </c>
      <c r="D169">
        <v>216.465</v>
      </c>
      <c r="E169">
        <v>217.38</v>
      </c>
      <c r="F169">
        <v>85269445</v>
      </c>
    </row>
    <row r="170" spans="1:6" x14ac:dyDescent="0.2">
      <c r="A170" s="1">
        <v>42614</v>
      </c>
      <c r="B170">
        <v>217.37</v>
      </c>
      <c r="C170">
        <v>217.73</v>
      </c>
      <c r="D170">
        <v>216.03</v>
      </c>
      <c r="E170">
        <v>217.39</v>
      </c>
      <c r="F170">
        <v>97844211</v>
      </c>
    </row>
    <row r="171" spans="1:6" x14ac:dyDescent="0.2">
      <c r="A171" s="1">
        <v>42615</v>
      </c>
      <c r="B171">
        <v>218.39</v>
      </c>
      <c r="C171">
        <v>218.87</v>
      </c>
      <c r="D171">
        <v>217.7</v>
      </c>
      <c r="E171">
        <v>218.37</v>
      </c>
      <c r="F171">
        <v>79293859</v>
      </c>
    </row>
    <row r="172" spans="1:6" x14ac:dyDescent="0.2">
      <c r="A172" s="1">
        <v>42619</v>
      </c>
      <c r="B172">
        <v>218.7</v>
      </c>
      <c r="C172">
        <v>219.12</v>
      </c>
      <c r="D172">
        <v>217.86</v>
      </c>
      <c r="E172">
        <v>219.0308</v>
      </c>
      <c r="F172">
        <v>56702090</v>
      </c>
    </row>
    <row r="173" spans="1:6" x14ac:dyDescent="0.2">
      <c r="A173" s="1">
        <v>42620</v>
      </c>
      <c r="B173">
        <v>218.84</v>
      </c>
      <c r="C173">
        <v>219.22</v>
      </c>
      <c r="D173">
        <v>218.3</v>
      </c>
      <c r="E173">
        <v>219.01</v>
      </c>
      <c r="F173">
        <v>76554867</v>
      </c>
    </row>
    <row r="174" spans="1:6" x14ac:dyDescent="0.2">
      <c r="A174" s="1">
        <v>42621</v>
      </c>
      <c r="B174">
        <v>218.62</v>
      </c>
      <c r="C174">
        <v>218.94</v>
      </c>
      <c r="D174">
        <v>218.15</v>
      </c>
      <c r="E174">
        <v>218.51</v>
      </c>
      <c r="F174">
        <v>74102883</v>
      </c>
    </row>
    <row r="175" spans="1:6" x14ac:dyDescent="0.2">
      <c r="A175" s="1">
        <v>42622</v>
      </c>
      <c r="B175">
        <v>216.97</v>
      </c>
      <c r="C175">
        <v>217.03</v>
      </c>
      <c r="D175">
        <v>213.25</v>
      </c>
      <c r="E175">
        <v>213.28</v>
      </c>
      <c r="F175">
        <v>221589109</v>
      </c>
    </row>
    <row r="176" spans="1:6" x14ac:dyDescent="0.2">
      <c r="A176" s="1">
        <v>42625</v>
      </c>
      <c r="B176">
        <v>212.39</v>
      </c>
      <c r="C176">
        <v>216.81</v>
      </c>
      <c r="D176">
        <v>212.31</v>
      </c>
      <c r="E176">
        <v>216.34</v>
      </c>
      <c r="F176">
        <v>168110891</v>
      </c>
    </row>
    <row r="177" spans="1:6" x14ac:dyDescent="0.2">
      <c r="A177" s="1">
        <v>42626</v>
      </c>
      <c r="B177">
        <v>214.84</v>
      </c>
      <c r="C177">
        <v>215.1499</v>
      </c>
      <c r="D177">
        <v>212.5</v>
      </c>
      <c r="E177">
        <v>213.23</v>
      </c>
      <c r="F177">
        <v>182828797</v>
      </c>
    </row>
    <row r="178" spans="1:6" x14ac:dyDescent="0.2">
      <c r="A178" s="1">
        <v>42627</v>
      </c>
      <c r="B178">
        <v>213.29</v>
      </c>
      <c r="C178">
        <v>214.7</v>
      </c>
      <c r="D178">
        <v>212.5</v>
      </c>
      <c r="E178">
        <v>213.15</v>
      </c>
      <c r="F178">
        <v>134185500</v>
      </c>
    </row>
    <row r="179" spans="1:6" x14ac:dyDescent="0.2">
      <c r="A179" s="1">
        <v>42628</v>
      </c>
      <c r="B179">
        <v>212.96</v>
      </c>
      <c r="C179">
        <v>215.73</v>
      </c>
      <c r="D179">
        <v>212.75</v>
      </c>
      <c r="E179">
        <v>215.28</v>
      </c>
      <c r="F179">
        <v>145736094</v>
      </c>
    </row>
    <row r="180" spans="1:6" x14ac:dyDescent="0.2">
      <c r="A180" s="1">
        <v>42629</v>
      </c>
      <c r="B180">
        <v>213.48</v>
      </c>
      <c r="C180">
        <v>213.69</v>
      </c>
      <c r="D180">
        <v>212.57</v>
      </c>
      <c r="E180">
        <v>213.37</v>
      </c>
      <c r="F180">
        <v>155236406</v>
      </c>
    </row>
    <row r="181" spans="1:6" x14ac:dyDescent="0.2">
      <c r="A181" s="1">
        <v>42632</v>
      </c>
      <c r="B181">
        <v>214.13</v>
      </c>
      <c r="C181">
        <v>214.88</v>
      </c>
      <c r="D181">
        <v>213.03</v>
      </c>
      <c r="E181">
        <v>213.41</v>
      </c>
      <c r="F181">
        <v>80250484</v>
      </c>
    </row>
    <row r="182" spans="1:6" x14ac:dyDescent="0.2">
      <c r="A182" s="1">
        <v>42633</v>
      </c>
      <c r="B182">
        <v>214.41</v>
      </c>
      <c r="C182">
        <v>214.59</v>
      </c>
      <c r="D182">
        <v>213.38</v>
      </c>
      <c r="E182">
        <v>213.42</v>
      </c>
      <c r="F182">
        <v>69665281</v>
      </c>
    </row>
    <row r="183" spans="1:6" x14ac:dyDescent="0.2">
      <c r="A183" s="1">
        <v>42634</v>
      </c>
      <c r="B183">
        <v>214.24</v>
      </c>
      <c r="C183">
        <v>216.03</v>
      </c>
      <c r="D183">
        <v>213.44</v>
      </c>
      <c r="E183">
        <v>215.82</v>
      </c>
      <c r="F183">
        <v>110284398</v>
      </c>
    </row>
    <row r="184" spans="1:6" x14ac:dyDescent="0.2">
      <c r="A184" s="1">
        <v>42635</v>
      </c>
      <c r="B184">
        <v>217</v>
      </c>
      <c r="C184">
        <v>217.53</v>
      </c>
      <c r="D184">
        <v>216.71</v>
      </c>
      <c r="E184">
        <v>217.18</v>
      </c>
      <c r="F184">
        <v>76678711</v>
      </c>
    </row>
    <row r="185" spans="1:6" x14ac:dyDescent="0.2">
      <c r="A185" s="1">
        <v>42636</v>
      </c>
      <c r="B185">
        <v>216.72</v>
      </c>
      <c r="C185">
        <v>216.88</v>
      </c>
      <c r="D185">
        <v>215.88</v>
      </c>
      <c r="E185">
        <v>215.99</v>
      </c>
      <c r="F185">
        <v>73630922</v>
      </c>
    </row>
    <row r="186" spans="1:6" x14ac:dyDescent="0.2">
      <c r="A186" s="1">
        <v>42639</v>
      </c>
      <c r="B186">
        <v>215.02</v>
      </c>
      <c r="C186">
        <v>215.23</v>
      </c>
      <c r="D186">
        <v>214.01</v>
      </c>
      <c r="E186">
        <v>214.24</v>
      </c>
      <c r="F186">
        <v>89827312</v>
      </c>
    </row>
    <row r="187" spans="1:6" x14ac:dyDescent="0.2">
      <c r="A187" s="1">
        <v>42640</v>
      </c>
      <c r="B187">
        <v>214.05</v>
      </c>
      <c r="C187">
        <v>215.68</v>
      </c>
      <c r="D187">
        <v>213.62</v>
      </c>
      <c r="E187">
        <v>215.57</v>
      </c>
      <c r="F187">
        <v>78494828</v>
      </c>
    </row>
    <row r="188" spans="1:6" x14ac:dyDescent="0.2">
      <c r="A188" s="1">
        <v>42641</v>
      </c>
      <c r="B188">
        <v>215.83</v>
      </c>
      <c r="C188">
        <v>216.82</v>
      </c>
      <c r="D188">
        <v>214.71</v>
      </c>
      <c r="E188">
        <v>216.64</v>
      </c>
      <c r="F188">
        <v>87411023</v>
      </c>
    </row>
    <row r="189" spans="1:6" x14ac:dyDescent="0.2">
      <c r="A189" s="1">
        <v>42642</v>
      </c>
      <c r="B189">
        <v>216.4</v>
      </c>
      <c r="C189">
        <v>216.87</v>
      </c>
      <c r="D189">
        <v>214.04</v>
      </c>
      <c r="E189">
        <v>214.68</v>
      </c>
      <c r="F189">
        <v>128070602</v>
      </c>
    </row>
    <row r="190" spans="1:6" x14ac:dyDescent="0.2">
      <c r="A190" s="1">
        <v>42643</v>
      </c>
      <c r="B190">
        <v>215.65</v>
      </c>
      <c r="C190">
        <v>217.12</v>
      </c>
      <c r="D190">
        <v>215.36</v>
      </c>
      <c r="E190">
        <v>216.3</v>
      </c>
      <c r="F190">
        <v>117202898</v>
      </c>
    </row>
    <row r="191" spans="1:6" x14ac:dyDescent="0.2">
      <c r="A191" s="1">
        <v>42646</v>
      </c>
      <c r="B191">
        <v>215.82</v>
      </c>
      <c r="C191">
        <v>216.04</v>
      </c>
      <c r="D191">
        <v>215.04</v>
      </c>
      <c r="E191">
        <v>215.78</v>
      </c>
      <c r="F191">
        <v>83512062</v>
      </c>
    </row>
    <row r="192" spans="1:6" x14ac:dyDescent="0.2">
      <c r="A192" s="1">
        <v>42647</v>
      </c>
      <c r="B192">
        <v>215.91</v>
      </c>
      <c r="C192">
        <v>216.17</v>
      </c>
      <c r="D192">
        <v>213.99</v>
      </c>
      <c r="E192">
        <v>214.68</v>
      </c>
      <c r="F192">
        <v>119948094</v>
      </c>
    </row>
    <row r="193" spans="1:6" x14ac:dyDescent="0.2">
      <c r="A193" s="1">
        <v>42648</v>
      </c>
      <c r="B193">
        <v>215.41</v>
      </c>
      <c r="C193">
        <v>216.13</v>
      </c>
      <c r="D193">
        <v>215.33</v>
      </c>
      <c r="E193">
        <v>215.63</v>
      </c>
      <c r="F193">
        <v>72815961</v>
      </c>
    </row>
    <row r="194" spans="1:6" x14ac:dyDescent="0.2">
      <c r="A194" s="1">
        <v>42649</v>
      </c>
      <c r="B194">
        <v>215.37</v>
      </c>
      <c r="C194">
        <v>216.04</v>
      </c>
      <c r="D194">
        <v>214.73500000000001</v>
      </c>
      <c r="E194">
        <v>215.78</v>
      </c>
      <c r="F194">
        <v>62928352</v>
      </c>
    </row>
    <row r="195" spans="1:6" x14ac:dyDescent="0.2">
      <c r="A195" s="1">
        <v>42650</v>
      </c>
      <c r="B195">
        <v>216.1</v>
      </c>
      <c r="C195">
        <v>216.3</v>
      </c>
      <c r="D195">
        <v>214.19</v>
      </c>
      <c r="E195">
        <v>215.04</v>
      </c>
      <c r="F195">
        <v>89788258</v>
      </c>
    </row>
    <row r="196" spans="1:6" x14ac:dyDescent="0.2">
      <c r="A196" s="1">
        <v>42653</v>
      </c>
      <c r="B196">
        <v>216.155</v>
      </c>
      <c r="C196">
        <v>216.7</v>
      </c>
      <c r="D196">
        <v>215.98500000000001</v>
      </c>
      <c r="E196">
        <v>216.16</v>
      </c>
      <c r="F196">
        <v>51855020</v>
      </c>
    </row>
    <row r="197" spans="1:6" x14ac:dyDescent="0.2">
      <c r="A197" s="1">
        <v>42654</v>
      </c>
      <c r="B197">
        <v>215.66</v>
      </c>
      <c r="C197">
        <v>215.74</v>
      </c>
      <c r="D197">
        <v>212.58</v>
      </c>
      <c r="E197">
        <v>213.43</v>
      </c>
      <c r="F197">
        <v>130367398</v>
      </c>
    </row>
    <row r="198" spans="1:6" x14ac:dyDescent="0.2">
      <c r="A198" s="1">
        <v>42655</v>
      </c>
      <c r="B198">
        <v>213.59</v>
      </c>
      <c r="C198">
        <v>214.32</v>
      </c>
      <c r="D198">
        <v>213.01</v>
      </c>
      <c r="E198">
        <v>213.71</v>
      </c>
      <c r="F198">
        <v>73866117</v>
      </c>
    </row>
    <row r="199" spans="1:6" x14ac:dyDescent="0.2">
      <c r="A199" s="1">
        <v>42656</v>
      </c>
      <c r="B199">
        <v>212.16</v>
      </c>
      <c r="C199">
        <v>213.59</v>
      </c>
      <c r="D199">
        <v>211.21</v>
      </c>
      <c r="E199">
        <v>213.01</v>
      </c>
      <c r="F199">
        <v>101357000</v>
      </c>
    </row>
    <row r="200" spans="1:6" x14ac:dyDescent="0.2">
      <c r="A200" s="1">
        <v>42657</v>
      </c>
      <c r="B200">
        <v>214.15</v>
      </c>
      <c r="C200">
        <v>214.69</v>
      </c>
      <c r="D200">
        <v>213.03</v>
      </c>
      <c r="E200">
        <v>213.12</v>
      </c>
      <c r="F200">
        <v>93346242</v>
      </c>
    </row>
    <row r="201" spans="1:6" x14ac:dyDescent="0.2">
      <c r="A201" s="1">
        <v>42660</v>
      </c>
      <c r="B201">
        <v>213.09</v>
      </c>
      <c r="C201">
        <v>213.39</v>
      </c>
      <c r="D201">
        <v>212.17</v>
      </c>
      <c r="E201">
        <v>212.38</v>
      </c>
      <c r="F201">
        <v>58275672</v>
      </c>
    </row>
    <row r="202" spans="1:6" x14ac:dyDescent="0.2">
      <c r="A202" s="1">
        <v>42661</v>
      </c>
      <c r="B202">
        <v>214.24</v>
      </c>
      <c r="C202">
        <v>214.31</v>
      </c>
      <c r="D202">
        <v>213.27</v>
      </c>
      <c r="E202">
        <v>213.71</v>
      </c>
      <c r="F202">
        <v>76869664</v>
      </c>
    </row>
    <row r="203" spans="1:6" x14ac:dyDescent="0.2">
      <c r="A203" s="1">
        <v>42662</v>
      </c>
      <c r="B203">
        <v>214.02</v>
      </c>
      <c r="C203">
        <v>214.64</v>
      </c>
      <c r="D203">
        <v>213.6</v>
      </c>
      <c r="E203">
        <v>214.28</v>
      </c>
      <c r="F203">
        <v>66519219</v>
      </c>
    </row>
    <row r="204" spans="1:6" x14ac:dyDescent="0.2">
      <c r="A204" s="1">
        <v>42663</v>
      </c>
      <c r="B204">
        <v>213.87</v>
      </c>
      <c r="C204">
        <v>214.53</v>
      </c>
      <c r="D204">
        <v>213.11</v>
      </c>
      <c r="E204">
        <v>213.88</v>
      </c>
      <c r="F204">
        <v>73639828</v>
      </c>
    </row>
    <row r="205" spans="1:6" x14ac:dyDescent="0.2">
      <c r="A205" s="1">
        <v>42664</v>
      </c>
      <c r="B205">
        <v>212.96</v>
      </c>
      <c r="C205">
        <v>214.08</v>
      </c>
      <c r="D205">
        <v>212.76</v>
      </c>
      <c r="E205">
        <v>213.98</v>
      </c>
      <c r="F205">
        <v>89089086</v>
      </c>
    </row>
    <row r="206" spans="1:6" x14ac:dyDescent="0.2">
      <c r="A206" s="1">
        <v>42667</v>
      </c>
      <c r="B206">
        <v>215</v>
      </c>
      <c r="C206">
        <v>215.32</v>
      </c>
      <c r="D206">
        <v>214.48</v>
      </c>
      <c r="E206">
        <v>214.89</v>
      </c>
      <c r="F206">
        <v>60146594</v>
      </c>
    </row>
    <row r="207" spans="1:6" x14ac:dyDescent="0.2">
      <c r="A207" s="1">
        <v>42668</v>
      </c>
      <c r="B207">
        <v>214.68</v>
      </c>
      <c r="C207">
        <v>214.98</v>
      </c>
      <c r="D207">
        <v>213.98</v>
      </c>
      <c r="E207">
        <v>214.17</v>
      </c>
      <c r="F207">
        <v>66542328</v>
      </c>
    </row>
    <row r="208" spans="1:6" x14ac:dyDescent="0.2">
      <c r="A208" s="1">
        <v>42669</v>
      </c>
      <c r="B208">
        <v>213.21</v>
      </c>
      <c r="C208">
        <v>214.42</v>
      </c>
      <c r="D208">
        <v>212.93</v>
      </c>
      <c r="E208">
        <v>213.74</v>
      </c>
      <c r="F208">
        <v>75705477</v>
      </c>
    </row>
    <row r="209" spans="1:6" x14ac:dyDescent="0.2">
      <c r="A209" s="1">
        <v>42670</v>
      </c>
      <c r="B209">
        <v>214.58</v>
      </c>
      <c r="C209">
        <v>214.62</v>
      </c>
      <c r="D209">
        <v>213.08</v>
      </c>
      <c r="E209">
        <v>213.17</v>
      </c>
      <c r="F209">
        <v>77220211</v>
      </c>
    </row>
    <row r="210" spans="1:6" x14ac:dyDescent="0.2">
      <c r="A210" s="1">
        <v>42671</v>
      </c>
      <c r="B210">
        <v>213.14</v>
      </c>
      <c r="C210">
        <v>213.93</v>
      </c>
      <c r="D210">
        <v>211.71</v>
      </c>
      <c r="E210">
        <v>212.54</v>
      </c>
      <c r="F210">
        <v>140623203</v>
      </c>
    </row>
    <row r="211" spans="1:6" x14ac:dyDescent="0.2">
      <c r="A211" s="1">
        <v>42674</v>
      </c>
      <c r="B211">
        <v>212.93</v>
      </c>
      <c r="C211">
        <v>213.19</v>
      </c>
      <c r="D211">
        <v>212.36</v>
      </c>
      <c r="E211">
        <v>212.55</v>
      </c>
      <c r="F211">
        <v>61272512</v>
      </c>
    </row>
    <row r="212" spans="1:6" x14ac:dyDescent="0.2">
      <c r="A212" s="1">
        <v>42675</v>
      </c>
      <c r="B212">
        <v>212.93</v>
      </c>
      <c r="C212">
        <v>212.99</v>
      </c>
      <c r="D212">
        <v>209.6</v>
      </c>
      <c r="E212">
        <v>211.01</v>
      </c>
      <c r="F212">
        <v>122781797</v>
      </c>
    </row>
    <row r="213" spans="1:6" x14ac:dyDescent="0.2">
      <c r="A213" s="1">
        <v>42676</v>
      </c>
      <c r="B213">
        <v>210.65</v>
      </c>
      <c r="C213">
        <v>211.1</v>
      </c>
      <c r="D213">
        <v>209.23</v>
      </c>
      <c r="E213">
        <v>209.74</v>
      </c>
      <c r="F213">
        <v>103330797</v>
      </c>
    </row>
    <row r="214" spans="1:6" x14ac:dyDescent="0.2">
      <c r="A214" s="1">
        <v>42677</v>
      </c>
      <c r="B214">
        <v>209.99</v>
      </c>
      <c r="C214">
        <v>210.24</v>
      </c>
      <c r="D214">
        <v>208.46</v>
      </c>
      <c r="E214">
        <v>208.78</v>
      </c>
      <c r="F214">
        <v>88939352</v>
      </c>
    </row>
    <row r="215" spans="1:6" x14ac:dyDescent="0.2">
      <c r="A215" s="1">
        <v>42678</v>
      </c>
      <c r="B215">
        <v>208.91</v>
      </c>
      <c r="C215">
        <v>209.89</v>
      </c>
      <c r="D215">
        <v>208.38</v>
      </c>
      <c r="E215">
        <v>208.55</v>
      </c>
      <c r="F215">
        <v>109122094</v>
      </c>
    </row>
    <row r="216" spans="1:6" x14ac:dyDescent="0.2">
      <c r="A216" s="1">
        <v>42681</v>
      </c>
      <c r="B216">
        <v>211.45</v>
      </c>
      <c r="C216">
        <v>213.19</v>
      </c>
      <c r="D216">
        <v>211.3</v>
      </c>
      <c r="E216">
        <v>213.15</v>
      </c>
      <c r="F216">
        <v>109794898</v>
      </c>
    </row>
    <row r="217" spans="1:6" x14ac:dyDescent="0.2">
      <c r="A217" s="1">
        <v>42682</v>
      </c>
      <c r="B217">
        <v>212.69</v>
      </c>
      <c r="C217">
        <v>214.77</v>
      </c>
      <c r="D217">
        <v>212.38</v>
      </c>
      <c r="E217">
        <v>214.11</v>
      </c>
      <c r="F217">
        <v>106772094</v>
      </c>
    </row>
    <row r="218" spans="1:6" x14ac:dyDescent="0.2">
      <c r="A218" s="1">
        <v>42683</v>
      </c>
      <c r="B218">
        <v>212.37</v>
      </c>
      <c r="C218">
        <v>217.1</v>
      </c>
      <c r="D218">
        <v>212.34</v>
      </c>
      <c r="E218">
        <v>216.3792</v>
      </c>
      <c r="F218">
        <v>258428984</v>
      </c>
    </row>
    <row r="219" spans="1:6" x14ac:dyDescent="0.2">
      <c r="A219" s="1">
        <v>42684</v>
      </c>
      <c r="B219">
        <v>217.3</v>
      </c>
      <c r="C219">
        <v>218.31</v>
      </c>
      <c r="D219">
        <v>215.22</v>
      </c>
      <c r="E219">
        <v>216.92</v>
      </c>
      <c r="F219">
        <v>172113297</v>
      </c>
    </row>
    <row r="220" spans="1:6" x14ac:dyDescent="0.2">
      <c r="A220" s="1">
        <v>42685</v>
      </c>
      <c r="B220">
        <v>216.08</v>
      </c>
      <c r="C220">
        <v>216.7</v>
      </c>
      <c r="D220">
        <v>215.32</v>
      </c>
      <c r="E220">
        <v>216.42</v>
      </c>
      <c r="F220">
        <v>100552703</v>
      </c>
    </row>
    <row r="221" spans="1:6" x14ac:dyDescent="0.2">
      <c r="A221" s="1">
        <v>42688</v>
      </c>
      <c r="B221">
        <v>217.03</v>
      </c>
      <c r="C221">
        <v>217.27</v>
      </c>
      <c r="D221">
        <v>215.72</v>
      </c>
      <c r="E221">
        <v>216.59</v>
      </c>
      <c r="F221">
        <v>94579984</v>
      </c>
    </row>
    <row r="222" spans="1:6" x14ac:dyDescent="0.2">
      <c r="A222" s="1">
        <v>42689</v>
      </c>
      <c r="B222">
        <v>217.04</v>
      </c>
      <c r="C222">
        <v>218.28</v>
      </c>
      <c r="D222">
        <v>216.8</v>
      </c>
      <c r="E222">
        <v>218.28</v>
      </c>
      <c r="F222">
        <v>91652578</v>
      </c>
    </row>
    <row r="223" spans="1:6" x14ac:dyDescent="0.2">
      <c r="A223" s="1">
        <v>42690</v>
      </c>
      <c r="B223">
        <v>217.56</v>
      </c>
      <c r="C223">
        <v>218.14</v>
      </c>
      <c r="D223">
        <v>217.42</v>
      </c>
      <c r="E223">
        <v>217.87</v>
      </c>
      <c r="F223">
        <v>65617703</v>
      </c>
    </row>
    <row r="224" spans="1:6" x14ac:dyDescent="0.2">
      <c r="A224" s="1">
        <v>42691</v>
      </c>
      <c r="B224">
        <v>218.05</v>
      </c>
      <c r="C224">
        <v>219.06</v>
      </c>
      <c r="D224">
        <v>217.92</v>
      </c>
      <c r="E224">
        <v>218.99</v>
      </c>
      <c r="F224">
        <v>69797195</v>
      </c>
    </row>
    <row r="225" spans="1:6" x14ac:dyDescent="0.2">
      <c r="A225" s="1">
        <v>42692</v>
      </c>
      <c r="B225">
        <v>219.07</v>
      </c>
      <c r="C225">
        <v>219.27</v>
      </c>
      <c r="D225">
        <v>218.29</v>
      </c>
      <c r="E225">
        <v>218.5</v>
      </c>
      <c r="F225">
        <v>86265750</v>
      </c>
    </row>
    <row r="226" spans="1:6" x14ac:dyDescent="0.2">
      <c r="A226" s="1">
        <v>42695</v>
      </c>
      <c r="B226">
        <v>219.17</v>
      </c>
      <c r="C226">
        <v>220.18</v>
      </c>
      <c r="D226">
        <v>219</v>
      </c>
      <c r="E226">
        <v>220.15</v>
      </c>
      <c r="F226">
        <v>72402641</v>
      </c>
    </row>
    <row r="227" spans="1:6" x14ac:dyDescent="0.2">
      <c r="A227" s="1">
        <v>42696</v>
      </c>
      <c r="B227">
        <v>220.51</v>
      </c>
      <c r="C227">
        <v>220.79</v>
      </c>
      <c r="D227">
        <v>219.73</v>
      </c>
      <c r="E227">
        <v>220.58</v>
      </c>
      <c r="F227">
        <v>67428961</v>
      </c>
    </row>
    <row r="228" spans="1:6" x14ac:dyDescent="0.2">
      <c r="A228" s="1">
        <v>42697</v>
      </c>
      <c r="B228">
        <v>219.98</v>
      </c>
      <c r="C228">
        <v>220.76</v>
      </c>
      <c r="D228">
        <v>219.75</v>
      </c>
      <c r="E228">
        <v>220.7</v>
      </c>
      <c r="F228">
        <v>56620238</v>
      </c>
    </row>
    <row r="229" spans="1:6" x14ac:dyDescent="0.2">
      <c r="A229" s="1">
        <v>42699</v>
      </c>
      <c r="B229">
        <v>221.1</v>
      </c>
      <c r="C229">
        <v>221.56</v>
      </c>
      <c r="D229">
        <v>221.01</v>
      </c>
      <c r="E229">
        <v>221.52</v>
      </c>
      <c r="F229">
        <v>37872262</v>
      </c>
    </row>
    <row r="230" spans="1:6" x14ac:dyDescent="0.2">
      <c r="A230" s="1">
        <v>42702</v>
      </c>
      <c r="B230">
        <v>221.16</v>
      </c>
      <c r="C230">
        <v>221.48</v>
      </c>
      <c r="D230">
        <v>220.36</v>
      </c>
      <c r="E230">
        <v>220.48</v>
      </c>
      <c r="F230">
        <v>76572516</v>
      </c>
    </row>
    <row r="231" spans="1:6" x14ac:dyDescent="0.2">
      <c r="A231" s="1">
        <v>42703</v>
      </c>
      <c r="B231">
        <v>220.52</v>
      </c>
      <c r="C231">
        <v>221.44</v>
      </c>
      <c r="D231">
        <v>220.17</v>
      </c>
      <c r="E231">
        <v>220.91</v>
      </c>
      <c r="F231">
        <v>69886688</v>
      </c>
    </row>
    <row r="232" spans="1:6" x14ac:dyDescent="0.2">
      <c r="A232" s="1">
        <v>42704</v>
      </c>
      <c r="B232">
        <v>221.63</v>
      </c>
      <c r="C232">
        <v>221.82</v>
      </c>
      <c r="D232">
        <v>220.31</v>
      </c>
      <c r="E232">
        <v>220.38</v>
      </c>
      <c r="F232">
        <v>113291797</v>
      </c>
    </row>
    <row r="233" spans="1:6" x14ac:dyDescent="0.2">
      <c r="A233" s="1">
        <v>42705</v>
      </c>
      <c r="B233">
        <v>220.73</v>
      </c>
      <c r="C233">
        <v>220.73</v>
      </c>
      <c r="D233">
        <v>219.15</v>
      </c>
      <c r="E233">
        <v>219.57</v>
      </c>
      <c r="F233">
        <v>79040484</v>
      </c>
    </row>
    <row r="234" spans="1:6" x14ac:dyDescent="0.2">
      <c r="A234" s="1">
        <v>42706</v>
      </c>
      <c r="B234">
        <v>219.67</v>
      </c>
      <c r="C234">
        <v>220.25</v>
      </c>
      <c r="D234">
        <v>219.26</v>
      </c>
      <c r="E234">
        <v>219.68</v>
      </c>
      <c r="F234">
        <v>74840352</v>
      </c>
    </row>
    <row r="235" spans="1:6" x14ac:dyDescent="0.2">
      <c r="A235" s="1">
        <v>42709</v>
      </c>
      <c r="B235">
        <v>220.65</v>
      </c>
      <c r="C235">
        <v>221.4</v>
      </c>
      <c r="D235">
        <v>220.42</v>
      </c>
      <c r="E235">
        <v>221</v>
      </c>
      <c r="F235">
        <v>67837820</v>
      </c>
    </row>
    <row r="236" spans="1:6" x14ac:dyDescent="0.2">
      <c r="A236" s="1">
        <v>42710</v>
      </c>
      <c r="B236">
        <v>221.22</v>
      </c>
      <c r="C236">
        <v>221.7441</v>
      </c>
      <c r="D236">
        <v>220.66200000000001</v>
      </c>
      <c r="E236">
        <v>221.7</v>
      </c>
      <c r="F236">
        <v>59877379</v>
      </c>
    </row>
    <row r="237" spans="1:6" x14ac:dyDescent="0.2">
      <c r="A237" s="1">
        <v>42711</v>
      </c>
      <c r="B237">
        <v>221.52</v>
      </c>
      <c r="C237">
        <v>224.67</v>
      </c>
      <c r="D237">
        <v>221.38</v>
      </c>
      <c r="E237">
        <v>224.6</v>
      </c>
      <c r="F237">
        <v>110738094</v>
      </c>
    </row>
    <row r="238" spans="1:6" x14ac:dyDescent="0.2">
      <c r="A238" s="1">
        <v>42712</v>
      </c>
      <c r="B238">
        <v>224.57</v>
      </c>
      <c r="C238">
        <v>225.7</v>
      </c>
      <c r="D238">
        <v>224.26</v>
      </c>
      <c r="E238">
        <v>225.15</v>
      </c>
      <c r="F238">
        <v>99714391</v>
      </c>
    </row>
    <row r="239" spans="1:6" x14ac:dyDescent="0.2">
      <c r="A239" s="1">
        <v>42713</v>
      </c>
      <c r="B239">
        <v>225.41</v>
      </c>
      <c r="C239">
        <v>226.53</v>
      </c>
      <c r="D239">
        <v>225.37</v>
      </c>
      <c r="E239">
        <v>226.51</v>
      </c>
      <c r="F239">
        <v>88005766</v>
      </c>
    </row>
    <row r="240" spans="1:6" x14ac:dyDescent="0.2">
      <c r="A240" s="1">
        <v>42716</v>
      </c>
      <c r="B240">
        <v>226.4</v>
      </c>
      <c r="C240">
        <v>226.96</v>
      </c>
      <c r="D240">
        <v>225.76</v>
      </c>
      <c r="E240">
        <v>226.25</v>
      </c>
      <c r="F240">
        <v>102016094</v>
      </c>
    </row>
    <row r="241" spans="1:6" x14ac:dyDescent="0.2">
      <c r="A241" s="1">
        <v>42717</v>
      </c>
      <c r="B241">
        <v>227.02</v>
      </c>
      <c r="C241">
        <v>228.34</v>
      </c>
      <c r="D241">
        <v>227</v>
      </c>
      <c r="E241">
        <v>227.76</v>
      </c>
      <c r="F241">
        <v>110477508</v>
      </c>
    </row>
    <row r="242" spans="1:6" x14ac:dyDescent="0.2">
      <c r="A242" s="1">
        <v>42718</v>
      </c>
      <c r="B242">
        <v>227.41</v>
      </c>
      <c r="C242">
        <v>228.23</v>
      </c>
      <c r="D242">
        <v>225.36500000000001</v>
      </c>
      <c r="E242">
        <v>225.88</v>
      </c>
      <c r="F242">
        <v>142501797</v>
      </c>
    </row>
    <row r="243" spans="1:6" x14ac:dyDescent="0.2">
      <c r="A243" s="1">
        <v>42719</v>
      </c>
      <c r="B243">
        <v>226.16</v>
      </c>
      <c r="C243">
        <v>227.81</v>
      </c>
      <c r="D243">
        <v>225.8904</v>
      </c>
      <c r="E243">
        <v>226.81</v>
      </c>
      <c r="F243">
        <v>124972602</v>
      </c>
    </row>
    <row r="244" spans="1:6" x14ac:dyDescent="0.2">
      <c r="A244" s="1">
        <v>42720</v>
      </c>
      <c r="B244">
        <v>226.01</v>
      </c>
      <c r="C244">
        <v>226.08</v>
      </c>
      <c r="D244">
        <v>224.67</v>
      </c>
      <c r="E244">
        <v>225.04</v>
      </c>
      <c r="F244">
        <v>156420188</v>
      </c>
    </row>
    <row r="245" spans="1:6" x14ac:dyDescent="0.2">
      <c r="A245" s="1">
        <v>42723</v>
      </c>
      <c r="B245">
        <v>225.25</v>
      </c>
      <c r="C245">
        <v>226.02</v>
      </c>
      <c r="D245">
        <v>225.08</v>
      </c>
      <c r="E245">
        <v>225.53</v>
      </c>
      <c r="F245">
        <v>90341148</v>
      </c>
    </row>
    <row r="246" spans="1:6" x14ac:dyDescent="0.2">
      <c r="A246" s="1">
        <v>42724</v>
      </c>
      <c r="B246">
        <v>226.15</v>
      </c>
      <c r="C246">
        <v>226.57</v>
      </c>
      <c r="D246">
        <v>225.88</v>
      </c>
      <c r="E246">
        <v>226.4</v>
      </c>
      <c r="F246">
        <v>89838805</v>
      </c>
    </row>
    <row r="247" spans="1:6" x14ac:dyDescent="0.2">
      <c r="A247" s="1">
        <v>42725</v>
      </c>
      <c r="B247">
        <v>226.25</v>
      </c>
      <c r="C247">
        <v>226.45</v>
      </c>
      <c r="D247">
        <v>225.77</v>
      </c>
      <c r="E247">
        <v>225.77</v>
      </c>
      <c r="F247">
        <v>67909039</v>
      </c>
    </row>
    <row r="248" spans="1:6" x14ac:dyDescent="0.2">
      <c r="A248" s="1">
        <v>42726</v>
      </c>
      <c r="B248">
        <v>225.6</v>
      </c>
      <c r="C248">
        <v>225.74</v>
      </c>
      <c r="D248">
        <v>224.92</v>
      </c>
      <c r="E248">
        <v>225.38</v>
      </c>
      <c r="F248">
        <v>56219070</v>
      </c>
    </row>
    <row r="249" spans="1:6" x14ac:dyDescent="0.2">
      <c r="A249" s="1">
        <v>42727</v>
      </c>
      <c r="B249">
        <v>225.43</v>
      </c>
      <c r="C249">
        <v>225.72</v>
      </c>
      <c r="D249">
        <v>225.21</v>
      </c>
      <c r="E249">
        <v>225.71</v>
      </c>
      <c r="F249">
        <v>36697820</v>
      </c>
    </row>
    <row r="250" spans="1:6" x14ac:dyDescent="0.2">
      <c r="A250" s="1">
        <v>42731</v>
      </c>
      <c r="B250">
        <v>226.02</v>
      </c>
      <c r="C250">
        <v>226.73</v>
      </c>
      <c r="D250">
        <v>226</v>
      </c>
      <c r="E250">
        <v>226.27</v>
      </c>
      <c r="F250">
        <v>42672488</v>
      </c>
    </row>
    <row r="251" spans="1:6" x14ac:dyDescent="0.2">
      <c r="A251" s="1">
        <v>42732</v>
      </c>
      <c r="B251">
        <v>226.57</v>
      </c>
      <c r="C251">
        <v>226.59</v>
      </c>
      <c r="D251">
        <v>224.27</v>
      </c>
      <c r="E251">
        <v>224.4</v>
      </c>
      <c r="F251">
        <v>64095008</v>
      </c>
    </row>
    <row r="252" spans="1:6" x14ac:dyDescent="0.2">
      <c r="A252" s="1">
        <v>42733</v>
      </c>
      <c r="B252">
        <v>224.48</v>
      </c>
      <c r="C252">
        <v>224.89</v>
      </c>
      <c r="D252">
        <v>223.84</v>
      </c>
      <c r="E252">
        <v>224.35</v>
      </c>
      <c r="F252">
        <v>48696078</v>
      </c>
    </row>
    <row r="253" spans="1:6" x14ac:dyDescent="0.2">
      <c r="A253" s="1">
        <v>42734</v>
      </c>
      <c r="B253">
        <v>224.73</v>
      </c>
      <c r="C253">
        <v>224.83</v>
      </c>
      <c r="D253">
        <v>222.73</v>
      </c>
      <c r="E253">
        <v>223.53</v>
      </c>
      <c r="F253">
        <v>108998305</v>
      </c>
    </row>
    <row r="254" spans="1:6" x14ac:dyDescent="0.2">
      <c r="A254" s="1">
        <v>42738</v>
      </c>
      <c r="B254">
        <v>225.04</v>
      </c>
      <c r="C254">
        <v>225.83</v>
      </c>
      <c r="D254">
        <v>223.8837</v>
      </c>
      <c r="E254">
        <v>225.24</v>
      </c>
      <c r="F254">
        <v>91366523</v>
      </c>
    </row>
    <row r="255" spans="1:6" x14ac:dyDescent="0.2">
      <c r="A255" s="1">
        <v>42739</v>
      </c>
      <c r="B255">
        <v>225.62</v>
      </c>
      <c r="C255">
        <v>226.75</v>
      </c>
      <c r="D255">
        <v>225.61</v>
      </c>
      <c r="E255">
        <v>226.58</v>
      </c>
      <c r="F255">
        <v>78744430</v>
      </c>
    </row>
    <row r="256" spans="1:6" x14ac:dyDescent="0.2">
      <c r="A256" s="1">
        <v>42740</v>
      </c>
      <c r="B256">
        <v>226.27</v>
      </c>
      <c r="C256">
        <v>226.58</v>
      </c>
      <c r="D256">
        <v>225.48</v>
      </c>
      <c r="E256">
        <v>226.4</v>
      </c>
      <c r="F256">
        <v>78379008</v>
      </c>
    </row>
    <row r="257" spans="1:6" x14ac:dyDescent="0.2">
      <c r="A257" s="1">
        <v>42741</v>
      </c>
      <c r="B257">
        <v>226.53</v>
      </c>
      <c r="C257">
        <v>227.75</v>
      </c>
      <c r="D257">
        <v>225.9</v>
      </c>
      <c r="E257">
        <v>227.21</v>
      </c>
      <c r="F257">
        <v>71559922</v>
      </c>
    </row>
    <row r="258" spans="1:6" x14ac:dyDescent="0.2">
      <c r="A258" s="1">
        <v>42744</v>
      </c>
      <c r="B258">
        <v>226.91</v>
      </c>
      <c r="C258">
        <v>227.0701</v>
      </c>
      <c r="D258">
        <v>226.41630000000001</v>
      </c>
      <c r="E258">
        <v>226.46</v>
      </c>
      <c r="F258">
        <v>46939680</v>
      </c>
    </row>
    <row r="259" spans="1:6" x14ac:dyDescent="0.2">
      <c r="A259" s="1">
        <v>42745</v>
      </c>
      <c r="B259">
        <v>226.48</v>
      </c>
      <c r="C259">
        <v>227.45</v>
      </c>
      <c r="D259">
        <v>226.01</v>
      </c>
      <c r="E259">
        <v>226.46</v>
      </c>
      <c r="F259">
        <v>63771941</v>
      </c>
    </row>
    <row r="260" spans="1:6" x14ac:dyDescent="0.2">
      <c r="A260" s="1">
        <v>42746</v>
      </c>
      <c r="B260">
        <v>226.36</v>
      </c>
      <c r="C260">
        <v>227.1</v>
      </c>
      <c r="D260">
        <v>225.59</v>
      </c>
      <c r="E260">
        <v>227.1</v>
      </c>
      <c r="F260">
        <v>74650016</v>
      </c>
    </row>
    <row r="261" spans="1:6" x14ac:dyDescent="0.2">
      <c r="A261" s="1">
        <v>42747</v>
      </c>
      <c r="B261">
        <v>226.5</v>
      </c>
      <c r="C261">
        <v>226.75</v>
      </c>
      <c r="D261">
        <v>224.95500000000001</v>
      </c>
      <c r="E261">
        <v>226.53</v>
      </c>
      <c r="F261">
        <v>72113188</v>
      </c>
    </row>
    <row r="262" spans="1:6" x14ac:dyDescent="0.2">
      <c r="A262" s="1">
        <v>42748</v>
      </c>
      <c r="B262">
        <v>226.73</v>
      </c>
      <c r="C262">
        <v>227.4</v>
      </c>
      <c r="D262">
        <v>226.69</v>
      </c>
      <c r="E262">
        <v>227.05</v>
      </c>
      <c r="F262">
        <v>62717871</v>
      </c>
    </row>
    <row r="263" spans="1:6" x14ac:dyDescent="0.2">
      <c r="A263" s="1">
        <v>42752</v>
      </c>
      <c r="B263">
        <v>226.31</v>
      </c>
      <c r="C263">
        <v>226.78</v>
      </c>
      <c r="D263">
        <v>225.8</v>
      </c>
      <c r="E263">
        <v>226.25</v>
      </c>
      <c r="F263">
        <v>61240809</v>
      </c>
    </row>
    <row r="264" spans="1:6" x14ac:dyDescent="0.2">
      <c r="A264" s="1">
        <v>42753</v>
      </c>
      <c r="B264">
        <v>226.535</v>
      </c>
      <c r="C264">
        <v>226.8</v>
      </c>
      <c r="D264">
        <v>225.9</v>
      </c>
      <c r="E264">
        <v>226.75</v>
      </c>
      <c r="F264">
        <v>54793301</v>
      </c>
    </row>
    <row r="265" spans="1:6" x14ac:dyDescent="0.2">
      <c r="A265" s="1">
        <v>42754</v>
      </c>
      <c r="B265">
        <v>226.84</v>
      </c>
      <c r="C265">
        <v>227</v>
      </c>
      <c r="D265">
        <v>225.41</v>
      </c>
      <c r="E265">
        <v>225.91</v>
      </c>
      <c r="F265">
        <v>66608789</v>
      </c>
    </row>
    <row r="266" spans="1:6" x14ac:dyDescent="0.2">
      <c r="A266" s="1">
        <v>42755</v>
      </c>
      <c r="B266">
        <v>226.7</v>
      </c>
      <c r="C266">
        <v>227.31</v>
      </c>
      <c r="D266">
        <v>225.97190000000001</v>
      </c>
      <c r="E266">
        <v>226.74</v>
      </c>
      <c r="F266">
        <v>129168602</v>
      </c>
    </row>
    <row r="267" spans="1:6" x14ac:dyDescent="0.2">
      <c r="A267" s="1">
        <v>42758</v>
      </c>
      <c r="B267">
        <v>226.35</v>
      </c>
      <c r="C267">
        <v>226.80500000000001</v>
      </c>
      <c r="D267">
        <v>225.27</v>
      </c>
      <c r="E267">
        <v>226.15</v>
      </c>
      <c r="F267">
        <v>75061648</v>
      </c>
    </row>
    <row r="268" spans="1:6" x14ac:dyDescent="0.2">
      <c r="A268" s="1">
        <v>42759</v>
      </c>
      <c r="B268">
        <v>226.4</v>
      </c>
      <c r="C268">
        <v>228.08</v>
      </c>
      <c r="D268">
        <v>226.27</v>
      </c>
      <c r="E268">
        <v>227.6</v>
      </c>
      <c r="F268">
        <v>95555297</v>
      </c>
    </row>
    <row r="269" spans="1:6" x14ac:dyDescent="0.2">
      <c r="A269" s="1">
        <v>42760</v>
      </c>
      <c r="B269">
        <v>228.7</v>
      </c>
      <c r="C269">
        <v>229.57</v>
      </c>
      <c r="D269">
        <v>228.51</v>
      </c>
      <c r="E269">
        <v>229.57</v>
      </c>
      <c r="F269">
        <v>84437711</v>
      </c>
    </row>
    <row r="270" spans="1:6" x14ac:dyDescent="0.2">
      <c r="A270" s="1">
        <v>42761</v>
      </c>
      <c r="B270">
        <v>229.4</v>
      </c>
      <c r="C270">
        <v>229.71</v>
      </c>
      <c r="D270">
        <v>229.01</v>
      </c>
      <c r="E270">
        <v>229.33</v>
      </c>
      <c r="F270">
        <v>59970719</v>
      </c>
    </row>
    <row r="271" spans="1:6" x14ac:dyDescent="0.2">
      <c r="A271" s="1">
        <v>42762</v>
      </c>
      <c r="B271">
        <v>229.42</v>
      </c>
      <c r="C271">
        <v>229.59</v>
      </c>
      <c r="D271">
        <v>228.76</v>
      </c>
      <c r="E271">
        <v>228.97</v>
      </c>
      <c r="F271">
        <v>59711121</v>
      </c>
    </row>
    <row r="272" spans="1:6" x14ac:dyDescent="0.2">
      <c r="A272" s="1">
        <v>42765</v>
      </c>
      <c r="B272">
        <v>228.17</v>
      </c>
      <c r="C272">
        <v>228.2</v>
      </c>
      <c r="D272">
        <v>226.41</v>
      </c>
      <c r="E272">
        <v>227.55</v>
      </c>
      <c r="F272">
        <v>79737250</v>
      </c>
    </row>
    <row r="273" spans="1:6" x14ac:dyDescent="0.2">
      <c r="A273" s="1">
        <v>42766</v>
      </c>
      <c r="B273">
        <v>226.98</v>
      </c>
      <c r="C273">
        <v>227.6</v>
      </c>
      <c r="D273">
        <v>226.32</v>
      </c>
      <c r="E273">
        <v>227.53</v>
      </c>
      <c r="F273">
        <v>75880805</v>
      </c>
    </row>
    <row r="274" spans="1:6" x14ac:dyDescent="0.2">
      <c r="A274" s="1">
        <v>42767</v>
      </c>
      <c r="B274">
        <v>228.255</v>
      </c>
      <c r="C274">
        <v>228.59</v>
      </c>
      <c r="D274">
        <v>226.94</v>
      </c>
      <c r="E274">
        <v>227.62</v>
      </c>
      <c r="F274">
        <v>79117648</v>
      </c>
    </row>
    <row r="275" spans="1:6" x14ac:dyDescent="0.2">
      <c r="A275" s="1">
        <v>42768</v>
      </c>
      <c r="B275">
        <v>227.2</v>
      </c>
      <c r="C275">
        <v>228.1</v>
      </c>
      <c r="D275">
        <v>226.82</v>
      </c>
      <c r="E275">
        <v>227.77</v>
      </c>
      <c r="F275">
        <v>69657562</v>
      </c>
    </row>
    <row r="276" spans="1:6" x14ac:dyDescent="0.2">
      <c r="A276" s="1">
        <v>42769</v>
      </c>
      <c r="B276">
        <v>228.82</v>
      </c>
      <c r="C276">
        <v>229.55</v>
      </c>
      <c r="D276">
        <v>228.46</v>
      </c>
      <c r="E276">
        <v>229.34</v>
      </c>
      <c r="F276">
        <v>80563172</v>
      </c>
    </row>
    <row r="277" spans="1:6" x14ac:dyDescent="0.2">
      <c r="A277" s="1">
        <v>42772</v>
      </c>
      <c r="B277">
        <v>228.87</v>
      </c>
      <c r="C277">
        <v>229.32599999999999</v>
      </c>
      <c r="D277">
        <v>228.54</v>
      </c>
      <c r="E277">
        <v>228.93</v>
      </c>
      <c r="F277">
        <v>57790113</v>
      </c>
    </row>
    <row r="278" spans="1:6" x14ac:dyDescent="0.2">
      <c r="A278" s="1">
        <v>42773</v>
      </c>
      <c r="B278">
        <v>229.38</v>
      </c>
      <c r="C278">
        <v>229.65559999999999</v>
      </c>
      <c r="D278">
        <v>228.72</v>
      </c>
      <c r="E278">
        <v>228.94</v>
      </c>
      <c r="F278">
        <v>57931152</v>
      </c>
    </row>
    <row r="279" spans="1:6" x14ac:dyDescent="0.2">
      <c r="A279" s="1">
        <v>42774</v>
      </c>
      <c r="B279">
        <v>228.61</v>
      </c>
      <c r="C279">
        <v>229.39</v>
      </c>
      <c r="D279">
        <v>228.31</v>
      </c>
      <c r="E279">
        <v>229.24</v>
      </c>
      <c r="F279">
        <v>51566219</v>
      </c>
    </row>
    <row r="280" spans="1:6" x14ac:dyDescent="0.2">
      <c r="A280" s="1">
        <v>42775</v>
      </c>
      <c r="B280">
        <v>229.56</v>
      </c>
      <c r="C280">
        <v>230.95</v>
      </c>
      <c r="D280">
        <v>229.52</v>
      </c>
      <c r="E280">
        <v>230.6</v>
      </c>
      <c r="F280">
        <v>65955250</v>
      </c>
    </row>
    <row r="281" spans="1:6" x14ac:dyDescent="0.2">
      <c r="A281" s="1">
        <v>42776</v>
      </c>
      <c r="B281">
        <v>231</v>
      </c>
      <c r="C281">
        <v>231.77</v>
      </c>
      <c r="D281">
        <v>230.6216</v>
      </c>
      <c r="E281">
        <v>231.51</v>
      </c>
      <c r="F281">
        <v>66015891</v>
      </c>
    </row>
    <row r="282" spans="1:6" x14ac:dyDescent="0.2">
      <c r="A282" s="1">
        <v>42779</v>
      </c>
      <c r="B282">
        <v>232.08</v>
      </c>
      <c r="C282">
        <v>233.07</v>
      </c>
      <c r="D282">
        <v>232.05</v>
      </c>
      <c r="E282">
        <v>232.77</v>
      </c>
      <c r="F282">
        <v>55182047</v>
      </c>
    </row>
    <row r="283" spans="1:6" x14ac:dyDescent="0.2">
      <c r="A283" s="1">
        <v>42780</v>
      </c>
      <c r="B283">
        <v>232.56</v>
      </c>
      <c r="C283">
        <v>233.71</v>
      </c>
      <c r="D283">
        <v>232.16</v>
      </c>
      <c r="E283">
        <v>233.7</v>
      </c>
      <c r="F283">
        <v>71108977</v>
      </c>
    </row>
    <row r="284" spans="1:6" x14ac:dyDescent="0.2">
      <c r="A284" s="1">
        <v>42781</v>
      </c>
      <c r="B284">
        <v>233.45</v>
      </c>
      <c r="C284">
        <v>235.14</v>
      </c>
      <c r="D284">
        <v>233.39</v>
      </c>
      <c r="E284">
        <v>234.92</v>
      </c>
      <c r="F284">
        <v>86785828</v>
      </c>
    </row>
    <row r="285" spans="1:6" x14ac:dyDescent="0.2">
      <c r="A285" s="1">
        <v>42782</v>
      </c>
      <c r="B285">
        <v>234.96</v>
      </c>
      <c r="C285">
        <v>235.155</v>
      </c>
      <c r="D285">
        <v>233.85</v>
      </c>
      <c r="E285">
        <v>234.72</v>
      </c>
      <c r="F285">
        <v>84722438</v>
      </c>
    </row>
    <row r="286" spans="1:6" x14ac:dyDescent="0.2">
      <c r="A286" s="1">
        <v>42783</v>
      </c>
      <c r="B286">
        <v>233.95</v>
      </c>
      <c r="C286">
        <v>235.09</v>
      </c>
      <c r="D286">
        <v>233.93</v>
      </c>
      <c r="E286">
        <v>235.09</v>
      </c>
      <c r="F286">
        <v>77204094</v>
      </c>
    </row>
    <row r="287" spans="1:6" x14ac:dyDescent="0.2">
      <c r="A287" s="1">
        <v>42787</v>
      </c>
      <c r="B287">
        <v>235.52</v>
      </c>
      <c r="C287">
        <v>236.69</v>
      </c>
      <c r="D287">
        <v>235.51</v>
      </c>
      <c r="E287">
        <v>236.49</v>
      </c>
      <c r="F287">
        <v>88946047</v>
      </c>
    </row>
    <row r="288" spans="1:6" x14ac:dyDescent="0.2">
      <c r="A288" s="1">
        <v>42788</v>
      </c>
      <c r="B288">
        <v>236.02</v>
      </c>
      <c r="C288">
        <v>236.54</v>
      </c>
      <c r="D288">
        <v>235.83</v>
      </c>
      <c r="E288">
        <v>236.28</v>
      </c>
      <c r="F288">
        <v>62115191</v>
      </c>
    </row>
    <row r="289" spans="1:6" x14ac:dyDescent="0.2">
      <c r="A289" s="1">
        <v>42789</v>
      </c>
      <c r="B289">
        <v>236.88</v>
      </c>
      <c r="C289">
        <v>236.9</v>
      </c>
      <c r="D289">
        <v>235.56</v>
      </c>
      <c r="E289">
        <v>236.44</v>
      </c>
      <c r="F289">
        <v>74615906</v>
      </c>
    </row>
    <row r="290" spans="1:6" x14ac:dyDescent="0.2">
      <c r="A290" s="1">
        <v>42790</v>
      </c>
      <c r="B290">
        <v>235.46</v>
      </c>
      <c r="C290">
        <v>236.79320000000001</v>
      </c>
      <c r="D290">
        <v>235.41</v>
      </c>
      <c r="E290">
        <v>236.74</v>
      </c>
      <c r="F290">
        <v>82381609</v>
      </c>
    </row>
    <row r="291" spans="1:6" x14ac:dyDescent="0.2">
      <c r="A291" s="1">
        <v>42793</v>
      </c>
      <c r="B291">
        <v>236.64</v>
      </c>
      <c r="C291">
        <v>237.31</v>
      </c>
      <c r="D291">
        <v>236.35</v>
      </c>
      <c r="E291">
        <v>237.11</v>
      </c>
      <c r="F291">
        <v>56515441</v>
      </c>
    </row>
    <row r="292" spans="1:6" x14ac:dyDescent="0.2">
      <c r="A292" s="1">
        <v>42794</v>
      </c>
      <c r="B292">
        <v>236.67</v>
      </c>
      <c r="C292">
        <v>236.95</v>
      </c>
      <c r="D292">
        <v>236.01499999999999</v>
      </c>
      <c r="E292">
        <v>236.47</v>
      </c>
      <c r="F292">
        <v>96961938</v>
      </c>
    </row>
    <row r="293" spans="1:6" x14ac:dyDescent="0.2">
      <c r="A293" s="1">
        <v>42795</v>
      </c>
      <c r="B293">
        <v>238.39</v>
      </c>
      <c r="C293">
        <v>240.32</v>
      </c>
      <c r="D293">
        <v>238.37</v>
      </c>
      <c r="E293">
        <v>239.78</v>
      </c>
      <c r="F293">
        <v>149158203</v>
      </c>
    </row>
    <row r="294" spans="1:6" x14ac:dyDescent="0.2">
      <c r="A294" s="1">
        <v>42796</v>
      </c>
      <c r="B294">
        <v>239.56</v>
      </c>
      <c r="C294">
        <v>239.57</v>
      </c>
      <c r="D294">
        <v>238.21</v>
      </c>
      <c r="E294">
        <v>238.27</v>
      </c>
      <c r="F294">
        <v>70245984</v>
      </c>
    </row>
    <row r="295" spans="1:6" x14ac:dyDescent="0.2">
      <c r="A295" s="1">
        <v>42797</v>
      </c>
      <c r="B295">
        <v>238.17</v>
      </c>
      <c r="C295">
        <v>238.61</v>
      </c>
      <c r="D295">
        <v>237.73</v>
      </c>
      <c r="E295">
        <v>238.42</v>
      </c>
      <c r="F295">
        <v>81974305</v>
      </c>
    </row>
    <row r="296" spans="1:6" x14ac:dyDescent="0.2">
      <c r="A296" s="1">
        <v>42800</v>
      </c>
      <c r="B296">
        <v>237.5</v>
      </c>
      <c r="C296">
        <v>238.12</v>
      </c>
      <c r="D296">
        <v>237.01</v>
      </c>
      <c r="E296">
        <v>237.71</v>
      </c>
      <c r="F296">
        <v>55391527</v>
      </c>
    </row>
    <row r="297" spans="1:6" x14ac:dyDescent="0.2">
      <c r="A297" s="1">
        <v>42801</v>
      </c>
      <c r="B297">
        <v>237.36</v>
      </c>
      <c r="C297">
        <v>237.77</v>
      </c>
      <c r="D297">
        <v>236.76</v>
      </c>
      <c r="E297">
        <v>237</v>
      </c>
      <c r="F297">
        <v>65103738</v>
      </c>
    </row>
    <row r="298" spans="1:6" x14ac:dyDescent="0.2">
      <c r="A298" s="1">
        <v>42802</v>
      </c>
      <c r="B298">
        <v>237.34</v>
      </c>
      <c r="C298">
        <v>237.64</v>
      </c>
      <c r="D298">
        <v>236.4</v>
      </c>
      <c r="E298">
        <v>236.56</v>
      </c>
      <c r="F298">
        <v>78168797</v>
      </c>
    </row>
    <row r="299" spans="1:6" x14ac:dyDescent="0.2">
      <c r="A299" s="1">
        <v>42803</v>
      </c>
      <c r="B299">
        <v>236.7</v>
      </c>
      <c r="C299">
        <v>237.24</v>
      </c>
      <c r="D299">
        <v>235.74</v>
      </c>
      <c r="E299">
        <v>236.86</v>
      </c>
      <c r="F299">
        <v>90683922</v>
      </c>
    </row>
    <row r="300" spans="1:6" x14ac:dyDescent="0.2">
      <c r="A300" s="1">
        <v>42804</v>
      </c>
      <c r="B300">
        <v>237.97</v>
      </c>
      <c r="C300">
        <v>238.02</v>
      </c>
      <c r="D300">
        <v>236.59</v>
      </c>
      <c r="E300">
        <v>237.69</v>
      </c>
      <c r="F300">
        <v>81991648</v>
      </c>
    </row>
    <row r="301" spans="1:6" x14ac:dyDescent="0.2">
      <c r="A301" s="1">
        <v>42807</v>
      </c>
      <c r="B301">
        <v>237.62</v>
      </c>
      <c r="C301">
        <v>237.86</v>
      </c>
      <c r="D301">
        <v>237.24</v>
      </c>
      <c r="E301">
        <v>237.81</v>
      </c>
      <c r="F301">
        <v>57256820</v>
      </c>
    </row>
    <row r="302" spans="1:6" x14ac:dyDescent="0.2">
      <c r="A302" s="1">
        <v>42808</v>
      </c>
      <c r="B302">
        <v>237.18</v>
      </c>
      <c r="C302">
        <v>237.24</v>
      </c>
      <c r="D302">
        <v>236.19</v>
      </c>
      <c r="E302">
        <v>236.9</v>
      </c>
      <c r="F302">
        <v>59880781</v>
      </c>
    </row>
    <row r="303" spans="1:6" x14ac:dyDescent="0.2">
      <c r="A303" s="1">
        <v>42809</v>
      </c>
      <c r="B303">
        <v>237.56</v>
      </c>
      <c r="C303">
        <v>239.44</v>
      </c>
      <c r="D303">
        <v>237.29</v>
      </c>
      <c r="E303">
        <v>238.95</v>
      </c>
      <c r="F303">
        <v>96081750</v>
      </c>
    </row>
    <row r="304" spans="1:6" x14ac:dyDescent="0.2">
      <c r="A304" s="1">
        <v>42810</v>
      </c>
      <c r="B304">
        <v>239.11</v>
      </c>
      <c r="C304">
        <v>239.2</v>
      </c>
      <c r="D304">
        <v>238.1</v>
      </c>
      <c r="E304">
        <v>238.48</v>
      </c>
      <c r="F304">
        <v>78343953</v>
      </c>
    </row>
    <row r="305" spans="1:6" x14ac:dyDescent="0.2">
      <c r="A305" s="1">
        <v>42811</v>
      </c>
      <c r="B305">
        <v>237.75</v>
      </c>
      <c r="C305">
        <v>237.97</v>
      </c>
      <c r="D305">
        <v>237.03</v>
      </c>
      <c r="E305">
        <v>237.03</v>
      </c>
      <c r="F305">
        <v>89002109</v>
      </c>
    </row>
    <row r="306" spans="1:6" x14ac:dyDescent="0.2">
      <c r="A306" s="1">
        <v>42814</v>
      </c>
      <c r="B306">
        <v>237.03</v>
      </c>
      <c r="C306">
        <v>237.36</v>
      </c>
      <c r="D306">
        <v>236.32</v>
      </c>
      <c r="E306">
        <v>236.77</v>
      </c>
      <c r="F306">
        <v>52536980</v>
      </c>
    </row>
    <row r="307" spans="1:6" x14ac:dyDescent="0.2">
      <c r="A307" s="1">
        <v>42815</v>
      </c>
      <c r="B307">
        <v>237.47</v>
      </c>
      <c r="C307">
        <v>237.61</v>
      </c>
      <c r="D307">
        <v>233.58</v>
      </c>
      <c r="E307">
        <v>233.73</v>
      </c>
      <c r="F307">
        <v>131809297</v>
      </c>
    </row>
    <row r="308" spans="1:6" x14ac:dyDescent="0.2">
      <c r="A308" s="1">
        <v>42816</v>
      </c>
      <c r="B308">
        <v>233.77</v>
      </c>
      <c r="C308">
        <v>234.61</v>
      </c>
      <c r="D308">
        <v>233.05</v>
      </c>
      <c r="E308">
        <v>234.28</v>
      </c>
      <c r="F308">
        <v>97569203</v>
      </c>
    </row>
    <row r="309" spans="1:6" x14ac:dyDescent="0.2">
      <c r="A309" s="1">
        <v>42817</v>
      </c>
      <c r="B309">
        <v>234</v>
      </c>
      <c r="C309">
        <v>235.34</v>
      </c>
      <c r="D309">
        <v>233.6</v>
      </c>
      <c r="E309">
        <v>234.03</v>
      </c>
      <c r="F309">
        <v>100410305</v>
      </c>
    </row>
    <row r="310" spans="1:6" x14ac:dyDescent="0.2">
      <c r="A310" s="1">
        <v>42818</v>
      </c>
      <c r="B310">
        <v>234.38</v>
      </c>
      <c r="C310">
        <v>235.04</v>
      </c>
      <c r="D310">
        <v>232.96</v>
      </c>
      <c r="E310">
        <v>233.86</v>
      </c>
      <c r="F310">
        <v>112504898</v>
      </c>
    </row>
    <row r="311" spans="1:6" x14ac:dyDescent="0.2">
      <c r="A311" s="1">
        <v>42821</v>
      </c>
      <c r="B311">
        <v>231.93</v>
      </c>
      <c r="C311">
        <v>233.92</v>
      </c>
      <c r="D311">
        <v>231.61</v>
      </c>
      <c r="E311">
        <v>233.62</v>
      </c>
      <c r="F311">
        <v>87454445</v>
      </c>
    </row>
    <row r="312" spans="1:6" x14ac:dyDescent="0.2">
      <c r="A312" s="1">
        <v>42822</v>
      </c>
      <c r="B312">
        <v>233.27</v>
      </c>
      <c r="C312">
        <v>235.81</v>
      </c>
      <c r="D312">
        <v>233.14</v>
      </c>
      <c r="E312">
        <v>235.32</v>
      </c>
      <c r="F312">
        <v>93483922</v>
      </c>
    </row>
    <row r="313" spans="1:6" x14ac:dyDescent="0.2">
      <c r="A313" s="1">
        <v>42823</v>
      </c>
      <c r="B313">
        <v>234.99</v>
      </c>
      <c r="C313">
        <v>235.81</v>
      </c>
      <c r="D313">
        <v>234.72499999999999</v>
      </c>
      <c r="E313">
        <v>235.54</v>
      </c>
      <c r="F313">
        <v>61950352</v>
      </c>
    </row>
    <row r="314" spans="1:6" x14ac:dyDescent="0.2">
      <c r="A314" s="1">
        <v>42824</v>
      </c>
      <c r="B314">
        <v>235.47</v>
      </c>
      <c r="C314">
        <v>236.52</v>
      </c>
      <c r="D314">
        <v>235.27</v>
      </c>
      <c r="E314">
        <v>236.29</v>
      </c>
      <c r="F314">
        <v>56737887</v>
      </c>
    </row>
    <row r="315" spans="1:6" x14ac:dyDescent="0.2">
      <c r="A315" s="1">
        <v>42825</v>
      </c>
      <c r="B315">
        <v>235.9</v>
      </c>
      <c r="C315">
        <v>236.51</v>
      </c>
      <c r="D315">
        <v>235.68</v>
      </c>
      <c r="E315">
        <v>235.74</v>
      </c>
      <c r="F315">
        <v>73733086</v>
      </c>
    </row>
    <row r="316" spans="1:6" x14ac:dyDescent="0.2">
      <c r="A316" s="1">
        <v>42828</v>
      </c>
      <c r="B316">
        <v>235.8</v>
      </c>
      <c r="C316">
        <v>236.03</v>
      </c>
      <c r="D316">
        <v>233.91</v>
      </c>
      <c r="E316">
        <v>235.33</v>
      </c>
      <c r="F316">
        <v>85546484</v>
      </c>
    </row>
    <row r="317" spans="1:6" x14ac:dyDescent="0.2">
      <c r="A317" s="1">
        <v>42829</v>
      </c>
      <c r="B317">
        <v>235</v>
      </c>
      <c r="C317">
        <v>235.58</v>
      </c>
      <c r="D317">
        <v>234.55500000000001</v>
      </c>
      <c r="E317">
        <v>235.48</v>
      </c>
      <c r="F317">
        <v>56466199</v>
      </c>
    </row>
    <row r="318" spans="1:6" x14ac:dyDescent="0.2">
      <c r="A318" s="1">
        <v>42830</v>
      </c>
      <c r="B318">
        <v>236.26</v>
      </c>
      <c r="C318">
        <v>237.39</v>
      </c>
      <c r="D318">
        <v>234.54</v>
      </c>
      <c r="E318">
        <v>234.78</v>
      </c>
      <c r="F318">
        <v>108800602</v>
      </c>
    </row>
    <row r="319" spans="1:6" x14ac:dyDescent="0.2">
      <c r="A319" s="1">
        <v>42831</v>
      </c>
      <c r="B319">
        <v>234.94</v>
      </c>
      <c r="C319">
        <v>236.04</v>
      </c>
      <c r="D319">
        <v>234.42500000000001</v>
      </c>
      <c r="E319">
        <v>235.44</v>
      </c>
      <c r="F319">
        <v>69135758</v>
      </c>
    </row>
    <row r="320" spans="1:6" x14ac:dyDescent="0.2">
      <c r="A320" s="1">
        <v>42832</v>
      </c>
      <c r="B320">
        <v>235.15</v>
      </c>
      <c r="C320">
        <v>236</v>
      </c>
      <c r="D320">
        <v>234.64</v>
      </c>
      <c r="E320">
        <v>235.2</v>
      </c>
      <c r="F320">
        <v>74412312</v>
      </c>
    </row>
    <row r="321" spans="1:6" x14ac:dyDescent="0.2">
      <c r="A321" s="1">
        <v>42835</v>
      </c>
      <c r="B321">
        <v>235.36</v>
      </c>
      <c r="C321">
        <v>236.255</v>
      </c>
      <c r="D321">
        <v>234.73</v>
      </c>
      <c r="E321">
        <v>235.34</v>
      </c>
      <c r="F321">
        <v>67615297</v>
      </c>
    </row>
    <row r="322" spans="1:6" x14ac:dyDescent="0.2">
      <c r="A322" s="1">
        <v>42836</v>
      </c>
      <c r="B322">
        <v>234.9</v>
      </c>
      <c r="C322">
        <v>235.18</v>
      </c>
      <c r="D322">
        <v>233.34</v>
      </c>
      <c r="E322">
        <v>235.06</v>
      </c>
      <c r="F322">
        <v>88045281</v>
      </c>
    </row>
    <row r="323" spans="1:6" x14ac:dyDescent="0.2">
      <c r="A323" s="1">
        <v>42837</v>
      </c>
      <c r="B323">
        <v>234.74</v>
      </c>
      <c r="C323">
        <v>234.96</v>
      </c>
      <c r="D323">
        <v>233.77</v>
      </c>
      <c r="E323">
        <v>234.03</v>
      </c>
      <c r="F323">
        <v>81864438</v>
      </c>
    </row>
    <row r="324" spans="1:6" x14ac:dyDescent="0.2">
      <c r="A324" s="1">
        <v>42838</v>
      </c>
      <c r="B324">
        <v>233.64</v>
      </c>
      <c r="C324">
        <v>234.49</v>
      </c>
      <c r="D324">
        <v>232.51</v>
      </c>
      <c r="E324">
        <v>232.51</v>
      </c>
      <c r="F324">
        <v>92880391</v>
      </c>
    </row>
    <row r="325" spans="1:6" x14ac:dyDescent="0.2">
      <c r="A325" s="1">
        <v>42842</v>
      </c>
      <c r="B325">
        <v>233.11</v>
      </c>
      <c r="C325">
        <v>234.57</v>
      </c>
      <c r="D325">
        <v>232.88</v>
      </c>
      <c r="E325">
        <v>234.57</v>
      </c>
      <c r="F325">
        <v>68405367</v>
      </c>
    </row>
    <row r="326" spans="1:6" x14ac:dyDescent="0.2">
      <c r="A326" s="1">
        <v>42843</v>
      </c>
      <c r="B326">
        <v>233.72</v>
      </c>
      <c r="C326">
        <v>234.49</v>
      </c>
      <c r="D326">
        <v>233.08</v>
      </c>
      <c r="E326">
        <v>233.87</v>
      </c>
      <c r="F326">
        <v>83225820</v>
      </c>
    </row>
    <row r="327" spans="1:6" x14ac:dyDescent="0.2">
      <c r="A327" s="1">
        <v>42844</v>
      </c>
      <c r="B327">
        <v>234.52</v>
      </c>
      <c r="C327">
        <v>234.95</v>
      </c>
      <c r="D327">
        <v>233.18</v>
      </c>
      <c r="E327">
        <v>233.44</v>
      </c>
      <c r="F327">
        <v>68699875</v>
      </c>
    </row>
    <row r="328" spans="1:6" x14ac:dyDescent="0.2">
      <c r="A328" s="1">
        <v>42845</v>
      </c>
      <c r="B328">
        <v>234.15</v>
      </c>
      <c r="C328">
        <v>235.845</v>
      </c>
      <c r="D328">
        <v>233.78</v>
      </c>
      <c r="E328">
        <v>235.34</v>
      </c>
      <c r="F328">
        <v>92572195</v>
      </c>
    </row>
    <row r="329" spans="1:6" x14ac:dyDescent="0.2">
      <c r="A329" s="1">
        <v>42846</v>
      </c>
      <c r="B329">
        <v>235.25</v>
      </c>
      <c r="C329">
        <v>235.31</v>
      </c>
      <c r="D329">
        <v>234.13</v>
      </c>
      <c r="E329">
        <v>234.59</v>
      </c>
      <c r="F329">
        <v>110389797</v>
      </c>
    </row>
    <row r="330" spans="1:6" x14ac:dyDescent="0.2">
      <c r="A330" s="1">
        <v>42849</v>
      </c>
      <c r="B330">
        <v>237.18</v>
      </c>
      <c r="C330">
        <v>237.41</v>
      </c>
      <c r="D330">
        <v>234.56280000000001</v>
      </c>
      <c r="E330">
        <v>237.17</v>
      </c>
      <c r="F330">
        <v>119209906</v>
      </c>
    </row>
    <row r="331" spans="1:6" x14ac:dyDescent="0.2">
      <c r="A331" s="1">
        <v>42850</v>
      </c>
      <c r="B331">
        <v>237.91</v>
      </c>
      <c r="C331">
        <v>238.95</v>
      </c>
      <c r="D331">
        <v>237.81</v>
      </c>
      <c r="E331">
        <v>238.55</v>
      </c>
      <c r="F331">
        <v>76698273</v>
      </c>
    </row>
    <row r="332" spans="1:6" x14ac:dyDescent="0.2">
      <c r="A332" s="1">
        <v>42851</v>
      </c>
      <c r="B332">
        <v>238.51</v>
      </c>
      <c r="C332">
        <v>239.53</v>
      </c>
      <c r="D332">
        <v>238.35</v>
      </c>
      <c r="E332">
        <v>238.4</v>
      </c>
      <c r="F332">
        <v>84702461</v>
      </c>
    </row>
    <row r="333" spans="1:6" x14ac:dyDescent="0.2">
      <c r="A333" s="1">
        <v>42852</v>
      </c>
      <c r="B333">
        <v>238.77</v>
      </c>
      <c r="C333">
        <v>238.95</v>
      </c>
      <c r="D333">
        <v>237.98</v>
      </c>
      <c r="E333">
        <v>238.6</v>
      </c>
      <c r="F333">
        <v>57410328</v>
      </c>
    </row>
    <row r="334" spans="1:6" x14ac:dyDescent="0.2">
      <c r="A334" s="1">
        <v>42853</v>
      </c>
      <c r="B334">
        <v>238.9</v>
      </c>
      <c r="C334">
        <v>238.93</v>
      </c>
      <c r="D334">
        <v>237.93</v>
      </c>
      <c r="E334">
        <v>238.08</v>
      </c>
      <c r="F334">
        <v>63532848</v>
      </c>
    </row>
    <row r="335" spans="1:6" x14ac:dyDescent="0.2">
      <c r="A335" s="1">
        <v>42856</v>
      </c>
      <c r="B335">
        <v>238.68</v>
      </c>
      <c r="C335">
        <v>239.17</v>
      </c>
      <c r="D335">
        <v>238.19499999999999</v>
      </c>
      <c r="E335">
        <v>238.68</v>
      </c>
      <c r="F335">
        <v>66882523</v>
      </c>
    </row>
    <row r="336" spans="1:6" x14ac:dyDescent="0.2">
      <c r="A336" s="1">
        <v>42857</v>
      </c>
      <c r="B336">
        <v>238.84</v>
      </c>
      <c r="C336">
        <v>238.98</v>
      </c>
      <c r="D336">
        <v>238.3</v>
      </c>
      <c r="E336">
        <v>238.77</v>
      </c>
      <c r="F336">
        <v>57375727</v>
      </c>
    </row>
    <row r="337" spans="1:6" x14ac:dyDescent="0.2">
      <c r="A337" s="1">
        <v>42858</v>
      </c>
      <c r="B337">
        <v>238.29</v>
      </c>
      <c r="C337">
        <v>238.8775</v>
      </c>
      <c r="D337">
        <v>237.7</v>
      </c>
      <c r="E337">
        <v>238.48</v>
      </c>
      <c r="F337">
        <v>73137727</v>
      </c>
    </row>
    <row r="338" spans="1:6" x14ac:dyDescent="0.2">
      <c r="A338" s="1">
        <v>42859</v>
      </c>
      <c r="B338">
        <v>238.83</v>
      </c>
      <c r="C338">
        <v>238.92250000000001</v>
      </c>
      <c r="D338">
        <v>237.78</v>
      </c>
      <c r="E338">
        <v>238.76</v>
      </c>
      <c r="F338">
        <v>61462727</v>
      </c>
    </row>
    <row r="339" spans="1:6" x14ac:dyDescent="0.2">
      <c r="A339" s="1">
        <v>42860</v>
      </c>
      <c r="B339">
        <v>239.19</v>
      </c>
      <c r="C339">
        <v>239.72</v>
      </c>
      <c r="D339">
        <v>238.68</v>
      </c>
      <c r="E339">
        <v>239.7</v>
      </c>
      <c r="F339">
        <v>62001273</v>
      </c>
    </row>
    <row r="340" spans="1:6" x14ac:dyDescent="0.2">
      <c r="A340" s="1">
        <v>42863</v>
      </c>
      <c r="B340">
        <v>239.75</v>
      </c>
      <c r="C340">
        <v>239.92</v>
      </c>
      <c r="D340">
        <v>239.17</v>
      </c>
      <c r="E340">
        <v>239.66</v>
      </c>
      <c r="F340">
        <v>48385727</v>
      </c>
    </row>
    <row r="341" spans="1:6" x14ac:dyDescent="0.2">
      <c r="A341" s="1">
        <v>42864</v>
      </c>
      <c r="B341">
        <v>239.96</v>
      </c>
      <c r="C341">
        <v>240.19</v>
      </c>
      <c r="D341">
        <v>239.04</v>
      </c>
      <c r="E341">
        <v>239.44</v>
      </c>
      <c r="F341">
        <v>51363199</v>
      </c>
    </row>
    <row r="342" spans="1:6" x14ac:dyDescent="0.2">
      <c r="A342" s="1">
        <v>42865</v>
      </c>
      <c r="B342">
        <v>239.39</v>
      </c>
      <c r="C342">
        <v>239.87</v>
      </c>
      <c r="D342">
        <v>239.15</v>
      </c>
      <c r="E342">
        <v>239.87</v>
      </c>
      <c r="F342">
        <v>54293801</v>
      </c>
    </row>
    <row r="343" spans="1:6" x14ac:dyDescent="0.2">
      <c r="A343" s="1">
        <v>42866</v>
      </c>
      <c r="B343">
        <v>239.35</v>
      </c>
      <c r="C343">
        <v>239.57</v>
      </c>
      <c r="D343">
        <v>238.13</v>
      </c>
      <c r="E343">
        <v>239.38</v>
      </c>
      <c r="F343">
        <v>62358352</v>
      </c>
    </row>
    <row r="344" spans="1:6" x14ac:dyDescent="0.2">
      <c r="A344" s="1">
        <v>42867</v>
      </c>
      <c r="B344">
        <v>239.09</v>
      </c>
      <c r="C344">
        <v>239.4273</v>
      </c>
      <c r="D344">
        <v>238.67</v>
      </c>
      <c r="E344">
        <v>238.98</v>
      </c>
      <c r="F344">
        <v>53912727</v>
      </c>
    </row>
    <row r="345" spans="1:6" x14ac:dyDescent="0.2">
      <c r="A345" s="1">
        <v>42870</v>
      </c>
      <c r="B345">
        <v>239.47</v>
      </c>
      <c r="C345">
        <v>240.44</v>
      </c>
      <c r="D345">
        <v>239.45</v>
      </c>
      <c r="E345">
        <v>240.3</v>
      </c>
      <c r="F345">
        <v>61918941</v>
      </c>
    </row>
    <row r="346" spans="1:6" x14ac:dyDescent="0.2">
      <c r="A346" s="1">
        <v>42871</v>
      </c>
      <c r="B346">
        <v>240.64</v>
      </c>
      <c r="C346">
        <v>240.67</v>
      </c>
      <c r="D346">
        <v>239.63</v>
      </c>
      <c r="E346">
        <v>240.08</v>
      </c>
      <c r="F346">
        <v>51241793</v>
      </c>
    </row>
    <row r="347" spans="1:6" x14ac:dyDescent="0.2">
      <c r="A347" s="1">
        <v>42872</v>
      </c>
      <c r="B347">
        <v>238.1</v>
      </c>
      <c r="C347">
        <v>238.64</v>
      </c>
      <c r="D347">
        <v>235.75</v>
      </c>
      <c r="E347">
        <v>235.82</v>
      </c>
      <c r="F347">
        <v>172174094</v>
      </c>
    </row>
    <row r="348" spans="1:6" x14ac:dyDescent="0.2">
      <c r="A348" s="1">
        <v>42873</v>
      </c>
      <c r="B348">
        <v>235.73</v>
      </c>
      <c r="C348">
        <v>237.75</v>
      </c>
      <c r="D348">
        <v>235.43</v>
      </c>
      <c r="E348">
        <v>236.77</v>
      </c>
      <c r="F348">
        <v>107047695</v>
      </c>
    </row>
    <row r="349" spans="1:6" x14ac:dyDescent="0.2">
      <c r="A349" s="1">
        <v>42874</v>
      </c>
      <c r="B349">
        <v>237.33</v>
      </c>
      <c r="C349">
        <v>239.08</v>
      </c>
      <c r="D349">
        <v>237.27</v>
      </c>
      <c r="E349">
        <v>238.31</v>
      </c>
      <c r="F349">
        <v>115011398</v>
      </c>
    </row>
    <row r="350" spans="1:6" x14ac:dyDescent="0.2">
      <c r="A350" s="1">
        <v>42877</v>
      </c>
      <c r="B350">
        <v>238.9</v>
      </c>
      <c r="C350">
        <v>239.71</v>
      </c>
      <c r="D350">
        <v>238.82</v>
      </c>
      <c r="E350">
        <v>239.52</v>
      </c>
      <c r="F350">
        <v>61010602</v>
      </c>
    </row>
    <row r="351" spans="1:6" x14ac:dyDescent="0.2">
      <c r="A351" s="1">
        <v>42878</v>
      </c>
      <c r="B351">
        <v>239.95</v>
      </c>
      <c r="C351">
        <v>240.24</v>
      </c>
      <c r="D351">
        <v>239.51</v>
      </c>
      <c r="E351">
        <v>240.05</v>
      </c>
      <c r="F351">
        <v>48341680</v>
      </c>
    </row>
    <row r="352" spans="1:6" x14ac:dyDescent="0.2">
      <c r="A352" s="1">
        <v>42879</v>
      </c>
      <c r="B352">
        <v>240.32</v>
      </c>
      <c r="C352">
        <v>240.73</v>
      </c>
      <c r="D352">
        <v>239.93</v>
      </c>
      <c r="E352">
        <v>240.61</v>
      </c>
      <c r="F352">
        <v>49181102</v>
      </c>
    </row>
    <row r="353" spans="1:6" x14ac:dyDescent="0.2">
      <c r="A353" s="1">
        <v>42880</v>
      </c>
      <c r="B353">
        <v>241.2</v>
      </c>
      <c r="C353">
        <v>242.08</v>
      </c>
      <c r="D353">
        <v>240.96</v>
      </c>
      <c r="E353">
        <v>241.76</v>
      </c>
      <c r="F353">
        <v>64071660</v>
      </c>
    </row>
    <row r="354" spans="1:6" x14ac:dyDescent="0.2">
      <c r="A354" s="1">
        <v>42881</v>
      </c>
      <c r="B354">
        <v>241.54</v>
      </c>
      <c r="C354">
        <v>241.9</v>
      </c>
      <c r="D354">
        <v>241.45</v>
      </c>
      <c r="E354">
        <v>241.71</v>
      </c>
      <c r="F354">
        <v>46629910</v>
      </c>
    </row>
    <row r="355" spans="1:6" x14ac:dyDescent="0.2">
      <c r="A355" s="1">
        <v>42885</v>
      </c>
      <c r="B355">
        <v>241.34</v>
      </c>
      <c r="C355">
        <v>241.79</v>
      </c>
      <c r="D355">
        <v>241.16</v>
      </c>
      <c r="E355">
        <v>241.5</v>
      </c>
      <c r="F355">
        <v>35201898</v>
      </c>
    </row>
    <row r="356" spans="1:6" x14ac:dyDescent="0.2">
      <c r="A356" s="1">
        <v>42886</v>
      </c>
      <c r="B356">
        <v>241.84</v>
      </c>
      <c r="C356">
        <v>241.88</v>
      </c>
      <c r="D356">
        <v>240.64</v>
      </c>
      <c r="E356">
        <v>241.44</v>
      </c>
      <c r="F356">
        <v>91796016</v>
      </c>
    </row>
    <row r="357" spans="1:6" x14ac:dyDescent="0.2">
      <c r="A357" s="1">
        <v>42887</v>
      </c>
      <c r="B357">
        <v>241.97</v>
      </c>
      <c r="C357">
        <v>243.38</v>
      </c>
      <c r="D357">
        <v>241.64</v>
      </c>
      <c r="E357">
        <v>243.36</v>
      </c>
      <c r="F357">
        <v>68962016</v>
      </c>
    </row>
    <row r="358" spans="1:6" x14ac:dyDescent="0.2">
      <c r="A358" s="1">
        <v>42888</v>
      </c>
      <c r="B358">
        <v>243.42</v>
      </c>
      <c r="C358">
        <v>244.35</v>
      </c>
      <c r="D358">
        <v>243.08</v>
      </c>
      <c r="E358">
        <v>244.17</v>
      </c>
      <c r="F358">
        <v>88666125</v>
      </c>
    </row>
    <row r="359" spans="1:6" x14ac:dyDescent="0.2">
      <c r="A359" s="1">
        <v>42891</v>
      </c>
      <c r="B359">
        <v>243.97</v>
      </c>
      <c r="C359">
        <v>244.3</v>
      </c>
      <c r="D359">
        <v>243.76</v>
      </c>
      <c r="E359">
        <v>243.99</v>
      </c>
      <c r="F359">
        <v>44698832</v>
      </c>
    </row>
    <row r="360" spans="1:6" x14ac:dyDescent="0.2">
      <c r="A360" s="1">
        <v>42892</v>
      </c>
      <c r="B360">
        <v>243.34</v>
      </c>
      <c r="C360">
        <v>243.98</v>
      </c>
      <c r="D360">
        <v>243.12</v>
      </c>
      <c r="E360">
        <v>243.21</v>
      </c>
      <c r="F360">
        <v>50375434</v>
      </c>
    </row>
    <row r="361" spans="1:6" x14ac:dyDescent="0.2">
      <c r="A361" s="1">
        <v>42893</v>
      </c>
      <c r="B361">
        <v>243.6</v>
      </c>
      <c r="C361">
        <v>243.92</v>
      </c>
      <c r="D361">
        <v>242.83</v>
      </c>
      <c r="E361">
        <v>243.66</v>
      </c>
      <c r="F361">
        <v>54144312</v>
      </c>
    </row>
    <row r="362" spans="1:6" x14ac:dyDescent="0.2">
      <c r="A362" s="1">
        <v>42894</v>
      </c>
      <c r="B362">
        <v>243.77</v>
      </c>
      <c r="C362">
        <v>244.33</v>
      </c>
      <c r="D362">
        <v>243.17</v>
      </c>
      <c r="E362">
        <v>243.78</v>
      </c>
      <c r="F362">
        <v>65950688</v>
      </c>
    </row>
    <row r="363" spans="1:6" x14ac:dyDescent="0.2">
      <c r="A363" s="1">
        <v>42895</v>
      </c>
      <c r="B363">
        <v>244.09</v>
      </c>
      <c r="C363">
        <v>245.01</v>
      </c>
      <c r="D363">
        <v>241.95</v>
      </c>
      <c r="E363">
        <v>243.41</v>
      </c>
      <c r="F363">
        <v>132256406</v>
      </c>
    </row>
    <row r="364" spans="1:6" x14ac:dyDescent="0.2">
      <c r="A364" s="1">
        <v>42898</v>
      </c>
      <c r="B364">
        <v>243.13</v>
      </c>
      <c r="C364">
        <v>243.42</v>
      </c>
      <c r="D364">
        <v>242.38</v>
      </c>
      <c r="E364">
        <v>243.36</v>
      </c>
      <c r="F364">
        <v>86108094</v>
      </c>
    </row>
    <row r="365" spans="1:6" x14ac:dyDescent="0.2">
      <c r="A365" s="1">
        <v>42899</v>
      </c>
      <c r="B365">
        <v>243.98</v>
      </c>
      <c r="C365">
        <v>244.61</v>
      </c>
      <c r="D365">
        <v>243.57990000000001</v>
      </c>
      <c r="E365">
        <v>244.55</v>
      </c>
      <c r="F365">
        <v>60066953</v>
      </c>
    </row>
    <row r="366" spans="1:6" x14ac:dyDescent="0.2">
      <c r="A366" s="1">
        <v>42900</v>
      </c>
      <c r="B366">
        <v>244.86</v>
      </c>
      <c r="C366">
        <v>244.87</v>
      </c>
      <c r="D366">
        <v>243.29</v>
      </c>
      <c r="E366">
        <v>244.24</v>
      </c>
      <c r="F366">
        <v>78602312</v>
      </c>
    </row>
    <row r="367" spans="1:6" x14ac:dyDescent="0.2">
      <c r="A367" s="1">
        <v>42901</v>
      </c>
      <c r="B367">
        <v>242.68</v>
      </c>
      <c r="C367">
        <v>243.91</v>
      </c>
      <c r="D367">
        <v>242.36</v>
      </c>
      <c r="E367">
        <v>243.77</v>
      </c>
      <c r="F367">
        <v>66464891</v>
      </c>
    </row>
    <row r="368" spans="1:6" x14ac:dyDescent="0.2">
      <c r="A368" s="1">
        <v>42902</v>
      </c>
      <c r="B368">
        <v>242.77</v>
      </c>
      <c r="C368">
        <v>242.83</v>
      </c>
      <c r="D368">
        <v>241.6337</v>
      </c>
      <c r="E368">
        <v>242.64</v>
      </c>
      <c r="F368">
        <v>84553102</v>
      </c>
    </row>
    <row r="369" spans="1:6" x14ac:dyDescent="0.2">
      <c r="A369" s="1">
        <v>42905</v>
      </c>
      <c r="B369">
        <v>243.59</v>
      </c>
      <c r="C369">
        <v>244.73</v>
      </c>
      <c r="D369">
        <v>243.48</v>
      </c>
      <c r="E369">
        <v>244.66</v>
      </c>
      <c r="F369">
        <v>65123801</v>
      </c>
    </row>
    <row r="370" spans="1:6" x14ac:dyDescent="0.2">
      <c r="A370" s="1">
        <v>42906</v>
      </c>
      <c r="B370">
        <v>244.25</v>
      </c>
      <c r="C370">
        <v>244.26</v>
      </c>
      <c r="D370">
        <v>242.99</v>
      </c>
      <c r="E370">
        <v>243.01</v>
      </c>
      <c r="F370">
        <v>56906367</v>
      </c>
    </row>
    <row r="371" spans="1:6" x14ac:dyDescent="0.2">
      <c r="A371" s="1">
        <v>42907</v>
      </c>
      <c r="B371">
        <v>243.42</v>
      </c>
      <c r="C371">
        <v>243.59</v>
      </c>
      <c r="D371">
        <v>242.41</v>
      </c>
      <c r="E371">
        <v>242.95</v>
      </c>
      <c r="F371">
        <v>55977566</v>
      </c>
    </row>
    <row r="372" spans="1:6" x14ac:dyDescent="0.2">
      <c r="A372" s="1">
        <v>42908</v>
      </c>
      <c r="B372">
        <v>242.96</v>
      </c>
      <c r="C372">
        <v>243.53</v>
      </c>
      <c r="D372">
        <v>242.64</v>
      </c>
      <c r="E372">
        <v>242.84</v>
      </c>
      <c r="F372">
        <v>44148059</v>
      </c>
    </row>
    <row r="373" spans="1:6" x14ac:dyDescent="0.2">
      <c r="A373" s="1">
        <v>42909</v>
      </c>
      <c r="B373">
        <v>242.91</v>
      </c>
      <c r="C373">
        <v>243.51</v>
      </c>
      <c r="D373">
        <v>242.47</v>
      </c>
      <c r="E373">
        <v>243.13</v>
      </c>
      <c r="F373">
        <v>66986797</v>
      </c>
    </row>
    <row r="374" spans="1:6" x14ac:dyDescent="0.2">
      <c r="A374" s="1">
        <v>42912</v>
      </c>
      <c r="B374">
        <v>243.9</v>
      </c>
      <c r="C374">
        <v>244.38</v>
      </c>
      <c r="D374">
        <v>243.04499999999999</v>
      </c>
      <c r="E374">
        <v>243.29</v>
      </c>
      <c r="F374">
        <v>56700480</v>
      </c>
    </row>
    <row r="375" spans="1:6" x14ac:dyDescent="0.2">
      <c r="A375" s="1">
        <v>42913</v>
      </c>
      <c r="B375">
        <v>243.04</v>
      </c>
      <c r="C375">
        <v>243.38</v>
      </c>
      <c r="D375">
        <v>241.31</v>
      </c>
      <c r="E375">
        <v>241.33</v>
      </c>
      <c r="F375">
        <v>82247672</v>
      </c>
    </row>
    <row r="376" spans="1:6" x14ac:dyDescent="0.2">
      <c r="A376" s="1">
        <v>42914</v>
      </c>
      <c r="B376">
        <v>242.5</v>
      </c>
      <c r="C376">
        <v>243.715</v>
      </c>
      <c r="D376">
        <v>242.23</v>
      </c>
      <c r="E376">
        <v>243.49</v>
      </c>
      <c r="F376">
        <v>70042602</v>
      </c>
    </row>
    <row r="377" spans="1:6" x14ac:dyDescent="0.2">
      <c r="A377" s="1">
        <v>42915</v>
      </c>
      <c r="B377">
        <v>243.66</v>
      </c>
      <c r="C377">
        <v>243.72</v>
      </c>
      <c r="D377">
        <v>239.95500000000001</v>
      </c>
      <c r="E377">
        <v>241.35</v>
      </c>
      <c r="F377">
        <v>106949695</v>
      </c>
    </row>
    <row r="378" spans="1:6" x14ac:dyDescent="0.2">
      <c r="A378" s="1">
        <v>42916</v>
      </c>
      <c r="B378">
        <v>242.28</v>
      </c>
      <c r="C378">
        <v>242.71</v>
      </c>
      <c r="D378">
        <v>241.57499999999999</v>
      </c>
      <c r="E378">
        <v>241.8</v>
      </c>
      <c r="F378">
        <v>86820688</v>
      </c>
    </row>
    <row r="379" spans="1:6" x14ac:dyDescent="0.2">
      <c r="A379" s="1">
        <v>42919</v>
      </c>
      <c r="B379">
        <v>242.88</v>
      </c>
      <c r="C379">
        <v>243.38</v>
      </c>
      <c r="D379">
        <v>242.21</v>
      </c>
      <c r="E379">
        <v>242.21</v>
      </c>
      <c r="F379">
        <v>39153809</v>
      </c>
    </row>
    <row r="380" spans="1:6" x14ac:dyDescent="0.2">
      <c r="A380" s="1">
        <v>42921</v>
      </c>
      <c r="B380">
        <v>242.63</v>
      </c>
      <c r="C380">
        <v>243.01</v>
      </c>
      <c r="D380">
        <v>241.7</v>
      </c>
      <c r="E380">
        <v>242.77</v>
      </c>
      <c r="F380">
        <v>54427602</v>
      </c>
    </row>
    <row r="381" spans="1:6" x14ac:dyDescent="0.2">
      <c r="A381" s="1">
        <v>42922</v>
      </c>
      <c r="B381">
        <v>241.89</v>
      </c>
      <c r="C381">
        <v>242.03</v>
      </c>
      <c r="D381">
        <v>240.34</v>
      </c>
      <c r="E381">
        <v>240.55</v>
      </c>
      <c r="F381">
        <v>66115320</v>
      </c>
    </row>
    <row r="382" spans="1:6" x14ac:dyDescent="0.2">
      <c r="A382" s="1">
        <v>42923</v>
      </c>
      <c r="B382">
        <v>241.21</v>
      </c>
      <c r="C382">
        <v>242.28</v>
      </c>
      <c r="D382">
        <v>240.56450000000001</v>
      </c>
      <c r="E382">
        <v>242.11</v>
      </c>
      <c r="F382">
        <v>57972273</v>
      </c>
    </row>
    <row r="383" spans="1:6" x14ac:dyDescent="0.2">
      <c r="A383" s="1">
        <v>42926</v>
      </c>
      <c r="B383">
        <v>241.95</v>
      </c>
      <c r="C383">
        <v>242.8</v>
      </c>
      <c r="D383">
        <v>241.76</v>
      </c>
      <c r="E383">
        <v>242.37</v>
      </c>
      <c r="F383">
        <v>36663273</v>
      </c>
    </row>
    <row r="384" spans="1:6" x14ac:dyDescent="0.2">
      <c r="A384" s="1">
        <v>42927</v>
      </c>
      <c r="B384">
        <v>242.16</v>
      </c>
      <c r="C384">
        <v>242.55</v>
      </c>
      <c r="D384">
        <v>240.85</v>
      </c>
      <c r="E384">
        <v>242.19</v>
      </c>
      <c r="F384">
        <v>50354609</v>
      </c>
    </row>
    <row r="385" spans="1:6" x14ac:dyDescent="0.2">
      <c r="A385" s="1">
        <v>42928</v>
      </c>
      <c r="B385">
        <v>243.3</v>
      </c>
      <c r="C385">
        <v>244.2</v>
      </c>
      <c r="D385">
        <v>243.3</v>
      </c>
      <c r="E385">
        <v>244.01</v>
      </c>
      <c r="F385">
        <v>59610406</v>
      </c>
    </row>
    <row r="386" spans="1:6" x14ac:dyDescent="0.2">
      <c r="A386" s="1">
        <v>42929</v>
      </c>
      <c r="B386">
        <v>244.02</v>
      </c>
      <c r="C386">
        <v>244.55</v>
      </c>
      <c r="D386">
        <v>243.76</v>
      </c>
      <c r="E386">
        <v>244.42</v>
      </c>
      <c r="F386">
        <v>39471641</v>
      </c>
    </row>
    <row r="387" spans="1:6" x14ac:dyDescent="0.2">
      <c r="A387" s="1">
        <v>42930</v>
      </c>
      <c r="B387">
        <v>244.43</v>
      </c>
      <c r="C387">
        <v>245.97</v>
      </c>
      <c r="D387">
        <v>244.31</v>
      </c>
      <c r="E387">
        <v>245.56</v>
      </c>
      <c r="F387">
        <v>60262688</v>
      </c>
    </row>
    <row r="388" spans="1:6" x14ac:dyDescent="0.2">
      <c r="A388" s="1">
        <v>42933</v>
      </c>
      <c r="B388">
        <v>245.47</v>
      </c>
      <c r="C388">
        <v>245.91</v>
      </c>
      <c r="D388">
        <v>245.33</v>
      </c>
      <c r="E388">
        <v>245.53</v>
      </c>
      <c r="F388">
        <v>33531922</v>
      </c>
    </row>
    <row r="389" spans="1:6" x14ac:dyDescent="0.2">
      <c r="A389" s="1">
        <v>42934</v>
      </c>
      <c r="B389">
        <v>245.06</v>
      </c>
      <c r="C389">
        <v>245.72</v>
      </c>
      <c r="D389">
        <v>244.67</v>
      </c>
      <c r="E389">
        <v>245.66</v>
      </c>
      <c r="F389">
        <v>42742500</v>
      </c>
    </row>
    <row r="390" spans="1:6" x14ac:dyDescent="0.2">
      <c r="A390" s="1">
        <v>42935</v>
      </c>
      <c r="B390">
        <v>246.02</v>
      </c>
      <c r="C390">
        <v>247</v>
      </c>
      <c r="D390">
        <v>246.01</v>
      </c>
      <c r="E390">
        <v>246.99</v>
      </c>
      <c r="F390">
        <v>51034262</v>
      </c>
    </row>
    <row r="391" spans="1:6" x14ac:dyDescent="0.2">
      <c r="A391" s="1">
        <v>42936</v>
      </c>
      <c r="B391">
        <v>247.28</v>
      </c>
      <c r="C391">
        <v>247.42</v>
      </c>
      <c r="D391">
        <v>246.47</v>
      </c>
      <c r="E391">
        <v>247.1</v>
      </c>
      <c r="F391">
        <v>47135180</v>
      </c>
    </row>
    <row r="392" spans="1:6" x14ac:dyDescent="0.2">
      <c r="A392" s="1">
        <v>42937</v>
      </c>
      <c r="B392">
        <v>246.44</v>
      </c>
      <c r="C392">
        <v>246.91</v>
      </c>
      <c r="D392">
        <v>246.18</v>
      </c>
      <c r="E392">
        <v>246.88</v>
      </c>
      <c r="F392">
        <v>88711023</v>
      </c>
    </row>
    <row r="393" spans="1:6" x14ac:dyDescent="0.2">
      <c r="A393" s="1">
        <v>42940</v>
      </c>
      <c r="B393">
        <v>246.79</v>
      </c>
      <c r="C393">
        <v>246.98</v>
      </c>
      <c r="D393">
        <v>246.28</v>
      </c>
      <c r="E393">
        <v>246.82</v>
      </c>
      <c r="F393">
        <v>46622262</v>
      </c>
    </row>
    <row r="394" spans="1:6" x14ac:dyDescent="0.2">
      <c r="A394" s="1">
        <v>42941</v>
      </c>
      <c r="B394">
        <v>247.68</v>
      </c>
      <c r="C394">
        <v>247.8</v>
      </c>
      <c r="D394">
        <v>247.16</v>
      </c>
      <c r="E394">
        <v>247.42</v>
      </c>
      <c r="F394">
        <v>54915594</v>
      </c>
    </row>
    <row r="395" spans="1:6" x14ac:dyDescent="0.2">
      <c r="A395" s="1">
        <v>42942</v>
      </c>
      <c r="B395">
        <v>247.75</v>
      </c>
      <c r="C395">
        <v>247.79</v>
      </c>
      <c r="D395">
        <v>247.13</v>
      </c>
      <c r="E395">
        <v>247.43</v>
      </c>
      <c r="F395">
        <v>47575422</v>
      </c>
    </row>
    <row r="396" spans="1:6" x14ac:dyDescent="0.2">
      <c r="A396" s="1">
        <v>42943</v>
      </c>
      <c r="B396">
        <v>247.96</v>
      </c>
      <c r="C396">
        <v>248</v>
      </c>
      <c r="D396">
        <v>245.68</v>
      </c>
      <c r="E396">
        <v>247.2</v>
      </c>
      <c r="F396">
        <v>70766570</v>
      </c>
    </row>
    <row r="397" spans="1:6" x14ac:dyDescent="0.2">
      <c r="A397" s="1">
        <v>42944</v>
      </c>
      <c r="B397">
        <v>246.65</v>
      </c>
      <c r="C397">
        <v>247.06</v>
      </c>
      <c r="D397">
        <v>246.13</v>
      </c>
      <c r="E397">
        <v>246.91</v>
      </c>
      <c r="F397">
        <v>50088359</v>
      </c>
    </row>
    <row r="398" spans="1:6" x14ac:dyDescent="0.2">
      <c r="A398" s="1">
        <v>42947</v>
      </c>
      <c r="B398">
        <v>247.37</v>
      </c>
      <c r="C398">
        <v>247.48</v>
      </c>
      <c r="D398">
        <v>246.53</v>
      </c>
      <c r="E398">
        <v>246.77</v>
      </c>
      <c r="F398">
        <v>65838656</v>
      </c>
    </row>
    <row r="399" spans="1:6" x14ac:dyDescent="0.2">
      <c r="A399" s="1">
        <v>42948</v>
      </c>
      <c r="B399">
        <v>247.46</v>
      </c>
      <c r="C399">
        <v>247.5</v>
      </c>
      <c r="D399">
        <v>246.71600000000001</v>
      </c>
      <c r="E399">
        <v>247.32</v>
      </c>
      <c r="F399">
        <v>55050398</v>
      </c>
    </row>
    <row r="400" spans="1:6" x14ac:dyDescent="0.2">
      <c r="A400" s="1">
        <v>42949</v>
      </c>
      <c r="B400">
        <v>247.47</v>
      </c>
      <c r="C400">
        <v>247.6</v>
      </c>
      <c r="D400">
        <v>246.37</v>
      </c>
      <c r="E400">
        <v>247.44</v>
      </c>
      <c r="F400">
        <v>47211219</v>
      </c>
    </row>
    <row r="401" spans="1:6" x14ac:dyDescent="0.2">
      <c r="A401" s="1">
        <v>42950</v>
      </c>
      <c r="B401">
        <v>247.31</v>
      </c>
      <c r="C401">
        <v>247.34</v>
      </c>
      <c r="D401">
        <v>246.64</v>
      </c>
      <c r="E401">
        <v>246.96</v>
      </c>
      <c r="F401">
        <v>40856000</v>
      </c>
    </row>
    <row r="402" spans="1:6" x14ac:dyDescent="0.2">
      <c r="A402" s="1">
        <v>42951</v>
      </c>
      <c r="B402">
        <v>247.52</v>
      </c>
      <c r="C402">
        <v>247.79</v>
      </c>
      <c r="D402">
        <v>246.97</v>
      </c>
      <c r="E402">
        <v>247.41</v>
      </c>
      <c r="F402">
        <v>60191840</v>
      </c>
    </row>
    <row r="403" spans="1:6" x14ac:dyDescent="0.2">
      <c r="A403" s="1">
        <v>42954</v>
      </c>
      <c r="B403">
        <v>247.49</v>
      </c>
      <c r="C403">
        <v>247.87</v>
      </c>
      <c r="D403">
        <v>247.37</v>
      </c>
      <c r="E403">
        <v>247.87</v>
      </c>
      <c r="F403">
        <v>31995020</v>
      </c>
    </row>
    <row r="404" spans="1:6" x14ac:dyDescent="0.2">
      <c r="A404" s="1">
        <v>42955</v>
      </c>
      <c r="B404">
        <v>247.51</v>
      </c>
      <c r="C404">
        <v>248.91</v>
      </c>
      <c r="D404">
        <v>246.83</v>
      </c>
      <c r="E404">
        <v>247.26</v>
      </c>
      <c r="F404">
        <v>61719352</v>
      </c>
    </row>
    <row r="405" spans="1:6" x14ac:dyDescent="0.2">
      <c r="A405" s="1">
        <v>42956</v>
      </c>
      <c r="B405">
        <v>246.47</v>
      </c>
      <c r="C405">
        <v>247.31</v>
      </c>
      <c r="D405">
        <v>246.06</v>
      </c>
      <c r="E405">
        <v>247.25</v>
      </c>
      <c r="F405">
        <v>62632621</v>
      </c>
    </row>
    <row r="406" spans="1:6" x14ac:dyDescent="0.2">
      <c r="A406" s="1">
        <v>42957</v>
      </c>
      <c r="B406">
        <v>246.29</v>
      </c>
      <c r="C406">
        <v>246.44</v>
      </c>
      <c r="D406">
        <v>243.7</v>
      </c>
      <c r="E406">
        <v>243.76</v>
      </c>
      <c r="F406">
        <v>120479508</v>
      </c>
    </row>
    <row r="407" spans="1:6" x14ac:dyDescent="0.2">
      <c r="A407" s="1">
        <v>42958</v>
      </c>
      <c r="B407">
        <v>244.02</v>
      </c>
      <c r="C407">
        <v>244.8</v>
      </c>
      <c r="D407">
        <v>243.75</v>
      </c>
      <c r="E407">
        <v>244.12</v>
      </c>
      <c r="F407">
        <v>74869953</v>
      </c>
    </row>
    <row r="408" spans="1:6" x14ac:dyDescent="0.2">
      <c r="A408" s="1">
        <v>42961</v>
      </c>
      <c r="B408">
        <v>245.59</v>
      </c>
      <c r="C408">
        <v>246.79</v>
      </c>
      <c r="D408">
        <v>245.55</v>
      </c>
      <c r="E408">
        <v>246.54</v>
      </c>
      <c r="F408">
        <v>73291922</v>
      </c>
    </row>
    <row r="409" spans="1:6" x14ac:dyDescent="0.2">
      <c r="A409" s="1">
        <v>42962</v>
      </c>
      <c r="B409">
        <v>246.98</v>
      </c>
      <c r="C409">
        <v>247</v>
      </c>
      <c r="D409">
        <v>246.16</v>
      </c>
      <c r="E409">
        <v>246.51</v>
      </c>
      <c r="F409">
        <v>55242754</v>
      </c>
    </row>
    <row r="410" spans="1:6" x14ac:dyDescent="0.2">
      <c r="A410" s="1">
        <v>42963</v>
      </c>
      <c r="B410">
        <v>247.11</v>
      </c>
      <c r="C410">
        <v>247.57</v>
      </c>
      <c r="D410">
        <v>246.45</v>
      </c>
      <c r="E410">
        <v>246.94</v>
      </c>
      <c r="F410">
        <v>56715539</v>
      </c>
    </row>
    <row r="411" spans="1:6" x14ac:dyDescent="0.2">
      <c r="A411" s="1">
        <v>42964</v>
      </c>
      <c r="B411">
        <v>246.24</v>
      </c>
      <c r="C411">
        <v>246.6</v>
      </c>
      <c r="D411">
        <v>243.09</v>
      </c>
      <c r="E411">
        <v>243.09</v>
      </c>
      <c r="F411">
        <v>128490398</v>
      </c>
    </row>
    <row r="412" spans="1:6" x14ac:dyDescent="0.2">
      <c r="A412" s="1">
        <v>42965</v>
      </c>
      <c r="B412">
        <v>242.9</v>
      </c>
      <c r="C412">
        <v>244.18899999999999</v>
      </c>
      <c r="D412">
        <v>242.2</v>
      </c>
      <c r="E412">
        <v>242.71</v>
      </c>
      <c r="F412">
        <v>136748000</v>
      </c>
    </row>
    <row r="413" spans="1:6" x14ac:dyDescent="0.2">
      <c r="A413" s="1">
        <v>42968</v>
      </c>
      <c r="B413">
        <v>242.64</v>
      </c>
      <c r="C413">
        <v>243.2</v>
      </c>
      <c r="D413">
        <v>241.83</v>
      </c>
      <c r="E413">
        <v>242.9</v>
      </c>
      <c r="F413">
        <v>65469738</v>
      </c>
    </row>
    <row r="414" spans="1:6" x14ac:dyDescent="0.2">
      <c r="A414" s="1">
        <v>42969</v>
      </c>
      <c r="B414">
        <v>243.57</v>
      </c>
      <c r="C414">
        <v>245.62</v>
      </c>
      <c r="D414">
        <v>243.55</v>
      </c>
      <c r="E414">
        <v>245.44</v>
      </c>
      <c r="F414">
        <v>63140102</v>
      </c>
    </row>
    <row r="415" spans="1:6" x14ac:dyDescent="0.2">
      <c r="A415" s="1">
        <v>42970</v>
      </c>
      <c r="B415">
        <v>244.33</v>
      </c>
      <c r="C415">
        <v>245.05</v>
      </c>
      <c r="D415">
        <v>244.16</v>
      </c>
      <c r="E415">
        <v>244.56</v>
      </c>
      <c r="F415">
        <v>50203840</v>
      </c>
    </row>
    <row r="416" spans="1:6" x14ac:dyDescent="0.2">
      <c r="A416" s="1">
        <v>42971</v>
      </c>
      <c r="B416">
        <v>245</v>
      </c>
      <c r="C416">
        <v>245.18</v>
      </c>
      <c r="D416">
        <v>243.75</v>
      </c>
      <c r="E416">
        <v>243.99</v>
      </c>
      <c r="F416">
        <v>50741672</v>
      </c>
    </row>
    <row r="417" spans="1:6" x14ac:dyDescent="0.2">
      <c r="A417" s="1">
        <v>42972</v>
      </c>
      <c r="B417">
        <v>244.9</v>
      </c>
      <c r="C417">
        <v>245.61</v>
      </c>
      <c r="D417">
        <v>244.39</v>
      </c>
      <c r="E417">
        <v>244.56</v>
      </c>
      <c r="F417">
        <v>64445910</v>
      </c>
    </row>
    <row r="418" spans="1:6" x14ac:dyDescent="0.2">
      <c r="A418" s="1">
        <v>42975</v>
      </c>
      <c r="B418">
        <v>245.17</v>
      </c>
      <c r="C418">
        <v>245.2</v>
      </c>
      <c r="D418">
        <v>244.09</v>
      </c>
      <c r="E418">
        <v>244.57</v>
      </c>
      <c r="F418">
        <v>40565609</v>
      </c>
    </row>
    <row r="419" spans="1:6" x14ac:dyDescent="0.2">
      <c r="A419" s="1">
        <v>42976</v>
      </c>
      <c r="B419">
        <v>243.06</v>
      </c>
      <c r="C419">
        <v>245.15</v>
      </c>
      <c r="D419">
        <v>242.93</v>
      </c>
      <c r="E419">
        <v>244.85</v>
      </c>
      <c r="F419">
        <v>51135719</v>
      </c>
    </row>
    <row r="420" spans="1:6" x14ac:dyDescent="0.2">
      <c r="A420" s="1">
        <v>42977</v>
      </c>
      <c r="B420">
        <v>244.83</v>
      </c>
      <c r="C420">
        <v>246.32</v>
      </c>
      <c r="D420">
        <v>244.62</v>
      </c>
      <c r="E420">
        <v>246.01</v>
      </c>
      <c r="F420">
        <v>62030809</v>
      </c>
    </row>
    <row r="421" spans="1:6" x14ac:dyDescent="0.2">
      <c r="A421" s="1">
        <v>42978</v>
      </c>
      <c r="B421">
        <v>246.72</v>
      </c>
      <c r="C421">
        <v>247.77</v>
      </c>
      <c r="D421">
        <v>246.04730000000001</v>
      </c>
      <c r="E421">
        <v>247.49</v>
      </c>
      <c r="F421">
        <v>103803906</v>
      </c>
    </row>
    <row r="422" spans="1:6" x14ac:dyDescent="0.2">
      <c r="A422" s="1">
        <v>42979</v>
      </c>
      <c r="B422">
        <v>247.92</v>
      </c>
      <c r="C422">
        <v>248.33</v>
      </c>
      <c r="D422">
        <v>247.67</v>
      </c>
      <c r="E422">
        <v>247.84</v>
      </c>
      <c r="F422">
        <v>62006992</v>
      </c>
    </row>
    <row r="423" spans="1:6" x14ac:dyDescent="0.2">
      <c r="A423" s="1">
        <v>42983</v>
      </c>
      <c r="B423">
        <v>247.26</v>
      </c>
      <c r="C423">
        <v>247.52</v>
      </c>
      <c r="D423">
        <v>244.95</v>
      </c>
      <c r="E423">
        <v>246.06</v>
      </c>
      <c r="F423">
        <v>91398781</v>
      </c>
    </row>
    <row r="424" spans="1:6" x14ac:dyDescent="0.2">
      <c r="A424" s="1">
        <v>42984</v>
      </c>
      <c r="B424">
        <v>246.84</v>
      </c>
      <c r="C424">
        <v>247.28</v>
      </c>
      <c r="D424">
        <v>246.23</v>
      </c>
      <c r="E424">
        <v>246.9</v>
      </c>
      <c r="F424">
        <v>57916871</v>
      </c>
    </row>
    <row r="425" spans="1:6" x14ac:dyDescent="0.2">
      <c r="A425" s="1">
        <v>42985</v>
      </c>
      <c r="B425">
        <v>247.25</v>
      </c>
      <c r="C425">
        <v>247.27</v>
      </c>
      <c r="D425">
        <v>246.4</v>
      </c>
      <c r="E425">
        <v>246.87</v>
      </c>
      <c r="F425">
        <v>58034727</v>
      </c>
    </row>
    <row r="426" spans="1:6" x14ac:dyDescent="0.2">
      <c r="A426" s="1">
        <v>42986</v>
      </c>
      <c r="B426">
        <v>246.54</v>
      </c>
      <c r="C426">
        <v>247.11</v>
      </c>
      <c r="D426">
        <v>246.3</v>
      </c>
      <c r="E426">
        <v>246.58</v>
      </c>
      <c r="F426">
        <v>63832832</v>
      </c>
    </row>
    <row r="427" spans="1:6" x14ac:dyDescent="0.2">
      <c r="A427" s="1">
        <v>42989</v>
      </c>
      <c r="B427">
        <v>248.04</v>
      </c>
      <c r="C427">
        <v>249.3</v>
      </c>
      <c r="D427">
        <v>248.02</v>
      </c>
      <c r="E427">
        <v>249.21</v>
      </c>
      <c r="F427">
        <v>71364852</v>
      </c>
    </row>
    <row r="428" spans="1:6" x14ac:dyDescent="0.2">
      <c r="A428" s="1">
        <v>42990</v>
      </c>
      <c r="B428">
        <v>249.63</v>
      </c>
      <c r="C428">
        <v>250.09</v>
      </c>
      <c r="D428">
        <v>249.42</v>
      </c>
      <c r="E428">
        <v>250.05</v>
      </c>
      <c r="F428">
        <v>56896031</v>
      </c>
    </row>
    <row r="429" spans="1:6" x14ac:dyDescent="0.2">
      <c r="A429" s="1">
        <v>42991</v>
      </c>
      <c r="B429">
        <v>249.72</v>
      </c>
      <c r="C429">
        <v>250.21</v>
      </c>
      <c r="D429">
        <v>249.59</v>
      </c>
      <c r="E429">
        <v>250.17</v>
      </c>
      <c r="F429">
        <v>59228000</v>
      </c>
    </row>
    <row r="430" spans="1:6" x14ac:dyDescent="0.2">
      <c r="A430" s="1">
        <v>42992</v>
      </c>
      <c r="B430">
        <v>249.8</v>
      </c>
      <c r="C430">
        <v>250.32</v>
      </c>
      <c r="D430">
        <v>249.6</v>
      </c>
      <c r="E430">
        <v>250.09</v>
      </c>
      <c r="F430">
        <v>95446352</v>
      </c>
    </row>
    <row r="431" spans="1:6" x14ac:dyDescent="0.2">
      <c r="A431" s="1">
        <v>42993</v>
      </c>
      <c r="B431">
        <v>248.69</v>
      </c>
      <c r="C431">
        <v>249.29</v>
      </c>
      <c r="D431">
        <v>248.57</v>
      </c>
      <c r="E431">
        <v>249.19</v>
      </c>
      <c r="F431">
        <v>95432383</v>
      </c>
    </row>
    <row r="432" spans="1:6" x14ac:dyDescent="0.2">
      <c r="A432" s="1">
        <v>42996</v>
      </c>
      <c r="B432">
        <v>249.61</v>
      </c>
      <c r="C432">
        <v>250.12</v>
      </c>
      <c r="D432">
        <v>249.28</v>
      </c>
      <c r="E432">
        <v>249.72</v>
      </c>
      <c r="F432">
        <v>46235238</v>
      </c>
    </row>
    <row r="433" spans="1:6" x14ac:dyDescent="0.2">
      <c r="A433" s="1">
        <v>42997</v>
      </c>
      <c r="B433">
        <v>250</v>
      </c>
      <c r="C433">
        <v>250.07</v>
      </c>
      <c r="D433">
        <v>249.6</v>
      </c>
      <c r="E433">
        <v>249.97</v>
      </c>
      <c r="F433">
        <v>47108152</v>
      </c>
    </row>
    <row r="434" spans="1:6" x14ac:dyDescent="0.2">
      <c r="A434" s="1">
        <v>42998</v>
      </c>
      <c r="B434">
        <v>250.07</v>
      </c>
      <c r="C434">
        <v>250.19</v>
      </c>
      <c r="D434">
        <v>248.92</v>
      </c>
      <c r="E434">
        <v>250.06</v>
      </c>
      <c r="F434">
        <v>59574078</v>
      </c>
    </row>
    <row r="435" spans="1:6" x14ac:dyDescent="0.2">
      <c r="A435" s="1">
        <v>42999</v>
      </c>
      <c r="B435">
        <v>249.88</v>
      </c>
      <c r="C435">
        <v>249.98</v>
      </c>
      <c r="D435">
        <v>249.185</v>
      </c>
      <c r="E435">
        <v>249.39</v>
      </c>
      <c r="F435">
        <v>48211398</v>
      </c>
    </row>
    <row r="436" spans="1:6" x14ac:dyDescent="0.2">
      <c r="A436" s="1">
        <v>43000</v>
      </c>
      <c r="B436">
        <v>249.05</v>
      </c>
      <c r="C436">
        <v>249.63</v>
      </c>
      <c r="D436">
        <v>249.02</v>
      </c>
      <c r="E436">
        <v>249.44</v>
      </c>
      <c r="F436">
        <v>51214031</v>
      </c>
    </row>
    <row r="437" spans="1:6" x14ac:dyDescent="0.2">
      <c r="A437" s="1">
        <v>43003</v>
      </c>
      <c r="B437">
        <v>249.15</v>
      </c>
      <c r="C437">
        <v>249.5532</v>
      </c>
      <c r="D437">
        <v>248.08</v>
      </c>
      <c r="E437">
        <v>248.93</v>
      </c>
      <c r="F437">
        <v>57064359</v>
      </c>
    </row>
    <row r="438" spans="1:6" x14ac:dyDescent="0.2">
      <c r="A438" s="1">
        <v>43004</v>
      </c>
      <c r="B438">
        <v>249.42</v>
      </c>
      <c r="C438">
        <v>249.7</v>
      </c>
      <c r="D438">
        <v>248.80500000000001</v>
      </c>
      <c r="E438">
        <v>249.08</v>
      </c>
      <c r="F438">
        <v>54081961</v>
      </c>
    </row>
    <row r="439" spans="1:6" x14ac:dyDescent="0.2">
      <c r="A439" s="1">
        <v>43005</v>
      </c>
      <c r="B439">
        <v>249.88</v>
      </c>
      <c r="C439">
        <v>250.49</v>
      </c>
      <c r="D439">
        <v>248.87</v>
      </c>
      <c r="E439">
        <v>250.05</v>
      </c>
      <c r="F439">
        <v>81001430</v>
      </c>
    </row>
    <row r="440" spans="1:6" x14ac:dyDescent="0.2">
      <c r="A440" s="1">
        <v>43006</v>
      </c>
      <c r="B440">
        <v>249.73</v>
      </c>
      <c r="C440">
        <v>250.44</v>
      </c>
      <c r="D440">
        <v>249.63</v>
      </c>
      <c r="E440">
        <v>250.35</v>
      </c>
      <c r="F440">
        <v>44778840</v>
      </c>
    </row>
    <row r="441" spans="1:6" x14ac:dyDescent="0.2">
      <c r="A441" s="1">
        <v>43007</v>
      </c>
      <c r="B441">
        <v>250.34</v>
      </c>
      <c r="C441">
        <v>251.32</v>
      </c>
      <c r="D441">
        <v>250.13</v>
      </c>
      <c r="E441">
        <v>251.23</v>
      </c>
      <c r="F441">
        <v>85578000</v>
      </c>
    </row>
    <row r="442" spans="1:6" x14ac:dyDescent="0.2">
      <c r="A442" s="1">
        <v>43010</v>
      </c>
      <c r="B442">
        <v>251.49</v>
      </c>
      <c r="C442">
        <v>252.32</v>
      </c>
      <c r="D442">
        <v>251.29259999999999</v>
      </c>
      <c r="E442">
        <v>252.32</v>
      </c>
      <c r="F442">
        <v>59022992</v>
      </c>
    </row>
    <row r="443" spans="1:6" x14ac:dyDescent="0.2">
      <c r="A443" s="1">
        <v>43011</v>
      </c>
      <c r="B443">
        <v>252.46</v>
      </c>
      <c r="C443">
        <v>252.89</v>
      </c>
      <c r="D443">
        <v>252.23</v>
      </c>
      <c r="E443">
        <v>252.86</v>
      </c>
      <c r="F443">
        <v>66810172</v>
      </c>
    </row>
    <row r="444" spans="1:6" x14ac:dyDescent="0.2">
      <c r="A444" s="1">
        <v>43012</v>
      </c>
      <c r="B444">
        <v>252.69</v>
      </c>
      <c r="C444">
        <v>253.44</v>
      </c>
      <c r="D444">
        <v>252.56</v>
      </c>
      <c r="E444">
        <v>253.16</v>
      </c>
      <c r="F444">
        <v>55953621</v>
      </c>
    </row>
    <row r="445" spans="1:6" x14ac:dyDescent="0.2">
      <c r="A445" s="1">
        <v>43013</v>
      </c>
      <c r="B445">
        <v>253.54</v>
      </c>
      <c r="C445">
        <v>254.68</v>
      </c>
      <c r="D445">
        <v>253.196</v>
      </c>
      <c r="E445">
        <v>254.66</v>
      </c>
      <c r="F445">
        <v>63522762</v>
      </c>
    </row>
    <row r="446" spans="1:6" x14ac:dyDescent="0.2">
      <c r="A446" s="1">
        <v>43014</v>
      </c>
      <c r="B446">
        <v>254.15</v>
      </c>
      <c r="C446">
        <v>254.70079999999999</v>
      </c>
      <c r="D446">
        <v>253.85</v>
      </c>
      <c r="E446">
        <v>254.37</v>
      </c>
      <c r="F446">
        <v>80646000</v>
      </c>
    </row>
    <row r="447" spans="1:6" x14ac:dyDescent="0.2">
      <c r="A447" s="1">
        <v>43017</v>
      </c>
      <c r="B447">
        <v>254.63</v>
      </c>
      <c r="C447">
        <v>254.7</v>
      </c>
      <c r="D447">
        <v>253.65</v>
      </c>
      <c r="E447">
        <v>253.95</v>
      </c>
      <c r="F447">
        <v>35803141</v>
      </c>
    </row>
    <row r="448" spans="1:6" x14ac:dyDescent="0.2">
      <c r="A448" s="1">
        <v>43018</v>
      </c>
      <c r="B448">
        <v>254.6</v>
      </c>
      <c r="C448">
        <v>255.05</v>
      </c>
      <c r="D448">
        <v>253.98</v>
      </c>
      <c r="E448">
        <v>254.62</v>
      </c>
      <c r="F448">
        <v>43057359</v>
      </c>
    </row>
    <row r="449" spans="1:6" x14ac:dyDescent="0.2">
      <c r="A449" s="1">
        <v>43019</v>
      </c>
      <c r="B449">
        <v>254.51</v>
      </c>
      <c r="C449">
        <v>255.02</v>
      </c>
      <c r="D449">
        <v>254.32</v>
      </c>
      <c r="E449">
        <v>255.02</v>
      </c>
      <c r="F449">
        <v>47674328</v>
      </c>
    </row>
    <row r="450" spans="1:6" x14ac:dyDescent="0.2">
      <c r="A450" s="1">
        <v>43020</v>
      </c>
      <c r="B450">
        <v>254.66</v>
      </c>
      <c r="C450">
        <v>255.06</v>
      </c>
      <c r="D450">
        <v>254.36500000000001</v>
      </c>
      <c r="E450">
        <v>254.64</v>
      </c>
      <c r="F450">
        <v>47065141</v>
      </c>
    </row>
    <row r="451" spans="1:6" x14ac:dyDescent="0.2">
      <c r="A451" s="1">
        <v>43021</v>
      </c>
      <c r="B451">
        <v>255.14</v>
      </c>
      <c r="C451">
        <v>255.27</v>
      </c>
      <c r="D451">
        <v>254.64</v>
      </c>
      <c r="E451">
        <v>254.95</v>
      </c>
      <c r="F451">
        <v>54800441</v>
      </c>
    </row>
    <row r="452" spans="1:6" x14ac:dyDescent="0.2">
      <c r="A452" s="1">
        <v>43024</v>
      </c>
      <c r="B452">
        <v>255.21</v>
      </c>
      <c r="C452">
        <v>255.51</v>
      </c>
      <c r="D452">
        <v>254.82</v>
      </c>
      <c r="E452">
        <v>255.29</v>
      </c>
      <c r="F452">
        <v>38221680</v>
      </c>
    </row>
    <row r="453" spans="1:6" x14ac:dyDescent="0.2">
      <c r="A453" s="1">
        <v>43025</v>
      </c>
      <c r="B453">
        <v>255.23</v>
      </c>
      <c r="C453">
        <v>255.52</v>
      </c>
      <c r="D453">
        <v>254.98</v>
      </c>
      <c r="E453">
        <v>255.47</v>
      </c>
      <c r="F453">
        <v>31560961</v>
      </c>
    </row>
    <row r="454" spans="1:6" x14ac:dyDescent="0.2">
      <c r="A454" s="1">
        <v>43026</v>
      </c>
      <c r="B454">
        <v>255.9</v>
      </c>
      <c r="C454">
        <v>255.95</v>
      </c>
      <c r="D454">
        <v>255.5</v>
      </c>
      <c r="E454">
        <v>255.72</v>
      </c>
      <c r="F454">
        <v>40888328</v>
      </c>
    </row>
    <row r="455" spans="1:6" x14ac:dyDescent="0.2">
      <c r="A455" s="1">
        <v>43027</v>
      </c>
      <c r="B455">
        <v>254.83</v>
      </c>
      <c r="C455">
        <v>255.83</v>
      </c>
      <c r="D455">
        <v>254.35</v>
      </c>
      <c r="E455">
        <v>255.79</v>
      </c>
      <c r="F455">
        <v>61903793</v>
      </c>
    </row>
    <row r="456" spans="1:6" x14ac:dyDescent="0.2">
      <c r="A456" s="1">
        <v>43028</v>
      </c>
      <c r="B456">
        <v>256.7</v>
      </c>
      <c r="C456">
        <v>257.14</v>
      </c>
      <c r="D456">
        <v>255.77440000000001</v>
      </c>
      <c r="E456">
        <v>257.11</v>
      </c>
      <c r="F456">
        <v>89176383</v>
      </c>
    </row>
    <row r="457" spans="1:6" x14ac:dyDescent="0.2">
      <c r="A457" s="1">
        <v>43031</v>
      </c>
      <c r="B457">
        <v>257.48</v>
      </c>
      <c r="C457">
        <v>257.51</v>
      </c>
      <c r="D457">
        <v>256.02</v>
      </c>
      <c r="E457">
        <v>256.11</v>
      </c>
      <c r="F457">
        <v>63915312</v>
      </c>
    </row>
    <row r="458" spans="1:6" x14ac:dyDescent="0.2">
      <c r="A458" s="1">
        <v>43032</v>
      </c>
      <c r="B458">
        <v>256.60000000000002</v>
      </c>
      <c r="C458">
        <v>256.83</v>
      </c>
      <c r="D458">
        <v>256.14999999999998</v>
      </c>
      <c r="E458">
        <v>256.56</v>
      </c>
      <c r="F458">
        <v>66935914</v>
      </c>
    </row>
    <row r="459" spans="1:6" x14ac:dyDescent="0.2">
      <c r="A459" s="1">
        <v>43033</v>
      </c>
      <c r="B459">
        <v>256.18</v>
      </c>
      <c r="C459">
        <v>256.31</v>
      </c>
      <c r="D459">
        <v>254</v>
      </c>
      <c r="E459">
        <v>255.29</v>
      </c>
      <c r="F459">
        <v>103715297</v>
      </c>
    </row>
    <row r="460" spans="1:6" x14ac:dyDescent="0.2">
      <c r="A460" s="1">
        <v>43034</v>
      </c>
      <c r="B460">
        <v>255.99</v>
      </c>
      <c r="C460">
        <v>256.3</v>
      </c>
      <c r="D460">
        <v>255.48</v>
      </c>
      <c r="E460">
        <v>255.62</v>
      </c>
      <c r="F460">
        <v>69797969</v>
      </c>
    </row>
    <row r="461" spans="1:6" x14ac:dyDescent="0.2">
      <c r="A461" s="1">
        <v>43035</v>
      </c>
      <c r="B461">
        <v>256.47000000000003</v>
      </c>
      <c r="C461">
        <v>257.89</v>
      </c>
      <c r="D461">
        <v>255.62540000000001</v>
      </c>
      <c r="E461">
        <v>257.70999999999998</v>
      </c>
      <c r="F461">
        <v>85562547</v>
      </c>
    </row>
    <row r="462" spans="1:6" x14ac:dyDescent="0.2">
      <c r="A462" s="1">
        <v>43038</v>
      </c>
      <c r="B462">
        <v>257.07</v>
      </c>
      <c r="C462">
        <v>257.60000000000002</v>
      </c>
      <c r="D462">
        <v>256.41000000000003</v>
      </c>
      <c r="E462">
        <v>256.75</v>
      </c>
      <c r="F462">
        <v>54285688</v>
      </c>
    </row>
    <row r="463" spans="1:6" x14ac:dyDescent="0.2">
      <c r="A463" s="1">
        <v>43039</v>
      </c>
      <c r="B463">
        <v>257.18</v>
      </c>
      <c r="C463">
        <v>257.44</v>
      </c>
      <c r="D463">
        <v>256.80500000000001</v>
      </c>
      <c r="E463">
        <v>257.14999999999998</v>
      </c>
      <c r="F463">
        <v>60304781</v>
      </c>
    </row>
    <row r="464" spans="1:6" x14ac:dyDescent="0.2">
      <c r="A464" s="1">
        <v>43040</v>
      </c>
      <c r="B464">
        <v>258.04000000000002</v>
      </c>
      <c r="C464">
        <v>258.43</v>
      </c>
      <c r="D464">
        <v>257.07</v>
      </c>
      <c r="E464">
        <v>257.49</v>
      </c>
      <c r="F464">
        <v>54202738</v>
      </c>
    </row>
    <row r="465" spans="1:6" x14ac:dyDescent="0.2">
      <c r="A465" s="1">
        <v>43041</v>
      </c>
      <c r="B465">
        <v>257.41000000000003</v>
      </c>
      <c r="C465">
        <v>257.75</v>
      </c>
      <c r="D465">
        <v>256.19</v>
      </c>
      <c r="E465">
        <v>257.58999999999997</v>
      </c>
      <c r="F465">
        <v>56449539</v>
      </c>
    </row>
    <row r="466" spans="1:6" x14ac:dyDescent="0.2">
      <c r="A466" s="1">
        <v>43042</v>
      </c>
      <c r="B466">
        <v>257.77</v>
      </c>
      <c r="C466">
        <v>258.5</v>
      </c>
      <c r="D466">
        <v>257.3</v>
      </c>
      <c r="E466">
        <v>258.45</v>
      </c>
      <c r="F466">
        <v>59589727</v>
      </c>
    </row>
    <row r="467" spans="1:6" x14ac:dyDescent="0.2">
      <c r="A467" s="1">
        <v>43045</v>
      </c>
      <c r="B467">
        <v>258.3</v>
      </c>
      <c r="C467">
        <v>259</v>
      </c>
      <c r="D467">
        <v>258.22000000000003</v>
      </c>
      <c r="E467">
        <v>258.85000000000002</v>
      </c>
      <c r="F467">
        <v>49652602</v>
      </c>
    </row>
    <row r="468" spans="1:6" x14ac:dyDescent="0.2">
      <c r="A468" s="1">
        <v>43046</v>
      </c>
      <c r="B468">
        <v>258.97000000000003</v>
      </c>
      <c r="C468">
        <v>259.35000000000002</v>
      </c>
      <c r="D468">
        <v>258.08999999999997</v>
      </c>
      <c r="E468">
        <v>258.67</v>
      </c>
      <c r="F468">
        <v>57502160</v>
      </c>
    </row>
    <row r="469" spans="1:6" x14ac:dyDescent="0.2">
      <c r="A469" s="1">
        <v>43047</v>
      </c>
      <c r="B469">
        <v>258.47000000000003</v>
      </c>
      <c r="C469">
        <v>259.22000000000003</v>
      </c>
      <c r="D469">
        <v>258.14999999999998</v>
      </c>
      <c r="E469">
        <v>259.11</v>
      </c>
      <c r="F469">
        <v>50469578</v>
      </c>
    </row>
    <row r="470" spans="1:6" x14ac:dyDescent="0.2">
      <c r="A470" s="1">
        <v>43048</v>
      </c>
      <c r="B470">
        <v>257.73</v>
      </c>
      <c r="C470">
        <v>258.39</v>
      </c>
      <c r="D470">
        <v>256.36</v>
      </c>
      <c r="E470">
        <v>258.17</v>
      </c>
      <c r="F470">
        <v>95085508</v>
      </c>
    </row>
    <row r="471" spans="1:6" x14ac:dyDescent="0.2">
      <c r="A471" s="1">
        <v>43049</v>
      </c>
      <c r="B471">
        <v>257.73</v>
      </c>
      <c r="C471">
        <v>258.29259999999999</v>
      </c>
      <c r="D471">
        <v>257.37</v>
      </c>
      <c r="E471">
        <v>258.08999999999997</v>
      </c>
      <c r="F471">
        <v>59984660</v>
      </c>
    </row>
    <row r="472" spans="1:6" x14ac:dyDescent="0.2">
      <c r="A472" s="1">
        <v>43052</v>
      </c>
      <c r="B472">
        <v>257.31</v>
      </c>
      <c r="C472">
        <v>258.58999999999997</v>
      </c>
      <c r="D472">
        <v>257.27</v>
      </c>
      <c r="E472">
        <v>258.33</v>
      </c>
      <c r="F472">
        <v>50228648</v>
      </c>
    </row>
    <row r="473" spans="1:6" x14ac:dyDescent="0.2">
      <c r="A473" s="1">
        <v>43053</v>
      </c>
      <c r="B473">
        <v>257.41000000000003</v>
      </c>
      <c r="C473">
        <v>257.85000000000002</v>
      </c>
      <c r="D473">
        <v>256.52</v>
      </c>
      <c r="E473">
        <v>257.73</v>
      </c>
      <c r="F473">
        <v>61315152</v>
      </c>
    </row>
    <row r="474" spans="1:6" x14ac:dyDescent="0.2">
      <c r="A474" s="1">
        <v>43054</v>
      </c>
      <c r="B474">
        <v>256.62</v>
      </c>
      <c r="C474">
        <v>257.22000000000003</v>
      </c>
      <c r="D474">
        <v>255.63</v>
      </c>
      <c r="E474">
        <v>256.44</v>
      </c>
      <c r="F474">
        <v>80811531</v>
      </c>
    </row>
    <row r="475" spans="1:6" x14ac:dyDescent="0.2">
      <c r="A475" s="1">
        <v>43055</v>
      </c>
      <c r="B475">
        <v>257.52</v>
      </c>
      <c r="C475">
        <v>259.04000000000002</v>
      </c>
      <c r="D475">
        <v>257.47480000000002</v>
      </c>
      <c r="E475">
        <v>258.62</v>
      </c>
      <c r="F475">
        <v>67777031</v>
      </c>
    </row>
    <row r="476" spans="1:6" x14ac:dyDescent="0.2">
      <c r="A476" s="1">
        <v>43056</v>
      </c>
      <c r="B476">
        <v>258.22000000000003</v>
      </c>
      <c r="C476">
        <v>258.58819999999997</v>
      </c>
      <c r="D476">
        <v>257.77</v>
      </c>
      <c r="E476">
        <v>257.86</v>
      </c>
      <c r="F476">
        <v>75756828</v>
      </c>
    </row>
    <row r="477" spans="1:6" x14ac:dyDescent="0.2">
      <c r="A477" s="1">
        <v>43059</v>
      </c>
      <c r="B477">
        <v>258.14</v>
      </c>
      <c r="C477">
        <v>258.52499999999998</v>
      </c>
      <c r="D477">
        <v>257.86</v>
      </c>
      <c r="E477">
        <v>258.3</v>
      </c>
      <c r="F477">
        <v>48075512</v>
      </c>
    </row>
    <row r="478" spans="1:6" x14ac:dyDescent="0.2">
      <c r="A478" s="1">
        <v>43060</v>
      </c>
      <c r="B478">
        <v>259.18</v>
      </c>
      <c r="C478">
        <v>260.2</v>
      </c>
      <c r="D478">
        <v>258.2627</v>
      </c>
      <c r="E478">
        <v>259.99</v>
      </c>
      <c r="F478">
        <v>69176797</v>
      </c>
    </row>
    <row r="479" spans="1:6" x14ac:dyDescent="0.2">
      <c r="A479" s="1">
        <v>43061</v>
      </c>
      <c r="B479">
        <v>260</v>
      </c>
      <c r="C479">
        <v>260.14999999999998</v>
      </c>
      <c r="D479">
        <v>259.57</v>
      </c>
      <c r="E479">
        <v>259.76</v>
      </c>
      <c r="F479">
        <v>45033391</v>
      </c>
    </row>
    <row r="480" spans="1:6" x14ac:dyDescent="0.2">
      <c r="A480" s="1">
        <v>43063</v>
      </c>
      <c r="B480">
        <v>260.32</v>
      </c>
      <c r="C480">
        <v>260.48</v>
      </c>
      <c r="D480">
        <v>260.16000000000003</v>
      </c>
      <c r="E480">
        <v>260.36</v>
      </c>
      <c r="F480">
        <v>27856510</v>
      </c>
    </row>
    <row r="481" spans="1:6" x14ac:dyDescent="0.2">
      <c r="A481" s="1">
        <v>43066</v>
      </c>
      <c r="B481">
        <v>260.41000000000003</v>
      </c>
      <c r="C481">
        <v>260.75</v>
      </c>
      <c r="D481">
        <v>260</v>
      </c>
      <c r="E481">
        <v>260.23</v>
      </c>
      <c r="F481">
        <v>52274922</v>
      </c>
    </row>
    <row r="482" spans="1:6" x14ac:dyDescent="0.2">
      <c r="A482" s="1">
        <v>43067</v>
      </c>
      <c r="B482">
        <v>260.76</v>
      </c>
      <c r="C482">
        <v>262.89999999999998</v>
      </c>
      <c r="D482">
        <v>260.65499999999997</v>
      </c>
      <c r="E482">
        <v>262.87</v>
      </c>
      <c r="F482">
        <v>98971719</v>
      </c>
    </row>
    <row r="483" spans="1:6" x14ac:dyDescent="0.2">
      <c r="A483" s="1">
        <v>43068</v>
      </c>
      <c r="B483">
        <v>263.02</v>
      </c>
      <c r="C483">
        <v>263.63</v>
      </c>
      <c r="D483">
        <v>262.2</v>
      </c>
      <c r="E483">
        <v>262.70999999999998</v>
      </c>
      <c r="F483">
        <v>77512094</v>
      </c>
    </row>
    <row r="484" spans="1:6" x14ac:dyDescent="0.2">
      <c r="A484" s="1">
        <v>43069</v>
      </c>
      <c r="B484">
        <v>263.76</v>
      </c>
      <c r="C484">
        <v>266.05</v>
      </c>
      <c r="D484">
        <v>263.67</v>
      </c>
      <c r="E484">
        <v>265.01</v>
      </c>
      <c r="F484">
        <v>127894398</v>
      </c>
    </row>
    <row r="485" spans="1:6" x14ac:dyDescent="0.2">
      <c r="A485" s="1">
        <v>43070</v>
      </c>
      <c r="B485">
        <v>264.76</v>
      </c>
      <c r="C485">
        <v>265.31</v>
      </c>
      <c r="D485">
        <v>260.76</v>
      </c>
      <c r="E485">
        <v>264.45999999999998</v>
      </c>
      <c r="F485">
        <v>164390891</v>
      </c>
    </row>
    <row r="486" spans="1:6" x14ac:dyDescent="0.2">
      <c r="A486" s="1">
        <v>43073</v>
      </c>
      <c r="B486">
        <v>266.31</v>
      </c>
      <c r="C486">
        <v>266.8</v>
      </c>
      <c r="D486">
        <v>264.08</v>
      </c>
      <c r="E486">
        <v>264.14</v>
      </c>
      <c r="F486">
        <v>94040562</v>
      </c>
    </row>
    <row r="487" spans="1:6" x14ac:dyDescent="0.2">
      <c r="A487" s="1">
        <v>43074</v>
      </c>
      <c r="B487">
        <v>264.43</v>
      </c>
      <c r="C487">
        <v>265.14999999999998</v>
      </c>
      <c r="D487">
        <v>263.04000000000002</v>
      </c>
      <c r="E487">
        <v>263.19</v>
      </c>
      <c r="F487">
        <v>77994547</v>
      </c>
    </row>
    <row r="488" spans="1:6" x14ac:dyDescent="0.2">
      <c r="A488" s="1">
        <v>43075</v>
      </c>
      <c r="B488">
        <v>262.87</v>
      </c>
      <c r="C488">
        <v>263.73</v>
      </c>
      <c r="D488">
        <v>262.70999999999998</v>
      </c>
      <c r="E488">
        <v>263.24</v>
      </c>
      <c r="F488">
        <v>75898570</v>
      </c>
    </row>
    <row r="489" spans="1:6" x14ac:dyDescent="0.2">
      <c r="A489" s="1">
        <v>43076</v>
      </c>
      <c r="B489">
        <v>263.08999999999997</v>
      </c>
      <c r="C489">
        <v>264.43</v>
      </c>
      <c r="D489">
        <v>262.94</v>
      </c>
      <c r="E489">
        <v>264.07</v>
      </c>
      <c r="F489">
        <v>77218570</v>
      </c>
    </row>
    <row r="490" spans="1:6" x14ac:dyDescent="0.2">
      <c r="A490" s="1">
        <v>43077</v>
      </c>
      <c r="B490">
        <v>264.99</v>
      </c>
      <c r="C490">
        <v>265.52</v>
      </c>
      <c r="D490">
        <v>264.03149999999999</v>
      </c>
      <c r="E490">
        <v>265.51</v>
      </c>
      <c r="F490">
        <v>76563875</v>
      </c>
    </row>
    <row r="491" spans="1:6" x14ac:dyDescent="0.2">
      <c r="A491" s="1">
        <v>43080</v>
      </c>
      <c r="B491">
        <v>265.58</v>
      </c>
      <c r="C491">
        <v>266.38</v>
      </c>
      <c r="D491">
        <v>265.47930000000002</v>
      </c>
      <c r="E491">
        <v>266.31</v>
      </c>
      <c r="F491">
        <v>83077531</v>
      </c>
    </row>
    <row r="492" spans="1:6" x14ac:dyDescent="0.2">
      <c r="A492" s="1">
        <v>43081</v>
      </c>
      <c r="B492">
        <v>266.57</v>
      </c>
      <c r="C492">
        <v>267.32</v>
      </c>
      <c r="D492">
        <v>266.34500000000003</v>
      </c>
      <c r="E492">
        <v>266.77999999999997</v>
      </c>
      <c r="F492">
        <v>85195750</v>
      </c>
    </row>
    <row r="493" spans="1:6" x14ac:dyDescent="0.2">
      <c r="A493" s="1">
        <v>43082</v>
      </c>
      <c r="B493">
        <v>267.06</v>
      </c>
      <c r="C493">
        <v>267.56</v>
      </c>
      <c r="D493">
        <v>266.64999999999998</v>
      </c>
      <c r="E493">
        <v>266.75</v>
      </c>
      <c r="F493">
        <v>102905398</v>
      </c>
    </row>
    <row r="494" spans="1:6" x14ac:dyDescent="0.2">
      <c r="A494" s="1">
        <v>43083</v>
      </c>
      <c r="B494">
        <v>267.08999999999997</v>
      </c>
      <c r="C494">
        <v>267.22000000000003</v>
      </c>
      <c r="D494">
        <v>265.60000000000002</v>
      </c>
      <c r="E494">
        <v>265.66000000000003</v>
      </c>
      <c r="F494">
        <v>100666703</v>
      </c>
    </row>
    <row r="495" spans="1:6" x14ac:dyDescent="0.2">
      <c r="A495" s="1">
        <v>43084</v>
      </c>
      <c r="B495">
        <v>265.45</v>
      </c>
      <c r="C495">
        <v>267.04000000000002</v>
      </c>
      <c r="D495">
        <v>265.39</v>
      </c>
      <c r="E495">
        <v>266.51</v>
      </c>
      <c r="F495">
        <v>144610297</v>
      </c>
    </row>
    <row r="496" spans="1:6" x14ac:dyDescent="0.2">
      <c r="A496" s="1">
        <v>43087</v>
      </c>
      <c r="B496">
        <v>268.10000000000002</v>
      </c>
      <c r="C496">
        <v>268.60000000000002</v>
      </c>
      <c r="D496">
        <v>267.98</v>
      </c>
      <c r="E496">
        <v>268.2</v>
      </c>
      <c r="F496">
        <v>83653570</v>
      </c>
    </row>
    <row r="497" spans="1:6" x14ac:dyDescent="0.2">
      <c r="A497" s="1">
        <v>43088</v>
      </c>
      <c r="B497">
        <v>268.48</v>
      </c>
      <c r="C497">
        <v>268.52999999999997</v>
      </c>
      <c r="D497">
        <v>267.08999999999997</v>
      </c>
      <c r="E497">
        <v>267.17</v>
      </c>
      <c r="F497">
        <v>82382883</v>
      </c>
    </row>
    <row r="498" spans="1:6" x14ac:dyDescent="0.2">
      <c r="A498" s="1">
        <v>43089</v>
      </c>
      <c r="B498">
        <v>268.27</v>
      </c>
      <c r="C498">
        <v>268.33</v>
      </c>
      <c r="D498">
        <v>266.69</v>
      </c>
      <c r="E498">
        <v>267.02999999999997</v>
      </c>
      <c r="F498">
        <v>76751508</v>
      </c>
    </row>
    <row r="499" spans="1:6" x14ac:dyDescent="0.2">
      <c r="A499" s="1">
        <v>43090</v>
      </c>
      <c r="B499">
        <v>267.74</v>
      </c>
      <c r="C499">
        <v>268.38499999999999</v>
      </c>
      <c r="D499">
        <v>267.3</v>
      </c>
      <c r="E499">
        <v>267.58</v>
      </c>
      <c r="F499">
        <v>67032344</v>
      </c>
    </row>
    <row r="500" spans="1:6" x14ac:dyDescent="0.2">
      <c r="A500" s="1">
        <v>43091</v>
      </c>
      <c r="B500">
        <v>267.60000000000002</v>
      </c>
      <c r="C500">
        <v>267.63499999999999</v>
      </c>
      <c r="D500">
        <v>266.89999999999998</v>
      </c>
      <c r="E500">
        <v>267.51</v>
      </c>
      <c r="F500">
        <v>78720875</v>
      </c>
    </row>
    <row r="501" spans="1:6" x14ac:dyDescent="0.2">
      <c r="A501" s="1">
        <v>43095</v>
      </c>
      <c r="B501">
        <v>267.05</v>
      </c>
      <c r="C501">
        <v>267.43770000000001</v>
      </c>
      <c r="D501">
        <v>266.88499999999999</v>
      </c>
      <c r="E501">
        <v>267.19</v>
      </c>
      <c r="F501">
        <v>45244434</v>
      </c>
    </row>
    <row r="502" spans="1:6" x14ac:dyDescent="0.2">
      <c r="A502" s="1">
        <v>43096</v>
      </c>
      <c r="B502">
        <v>267.38</v>
      </c>
      <c r="C502">
        <v>267.73</v>
      </c>
      <c r="D502">
        <v>267.01</v>
      </c>
      <c r="E502">
        <v>267.32</v>
      </c>
      <c r="F502">
        <v>57750992</v>
      </c>
    </row>
    <row r="503" spans="1:6" x14ac:dyDescent="0.2">
      <c r="A503" s="1">
        <v>43097</v>
      </c>
      <c r="B503">
        <v>267.89</v>
      </c>
      <c r="C503">
        <v>267.92</v>
      </c>
      <c r="D503">
        <v>267.45</v>
      </c>
      <c r="E503">
        <v>267.87</v>
      </c>
      <c r="F503">
        <v>45116141</v>
      </c>
    </row>
    <row r="504" spans="1:6" x14ac:dyDescent="0.2">
      <c r="A504" s="1">
        <v>43098</v>
      </c>
      <c r="B504">
        <v>268.52999999999997</v>
      </c>
      <c r="C504">
        <v>268.55</v>
      </c>
      <c r="D504">
        <v>266.64</v>
      </c>
      <c r="E504">
        <v>266.86</v>
      </c>
      <c r="F504">
        <v>96007422</v>
      </c>
    </row>
    <row r="505" spans="1:6" x14ac:dyDescent="0.2">
      <c r="A505" s="1">
        <v>43102</v>
      </c>
      <c r="B505">
        <v>267.83999999999997</v>
      </c>
      <c r="C505">
        <v>268.81</v>
      </c>
      <c r="D505">
        <v>267.39999999999998</v>
      </c>
      <c r="E505">
        <v>268.77</v>
      </c>
      <c r="F505">
        <v>86655750</v>
      </c>
    </row>
    <row r="506" spans="1:6" x14ac:dyDescent="0.2">
      <c r="A506" s="1">
        <v>43103</v>
      </c>
      <c r="B506">
        <v>268.95999999999998</v>
      </c>
      <c r="C506">
        <v>270.64</v>
      </c>
      <c r="D506">
        <v>268.95999999999998</v>
      </c>
      <c r="E506">
        <v>270.47000000000003</v>
      </c>
      <c r="F506">
        <v>90070414</v>
      </c>
    </row>
    <row r="507" spans="1:6" x14ac:dyDescent="0.2">
      <c r="A507" s="1">
        <v>43104</v>
      </c>
      <c r="B507">
        <v>271.2</v>
      </c>
      <c r="C507">
        <v>272.16000000000003</v>
      </c>
      <c r="D507">
        <v>270.54469999999998</v>
      </c>
      <c r="E507">
        <v>271.61</v>
      </c>
      <c r="F507">
        <v>80636406</v>
      </c>
    </row>
    <row r="508" spans="1:6" x14ac:dyDescent="0.2">
      <c r="A508" s="1">
        <v>43105</v>
      </c>
      <c r="B508">
        <v>272.51</v>
      </c>
      <c r="C508">
        <v>273.56</v>
      </c>
      <c r="D508">
        <v>271.95</v>
      </c>
      <c r="E508">
        <v>273.42</v>
      </c>
      <c r="F508">
        <v>83524000</v>
      </c>
    </row>
    <row r="509" spans="1:6" x14ac:dyDescent="0.2">
      <c r="A509" s="1">
        <v>43108</v>
      </c>
      <c r="B509">
        <v>273.31</v>
      </c>
      <c r="C509">
        <v>274.10000000000002</v>
      </c>
      <c r="D509">
        <v>272.98</v>
      </c>
      <c r="E509">
        <v>273.92</v>
      </c>
      <c r="F509">
        <v>57319191</v>
      </c>
    </row>
    <row r="510" spans="1:6" x14ac:dyDescent="0.2">
      <c r="A510" s="1">
        <v>43109</v>
      </c>
      <c r="B510">
        <v>274.39999999999998</v>
      </c>
      <c r="C510">
        <v>275.25</v>
      </c>
      <c r="D510">
        <v>274.08100000000002</v>
      </c>
      <c r="E510">
        <v>274.54000000000002</v>
      </c>
      <c r="F510">
        <v>57253961</v>
      </c>
    </row>
    <row r="511" spans="1:6" x14ac:dyDescent="0.2">
      <c r="A511" s="1">
        <v>43110</v>
      </c>
      <c r="B511">
        <v>273.68</v>
      </c>
      <c r="C511">
        <v>274.42</v>
      </c>
      <c r="D511">
        <v>272.92</v>
      </c>
      <c r="E511">
        <v>274.12</v>
      </c>
      <c r="F511">
        <v>69574320</v>
      </c>
    </row>
    <row r="512" spans="1:6" x14ac:dyDescent="0.2">
      <c r="A512" s="1">
        <v>43111</v>
      </c>
      <c r="B512">
        <v>274.75</v>
      </c>
      <c r="C512">
        <v>276.12</v>
      </c>
      <c r="D512">
        <v>274.56</v>
      </c>
      <c r="E512">
        <v>276.12</v>
      </c>
      <c r="F512">
        <v>62361461</v>
      </c>
    </row>
    <row r="513" spans="1:6" x14ac:dyDescent="0.2">
      <c r="A513" s="1">
        <v>43112</v>
      </c>
      <c r="B513">
        <v>276.42</v>
      </c>
      <c r="C513">
        <v>278.11</v>
      </c>
      <c r="D513">
        <v>276.08190000000002</v>
      </c>
      <c r="E513">
        <v>277.92</v>
      </c>
      <c r="F513">
        <v>90816078</v>
      </c>
    </row>
    <row r="514" spans="1:6" x14ac:dyDescent="0.2">
      <c r="A514" s="1">
        <v>43116</v>
      </c>
      <c r="B514">
        <v>279.35000000000002</v>
      </c>
      <c r="C514">
        <v>280.08999999999997</v>
      </c>
      <c r="D514">
        <v>276.18</v>
      </c>
      <c r="E514">
        <v>276.97000000000003</v>
      </c>
      <c r="F514">
        <v>106555102</v>
      </c>
    </row>
    <row r="515" spans="1:6" x14ac:dyDescent="0.2">
      <c r="A515" s="1">
        <v>43117</v>
      </c>
      <c r="B515">
        <v>278.02999999999997</v>
      </c>
      <c r="C515">
        <v>280.05</v>
      </c>
      <c r="D515">
        <v>276.97000000000003</v>
      </c>
      <c r="E515">
        <v>279.61</v>
      </c>
      <c r="F515">
        <v>113258797</v>
      </c>
    </row>
    <row r="516" spans="1:6" x14ac:dyDescent="0.2">
      <c r="A516" s="1">
        <v>43118</v>
      </c>
      <c r="B516">
        <v>279.48</v>
      </c>
      <c r="C516">
        <v>279.95999999999998</v>
      </c>
      <c r="D516">
        <v>278.58</v>
      </c>
      <c r="E516">
        <v>279.14</v>
      </c>
      <c r="F516">
        <v>100728000</v>
      </c>
    </row>
    <row r="517" spans="1:6" x14ac:dyDescent="0.2">
      <c r="A517" s="1">
        <v>43119</v>
      </c>
      <c r="B517">
        <v>279.8</v>
      </c>
      <c r="C517">
        <v>280.41000000000003</v>
      </c>
      <c r="D517">
        <v>279.14</v>
      </c>
      <c r="E517">
        <v>280.41000000000003</v>
      </c>
      <c r="F517">
        <v>140920094</v>
      </c>
    </row>
    <row r="518" spans="1:6" x14ac:dyDescent="0.2">
      <c r="A518" s="1">
        <v>43122</v>
      </c>
      <c r="B518">
        <v>280.17</v>
      </c>
      <c r="C518">
        <v>282.69</v>
      </c>
      <c r="D518">
        <v>280.11</v>
      </c>
      <c r="E518">
        <v>282.69</v>
      </c>
      <c r="F518">
        <v>91322406</v>
      </c>
    </row>
    <row r="519" spans="1:6" x14ac:dyDescent="0.2">
      <c r="A519" s="1">
        <v>43123</v>
      </c>
      <c r="B519">
        <v>282.74</v>
      </c>
      <c r="C519">
        <v>283.62</v>
      </c>
      <c r="D519">
        <v>282.37</v>
      </c>
      <c r="E519">
        <v>283.29000000000002</v>
      </c>
      <c r="F519">
        <v>97084703</v>
      </c>
    </row>
    <row r="520" spans="1:6" x14ac:dyDescent="0.2">
      <c r="A520" s="1">
        <v>43124</v>
      </c>
      <c r="B520">
        <v>284.02</v>
      </c>
      <c r="C520">
        <v>284.7</v>
      </c>
      <c r="D520">
        <v>281.83999999999997</v>
      </c>
      <c r="E520">
        <v>283.18</v>
      </c>
      <c r="F520">
        <v>134816094</v>
      </c>
    </row>
    <row r="521" spans="1:6" x14ac:dyDescent="0.2">
      <c r="A521" s="1">
        <v>43125</v>
      </c>
      <c r="B521">
        <v>284.16000000000003</v>
      </c>
      <c r="C521">
        <v>284.27</v>
      </c>
      <c r="D521">
        <v>282.40499999999997</v>
      </c>
      <c r="E521">
        <v>283.3</v>
      </c>
      <c r="F521">
        <v>84587312</v>
      </c>
    </row>
    <row r="522" spans="1:6" x14ac:dyDescent="0.2">
      <c r="A522" s="1">
        <v>43126</v>
      </c>
      <c r="B522">
        <v>284.25</v>
      </c>
      <c r="C522">
        <v>286.62849999999997</v>
      </c>
      <c r="D522">
        <v>283.95999999999998</v>
      </c>
      <c r="E522">
        <v>286.58</v>
      </c>
      <c r="F522">
        <v>107743102</v>
      </c>
    </row>
    <row r="523" spans="1:6" x14ac:dyDescent="0.2">
      <c r="A523" s="1">
        <v>43129</v>
      </c>
      <c r="B523">
        <v>285.93</v>
      </c>
      <c r="C523">
        <v>286.43</v>
      </c>
      <c r="D523">
        <v>284.5</v>
      </c>
      <c r="E523">
        <v>284.68</v>
      </c>
      <c r="F523">
        <v>90118336</v>
      </c>
    </row>
    <row r="524" spans="1:6" x14ac:dyDescent="0.2">
      <c r="A524" s="1">
        <v>43130</v>
      </c>
      <c r="B524">
        <v>282.60000000000002</v>
      </c>
      <c r="C524">
        <v>284.73599999999999</v>
      </c>
      <c r="D524">
        <v>281.22000000000003</v>
      </c>
      <c r="E524">
        <v>281.76</v>
      </c>
      <c r="F524">
        <v>131796406</v>
      </c>
    </row>
    <row r="525" spans="1:6" x14ac:dyDescent="0.2">
      <c r="A525" s="1">
        <v>43131</v>
      </c>
      <c r="B525">
        <v>282.73</v>
      </c>
      <c r="C525">
        <v>283.3</v>
      </c>
      <c r="D525">
        <v>280.68</v>
      </c>
      <c r="E525">
        <v>281.89999999999998</v>
      </c>
      <c r="F525">
        <v>118948094</v>
      </c>
    </row>
    <row r="526" spans="1:6" x14ac:dyDescent="0.2">
      <c r="A526" s="1">
        <v>43132</v>
      </c>
      <c r="B526">
        <v>281.07</v>
      </c>
      <c r="C526">
        <v>283.06</v>
      </c>
      <c r="D526">
        <v>280.68</v>
      </c>
      <c r="E526">
        <v>281.58</v>
      </c>
      <c r="F526">
        <v>90102469</v>
      </c>
    </row>
    <row r="527" spans="1:6" x14ac:dyDescent="0.2">
      <c r="A527" s="1">
        <v>43133</v>
      </c>
      <c r="B527">
        <v>280.08</v>
      </c>
      <c r="C527">
        <v>280.23</v>
      </c>
      <c r="D527">
        <v>275.41000000000003</v>
      </c>
      <c r="E527">
        <v>275.45</v>
      </c>
      <c r="F527">
        <v>173174797</v>
      </c>
    </row>
    <row r="528" spans="1:6" x14ac:dyDescent="0.2">
      <c r="A528" s="1">
        <v>43136</v>
      </c>
      <c r="B528">
        <v>273.45</v>
      </c>
      <c r="C528">
        <v>275.85000000000002</v>
      </c>
      <c r="D528">
        <v>263.31</v>
      </c>
      <c r="E528">
        <v>263.93</v>
      </c>
      <c r="F528">
        <v>294681781</v>
      </c>
    </row>
    <row r="529" spans="1:6" x14ac:dyDescent="0.2">
      <c r="A529" s="1">
        <v>43137</v>
      </c>
      <c r="B529">
        <v>259.94</v>
      </c>
      <c r="C529">
        <v>269.7</v>
      </c>
      <c r="D529">
        <v>258.7</v>
      </c>
      <c r="E529">
        <v>269.13</v>
      </c>
      <c r="F529">
        <v>355026812</v>
      </c>
    </row>
    <row r="530" spans="1:6" x14ac:dyDescent="0.2">
      <c r="A530" s="1">
        <v>43138</v>
      </c>
      <c r="B530">
        <v>268.5</v>
      </c>
      <c r="C530">
        <v>272.36</v>
      </c>
      <c r="D530">
        <v>267.58</v>
      </c>
      <c r="E530">
        <v>267.67</v>
      </c>
      <c r="F530">
        <v>167376094</v>
      </c>
    </row>
    <row r="531" spans="1:6" x14ac:dyDescent="0.2">
      <c r="A531" s="1">
        <v>43139</v>
      </c>
      <c r="B531">
        <v>268.01</v>
      </c>
      <c r="C531">
        <v>268.17</v>
      </c>
      <c r="D531">
        <v>257.58999999999997</v>
      </c>
      <c r="E531">
        <v>257.63</v>
      </c>
      <c r="F531">
        <v>246449500</v>
      </c>
    </row>
    <row r="532" spans="1:6" x14ac:dyDescent="0.2">
      <c r="A532" s="1">
        <v>43140</v>
      </c>
      <c r="B532">
        <v>260.8</v>
      </c>
      <c r="C532">
        <v>263.61</v>
      </c>
      <c r="D532">
        <v>252.92</v>
      </c>
      <c r="E532">
        <v>261.5</v>
      </c>
      <c r="F532">
        <v>283565312</v>
      </c>
    </row>
    <row r="533" spans="1:6" x14ac:dyDescent="0.2">
      <c r="A533" s="1">
        <v>43143</v>
      </c>
      <c r="B533">
        <v>263.83</v>
      </c>
      <c r="C533">
        <v>267.01</v>
      </c>
      <c r="D533">
        <v>261.6644</v>
      </c>
      <c r="E533">
        <v>265.33999999999997</v>
      </c>
      <c r="F533">
        <v>143736000</v>
      </c>
    </row>
    <row r="534" spans="1:6" x14ac:dyDescent="0.2">
      <c r="A534" s="1">
        <v>43144</v>
      </c>
      <c r="B534">
        <v>263.97000000000003</v>
      </c>
      <c r="C534">
        <v>266.62</v>
      </c>
      <c r="D534">
        <v>263.31</v>
      </c>
      <c r="E534">
        <v>266</v>
      </c>
      <c r="F534">
        <v>81223641</v>
      </c>
    </row>
    <row r="535" spans="1:6" x14ac:dyDescent="0.2">
      <c r="A535" s="1">
        <v>43145</v>
      </c>
      <c r="B535">
        <v>264.31</v>
      </c>
      <c r="C535">
        <v>270</v>
      </c>
      <c r="D535">
        <v>264.3</v>
      </c>
      <c r="E535">
        <v>269.58999999999997</v>
      </c>
      <c r="F535">
        <v>120735695</v>
      </c>
    </row>
    <row r="536" spans="1:6" x14ac:dyDescent="0.2">
      <c r="A536" s="1">
        <v>43146</v>
      </c>
      <c r="B536">
        <v>271.57</v>
      </c>
      <c r="C536">
        <v>273.04000000000002</v>
      </c>
      <c r="D536">
        <v>268.77</v>
      </c>
      <c r="E536">
        <v>273.02999999999997</v>
      </c>
      <c r="F536">
        <v>111200305</v>
      </c>
    </row>
    <row r="537" spans="1:6" x14ac:dyDescent="0.2">
      <c r="A537" s="1">
        <v>43147</v>
      </c>
      <c r="B537">
        <v>272.32</v>
      </c>
      <c r="C537">
        <v>275.32</v>
      </c>
      <c r="D537">
        <v>272.27</v>
      </c>
      <c r="E537">
        <v>273.11</v>
      </c>
      <c r="F537">
        <v>160420094</v>
      </c>
    </row>
    <row r="538" spans="1:6" x14ac:dyDescent="0.2">
      <c r="A538" s="1">
        <v>43151</v>
      </c>
      <c r="B538">
        <v>272.02999999999997</v>
      </c>
      <c r="C538">
        <v>273.67</v>
      </c>
      <c r="D538">
        <v>270.5</v>
      </c>
      <c r="E538">
        <v>271.39999999999998</v>
      </c>
      <c r="F538">
        <v>86369664</v>
      </c>
    </row>
    <row r="539" spans="1:6" x14ac:dyDescent="0.2">
      <c r="A539" s="1">
        <v>43152</v>
      </c>
      <c r="B539">
        <v>271.89999999999998</v>
      </c>
      <c r="C539">
        <v>274.72000000000003</v>
      </c>
      <c r="D539">
        <v>269.94</v>
      </c>
      <c r="E539">
        <v>270.05</v>
      </c>
      <c r="F539">
        <v>98883742</v>
      </c>
    </row>
    <row r="540" spans="1:6" x14ac:dyDescent="0.2">
      <c r="A540" s="1">
        <v>43153</v>
      </c>
      <c r="B540">
        <v>271.10000000000002</v>
      </c>
      <c r="C540">
        <v>273.05</v>
      </c>
      <c r="D540">
        <v>269.64</v>
      </c>
      <c r="E540">
        <v>270.39999999999998</v>
      </c>
      <c r="F540">
        <v>110511297</v>
      </c>
    </row>
    <row r="541" spans="1:6" x14ac:dyDescent="0.2">
      <c r="A541" s="1">
        <v>43154</v>
      </c>
      <c r="B541">
        <v>271.79000000000002</v>
      </c>
      <c r="C541">
        <v>274.70999999999998</v>
      </c>
      <c r="D541">
        <v>271.25</v>
      </c>
      <c r="E541">
        <v>274.70999999999998</v>
      </c>
      <c r="F541">
        <v>92766430</v>
      </c>
    </row>
    <row r="542" spans="1:6" x14ac:dyDescent="0.2">
      <c r="A542" s="1">
        <v>43157</v>
      </c>
      <c r="B542">
        <v>275.93</v>
      </c>
      <c r="C542">
        <v>278.01</v>
      </c>
      <c r="D542">
        <v>275.26</v>
      </c>
      <c r="E542">
        <v>277.89999999999998</v>
      </c>
      <c r="F542">
        <v>86491406</v>
      </c>
    </row>
    <row r="543" spans="1:6" x14ac:dyDescent="0.2">
      <c r="A543" s="1">
        <v>43158</v>
      </c>
      <c r="B543">
        <v>278.11</v>
      </c>
      <c r="C543">
        <v>278.92</v>
      </c>
      <c r="D543">
        <v>274.36</v>
      </c>
      <c r="E543">
        <v>274.43</v>
      </c>
      <c r="F543">
        <v>99099172</v>
      </c>
    </row>
    <row r="544" spans="1:6" x14ac:dyDescent="0.2">
      <c r="A544" s="1">
        <v>43159</v>
      </c>
      <c r="B544">
        <v>275.68</v>
      </c>
      <c r="C544">
        <v>276.19</v>
      </c>
      <c r="D544">
        <v>271.29000000000002</v>
      </c>
      <c r="E544">
        <v>271.64999999999998</v>
      </c>
      <c r="F544">
        <v>121907797</v>
      </c>
    </row>
    <row r="545" spans="1:6" x14ac:dyDescent="0.2">
      <c r="A545" s="1">
        <v>43160</v>
      </c>
      <c r="B545">
        <v>271.41000000000003</v>
      </c>
      <c r="C545">
        <v>273.17</v>
      </c>
      <c r="D545">
        <v>266</v>
      </c>
      <c r="E545">
        <v>267.7</v>
      </c>
      <c r="F545">
        <v>176855109</v>
      </c>
    </row>
    <row r="546" spans="1:6" x14ac:dyDescent="0.2">
      <c r="A546" s="1">
        <v>43161</v>
      </c>
      <c r="B546">
        <v>265.8</v>
      </c>
      <c r="C546">
        <v>269.72000000000003</v>
      </c>
      <c r="D546">
        <v>264.82</v>
      </c>
      <c r="E546">
        <v>269.08</v>
      </c>
      <c r="F546">
        <v>139083203</v>
      </c>
    </row>
    <row r="547" spans="1:6" x14ac:dyDescent="0.2">
      <c r="A547" s="1">
        <v>43164</v>
      </c>
      <c r="B547">
        <v>267.73</v>
      </c>
      <c r="C547">
        <v>272.89</v>
      </c>
      <c r="D547">
        <v>267.61</v>
      </c>
      <c r="E547">
        <v>272.19</v>
      </c>
      <c r="F547">
        <v>97307391</v>
      </c>
    </row>
    <row r="548" spans="1:6" x14ac:dyDescent="0.2">
      <c r="A548" s="1">
        <v>43165</v>
      </c>
      <c r="B548">
        <v>273.3</v>
      </c>
      <c r="C548">
        <v>273.39</v>
      </c>
      <c r="D548">
        <v>271.18</v>
      </c>
      <c r="E548">
        <v>272.88</v>
      </c>
      <c r="F548">
        <v>79213156</v>
      </c>
    </row>
    <row r="549" spans="1:6" x14ac:dyDescent="0.2">
      <c r="A549" s="1">
        <v>43166</v>
      </c>
      <c r="B549">
        <v>270.42</v>
      </c>
      <c r="C549">
        <v>273.18</v>
      </c>
      <c r="D549">
        <v>270.2</v>
      </c>
      <c r="E549">
        <v>272.77999999999997</v>
      </c>
      <c r="F549">
        <v>87063508</v>
      </c>
    </row>
    <row r="550" spans="1:6" x14ac:dyDescent="0.2">
      <c r="A550" s="1">
        <v>43167</v>
      </c>
      <c r="B550">
        <v>273.55</v>
      </c>
      <c r="C550">
        <v>274.24</v>
      </c>
      <c r="D550">
        <v>272.42</v>
      </c>
      <c r="E550">
        <v>274.10000000000002</v>
      </c>
      <c r="F550">
        <v>66901148</v>
      </c>
    </row>
    <row r="551" spans="1:6" x14ac:dyDescent="0.2">
      <c r="A551" s="1">
        <v>43168</v>
      </c>
      <c r="B551">
        <v>275.7</v>
      </c>
      <c r="C551">
        <v>278.87</v>
      </c>
      <c r="D551">
        <v>275.33999999999997</v>
      </c>
      <c r="E551">
        <v>278.87</v>
      </c>
      <c r="F551">
        <v>113625297</v>
      </c>
    </row>
    <row r="552" spans="1:6" x14ac:dyDescent="0.2">
      <c r="A552" s="1">
        <v>43171</v>
      </c>
      <c r="B552">
        <v>279.2</v>
      </c>
      <c r="C552">
        <v>279.91000000000003</v>
      </c>
      <c r="D552">
        <v>278.08010000000002</v>
      </c>
      <c r="E552">
        <v>278.52</v>
      </c>
      <c r="F552">
        <v>71924789</v>
      </c>
    </row>
    <row r="553" spans="1:6" x14ac:dyDescent="0.2">
      <c r="A553" s="1">
        <v>43172</v>
      </c>
      <c r="B553">
        <v>279.83999999999997</v>
      </c>
      <c r="C553">
        <v>280.41000000000003</v>
      </c>
      <c r="D553">
        <v>276.02999999999997</v>
      </c>
      <c r="E553">
        <v>276.72000000000003</v>
      </c>
      <c r="F553">
        <v>91968945</v>
      </c>
    </row>
    <row r="554" spans="1:6" x14ac:dyDescent="0.2">
      <c r="A554" s="1">
        <v>43173</v>
      </c>
      <c r="B554">
        <v>277.81</v>
      </c>
      <c r="C554">
        <v>278.02</v>
      </c>
      <c r="D554">
        <v>274.67</v>
      </c>
      <c r="E554">
        <v>275.3</v>
      </c>
      <c r="F554">
        <v>105895102</v>
      </c>
    </row>
    <row r="555" spans="1:6" x14ac:dyDescent="0.2">
      <c r="A555" s="1">
        <v>43174</v>
      </c>
      <c r="B555">
        <v>275.88</v>
      </c>
      <c r="C555">
        <v>276.61</v>
      </c>
      <c r="D555">
        <v>274.43</v>
      </c>
      <c r="E555">
        <v>275</v>
      </c>
      <c r="F555">
        <v>83433039</v>
      </c>
    </row>
    <row r="556" spans="1:6" x14ac:dyDescent="0.2">
      <c r="A556" s="1">
        <v>43175</v>
      </c>
      <c r="B556">
        <v>274.5</v>
      </c>
      <c r="C556">
        <v>275.39</v>
      </c>
      <c r="D556">
        <v>274.14</v>
      </c>
      <c r="E556">
        <v>274.2</v>
      </c>
      <c r="F556">
        <v>100343695</v>
      </c>
    </row>
    <row r="557" spans="1:6" x14ac:dyDescent="0.2">
      <c r="A557" s="1">
        <v>43178</v>
      </c>
      <c r="B557">
        <v>273.35000000000002</v>
      </c>
      <c r="C557">
        <v>274.39569999999998</v>
      </c>
      <c r="D557">
        <v>268.62</v>
      </c>
      <c r="E557">
        <v>270.49</v>
      </c>
      <c r="F557">
        <v>109208398</v>
      </c>
    </row>
    <row r="558" spans="1:6" x14ac:dyDescent="0.2">
      <c r="A558" s="1">
        <v>43179</v>
      </c>
      <c r="B558">
        <v>270.94</v>
      </c>
      <c r="C558">
        <v>271.67</v>
      </c>
      <c r="D558">
        <v>270.18</v>
      </c>
      <c r="E558">
        <v>270.95</v>
      </c>
      <c r="F558">
        <v>59757273</v>
      </c>
    </row>
    <row r="559" spans="1:6" x14ac:dyDescent="0.2">
      <c r="A559" s="1">
        <v>43180</v>
      </c>
      <c r="B559">
        <v>270.89999999999998</v>
      </c>
      <c r="C559">
        <v>273.27</v>
      </c>
      <c r="D559">
        <v>270.19</v>
      </c>
      <c r="E559">
        <v>270.43</v>
      </c>
      <c r="F559">
        <v>78709586</v>
      </c>
    </row>
    <row r="560" spans="1:6" x14ac:dyDescent="0.2">
      <c r="A560" s="1">
        <v>43181</v>
      </c>
      <c r="B560">
        <v>267.91000000000003</v>
      </c>
      <c r="C560">
        <v>268.87</v>
      </c>
      <c r="D560">
        <v>263.36</v>
      </c>
      <c r="E560">
        <v>263.67</v>
      </c>
      <c r="F560">
        <v>148785906</v>
      </c>
    </row>
    <row r="561" spans="1:6" x14ac:dyDescent="0.2">
      <c r="A561" s="1">
        <v>43182</v>
      </c>
      <c r="B561">
        <v>264.17</v>
      </c>
      <c r="C561">
        <v>265.02</v>
      </c>
      <c r="D561">
        <v>257.83</v>
      </c>
      <c r="E561">
        <v>258.05</v>
      </c>
      <c r="F561">
        <v>183534797</v>
      </c>
    </row>
    <row r="562" spans="1:6" x14ac:dyDescent="0.2">
      <c r="A562" s="1">
        <v>43185</v>
      </c>
      <c r="B562">
        <v>262.13</v>
      </c>
      <c r="C562">
        <v>265.43</v>
      </c>
      <c r="D562">
        <v>259.41000000000003</v>
      </c>
      <c r="E562">
        <v>265.11</v>
      </c>
      <c r="F562">
        <v>141956094</v>
      </c>
    </row>
    <row r="563" spans="1:6" x14ac:dyDescent="0.2">
      <c r="A563" s="1">
        <v>43186</v>
      </c>
      <c r="B563">
        <v>266.17</v>
      </c>
      <c r="C563">
        <v>266.77</v>
      </c>
      <c r="D563">
        <v>258.83999999999997</v>
      </c>
      <c r="E563">
        <v>260.60000000000002</v>
      </c>
      <c r="F563">
        <v>129941398</v>
      </c>
    </row>
    <row r="564" spans="1:6" x14ac:dyDescent="0.2">
      <c r="A564" s="1">
        <v>43187</v>
      </c>
      <c r="B564">
        <v>260.75</v>
      </c>
      <c r="C564">
        <v>262.64</v>
      </c>
      <c r="D564">
        <v>258.58</v>
      </c>
      <c r="E564">
        <v>259.83</v>
      </c>
      <c r="F564">
        <v>146452297</v>
      </c>
    </row>
    <row r="565" spans="1:6" x14ac:dyDescent="0.2">
      <c r="A565" s="1">
        <v>43188</v>
      </c>
      <c r="B565">
        <v>261.12</v>
      </c>
      <c r="C565">
        <v>265.26</v>
      </c>
      <c r="D565">
        <v>259.83890000000002</v>
      </c>
      <c r="E565">
        <v>263.14999999999998</v>
      </c>
      <c r="F565">
        <v>124244797</v>
      </c>
    </row>
    <row r="566" spans="1:6" x14ac:dyDescent="0.2">
      <c r="A566" s="1">
        <v>43192</v>
      </c>
      <c r="B566">
        <v>262.55</v>
      </c>
      <c r="C566">
        <v>263.13</v>
      </c>
      <c r="D566">
        <v>254.67</v>
      </c>
      <c r="E566">
        <v>257.47000000000003</v>
      </c>
      <c r="F566">
        <v>186286297</v>
      </c>
    </row>
    <row r="567" spans="1:6" x14ac:dyDescent="0.2">
      <c r="A567" s="1">
        <v>43193</v>
      </c>
      <c r="B567">
        <v>258.87</v>
      </c>
      <c r="C567">
        <v>261.31</v>
      </c>
      <c r="D567">
        <v>256.83999999999997</v>
      </c>
      <c r="E567">
        <v>260.77</v>
      </c>
      <c r="F567">
        <v>119956898</v>
      </c>
    </row>
    <row r="568" spans="1:6" x14ac:dyDescent="0.2">
      <c r="A568" s="1">
        <v>43194</v>
      </c>
      <c r="B568">
        <v>256.75</v>
      </c>
      <c r="C568">
        <v>264.35500000000002</v>
      </c>
      <c r="D568">
        <v>256.60000000000002</v>
      </c>
      <c r="E568">
        <v>263.56</v>
      </c>
      <c r="F568">
        <v>123715297</v>
      </c>
    </row>
    <row r="569" spans="1:6" x14ac:dyDescent="0.2">
      <c r="A569" s="1">
        <v>43195</v>
      </c>
      <c r="B569">
        <v>265.55</v>
      </c>
      <c r="C569">
        <v>266.64</v>
      </c>
      <c r="D569">
        <v>264.32</v>
      </c>
      <c r="E569">
        <v>265.64</v>
      </c>
      <c r="F569">
        <v>82652625</v>
      </c>
    </row>
    <row r="570" spans="1:6" x14ac:dyDescent="0.2">
      <c r="A570" s="1">
        <v>43196</v>
      </c>
      <c r="B570">
        <v>263.42</v>
      </c>
      <c r="C570">
        <v>265.11</v>
      </c>
      <c r="D570">
        <v>258</v>
      </c>
      <c r="E570">
        <v>259.72000000000003</v>
      </c>
      <c r="F570">
        <v>179521203</v>
      </c>
    </row>
    <row r="571" spans="1:6" x14ac:dyDescent="0.2">
      <c r="A571" s="1">
        <v>43199</v>
      </c>
      <c r="B571">
        <v>261.37</v>
      </c>
      <c r="C571">
        <v>264.83999999999997</v>
      </c>
      <c r="D571">
        <v>259.93560000000002</v>
      </c>
      <c r="E571">
        <v>261</v>
      </c>
      <c r="F571">
        <v>105442898</v>
      </c>
    </row>
    <row r="572" spans="1:6" x14ac:dyDescent="0.2">
      <c r="A572" s="1">
        <v>43200</v>
      </c>
      <c r="B572">
        <v>264.27</v>
      </c>
      <c r="C572">
        <v>266.04000000000002</v>
      </c>
      <c r="D572">
        <v>262.98</v>
      </c>
      <c r="E572">
        <v>265.14999999999998</v>
      </c>
      <c r="F572">
        <v>105573695</v>
      </c>
    </row>
    <row r="573" spans="1:6" x14ac:dyDescent="0.2">
      <c r="A573" s="1">
        <v>43201</v>
      </c>
      <c r="B573">
        <v>263.47000000000003</v>
      </c>
      <c r="C573">
        <v>265.64</v>
      </c>
      <c r="D573">
        <v>263.39</v>
      </c>
      <c r="E573">
        <v>263.76</v>
      </c>
      <c r="F573">
        <v>91140242</v>
      </c>
    </row>
    <row r="574" spans="1:6" x14ac:dyDescent="0.2">
      <c r="A574" s="1">
        <v>43202</v>
      </c>
      <c r="B574">
        <v>265.26</v>
      </c>
      <c r="C574">
        <v>267</v>
      </c>
      <c r="D574">
        <v>265.06</v>
      </c>
      <c r="E574">
        <v>265.93</v>
      </c>
      <c r="F574">
        <v>68890477</v>
      </c>
    </row>
    <row r="575" spans="1:6" x14ac:dyDescent="0.2">
      <c r="A575" s="1">
        <v>43203</v>
      </c>
      <c r="B575">
        <v>267.41000000000003</v>
      </c>
      <c r="C575">
        <v>267.54000000000002</v>
      </c>
      <c r="D575">
        <v>264.01</v>
      </c>
      <c r="E575">
        <v>265.14999999999998</v>
      </c>
      <c r="F575">
        <v>85079188</v>
      </c>
    </row>
    <row r="576" spans="1:6" x14ac:dyDescent="0.2">
      <c r="A576" s="1">
        <v>43206</v>
      </c>
      <c r="B576">
        <v>267</v>
      </c>
      <c r="C576">
        <v>268.2</v>
      </c>
      <c r="D576">
        <v>266.07</v>
      </c>
      <c r="E576">
        <v>267.33</v>
      </c>
      <c r="F576">
        <v>63405289</v>
      </c>
    </row>
    <row r="577" spans="1:6" x14ac:dyDescent="0.2">
      <c r="A577" s="1">
        <v>43207</v>
      </c>
      <c r="B577">
        <v>269.33</v>
      </c>
      <c r="C577">
        <v>270.87</v>
      </c>
      <c r="D577">
        <v>268.75</v>
      </c>
      <c r="E577">
        <v>270.19</v>
      </c>
      <c r="F577">
        <v>64682039</v>
      </c>
    </row>
    <row r="578" spans="1:6" x14ac:dyDescent="0.2">
      <c r="A578" s="1">
        <v>43208</v>
      </c>
      <c r="B578">
        <v>270.69</v>
      </c>
      <c r="C578">
        <v>271.3</v>
      </c>
      <c r="D578">
        <v>269.87</v>
      </c>
      <c r="E578">
        <v>270.39</v>
      </c>
      <c r="F578">
        <v>57303859</v>
      </c>
    </row>
    <row r="579" spans="1:6" x14ac:dyDescent="0.2">
      <c r="A579" s="1">
        <v>43209</v>
      </c>
      <c r="B579">
        <v>269.64999999999998</v>
      </c>
      <c r="C579">
        <v>269.88</v>
      </c>
      <c r="D579">
        <v>267.72000000000003</v>
      </c>
      <c r="E579">
        <v>268.89</v>
      </c>
      <c r="F579">
        <v>77655914</v>
      </c>
    </row>
    <row r="580" spans="1:6" x14ac:dyDescent="0.2">
      <c r="A580" s="1">
        <v>43210</v>
      </c>
      <c r="B580">
        <v>268.81</v>
      </c>
      <c r="C580">
        <v>269.06</v>
      </c>
      <c r="D580">
        <v>265.61</v>
      </c>
      <c r="E580">
        <v>266.61</v>
      </c>
      <c r="F580">
        <v>99953125</v>
      </c>
    </row>
    <row r="581" spans="1:6" x14ac:dyDescent="0.2">
      <c r="A581" s="1">
        <v>43213</v>
      </c>
      <c r="B581">
        <v>267.26</v>
      </c>
      <c r="C581">
        <v>267.89</v>
      </c>
      <c r="D581">
        <v>265.35000000000002</v>
      </c>
      <c r="E581">
        <v>266.57</v>
      </c>
      <c r="F581">
        <v>65557953</v>
      </c>
    </row>
    <row r="582" spans="1:6" x14ac:dyDescent="0.2">
      <c r="A582" s="1">
        <v>43214</v>
      </c>
      <c r="B582">
        <v>267.73</v>
      </c>
      <c r="C582">
        <v>267.97620000000001</v>
      </c>
      <c r="D582">
        <v>261.27999999999997</v>
      </c>
      <c r="E582">
        <v>262.98</v>
      </c>
      <c r="F582">
        <v>112885508</v>
      </c>
    </row>
    <row r="583" spans="1:6" x14ac:dyDescent="0.2">
      <c r="A583" s="1">
        <v>43215</v>
      </c>
      <c r="B583">
        <v>262.91000000000003</v>
      </c>
      <c r="C583">
        <v>264.13</v>
      </c>
      <c r="D583">
        <v>260.85000000000002</v>
      </c>
      <c r="E583">
        <v>263.63</v>
      </c>
      <c r="F583">
        <v>103840898</v>
      </c>
    </row>
    <row r="584" spans="1:6" x14ac:dyDescent="0.2">
      <c r="A584" s="1">
        <v>43216</v>
      </c>
      <c r="B584">
        <v>264.79000000000002</v>
      </c>
      <c r="C584">
        <v>267.24520000000001</v>
      </c>
      <c r="D584">
        <v>264.29000000000002</v>
      </c>
      <c r="E584">
        <v>266.31</v>
      </c>
      <c r="F584">
        <v>67731938</v>
      </c>
    </row>
    <row r="585" spans="1:6" x14ac:dyDescent="0.2">
      <c r="A585" s="1">
        <v>43217</v>
      </c>
      <c r="B585">
        <v>267</v>
      </c>
      <c r="C585">
        <v>267.33999999999997</v>
      </c>
      <c r="D585">
        <v>265.5</v>
      </c>
      <c r="E585">
        <v>266.56</v>
      </c>
      <c r="F585">
        <v>57053648</v>
      </c>
    </row>
    <row r="586" spans="1:6" x14ac:dyDescent="0.2">
      <c r="A586" s="1">
        <v>43220</v>
      </c>
      <c r="B586">
        <v>267.26</v>
      </c>
      <c r="C586">
        <v>267.89</v>
      </c>
      <c r="D586">
        <v>264.43</v>
      </c>
      <c r="E586">
        <v>264.51</v>
      </c>
      <c r="F586">
        <v>82182320</v>
      </c>
    </row>
    <row r="587" spans="1:6" x14ac:dyDescent="0.2">
      <c r="A587" s="1">
        <v>43221</v>
      </c>
      <c r="B587">
        <v>263.87</v>
      </c>
      <c r="C587">
        <v>265.10000000000002</v>
      </c>
      <c r="D587">
        <v>262.11</v>
      </c>
      <c r="E587">
        <v>264.98</v>
      </c>
      <c r="F587">
        <v>74203367</v>
      </c>
    </row>
    <row r="588" spans="1:6" x14ac:dyDescent="0.2">
      <c r="A588" s="1">
        <v>43222</v>
      </c>
      <c r="B588">
        <v>264.76</v>
      </c>
      <c r="C588">
        <v>265.68</v>
      </c>
      <c r="D588">
        <v>262.76</v>
      </c>
      <c r="E588">
        <v>263.2</v>
      </c>
      <c r="F588">
        <v>86368945</v>
      </c>
    </row>
    <row r="589" spans="1:6" x14ac:dyDescent="0.2">
      <c r="A589" s="1">
        <v>43223</v>
      </c>
      <c r="B589">
        <v>262.26</v>
      </c>
      <c r="C589">
        <v>263.36</v>
      </c>
      <c r="D589">
        <v>259.05</v>
      </c>
      <c r="E589">
        <v>262.62</v>
      </c>
      <c r="F589">
        <v>136311500</v>
      </c>
    </row>
    <row r="590" spans="1:6" x14ac:dyDescent="0.2">
      <c r="A590" s="1">
        <v>43224</v>
      </c>
      <c r="B590">
        <v>261.52</v>
      </c>
      <c r="C590">
        <v>266.78919999999999</v>
      </c>
      <c r="D590">
        <v>261.14999999999998</v>
      </c>
      <c r="E590">
        <v>266.02</v>
      </c>
      <c r="F590">
        <v>91222078</v>
      </c>
    </row>
    <row r="591" spans="1:6" x14ac:dyDescent="0.2">
      <c r="A591" s="1">
        <v>43227</v>
      </c>
      <c r="B591">
        <v>266.89</v>
      </c>
      <c r="C591">
        <v>268.02</v>
      </c>
      <c r="D591">
        <v>266.11</v>
      </c>
      <c r="E591">
        <v>266.92</v>
      </c>
      <c r="F591">
        <v>55304910</v>
      </c>
    </row>
    <row r="592" spans="1:6" x14ac:dyDescent="0.2">
      <c r="A592" s="1">
        <v>43228</v>
      </c>
      <c r="B592">
        <v>266.5</v>
      </c>
      <c r="C592">
        <v>267.32499999999999</v>
      </c>
      <c r="D592">
        <v>265.14999999999998</v>
      </c>
      <c r="E592">
        <v>266.92</v>
      </c>
      <c r="F592">
        <v>67499250</v>
      </c>
    </row>
    <row r="593" spans="1:6" x14ac:dyDescent="0.2">
      <c r="A593" s="1">
        <v>43229</v>
      </c>
      <c r="B593">
        <v>267.68</v>
      </c>
      <c r="C593">
        <v>269.86500000000001</v>
      </c>
      <c r="D593">
        <v>267.08999999999997</v>
      </c>
      <c r="E593">
        <v>269.5</v>
      </c>
      <c r="F593">
        <v>59666141</v>
      </c>
    </row>
    <row r="594" spans="1:6" x14ac:dyDescent="0.2">
      <c r="A594" s="1">
        <v>43230</v>
      </c>
      <c r="B594">
        <v>270.33999999999997</v>
      </c>
      <c r="C594">
        <v>272.39</v>
      </c>
      <c r="D594">
        <v>270.22000000000003</v>
      </c>
      <c r="E594">
        <v>272.02</v>
      </c>
      <c r="F594">
        <v>72063930</v>
      </c>
    </row>
    <row r="595" spans="1:6" x14ac:dyDescent="0.2">
      <c r="A595" s="1">
        <v>43231</v>
      </c>
      <c r="B595">
        <v>272.16000000000003</v>
      </c>
      <c r="C595">
        <v>273.14999999999998</v>
      </c>
      <c r="D595">
        <v>271.58</v>
      </c>
      <c r="E595">
        <v>272.85000000000002</v>
      </c>
      <c r="F595">
        <v>59871512</v>
      </c>
    </row>
    <row r="596" spans="1:6" x14ac:dyDescent="0.2">
      <c r="A596" s="1">
        <v>43234</v>
      </c>
      <c r="B596">
        <v>273.33999999999997</v>
      </c>
      <c r="C596">
        <v>274.08</v>
      </c>
      <c r="D596">
        <v>272.36</v>
      </c>
      <c r="E596">
        <v>272.98</v>
      </c>
      <c r="F596">
        <v>54790609</v>
      </c>
    </row>
    <row r="597" spans="1:6" x14ac:dyDescent="0.2">
      <c r="A597" s="1">
        <v>43235</v>
      </c>
      <c r="B597">
        <v>271.58999999999997</v>
      </c>
      <c r="C597">
        <v>271.61</v>
      </c>
      <c r="D597">
        <v>270.02999999999997</v>
      </c>
      <c r="E597">
        <v>271.10000000000002</v>
      </c>
      <c r="F597">
        <v>87036039</v>
      </c>
    </row>
    <row r="598" spans="1:6" x14ac:dyDescent="0.2">
      <c r="A598" s="1">
        <v>43236</v>
      </c>
      <c r="B598">
        <v>271.14</v>
      </c>
      <c r="C598">
        <v>272.76</v>
      </c>
      <c r="D598">
        <v>271.11</v>
      </c>
      <c r="E598">
        <v>272.24</v>
      </c>
      <c r="F598">
        <v>53942633</v>
      </c>
    </row>
    <row r="599" spans="1:6" x14ac:dyDescent="0.2">
      <c r="A599" s="1">
        <v>43237</v>
      </c>
      <c r="B599">
        <v>271.94</v>
      </c>
      <c r="C599">
        <v>273.23</v>
      </c>
      <c r="D599">
        <v>271.13</v>
      </c>
      <c r="E599">
        <v>272.01</v>
      </c>
      <c r="F599">
        <v>56536398</v>
      </c>
    </row>
    <row r="600" spans="1:6" x14ac:dyDescent="0.2">
      <c r="A600" s="1">
        <v>43238</v>
      </c>
      <c r="B600">
        <v>271.62</v>
      </c>
      <c r="C600">
        <v>272.02999999999997</v>
      </c>
      <c r="D600">
        <v>270.93</v>
      </c>
      <c r="E600">
        <v>271.33</v>
      </c>
      <c r="F600">
        <v>64367961</v>
      </c>
    </row>
    <row r="601" spans="1:6" x14ac:dyDescent="0.2">
      <c r="A601" s="1">
        <v>43241</v>
      </c>
      <c r="B601">
        <v>273.01</v>
      </c>
      <c r="C601">
        <v>273.98</v>
      </c>
      <c r="D601">
        <v>271.35120000000001</v>
      </c>
      <c r="E601">
        <v>273.37</v>
      </c>
      <c r="F601">
        <v>58025879</v>
      </c>
    </row>
    <row r="602" spans="1:6" x14ac:dyDescent="0.2">
      <c r="A602" s="1">
        <v>43242</v>
      </c>
      <c r="B602">
        <v>273.95999999999998</v>
      </c>
      <c r="C602">
        <v>274.25</v>
      </c>
      <c r="D602">
        <v>272.24</v>
      </c>
      <c r="E602">
        <v>272.61</v>
      </c>
      <c r="F602">
        <v>52966359</v>
      </c>
    </row>
    <row r="603" spans="1:6" x14ac:dyDescent="0.2">
      <c r="A603" s="1">
        <v>43243</v>
      </c>
      <c r="B603">
        <v>271.17</v>
      </c>
      <c r="C603">
        <v>273.39</v>
      </c>
      <c r="D603">
        <v>270.99</v>
      </c>
      <c r="E603">
        <v>273.36</v>
      </c>
      <c r="F603">
        <v>64694180</v>
      </c>
    </row>
    <row r="604" spans="1:6" x14ac:dyDescent="0.2">
      <c r="A604" s="1">
        <v>43244</v>
      </c>
      <c r="B604">
        <v>272.91000000000003</v>
      </c>
      <c r="C604">
        <v>273.22000000000003</v>
      </c>
      <c r="D604">
        <v>270.77999999999997</v>
      </c>
      <c r="E604">
        <v>272.8</v>
      </c>
      <c r="F604">
        <v>76043828</v>
      </c>
    </row>
    <row r="605" spans="1:6" x14ac:dyDescent="0.2">
      <c r="A605" s="1">
        <v>43245</v>
      </c>
      <c r="B605">
        <v>272.14999999999998</v>
      </c>
      <c r="C605">
        <v>272.86</v>
      </c>
      <c r="D605">
        <v>271.58</v>
      </c>
      <c r="E605">
        <v>272.14999999999998</v>
      </c>
      <c r="F605">
        <v>56374762</v>
      </c>
    </row>
    <row r="606" spans="1:6" x14ac:dyDescent="0.2">
      <c r="A606" s="1">
        <v>43249</v>
      </c>
      <c r="B606">
        <v>270.31</v>
      </c>
      <c r="C606">
        <v>271.17</v>
      </c>
      <c r="D606">
        <v>267.76</v>
      </c>
      <c r="E606">
        <v>269.02</v>
      </c>
      <c r="F606">
        <v>115908602</v>
      </c>
    </row>
    <row r="607" spans="1:6" x14ac:dyDescent="0.2">
      <c r="A607" s="1">
        <v>43250</v>
      </c>
      <c r="B607">
        <v>270.5</v>
      </c>
      <c r="C607">
        <v>273.11</v>
      </c>
      <c r="D607">
        <v>270.42</v>
      </c>
      <c r="E607">
        <v>272.61</v>
      </c>
      <c r="F607">
        <v>69678445</v>
      </c>
    </row>
    <row r="608" spans="1:6" x14ac:dyDescent="0.2">
      <c r="A608" s="1">
        <v>43251</v>
      </c>
      <c r="B608">
        <v>272.14999999999998</v>
      </c>
      <c r="C608">
        <v>272.49</v>
      </c>
      <c r="D608">
        <v>270.255</v>
      </c>
      <c r="E608">
        <v>270.94</v>
      </c>
      <c r="F608">
        <v>93519938</v>
      </c>
    </row>
    <row r="609" spans="1:6" x14ac:dyDescent="0.2">
      <c r="A609" s="1">
        <v>43252</v>
      </c>
      <c r="B609">
        <v>272.41000000000003</v>
      </c>
      <c r="C609">
        <v>273.94</v>
      </c>
      <c r="D609">
        <v>272.33</v>
      </c>
      <c r="E609">
        <v>273.60000000000002</v>
      </c>
      <c r="F609">
        <v>71258406</v>
      </c>
    </row>
    <row r="610" spans="1:6" x14ac:dyDescent="0.2">
      <c r="A610" s="1">
        <v>43255</v>
      </c>
      <c r="B610">
        <v>274.52999999999997</v>
      </c>
      <c r="C610">
        <v>275.185</v>
      </c>
      <c r="D610">
        <v>274.26</v>
      </c>
      <c r="E610">
        <v>274.89999999999998</v>
      </c>
      <c r="F610">
        <v>45385168</v>
      </c>
    </row>
    <row r="611" spans="1:6" x14ac:dyDescent="0.2">
      <c r="A611" s="1">
        <v>43256</v>
      </c>
      <c r="B611">
        <v>275.05</v>
      </c>
      <c r="C611">
        <v>275.52999999999997</v>
      </c>
      <c r="D611">
        <v>274.18</v>
      </c>
      <c r="E611">
        <v>275.10000000000002</v>
      </c>
      <c r="F611">
        <v>51135039</v>
      </c>
    </row>
    <row r="612" spans="1:6" x14ac:dyDescent="0.2">
      <c r="A612" s="1">
        <v>43257</v>
      </c>
      <c r="B612">
        <v>275.79000000000002</v>
      </c>
      <c r="C612">
        <v>277.52</v>
      </c>
      <c r="D612">
        <v>275.08999999999997</v>
      </c>
      <c r="E612">
        <v>277.39999999999998</v>
      </c>
      <c r="F612">
        <v>62732219</v>
      </c>
    </row>
    <row r="613" spans="1:6" x14ac:dyDescent="0.2">
      <c r="A613" s="1">
        <v>43258</v>
      </c>
      <c r="B613">
        <v>277.95</v>
      </c>
      <c r="C613">
        <v>278.27999999999997</v>
      </c>
      <c r="D613">
        <v>276.33999999999997</v>
      </c>
      <c r="E613">
        <v>277.37</v>
      </c>
      <c r="F613">
        <v>72969398</v>
      </c>
    </row>
    <row r="614" spans="1:6" x14ac:dyDescent="0.2">
      <c r="A614" s="1">
        <v>43259</v>
      </c>
      <c r="B614">
        <v>276.85000000000002</v>
      </c>
      <c r="C614">
        <v>278.25</v>
      </c>
      <c r="D614">
        <v>276.66000000000003</v>
      </c>
      <c r="E614">
        <v>278.19</v>
      </c>
      <c r="F614">
        <v>72139719</v>
      </c>
    </row>
    <row r="615" spans="1:6" x14ac:dyDescent="0.2">
      <c r="A615" s="1">
        <v>43262</v>
      </c>
      <c r="B615">
        <v>278.44</v>
      </c>
      <c r="C615">
        <v>279.37</v>
      </c>
      <c r="D615">
        <v>278.31</v>
      </c>
      <c r="E615">
        <v>278.56</v>
      </c>
      <c r="F615">
        <v>58892520</v>
      </c>
    </row>
    <row r="616" spans="1:6" x14ac:dyDescent="0.2">
      <c r="A616" s="1">
        <v>43263</v>
      </c>
      <c r="B616">
        <v>279.02999999999997</v>
      </c>
      <c r="C616">
        <v>279.33</v>
      </c>
      <c r="D616">
        <v>278.19</v>
      </c>
      <c r="E616">
        <v>278.92</v>
      </c>
      <c r="F616">
        <v>72329031</v>
      </c>
    </row>
    <row r="617" spans="1:6" x14ac:dyDescent="0.2">
      <c r="A617" s="1">
        <v>43264</v>
      </c>
      <c r="B617">
        <v>279.19</v>
      </c>
      <c r="C617">
        <v>279.48</v>
      </c>
      <c r="D617">
        <v>277.8</v>
      </c>
      <c r="E617">
        <v>278.02999999999997</v>
      </c>
      <c r="F617">
        <v>79070609</v>
      </c>
    </row>
    <row r="618" spans="1:6" x14ac:dyDescent="0.2">
      <c r="A618" s="1">
        <v>43265</v>
      </c>
      <c r="B618">
        <v>279.01</v>
      </c>
      <c r="C618">
        <v>279.33</v>
      </c>
      <c r="D618">
        <v>278.05990000000003</v>
      </c>
      <c r="E618">
        <v>278.73</v>
      </c>
      <c r="F618">
        <v>77097617</v>
      </c>
    </row>
    <row r="619" spans="1:6" x14ac:dyDescent="0.2">
      <c r="A619" s="1">
        <v>43266</v>
      </c>
      <c r="B619">
        <v>276.60000000000002</v>
      </c>
      <c r="C619">
        <v>277.51</v>
      </c>
      <c r="D619">
        <v>275.35000000000002</v>
      </c>
      <c r="E619">
        <v>277.13</v>
      </c>
      <c r="F619">
        <v>120041602</v>
      </c>
    </row>
    <row r="620" spans="1:6" x14ac:dyDescent="0.2">
      <c r="A620" s="1">
        <v>43269</v>
      </c>
      <c r="B620">
        <v>275.49</v>
      </c>
      <c r="C620">
        <v>276.7</v>
      </c>
      <c r="D620">
        <v>274.95</v>
      </c>
      <c r="E620">
        <v>276.56</v>
      </c>
      <c r="F620">
        <v>52917578</v>
      </c>
    </row>
    <row r="621" spans="1:6" x14ac:dyDescent="0.2">
      <c r="A621" s="1">
        <v>43270</v>
      </c>
      <c r="B621">
        <v>274</v>
      </c>
      <c r="C621">
        <v>275.75</v>
      </c>
      <c r="D621">
        <v>273.52999999999997</v>
      </c>
      <c r="E621">
        <v>275.5</v>
      </c>
      <c r="F621">
        <v>97531516</v>
      </c>
    </row>
    <row r="622" spans="1:6" x14ac:dyDescent="0.2">
      <c r="A622" s="1">
        <v>43271</v>
      </c>
      <c r="B622">
        <v>276.27</v>
      </c>
      <c r="C622">
        <v>276.72000000000003</v>
      </c>
      <c r="D622">
        <v>275.58999999999997</v>
      </c>
      <c r="E622">
        <v>275.97000000000003</v>
      </c>
      <c r="F622">
        <v>53785488</v>
      </c>
    </row>
    <row r="623" spans="1:6" x14ac:dyDescent="0.2">
      <c r="A623" s="1">
        <v>43272</v>
      </c>
      <c r="B623">
        <v>275.95999999999998</v>
      </c>
      <c r="C623">
        <v>275.98</v>
      </c>
      <c r="D623">
        <v>273.68</v>
      </c>
      <c r="E623">
        <v>274.24</v>
      </c>
      <c r="F623">
        <v>71061398</v>
      </c>
    </row>
    <row r="624" spans="1:6" x14ac:dyDescent="0.2">
      <c r="A624" s="1">
        <v>43273</v>
      </c>
      <c r="B624">
        <v>275.66000000000003</v>
      </c>
      <c r="C624">
        <v>275.78500000000003</v>
      </c>
      <c r="D624">
        <v>274.49</v>
      </c>
      <c r="E624">
        <v>274.74</v>
      </c>
      <c r="F624">
        <v>56612000</v>
      </c>
    </row>
    <row r="625" spans="1:6" x14ac:dyDescent="0.2">
      <c r="A625" s="1">
        <v>43276</v>
      </c>
      <c r="B625">
        <v>273.44</v>
      </c>
      <c r="C625">
        <v>273.61619999999999</v>
      </c>
      <c r="D625">
        <v>269.10000000000002</v>
      </c>
      <c r="E625">
        <v>271</v>
      </c>
      <c r="F625">
        <v>137854203</v>
      </c>
    </row>
    <row r="626" spans="1:6" x14ac:dyDescent="0.2">
      <c r="A626" s="1">
        <v>43277</v>
      </c>
      <c r="B626">
        <v>271.64</v>
      </c>
      <c r="C626">
        <v>272.56</v>
      </c>
      <c r="D626">
        <v>270.79000000000002</v>
      </c>
      <c r="E626">
        <v>271.60000000000002</v>
      </c>
      <c r="F626">
        <v>68683211</v>
      </c>
    </row>
    <row r="627" spans="1:6" x14ac:dyDescent="0.2">
      <c r="A627" s="1">
        <v>43278</v>
      </c>
      <c r="B627">
        <v>272.26</v>
      </c>
      <c r="C627">
        <v>273.86500000000001</v>
      </c>
      <c r="D627">
        <v>269.18</v>
      </c>
      <c r="E627">
        <v>269.35000000000002</v>
      </c>
      <c r="F627">
        <v>105110703</v>
      </c>
    </row>
    <row r="628" spans="1:6" x14ac:dyDescent="0.2">
      <c r="A628" s="1">
        <v>43279</v>
      </c>
      <c r="B628">
        <v>269.29000000000002</v>
      </c>
      <c r="C628">
        <v>271.75</v>
      </c>
      <c r="D628">
        <v>268.49</v>
      </c>
      <c r="E628">
        <v>270.89</v>
      </c>
      <c r="F628">
        <v>76650523</v>
      </c>
    </row>
    <row r="629" spans="1:6" x14ac:dyDescent="0.2">
      <c r="A629" s="1">
        <v>43280</v>
      </c>
      <c r="B629">
        <v>272.12</v>
      </c>
      <c r="C629">
        <v>273.66000000000003</v>
      </c>
      <c r="D629">
        <v>271.14949999999999</v>
      </c>
      <c r="E629">
        <v>271.27999999999997</v>
      </c>
      <c r="F629">
        <v>97592492</v>
      </c>
    </row>
    <row r="630" spans="1:6" x14ac:dyDescent="0.2">
      <c r="A630" s="1">
        <v>43283</v>
      </c>
      <c r="B630">
        <v>269.51</v>
      </c>
      <c r="C630">
        <v>272.04000000000002</v>
      </c>
      <c r="D630">
        <v>269.24</v>
      </c>
      <c r="E630">
        <v>271.86</v>
      </c>
      <c r="F630">
        <v>63554770</v>
      </c>
    </row>
    <row r="631" spans="1:6" x14ac:dyDescent="0.2">
      <c r="A631" s="1">
        <v>43284</v>
      </c>
      <c r="B631">
        <v>272.87</v>
      </c>
      <c r="C631">
        <v>272.98</v>
      </c>
      <c r="D631">
        <v>270.42</v>
      </c>
      <c r="E631">
        <v>270.89999999999998</v>
      </c>
      <c r="F631">
        <v>42187070</v>
      </c>
    </row>
    <row r="632" spans="1:6" x14ac:dyDescent="0.2">
      <c r="A632" s="1">
        <v>43286</v>
      </c>
      <c r="B632">
        <v>272.17</v>
      </c>
      <c r="C632">
        <v>273.18</v>
      </c>
      <c r="D632">
        <v>270.95999999999998</v>
      </c>
      <c r="E632">
        <v>273.11</v>
      </c>
      <c r="F632">
        <v>56925922</v>
      </c>
    </row>
    <row r="633" spans="1:6" x14ac:dyDescent="0.2">
      <c r="A633" s="1">
        <v>43287</v>
      </c>
      <c r="B633">
        <v>273.14</v>
      </c>
      <c r="C633">
        <v>275.83999999999997</v>
      </c>
      <c r="D633">
        <v>272.71499999999997</v>
      </c>
      <c r="E633">
        <v>275.42</v>
      </c>
      <c r="F633">
        <v>66493703</v>
      </c>
    </row>
    <row r="634" spans="1:6" x14ac:dyDescent="0.2">
      <c r="A634" s="1">
        <v>43290</v>
      </c>
      <c r="B634">
        <v>276.55</v>
      </c>
      <c r="C634">
        <v>277.95999999999998</v>
      </c>
      <c r="D634">
        <v>276.5</v>
      </c>
      <c r="E634">
        <v>277.89999999999998</v>
      </c>
      <c r="F634">
        <v>50550398</v>
      </c>
    </row>
    <row r="635" spans="1:6" x14ac:dyDescent="0.2">
      <c r="A635" s="1">
        <v>43291</v>
      </c>
      <c r="B635">
        <v>278.41000000000003</v>
      </c>
      <c r="C635">
        <v>279.01</v>
      </c>
      <c r="D635">
        <v>278.08</v>
      </c>
      <c r="E635">
        <v>278.89999999999998</v>
      </c>
      <c r="F635">
        <v>51966832</v>
      </c>
    </row>
    <row r="636" spans="1:6" x14ac:dyDescent="0.2">
      <c r="A636" s="1">
        <v>43292</v>
      </c>
      <c r="B636">
        <v>277.14999999999998</v>
      </c>
      <c r="C636">
        <v>278.04000000000002</v>
      </c>
      <c r="D636">
        <v>276.52</v>
      </c>
      <c r="E636">
        <v>276.86</v>
      </c>
      <c r="F636">
        <v>77054734</v>
      </c>
    </row>
    <row r="637" spans="1:6" x14ac:dyDescent="0.2">
      <c r="A637" s="1">
        <v>43293</v>
      </c>
      <c r="B637">
        <v>278.27999999999997</v>
      </c>
      <c r="C637">
        <v>279.43</v>
      </c>
      <c r="D637">
        <v>277.60000000000002</v>
      </c>
      <c r="E637">
        <v>279.37</v>
      </c>
      <c r="F637">
        <v>60124688</v>
      </c>
    </row>
    <row r="638" spans="1:6" x14ac:dyDescent="0.2">
      <c r="A638" s="1">
        <v>43294</v>
      </c>
      <c r="B638">
        <v>279.17</v>
      </c>
      <c r="C638">
        <v>279.93</v>
      </c>
      <c r="D638">
        <v>278.66000000000003</v>
      </c>
      <c r="E638">
        <v>279.58999999999997</v>
      </c>
      <c r="F638">
        <v>48234961</v>
      </c>
    </row>
    <row r="639" spans="1:6" x14ac:dyDescent="0.2">
      <c r="A639" s="1">
        <v>43297</v>
      </c>
      <c r="B639">
        <v>279.64</v>
      </c>
      <c r="C639">
        <v>279.803</v>
      </c>
      <c r="D639">
        <v>278.83999999999997</v>
      </c>
      <c r="E639">
        <v>279.33999999999997</v>
      </c>
      <c r="F639">
        <v>48201039</v>
      </c>
    </row>
    <row r="640" spans="1:6" x14ac:dyDescent="0.2">
      <c r="A640" s="1">
        <v>43298</v>
      </c>
      <c r="B640">
        <v>278.47000000000003</v>
      </c>
      <c r="C640">
        <v>280.91000000000003</v>
      </c>
      <c r="D640">
        <v>278.41000000000003</v>
      </c>
      <c r="E640">
        <v>280.47000000000003</v>
      </c>
      <c r="F640">
        <v>52315500</v>
      </c>
    </row>
    <row r="641" spans="1:6" x14ac:dyDescent="0.2">
      <c r="A641" s="1">
        <v>43299</v>
      </c>
      <c r="B641">
        <v>280.56</v>
      </c>
      <c r="C641">
        <v>281.18</v>
      </c>
      <c r="D641">
        <v>280.06</v>
      </c>
      <c r="E641">
        <v>281.06</v>
      </c>
      <c r="F641">
        <v>44593473</v>
      </c>
    </row>
    <row r="642" spans="1:6" x14ac:dyDescent="0.2">
      <c r="A642" s="1">
        <v>43300</v>
      </c>
      <c r="B642">
        <v>280.31</v>
      </c>
      <c r="C642">
        <v>280.74</v>
      </c>
      <c r="D642">
        <v>279.45999999999998</v>
      </c>
      <c r="E642">
        <v>280</v>
      </c>
      <c r="F642">
        <v>61412121</v>
      </c>
    </row>
    <row r="643" spans="1:6" x14ac:dyDescent="0.2">
      <c r="A643" s="1">
        <v>43301</v>
      </c>
      <c r="B643">
        <v>279.77</v>
      </c>
      <c r="C643">
        <v>280.48</v>
      </c>
      <c r="D643">
        <v>279.5</v>
      </c>
      <c r="E643">
        <v>279.68</v>
      </c>
      <c r="F643">
        <v>82372727</v>
      </c>
    </row>
    <row r="644" spans="1:6" x14ac:dyDescent="0.2">
      <c r="A644" s="1">
        <v>43304</v>
      </c>
      <c r="B644">
        <v>279.45</v>
      </c>
      <c r="C644">
        <v>280.43</v>
      </c>
      <c r="D644">
        <v>279.06</v>
      </c>
      <c r="E644">
        <v>280.2</v>
      </c>
      <c r="F644">
        <v>47047566</v>
      </c>
    </row>
    <row r="645" spans="1:6" x14ac:dyDescent="0.2">
      <c r="A645" s="1">
        <v>43305</v>
      </c>
      <c r="B645">
        <v>281.79000000000002</v>
      </c>
      <c r="C645">
        <v>282.56</v>
      </c>
      <c r="D645">
        <v>280.63</v>
      </c>
      <c r="E645">
        <v>281.61</v>
      </c>
      <c r="F645">
        <v>68026945</v>
      </c>
    </row>
    <row r="646" spans="1:6" x14ac:dyDescent="0.2">
      <c r="A646" s="1">
        <v>43306</v>
      </c>
      <c r="B646">
        <v>281.33</v>
      </c>
      <c r="C646">
        <v>284.37</v>
      </c>
      <c r="D646">
        <v>281.27999999999997</v>
      </c>
      <c r="E646">
        <v>284.01</v>
      </c>
      <c r="F646">
        <v>78882930</v>
      </c>
    </row>
    <row r="647" spans="1:6" x14ac:dyDescent="0.2">
      <c r="A647" s="1">
        <v>43307</v>
      </c>
      <c r="B647">
        <v>283.2</v>
      </c>
      <c r="C647">
        <v>284.11</v>
      </c>
      <c r="D647">
        <v>283.08999999999997</v>
      </c>
      <c r="E647">
        <v>283.33999999999997</v>
      </c>
      <c r="F647">
        <v>57919500</v>
      </c>
    </row>
    <row r="648" spans="1:6" x14ac:dyDescent="0.2">
      <c r="A648" s="1">
        <v>43308</v>
      </c>
      <c r="B648">
        <v>283.70999999999998</v>
      </c>
      <c r="C648">
        <v>283.82</v>
      </c>
      <c r="D648">
        <v>280.38</v>
      </c>
      <c r="E648">
        <v>281.42</v>
      </c>
      <c r="F648">
        <v>76783188</v>
      </c>
    </row>
    <row r="649" spans="1:6" x14ac:dyDescent="0.2">
      <c r="A649" s="1">
        <v>43311</v>
      </c>
      <c r="B649">
        <v>281.51</v>
      </c>
      <c r="C649">
        <v>281.69</v>
      </c>
      <c r="D649">
        <v>279.36</v>
      </c>
      <c r="E649">
        <v>279.95</v>
      </c>
      <c r="F649">
        <v>63742512</v>
      </c>
    </row>
    <row r="650" spans="1:6" x14ac:dyDescent="0.2">
      <c r="A650" s="1">
        <v>43312</v>
      </c>
      <c r="B650">
        <v>280.81</v>
      </c>
      <c r="C650">
        <v>282.02</v>
      </c>
      <c r="D650">
        <v>280.38</v>
      </c>
      <c r="E650">
        <v>281.33</v>
      </c>
      <c r="F650">
        <v>68570484</v>
      </c>
    </row>
    <row r="651" spans="1:6" x14ac:dyDescent="0.2">
      <c r="A651" s="1">
        <v>43313</v>
      </c>
      <c r="B651">
        <v>281.56</v>
      </c>
      <c r="C651">
        <v>282.13</v>
      </c>
      <c r="D651">
        <v>280.13150000000002</v>
      </c>
      <c r="E651">
        <v>280.86</v>
      </c>
      <c r="F651">
        <v>53853328</v>
      </c>
    </row>
    <row r="652" spans="1:6" x14ac:dyDescent="0.2">
      <c r="A652" s="1">
        <v>43314</v>
      </c>
      <c r="B652">
        <v>279.39</v>
      </c>
      <c r="C652">
        <v>282.58</v>
      </c>
      <c r="D652">
        <v>279.16000000000003</v>
      </c>
      <c r="E652">
        <v>282.39</v>
      </c>
      <c r="F652">
        <v>63426359</v>
      </c>
    </row>
    <row r="653" spans="1:6" x14ac:dyDescent="0.2">
      <c r="A653" s="1">
        <v>43315</v>
      </c>
      <c r="B653">
        <v>282.52999999999997</v>
      </c>
      <c r="C653">
        <v>283.65769999999998</v>
      </c>
      <c r="D653">
        <v>282.33</v>
      </c>
      <c r="E653">
        <v>283.60000000000002</v>
      </c>
      <c r="F653">
        <v>53935391</v>
      </c>
    </row>
    <row r="654" spans="1:6" x14ac:dyDescent="0.2">
      <c r="A654" s="1">
        <v>43318</v>
      </c>
      <c r="B654">
        <v>283.64</v>
      </c>
      <c r="C654">
        <v>284.99</v>
      </c>
      <c r="D654">
        <v>283.20150000000001</v>
      </c>
      <c r="E654">
        <v>284.64</v>
      </c>
      <c r="F654">
        <v>39400887</v>
      </c>
    </row>
    <row r="655" spans="1:6" x14ac:dyDescent="0.2">
      <c r="A655" s="1">
        <v>43319</v>
      </c>
      <c r="B655">
        <v>285.39</v>
      </c>
      <c r="C655">
        <v>286.01</v>
      </c>
      <c r="D655">
        <v>285.24</v>
      </c>
      <c r="E655">
        <v>285.58</v>
      </c>
      <c r="F655">
        <v>43196648</v>
      </c>
    </row>
    <row r="656" spans="1:6" x14ac:dyDescent="0.2">
      <c r="A656" s="1">
        <v>43320</v>
      </c>
      <c r="B656">
        <v>285.39</v>
      </c>
      <c r="C656">
        <v>285.91000000000003</v>
      </c>
      <c r="D656">
        <v>284.94</v>
      </c>
      <c r="E656">
        <v>285.45999999999998</v>
      </c>
      <c r="F656">
        <v>42114551</v>
      </c>
    </row>
    <row r="657" spans="1:6" x14ac:dyDescent="0.2">
      <c r="A657" s="1">
        <v>43321</v>
      </c>
      <c r="B657">
        <v>285.52999999999997</v>
      </c>
      <c r="C657">
        <v>285.97000000000003</v>
      </c>
      <c r="D657">
        <v>284.91500000000002</v>
      </c>
      <c r="E657">
        <v>285.07</v>
      </c>
      <c r="F657">
        <v>35716980</v>
      </c>
    </row>
    <row r="658" spans="1:6" x14ac:dyDescent="0.2">
      <c r="A658" s="1">
        <v>43322</v>
      </c>
      <c r="B658">
        <v>283.45</v>
      </c>
      <c r="C658">
        <v>284.05500000000001</v>
      </c>
      <c r="D658">
        <v>282.36</v>
      </c>
      <c r="E658">
        <v>283.16000000000003</v>
      </c>
      <c r="F658">
        <v>77076039</v>
      </c>
    </row>
    <row r="659" spans="1:6" x14ac:dyDescent="0.2">
      <c r="A659" s="1">
        <v>43325</v>
      </c>
      <c r="B659">
        <v>283.47000000000003</v>
      </c>
      <c r="C659">
        <v>284.16000000000003</v>
      </c>
      <c r="D659">
        <v>281.77</v>
      </c>
      <c r="E659">
        <v>282.10000000000002</v>
      </c>
      <c r="F659">
        <v>65732914</v>
      </c>
    </row>
    <row r="660" spans="1:6" x14ac:dyDescent="0.2">
      <c r="A660" s="1">
        <v>43326</v>
      </c>
      <c r="B660">
        <v>282.92</v>
      </c>
      <c r="C660">
        <v>284.17</v>
      </c>
      <c r="D660">
        <v>282.48329999999999</v>
      </c>
      <c r="E660">
        <v>283.89999999999998</v>
      </c>
      <c r="F660">
        <v>43842031</v>
      </c>
    </row>
    <row r="661" spans="1:6" x14ac:dyDescent="0.2">
      <c r="A661" s="1">
        <v>43327</v>
      </c>
      <c r="B661">
        <v>282.38</v>
      </c>
      <c r="C661">
        <v>282.54000000000002</v>
      </c>
      <c r="D661">
        <v>280.16000000000003</v>
      </c>
      <c r="E661">
        <v>281.77999999999997</v>
      </c>
      <c r="F661">
        <v>102925398</v>
      </c>
    </row>
    <row r="662" spans="1:6" x14ac:dyDescent="0.2">
      <c r="A662" s="1">
        <v>43328</v>
      </c>
      <c r="B662">
        <v>283.39999999999998</v>
      </c>
      <c r="C662">
        <v>285.04000000000002</v>
      </c>
      <c r="D662">
        <v>283.36</v>
      </c>
      <c r="E662">
        <v>284.06</v>
      </c>
      <c r="F662">
        <v>69967922</v>
      </c>
    </row>
    <row r="663" spans="1:6" x14ac:dyDescent="0.2">
      <c r="A663" s="1">
        <v>43329</v>
      </c>
      <c r="B663">
        <v>283.83</v>
      </c>
      <c r="C663">
        <v>285.56009999999998</v>
      </c>
      <c r="D663">
        <v>283.37</v>
      </c>
      <c r="E663">
        <v>285.06</v>
      </c>
      <c r="F663">
        <v>65618477</v>
      </c>
    </row>
    <row r="664" spans="1:6" x14ac:dyDescent="0.2">
      <c r="A664" s="1">
        <v>43332</v>
      </c>
      <c r="B664">
        <v>285.57</v>
      </c>
      <c r="C664">
        <v>285.97000000000003</v>
      </c>
      <c r="D664">
        <v>285.06</v>
      </c>
      <c r="E664">
        <v>285.67</v>
      </c>
      <c r="F664">
        <v>39807488</v>
      </c>
    </row>
    <row r="665" spans="1:6" x14ac:dyDescent="0.2">
      <c r="A665" s="1">
        <v>43333</v>
      </c>
      <c r="B665">
        <v>286.25</v>
      </c>
      <c r="C665">
        <v>287.31</v>
      </c>
      <c r="D665">
        <v>285.71350000000001</v>
      </c>
      <c r="E665">
        <v>286.33999999999997</v>
      </c>
      <c r="F665">
        <v>67271984</v>
      </c>
    </row>
    <row r="666" spans="1:6" x14ac:dyDescent="0.2">
      <c r="A666" s="1">
        <v>43334</v>
      </c>
      <c r="B666">
        <v>285.88</v>
      </c>
      <c r="C666">
        <v>286.76</v>
      </c>
      <c r="D666">
        <v>285.57499999999999</v>
      </c>
      <c r="E666">
        <v>286.17</v>
      </c>
      <c r="F666">
        <v>44993328</v>
      </c>
    </row>
    <row r="667" spans="1:6" x14ac:dyDescent="0.2">
      <c r="A667" s="1">
        <v>43335</v>
      </c>
      <c r="B667">
        <v>285.97000000000003</v>
      </c>
      <c r="C667">
        <v>286.94</v>
      </c>
      <c r="D667">
        <v>285.43</v>
      </c>
      <c r="E667">
        <v>285.79000000000002</v>
      </c>
      <c r="F667">
        <v>49204848</v>
      </c>
    </row>
    <row r="668" spans="1:6" x14ac:dyDescent="0.2">
      <c r="A668" s="1">
        <v>43336</v>
      </c>
      <c r="B668">
        <v>286.44</v>
      </c>
      <c r="C668">
        <v>287.67</v>
      </c>
      <c r="D668">
        <v>286.38</v>
      </c>
      <c r="E668">
        <v>287.51</v>
      </c>
      <c r="F668">
        <v>57487398</v>
      </c>
    </row>
    <row r="669" spans="1:6" x14ac:dyDescent="0.2">
      <c r="A669" s="1">
        <v>43339</v>
      </c>
      <c r="B669">
        <v>288.86</v>
      </c>
      <c r="C669">
        <v>289.89999999999998</v>
      </c>
      <c r="D669">
        <v>288.68</v>
      </c>
      <c r="E669">
        <v>289.77999999999997</v>
      </c>
      <c r="F669">
        <v>57072379</v>
      </c>
    </row>
    <row r="670" spans="1:6" x14ac:dyDescent="0.2">
      <c r="A670" s="1">
        <v>43340</v>
      </c>
      <c r="B670">
        <v>290.3</v>
      </c>
      <c r="C670">
        <v>290.41750000000002</v>
      </c>
      <c r="D670">
        <v>289.39999999999998</v>
      </c>
      <c r="E670">
        <v>289.92</v>
      </c>
      <c r="F670">
        <v>46943473</v>
      </c>
    </row>
    <row r="671" spans="1:6" x14ac:dyDescent="0.2">
      <c r="A671" s="1">
        <v>43341</v>
      </c>
      <c r="B671">
        <v>290.16000000000003</v>
      </c>
      <c r="C671">
        <v>291.74</v>
      </c>
      <c r="D671">
        <v>289.8854</v>
      </c>
      <c r="E671">
        <v>291.48</v>
      </c>
      <c r="F671">
        <v>61485512</v>
      </c>
    </row>
    <row r="672" spans="1:6" x14ac:dyDescent="0.2">
      <c r="A672" s="1">
        <v>43342</v>
      </c>
      <c r="B672">
        <v>290.94</v>
      </c>
      <c r="C672">
        <v>291.36</v>
      </c>
      <c r="D672">
        <v>289.63</v>
      </c>
      <c r="E672">
        <v>290.3</v>
      </c>
      <c r="F672">
        <v>61229500</v>
      </c>
    </row>
    <row r="673" spans="1:6" x14ac:dyDescent="0.2">
      <c r="A673" s="1">
        <v>43343</v>
      </c>
      <c r="B673">
        <v>289.83999999999997</v>
      </c>
      <c r="C673">
        <v>290.81</v>
      </c>
      <c r="D673">
        <v>289.29000000000002</v>
      </c>
      <c r="E673">
        <v>290.31</v>
      </c>
      <c r="F673">
        <v>66140844</v>
      </c>
    </row>
    <row r="674" spans="1:6" x14ac:dyDescent="0.2">
      <c r="A674" s="1">
        <v>43347</v>
      </c>
      <c r="B674">
        <v>289.83999999999997</v>
      </c>
      <c r="C674">
        <v>290.20999999999998</v>
      </c>
      <c r="D674">
        <v>288.68</v>
      </c>
      <c r="E674">
        <v>289.81</v>
      </c>
      <c r="F674">
        <v>57594367</v>
      </c>
    </row>
    <row r="675" spans="1:6" x14ac:dyDescent="0.2">
      <c r="A675" s="1">
        <v>43348</v>
      </c>
      <c r="B675">
        <v>289.41000000000003</v>
      </c>
      <c r="C675">
        <v>289.64</v>
      </c>
      <c r="D675">
        <v>287.89</v>
      </c>
      <c r="E675">
        <v>289.02999999999997</v>
      </c>
      <c r="F675">
        <v>72452438</v>
      </c>
    </row>
    <row r="676" spans="1:6" x14ac:dyDescent="0.2">
      <c r="A676" s="1">
        <v>43349</v>
      </c>
      <c r="B676">
        <v>289.14999999999998</v>
      </c>
      <c r="C676">
        <v>289.49</v>
      </c>
      <c r="D676">
        <v>287</v>
      </c>
      <c r="E676">
        <v>288.16000000000003</v>
      </c>
      <c r="F676">
        <v>65909859</v>
      </c>
    </row>
    <row r="677" spans="1:6" x14ac:dyDescent="0.2">
      <c r="A677" s="1">
        <v>43350</v>
      </c>
      <c r="B677">
        <v>286.98</v>
      </c>
      <c r="C677">
        <v>288.7</v>
      </c>
      <c r="D677">
        <v>286.70999999999998</v>
      </c>
      <c r="E677">
        <v>287.60000000000002</v>
      </c>
      <c r="F677">
        <v>73524812</v>
      </c>
    </row>
    <row r="678" spans="1:6" x14ac:dyDescent="0.2">
      <c r="A678" s="1">
        <v>43353</v>
      </c>
      <c r="B678">
        <v>288.74</v>
      </c>
      <c r="C678">
        <v>289.04000000000002</v>
      </c>
      <c r="D678">
        <v>287.88</v>
      </c>
      <c r="E678">
        <v>288.10000000000002</v>
      </c>
      <c r="F678">
        <v>50210898</v>
      </c>
    </row>
    <row r="679" spans="1:6" x14ac:dyDescent="0.2">
      <c r="A679" s="1">
        <v>43354</v>
      </c>
      <c r="B679">
        <v>287.37</v>
      </c>
      <c r="C679">
        <v>289.55</v>
      </c>
      <c r="D679">
        <v>286.97500000000002</v>
      </c>
      <c r="E679">
        <v>289.05</v>
      </c>
      <c r="F679">
        <v>50530488</v>
      </c>
    </row>
    <row r="680" spans="1:6" x14ac:dyDescent="0.2">
      <c r="A680" s="1">
        <v>43355</v>
      </c>
      <c r="B680">
        <v>289.06</v>
      </c>
      <c r="C680">
        <v>289.8</v>
      </c>
      <c r="D680">
        <v>288.23</v>
      </c>
      <c r="E680">
        <v>289.12</v>
      </c>
      <c r="F680">
        <v>59810762</v>
      </c>
    </row>
    <row r="681" spans="1:6" x14ac:dyDescent="0.2">
      <c r="A681" s="1">
        <v>43356</v>
      </c>
      <c r="B681">
        <v>290.32</v>
      </c>
      <c r="C681">
        <v>291.03840000000002</v>
      </c>
      <c r="D681">
        <v>289.995</v>
      </c>
      <c r="E681">
        <v>290.83</v>
      </c>
      <c r="F681">
        <v>51034219</v>
      </c>
    </row>
    <row r="682" spans="1:6" x14ac:dyDescent="0.2">
      <c r="A682" s="1">
        <v>43357</v>
      </c>
      <c r="B682">
        <v>291.06</v>
      </c>
      <c r="C682">
        <v>291.27</v>
      </c>
      <c r="D682">
        <v>290</v>
      </c>
      <c r="E682">
        <v>290.88</v>
      </c>
      <c r="F682">
        <v>55079879</v>
      </c>
    </row>
    <row r="683" spans="1:6" x14ac:dyDescent="0.2">
      <c r="A683" s="1">
        <v>43360</v>
      </c>
      <c r="B683">
        <v>290.82</v>
      </c>
      <c r="C683">
        <v>290.86</v>
      </c>
      <c r="D683">
        <v>289.02999999999997</v>
      </c>
      <c r="E683">
        <v>289.33999999999997</v>
      </c>
      <c r="F683">
        <v>68244039</v>
      </c>
    </row>
    <row r="684" spans="1:6" x14ac:dyDescent="0.2">
      <c r="A684" s="1">
        <v>43361</v>
      </c>
      <c r="B684">
        <v>289.58</v>
      </c>
      <c r="C684">
        <v>291.58</v>
      </c>
      <c r="D684">
        <v>289.55</v>
      </c>
      <c r="E684">
        <v>290.91000000000003</v>
      </c>
      <c r="F684">
        <v>61930406</v>
      </c>
    </row>
    <row r="685" spans="1:6" x14ac:dyDescent="0.2">
      <c r="A685" s="1">
        <v>43362</v>
      </c>
      <c r="B685">
        <v>290.97000000000003</v>
      </c>
      <c r="C685">
        <v>291.69</v>
      </c>
      <c r="D685">
        <v>290.82499999999999</v>
      </c>
      <c r="E685">
        <v>291.22000000000003</v>
      </c>
      <c r="F685">
        <v>49080559</v>
      </c>
    </row>
    <row r="686" spans="1:6" x14ac:dyDescent="0.2">
      <c r="A686" s="1">
        <v>43363</v>
      </c>
      <c r="B686">
        <v>292.64</v>
      </c>
      <c r="C686">
        <v>293.94</v>
      </c>
      <c r="D686">
        <v>291.23630000000003</v>
      </c>
      <c r="E686">
        <v>293.58</v>
      </c>
      <c r="F686">
        <v>100360602</v>
      </c>
    </row>
    <row r="687" spans="1:6" x14ac:dyDescent="0.2">
      <c r="A687" s="1">
        <v>43364</v>
      </c>
      <c r="B687">
        <v>293.08999999999997</v>
      </c>
      <c r="C687">
        <v>293.22000000000003</v>
      </c>
      <c r="D687">
        <v>291.81</v>
      </c>
      <c r="E687">
        <v>291.99</v>
      </c>
      <c r="F687">
        <v>105479695</v>
      </c>
    </row>
    <row r="688" spans="1:6" x14ac:dyDescent="0.2">
      <c r="A688" s="1">
        <v>43367</v>
      </c>
      <c r="B688">
        <v>291.33999999999997</v>
      </c>
      <c r="C688">
        <v>291.5</v>
      </c>
      <c r="D688">
        <v>290.37</v>
      </c>
      <c r="E688">
        <v>291.02</v>
      </c>
      <c r="F688">
        <v>53409648</v>
      </c>
    </row>
    <row r="689" spans="1:6" x14ac:dyDescent="0.2">
      <c r="A689" s="1">
        <v>43368</v>
      </c>
      <c r="B689">
        <v>291.52999999999997</v>
      </c>
      <c r="C689">
        <v>291.64999999999998</v>
      </c>
      <c r="D689">
        <v>290.48329999999999</v>
      </c>
      <c r="E689">
        <v>290.75</v>
      </c>
      <c r="F689">
        <v>44370039</v>
      </c>
    </row>
    <row r="690" spans="1:6" x14ac:dyDescent="0.2">
      <c r="A690" s="1">
        <v>43369</v>
      </c>
      <c r="B690">
        <v>290.91000000000003</v>
      </c>
      <c r="C690">
        <v>292.24</v>
      </c>
      <c r="D690">
        <v>289.41000000000003</v>
      </c>
      <c r="E690">
        <v>289.88</v>
      </c>
      <c r="F690">
        <v>79739672</v>
      </c>
    </row>
    <row r="691" spans="1:6" x14ac:dyDescent="0.2">
      <c r="A691" s="1">
        <v>43370</v>
      </c>
      <c r="B691">
        <v>290.41000000000003</v>
      </c>
      <c r="C691">
        <v>291.91000000000003</v>
      </c>
      <c r="D691">
        <v>290.10000000000002</v>
      </c>
      <c r="E691">
        <v>290.69</v>
      </c>
      <c r="F691">
        <v>59249461</v>
      </c>
    </row>
    <row r="692" spans="1:6" x14ac:dyDescent="0.2">
      <c r="A692" s="1">
        <v>43371</v>
      </c>
      <c r="B692">
        <v>289.99</v>
      </c>
      <c r="C692">
        <v>291.27999999999997</v>
      </c>
      <c r="D692">
        <v>289.95</v>
      </c>
      <c r="E692">
        <v>290.72000000000003</v>
      </c>
      <c r="F692">
        <v>70091391</v>
      </c>
    </row>
    <row r="693" spans="1:6" x14ac:dyDescent="0.2">
      <c r="A693" s="1">
        <v>43374</v>
      </c>
      <c r="B693">
        <v>292.11</v>
      </c>
      <c r="C693">
        <v>292.93</v>
      </c>
      <c r="D693">
        <v>290.98</v>
      </c>
      <c r="E693">
        <v>291.73</v>
      </c>
      <c r="F693">
        <v>62078941</v>
      </c>
    </row>
    <row r="694" spans="1:6" x14ac:dyDescent="0.2">
      <c r="A694" s="1">
        <v>43375</v>
      </c>
      <c r="B694">
        <v>291.56</v>
      </c>
      <c r="C694">
        <v>292.35500000000002</v>
      </c>
      <c r="D694">
        <v>291.14</v>
      </c>
      <c r="E694">
        <v>291.56</v>
      </c>
      <c r="F694">
        <v>47258230</v>
      </c>
    </row>
    <row r="695" spans="1:6" x14ac:dyDescent="0.2">
      <c r="A695" s="1">
        <v>43376</v>
      </c>
      <c r="B695">
        <v>292.74</v>
      </c>
      <c r="C695">
        <v>293.20999999999998</v>
      </c>
      <c r="D695">
        <v>291.32</v>
      </c>
      <c r="E695">
        <v>291.72000000000003</v>
      </c>
      <c r="F695">
        <v>64694594</v>
      </c>
    </row>
    <row r="696" spans="1:6" x14ac:dyDescent="0.2">
      <c r="A696" s="1">
        <v>43377</v>
      </c>
      <c r="B696">
        <v>291.18</v>
      </c>
      <c r="C696">
        <v>291.24</v>
      </c>
      <c r="D696">
        <v>287.66000000000003</v>
      </c>
      <c r="E696">
        <v>289.44</v>
      </c>
      <c r="F696">
        <v>111545906</v>
      </c>
    </row>
    <row r="697" spans="1:6" x14ac:dyDescent="0.2">
      <c r="A697" s="1">
        <v>43378</v>
      </c>
      <c r="B697">
        <v>289.69</v>
      </c>
      <c r="C697">
        <v>290.27</v>
      </c>
      <c r="D697">
        <v>286.22000000000003</v>
      </c>
      <c r="E697">
        <v>287.82</v>
      </c>
      <c r="F697">
        <v>105951695</v>
      </c>
    </row>
    <row r="698" spans="1:6" x14ac:dyDescent="0.2">
      <c r="A698" s="1">
        <v>43381</v>
      </c>
      <c r="B698">
        <v>287.05</v>
      </c>
      <c r="C698">
        <v>288.22000000000003</v>
      </c>
      <c r="D698">
        <v>285.5</v>
      </c>
      <c r="E698">
        <v>287.82</v>
      </c>
      <c r="F698">
        <v>87742172</v>
      </c>
    </row>
    <row r="699" spans="1:6" x14ac:dyDescent="0.2">
      <c r="A699" s="1">
        <v>43382</v>
      </c>
      <c r="B699">
        <v>287.39</v>
      </c>
      <c r="C699">
        <v>288.86</v>
      </c>
      <c r="D699">
        <v>286.77</v>
      </c>
      <c r="E699">
        <v>287.39999999999998</v>
      </c>
      <c r="F699">
        <v>74338977</v>
      </c>
    </row>
    <row r="700" spans="1:6" x14ac:dyDescent="0.2">
      <c r="A700" s="1">
        <v>43383</v>
      </c>
      <c r="B700">
        <v>286.83</v>
      </c>
      <c r="C700">
        <v>286.91000000000003</v>
      </c>
      <c r="D700">
        <v>277.88</v>
      </c>
      <c r="E700">
        <v>278.3</v>
      </c>
      <c r="F700">
        <v>214731016</v>
      </c>
    </row>
    <row r="701" spans="1:6" x14ac:dyDescent="0.2">
      <c r="A701" s="1">
        <v>43384</v>
      </c>
      <c r="B701">
        <v>277.08</v>
      </c>
      <c r="C701">
        <v>278.89999999999998</v>
      </c>
      <c r="D701">
        <v>270.36</v>
      </c>
      <c r="E701">
        <v>272.17</v>
      </c>
      <c r="F701">
        <v>274840500</v>
      </c>
    </row>
    <row r="702" spans="1:6" x14ac:dyDescent="0.2">
      <c r="A702" s="1">
        <v>43385</v>
      </c>
      <c r="B702">
        <v>276.77</v>
      </c>
      <c r="C702">
        <v>277.08999999999997</v>
      </c>
      <c r="D702">
        <v>272.37</v>
      </c>
      <c r="E702">
        <v>275.95</v>
      </c>
      <c r="F702">
        <v>183186500</v>
      </c>
    </row>
    <row r="703" spans="1:6" x14ac:dyDescent="0.2">
      <c r="A703" s="1">
        <v>43388</v>
      </c>
      <c r="B703">
        <v>275.55</v>
      </c>
      <c r="C703">
        <v>277.04000000000002</v>
      </c>
      <c r="D703">
        <v>274.3</v>
      </c>
      <c r="E703">
        <v>274.39999999999998</v>
      </c>
      <c r="F703">
        <v>102263695</v>
      </c>
    </row>
    <row r="704" spans="1:6" x14ac:dyDescent="0.2">
      <c r="A704" s="1">
        <v>43389</v>
      </c>
      <c r="B704">
        <v>276.60000000000002</v>
      </c>
      <c r="C704">
        <v>280.82</v>
      </c>
      <c r="D704">
        <v>276.07</v>
      </c>
      <c r="E704">
        <v>280.39999999999998</v>
      </c>
      <c r="F704">
        <v>118255797</v>
      </c>
    </row>
    <row r="705" spans="1:6" x14ac:dyDescent="0.2">
      <c r="A705" s="1">
        <v>43390</v>
      </c>
      <c r="B705">
        <v>280.44</v>
      </c>
      <c r="C705">
        <v>281.14999999999998</v>
      </c>
      <c r="D705">
        <v>277.56</v>
      </c>
      <c r="E705">
        <v>280.45</v>
      </c>
      <c r="F705">
        <v>110626000</v>
      </c>
    </row>
    <row r="706" spans="1:6" x14ac:dyDescent="0.2">
      <c r="A706" s="1">
        <v>43391</v>
      </c>
      <c r="B706">
        <v>279.39999999999998</v>
      </c>
      <c r="C706">
        <v>280.07</v>
      </c>
      <c r="D706">
        <v>274.97000000000003</v>
      </c>
      <c r="E706">
        <v>276.39999999999998</v>
      </c>
      <c r="F706">
        <v>134557500</v>
      </c>
    </row>
    <row r="707" spans="1:6" x14ac:dyDescent="0.2">
      <c r="A707" s="1">
        <v>43392</v>
      </c>
      <c r="B707">
        <v>277.13</v>
      </c>
      <c r="C707">
        <v>279.3</v>
      </c>
      <c r="D707">
        <v>275.47000000000003</v>
      </c>
      <c r="E707">
        <v>276.25</v>
      </c>
      <c r="F707">
        <v>139901594</v>
      </c>
    </row>
    <row r="708" spans="1:6" x14ac:dyDescent="0.2">
      <c r="A708" s="1">
        <v>43395</v>
      </c>
      <c r="B708">
        <v>277</v>
      </c>
      <c r="C708">
        <v>277.36</v>
      </c>
      <c r="D708">
        <v>274.41000000000003</v>
      </c>
      <c r="E708">
        <v>275.01</v>
      </c>
      <c r="F708">
        <v>82415805</v>
      </c>
    </row>
    <row r="709" spans="1:6" x14ac:dyDescent="0.2">
      <c r="A709" s="1">
        <v>43396</v>
      </c>
      <c r="B709">
        <v>270.95</v>
      </c>
      <c r="C709">
        <v>274.87</v>
      </c>
      <c r="D709">
        <v>268.61</v>
      </c>
      <c r="E709">
        <v>273.61</v>
      </c>
      <c r="F709">
        <v>146352703</v>
      </c>
    </row>
    <row r="710" spans="1:6" x14ac:dyDescent="0.2">
      <c r="A710" s="1">
        <v>43397</v>
      </c>
      <c r="B710">
        <v>273.33</v>
      </c>
      <c r="C710">
        <v>273.76</v>
      </c>
      <c r="D710">
        <v>264.7</v>
      </c>
      <c r="E710">
        <v>265.32</v>
      </c>
      <c r="F710">
        <v>177806703</v>
      </c>
    </row>
    <row r="711" spans="1:6" x14ac:dyDescent="0.2">
      <c r="A711" s="1">
        <v>43398</v>
      </c>
      <c r="B711">
        <v>267.38</v>
      </c>
      <c r="C711">
        <v>271.81</v>
      </c>
      <c r="D711">
        <v>266.23</v>
      </c>
      <c r="E711">
        <v>270.08</v>
      </c>
      <c r="F711">
        <v>138061500</v>
      </c>
    </row>
    <row r="712" spans="1:6" x14ac:dyDescent="0.2">
      <c r="A712" s="1">
        <v>43399</v>
      </c>
      <c r="B712">
        <v>265.92</v>
      </c>
      <c r="C712">
        <v>271</v>
      </c>
      <c r="D712">
        <v>262.29000000000002</v>
      </c>
      <c r="E712">
        <v>265.33</v>
      </c>
      <c r="F712">
        <v>201574594</v>
      </c>
    </row>
    <row r="713" spans="1:6" x14ac:dyDescent="0.2">
      <c r="A713" s="1">
        <v>43402</v>
      </c>
      <c r="B713">
        <v>268.8</v>
      </c>
      <c r="C713">
        <v>270.25</v>
      </c>
      <c r="D713">
        <v>259.85000000000002</v>
      </c>
      <c r="E713">
        <v>263.86</v>
      </c>
      <c r="F713">
        <v>160749109</v>
      </c>
    </row>
    <row r="714" spans="1:6" x14ac:dyDescent="0.2">
      <c r="A714" s="1">
        <v>43403</v>
      </c>
      <c r="B714">
        <v>263.67</v>
      </c>
      <c r="C714">
        <v>268.12</v>
      </c>
      <c r="D714">
        <v>263.12</v>
      </c>
      <c r="E714">
        <v>267.77</v>
      </c>
      <c r="F714">
        <v>157116000</v>
      </c>
    </row>
    <row r="715" spans="1:6" x14ac:dyDescent="0.2">
      <c r="A715" s="1">
        <v>43404</v>
      </c>
      <c r="B715">
        <v>270.64999999999998</v>
      </c>
      <c r="C715">
        <v>273.23</v>
      </c>
      <c r="D715">
        <v>270.12</v>
      </c>
      <c r="E715">
        <v>270.63</v>
      </c>
      <c r="F715">
        <v>128296305</v>
      </c>
    </row>
    <row r="716" spans="1:6" x14ac:dyDescent="0.2">
      <c r="A716" s="1">
        <v>43405</v>
      </c>
      <c r="B716">
        <v>271.60000000000002</v>
      </c>
      <c r="C716">
        <v>273.73</v>
      </c>
      <c r="D716">
        <v>270.38</v>
      </c>
      <c r="E716">
        <v>273.51</v>
      </c>
      <c r="F716">
        <v>99495039</v>
      </c>
    </row>
    <row r="717" spans="1:6" x14ac:dyDescent="0.2">
      <c r="A717" s="1">
        <v>43406</v>
      </c>
      <c r="B717">
        <v>274.75</v>
      </c>
      <c r="C717">
        <v>275.23</v>
      </c>
      <c r="D717">
        <v>269.58999999999997</v>
      </c>
      <c r="E717">
        <v>271.89</v>
      </c>
      <c r="F717">
        <v>122634094</v>
      </c>
    </row>
    <row r="718" spans="1:6" x14ac:dyDescent="0.2">
      <c r="A718" s="1">
        <v>43409</v>
      </c>
      <c r="B718">
        <v>272.44</v>
      </c>
      <c r="C718">
        <v>274.01</v>
      </c>
      <c r="D718">
        <v>271.35000000000002</v>
      </c>
      <c r="E718">
        <v>273.39</v>
      </c>
      <c r="F718">
        <v>65622477</v>
      </c>
    </row>
    <row r="719" spans="1:6" x14ac:dyDescent="0.2">
      <c r="A719" s="1">
        <v>43410</v>
      </c>
      <c r="B719">
        <v>273.32</v>
      </c>
      <c r="C719">
        <v>275.3</v>
      </c>
      <c r="D719">
        <v>273.25</v>
      </c>
      <c r="E719">
        <v>275.12</v>
      </c>
      <c r="F719">
        <v>60085887</v>
      </c>
    </row>
    <row r="720" spans="1:6" x14ac:dyDescent="0.2">
      <c r="A720" s="1">
        <v>43411</v>
      </c>
      <c r="B720">
        <v>277.56</v>
      </c>
      <c r="C720">
        <v>281.10000000000002</v>
      </c>
      <c r="D720">
        <v>277.08</v>
      </c>
      <c r="E720">
        <v>281.01</v>
      </c>
      <c r="F720">
        <v>102752094</v>
      </c>
    </row>
    <row r="721" spans="1:6" x14ac:dyDescent="0.2">
      <c r="A721" s="1">
        <v>43412</v>
      </c>
      <c r="B721">
        <v>280.11</v>
      </c>
      <c r="C721">
        <v>281.22000000000003</v>
      </c>
      <c r="D721">
        <v>279.22000000000003</v>
      </c>
      <c r="E721">
        <v>280.5</v>
      </c>
      <c r="F721">
        <v>65584891</v>
      </c>
    </row>
    <row r="722" spans="1:6" x14ac:dyDescent="0.2">
      <c r="A722" s="1">
        <v>43413</v>
      </c>
      <c r="B722">
        <v>279.02999999999997</v>
      </c>
      <c r="C722">
        <v>279.24</v>
      </c>
      <c r="D722">
        <v>276.18</v>
      </c>
      <c r="E722">
        <v>277.76</v>
      </c>
      <c r="F722">
        <v>98812562</v>
      </c>
    </row>
    <row r="723" spans="1:6" x14ac:dyDescent="0.2">
      <c r="A723" s="1">
        <v>43416</v>
      </c>
      <c r="B723">
        <v>277.19</v>
      </c>
      <c r="C723">
        <v>277.45999999999998</v>
      </c>
      <c r="D723">
        <v>271.99</v>
      </c>
      <c r="E723">
        <v>272.57</v>
      </c>
      <c r="F723">
        <v>99673570</v>
      </c>
    </row>
    <row r="724" spans="1:6" x14ac:dyDescent="0.2">
      <c r="A724" s="1">
        <v>43417</v>
      </c>
      <c r="B724">
        <v>273.08999999999997</v>
      </c>
      <c r="C724">
        <v>275.32499999999999</v>
      </c>
      <c r="D724">
        <v>271.25</v>
      </c>
      <c r="E724">
        <v>272.06</v>
      </c>
      <c r="F724">
        <v>98176609</v>
      </c>
    </row>
    <row r="725" spans="1:6" x14ac:dyDescent="0.2">
      <c r="A725" s="1">
        <v>43418</v>
      </c>
      <c r="B725">
        <v>274.16000000000003</v>
      </c>
      <c r="C725">
        <v>274.61</v>
      </c>
      <c r="D725">
        <v>268.45</v>
      </c>
      <c r="E725">
        <v>270.2</v>
      </c>
      <c r="F725">
        <v>125335906</v>
      </c>
    </row>
    <row r="726" spans="1:6" x14ac:dyDescent="0.2">
      <c r="A726" s="1">
        <v>43419</v>
      </c>
      <c r="B726">
        <v>268.77999999999997</v>
      </c>
      <c r="C726">
        <v>273.54000000000002</v>
      </c>
      <c r="D726">
        <v>267.0102</v>
      </c>
      <c r="E726">
        <v>273.02</v>
      </c>
      <c r="F726">
        <v>135101406</v>
      </c>
    </row>
    <row r="727" spans="1:6" x14ac:dyDescent="0.2">
      <c r="A727" s="1">
        <v>43420</v>
      </c>
      <c r="B727">
        <v>271.79000000000002</v>
      </c>
      <c r="C727">
        <v>274.75</v>
      </c>
      <c r="D727">
        <v>271.20999999999998</v>
      </c>
      <c r="E727">
        <v>273.73</v>
      </c>
      <c r="F727">
        <v>126668000</v>
      </c>
    </row>
    <row r="728" spans="1:6" x14ac:dyDescent="0.2">
      <c r="A728" s="1">
        <v>43423</v>
      </c>
      <c r="B728">
        <v>273.05</v>
      </c>
      <c r="C728">
        <v>273.38</v>
      </c>
      <c r="D728">
        <v>268.07</v>
      </c>
      <c r="E728">
        <v>269.10000000000002</v>
      </c>
      <c r="F728">
        <v>103061695</v>
      </c>
    </row>
    <row r="729" spans="1:6" x14ac:dyDescent="0.2">
      <c r="A729" s="1">
        <v>43424</v>
      </c>
      <c r="B729">
        <v>265.36</v>
      </c>
      <c r="C729">
        <v>267</v>
      </c>
      <c r="D729">
        <v>263.14999999999998</v>
      </c>
      <c r="E729">
        <v>264.12</v>
      </c>
      <c r="F729">
        <v>136021297</v>
      </c>
    </row>
    <row r="730" spans="1:6" x14ac:dyDescent="0.2">
      <c r="A730" s="1">
        <v>43425</v>
      </c>
      <c r="B730">
        <v>265.86</v>
      </c>
      <c r="C730">
        <v>267.14999999999998</v>
      </c>
      <c r="D730">
        <v>265.01</v>
      </c>
      <c r="E730">
        <v>265.02</v>
      </c>
      <c r="F730">
        <v>75563742</v>
      </c>
    </row>
    <row r="731" spans="1:6" x14ac:dyDescent="0.2">
      <c r="A731" s="1">
        <v>43427</v>
      </c>
      <c r="B731">
        <v>263.18</v>
      </c>
      <c r="C731">
        <v>264.82339999999999</v>
      </c>
      <c r="D731">
        <v>263.07</v>
      </c>
      <c r="E731">
        <v>263.25</v>
      </c>
      <c r="F731">
        <v>42807879</v>
      </c>
    </row>
    <row r="732" spans="1:6" x14ac:dyDescent="0.2">
      <c r="A732" s="1">
        <v>43430</v>
      </c>
      <c r="B732">
        <v>265.77999999999997</v>
      </c>
      <c r="C732">
        <v>267.75</v>
      </c>
      <c r="D732">
        <v>265.33999999999997</v>
      </c>
      <c r="E732">
        <v>267.5</v>
      </c>
      <c r="F732">
        <v>79981359</v>
      </c>
    </row>
    <row r="733" spans="1:6" x14ac:dyDescent="0.2">
      <c r="A733" s="1">
        <v>43431</v>
      </c>
      <c r="B733">
        <v>266.33999999999997</v>
      </c>
      <c r="C733">
        <v>268.39999999999998</v>
      </c>
      <c r="D733">
        <v>265.66000000000003</v>
      </c>
      <c r="E733">
        <v>268.39999999999998</v>
      </c>
      <c r="F733">
        <v>75502438</v>
      </c>
    </row>
    <row r="734" spans="1:6" x14ac:dyDescent="0.2">
      <c r="A734" s="1">
        <v>43432</v>
      </c>
      <c r="B734">
        <v>269.60000000000002</v>
      </c>
      <c r="C734">
        <v>274.58</v>
      </c>
      <c r="D734">
        <v>268.3272</v>
      </c>
      <c r="E734">
        <v>274.58</v>
      </c>
      <c r="F734">
        <v>127629602</v>
      </c>
    </row>
    <row r="735" spans="1:6" x14ac:dyDescent="0.2">
      <c r="A735" s="1">
        <v>43433</v>
      </c>
      <c r="B735">
        <v>273.70999999999998</v>
      </c>
      <c r="C735">
        <v>275.55</v>
      </c>
      <c r="D735">
        <v>272.43</v>
      </c>
      <c r="E735">
        <v>273.98</v>
      </c>
      <c r="F735">
        <v>82346414</v>
      </c>
    </row>
    <row r="736" spans="1:6" x14ac:dyDescent="0.2">
      <c r="A736" s="1">
        <v>43434</v>
      </c>
      <c r="B736">
        <v>273.81</v>
      </c>
      <c r="C736">
        <v>276.27999999999997</v>
      </c>
      <c r="D736">
        <v>273.45</v>
      </c>
      <c r="E736">
        <v>275.64999999999998</v>
      </c>
      <c r="F736">
        <v>98204195</v>
      </c>
    </row>
    <row r="737" spans="1:6" x14ac:dyDescent="0.2">
      <c r="A737" s="1">
        <v>43437</v>
      </c>
      <c r="B737">
        <v>280.27999999999997</v>
      </c>
      <c r="C737">
        <v>280.39999999999998</v>
      </c>
      <c r="D737">
        <v>277.505</v>
      </c>
      <c r="E737">
        <v>279.3</v>
      </c>
      <c r="F737">
        <v>103017695</v>
      </c>
    </row>
    <row r="738" spans="1:6" x14ac:dyDescent="0.2">
      <c r="A738" s="1">
        <v>43438</v>
      </c>
      <c r="B738">
        <v>278.37</v>
      </c>
      <c r="C738">
        <v>278.85000000000002</v>
      </c>
      <c r="D738">
        <v>269.89999999999998</v>
      </c>
      <c r="E738">
        <v>270.25</v>
      </c>
      <c r="F738">
        <v>177986000</v>
      </c>
    </row>
    <row r="739" spans="1:6" x14ac:dyDescent="0.2">
      <c r="A739" s="1">
        <v>43440</v>
      </c>
      <c r="B739">
        <v>265.92</v>
      </c>
      <c r="C739">
        <v>269.97000000000003</v>
      </c>
      <c r="D739">
        <v>262.44</v>
      </c>
      <c r="E739">
        <v>269.83999999999997</v>
      </c>
      <c r="F739">
        <v>204185406</v>
      </c>
    </row>
    <row r="740" spans="1:6" x14ac:dyDescent="0.2">
      <c r="A740" s="1">
        <v>43441</v>
      </c>
      <c r="B740">
        <v>269.45999999999998</v>
      </c>
      <c r="C740">
        <v>271.22000000000003</v>
      </c>
      <c r="D740">
        <v>262.63</v>
      </c>
      <c r="E740">
        <v>263.57</v>
      </c>
      <c r="F740">
        <v>161018891</v>
      </c>
    </row>
    <row r="741" spans="1:6" x14ac:dyDescent="0.2">
      <c r="A741" s="1">
        <v>43444</v>
      </c>
      <c r="B741">
        <v>263.37</v>
      </c>
      <c r="C741">
        <v>265.16129999999998</v>
      </c>
      <c r="D741">
        <v>258.62</v>
      </c>
      <c r="E741">
        <v>264.07</v>
      </c>
      <c r="F741">
        <v>151445906</v>
      </c>
    </row>
    <row r="742" spans="1:6" x14ac:dyDescent="0.2">
      <c r="A742" s="1">
        <v>43445</v>
      </c>
      <c r="B742">
        <v>267.66000000000003</v>
      </c>
      <c r="C742">
        <v>267.87</v>
      </c>
      <c r="D742">
        <v>262.48</v>
      </c>
      <c r="E742">
        <v>264.13</v>
      </c>
      <c r="F742">
        <v>121504398</v>
      </c>
    </row>
    <row r="743" spans="1:6" x14ac:dyDescent="0.2">
      <c r="A743" s="1">
        <v>43446</v>
      </c>
      <c r="B743">
        <v>267.47000000000003</v>
      </c>
      <c r="C743">
        <v>269</v>
      </c>
      <c r="D743">
        <v>265.37</v>
      </c>
      <c r="E743">
        <v>265.45999999999998</v>
      </c>
      <c r="F743">
        <v>97976711</v>
      </c>
    </row>
    <row r="744" spans="1:6" x14ac:dyDescent="0.2">
      <c r="A744" s="1">
        <v>43447</v>
      </c>
      <c r="B744">
        <v>266.52</v>
      </c>
      <c r="C744">
        <v>267.49</v>
      </c>
      <c r="D744">
        <v>264.12</v>
      </c>
      <c r="E744">
        <v>265.37</v>
      </c>
      <c r="F744">
        <v>96662719</v>
      </c>
    </row>
    <row r="745" spans="1:6" x14ac:dyDescent="0.2">
      <c r="A745" s="1">
        <v>43448</v>
      </c>
      <c r="B745">
        <v>262.95999999999998</v>
      </c>
      <c r="C745">
        <v>264.02999999999997</v>
      </c>
      <c r="D745">
        <v>259.85000000000002</v>
      </c>
      <c r="E745">
        <v>260.47000000000003</v>
      </c>
      <c r="F745">
        <v>116961102</v>
      </c>
    </row>
    <row r="746" spans="1:6" x14ac:dyDescent="0.2">
      <c r="A746" s="1">
        <v>43451</v>
      </c>
      <c r="B746">
        <v>259.39999999999998</v>
      </c>
      <c r="C746">
        <v>260.64999999999998</v>
      </c>
      <c r="D746">
        <v>253.52500000000001</v>
      </c>
      <c r="E746">
        <v>255.36</v>
      </c>
      <c r="F746">
        <v>165492297</v>
      </c>
    </row>
    <row r="747" spans="1:6" x14ac:dyDescent="0.2">
      <c r="A747" s="1">
        <v>43452</v>
      </c>
      <c r="B747">
        <v>257.2</v>
      </c>
      <c r="C747">
        <v>257.95</v>
      </c>
      <c r="D747">
        <v>253.28</v>
      </c>
      <c r="E747">
        <v>255.08</v>
      </c>
      <c r="F747">
        <v>134515109</v>
      </c>
    </row>
    <row r="748" spans="1:6" x14ac:dyDescent="0.2">
      <c r="A748" s="1">
        <v>43453</v>
      </c>
      <c r="B748">
        <v>255.17</v>
      </c>
      <c r="C748">
        <v>259.39999999999998</v>
      </c>
      <c r="D748">
        <v>249.35</v>
      </c>
      <c r="E748">
        <v>251.26</v>
      </c>
      <c r="F748">
        <v>214992797</v>
      </c>
    </row>
    <row r="749" spans="1:6" x14ac:dyDescent="0.2">
      <c r="A749" s="1">
        <v>43454</v>
      </c>
      <c r="B749">
        <v>249.86</v>
      </c>
      <c r="C749">
        <v>251.62</v>
      </c>
      <c r="D749">
        <v>244.65</v>
      </c>
      <c r="E749">
        <v>247.17</v>
      </c>
      <c r="F749">
        <v>252053406</v>
      </c>
    </row>
    <row r="750" spans="1:6" x14ac:dyDescent="0.2">
      <c r="A750" s="1">
        <v>43455</v>
      </c>
      <c r="B750">
        <v>246.74</v>
      </c>
      <c r="C750">
        <v>249.71</v>
      </c>
      <c r="D750">
        <v>239.98</v>
      </c>
      <c r="E750">
        <v>240.7</v>
      </c>
      <c r="F750">
        <v>255345594</v>
      </c>
    </row>
    <row r="751" spans="1:6" x14ac:dyDescent="0.2">
      <c r="A751" s="1">
        <v>43458</v>
      </c>
      <c r="B751">
        <v>239.04</v>
      </c>
      <c r="C751">
        <v>240.8355</v>
      </c>
      <c r="D751">
        <v>234.27</v>
      </c>
      <c r="E751">
        <v>234.34</v>
      </c>
      <c r="F751">
        <v>147311594</v>
      </c>
    </row>
    <row r="752" spans="1:6" x14ac:dyDescent="0.2">
      <c r="A752" s="1">
        <v>43460</v>
      </c>
      <c r="B752">
        <v>235.97</v>
      </c>
      <c r="C752">
        <v>246.18</v>
      </c>
      <c r="D752">
        <v>233.76</v>
      </c>
      <c r="E752">
        <v>246.18</v>
      </c>
      <c r="F752">
        <v>218485406</v>
      </c>
    </row>
    <row r="753" spans="1:6" x14ac:dyDescent="0.2">
      <c r="A753" s="1">
        <v>43461</v>
      </c>
      <c r="B753">
        <v>242.57</v>
      </c>
      <c r="C753">
        <v>248.29</v>
      </c>
      <c r="D753">
        <v>238.96</v>
      </c>
      <c r="E753">
        <v>248.07</v>
      </c>
      <c r="F753">
        <v>186267297</v>
      </c>
    </row>
    <row r="754" spans="1:6" x14ac:dyDescent="0.2">
      <c r="A754" s="1">
        <v>43462</v>
      </c>
      <c r="B754">
        <v>249.58</v>
      </c>
      <c r="C754">
        <v>251.4</v>
      </c>
      <c r="D754">
        <v>246.45</v>
      </c>
      <c r="E754">
        <v>247.75</v>
      </c>
      <c r="F754">
        <v>153100188</v>
      </c>
    </row>
    <row r="755" spans="1:6" x14ac:dyDescent="0.2">
      <c r="A755" s="1">
        <v>43465</v>
      </c>
      <c r="B755">
        <v>249.56</v>
      </c>
      <c r="C755">
        <v>250.19</v>
      </c>
      <c r="D755">
        <v>247.47</v>
      </c>
      <c r="E755">
        <v>249.92</v>
      </c>
      <c r="F755">
        <v>144299391</v>
      </c>
    </row>
    <row r="756" spans="1:6" x14ac:dyDescent="0.2">
      <c r="A756" s="1">
        <v>43467</v>
      </c>
      <c r="B756">
        <v>245.98</v>
      </c>
      <c r="C756">
        <v>251.21</v>
      </c>
      <c r="D756">
        <v>245.95</v>
      </c>
      <c r="E756">
        <v>250.18</v>
      </c>
      <c r="F756">
        <v>126925203</v>
      </c>
    </row>
    <row r="757" spans="1:6" x14ac:dyDescent="0.2">
      <c r="A757" s="1">
        <v>43468</v>
      </c>
      <c r="B757">
        <v>248.23</v>
      </c>
      <c r="C757">
        <v>248.57</v>
      </c>
      <c r="D757">
        <v>243.67</v>
      </c>
      <c r="E757">
        <v>244.21</v>
      </c>
      <c r="F757">
        <v>144140703</v>
      </c>
    </row>
    <row r="758" spans="1:6" x14ac:dyDescent="0.2">
      <c r="A758" s="1">
        <v>43469</v>
      </c>
      <c r="B758">
        <v>247.59</v>
      </c>
      <c r="C758">
        <v>253.11</v>
      </c>
      <c r="D758">
        <v>247.17</v>
      </c>
      <c r="E758">
        <v>252.39</v>
      </c>
      <c r="F758">
        <v>142628797</v>
      </c>
    </row>
    <row r="759" spans="1:6" x14ac:dyDescent="0.2">
      <c r="A759" s="1">
        <v>43472</v>
      </c>
      <c r="B759">
        <v>252.69</v>
      </c>
      <c r="C759">
        <v>255.95</v>
      </c>
      <c r="D759">
        <v>251.69</v>
      </c>
      <c r="E759">
        <v>254.38</v>
      </c>
      <c r="F759">
        <v>103139102</v>
      </c>
    </row>
    <row r="760" spans="1:6" x14ac:dyDescent="0.2">
      <c r="A760" s="1">
        <v>43473</v>
      </c>
      <c r="B760">
        <v>256.82</v>
      </c>
      <c r="C760">
        <v>257.31</v>
      </c>
      <c r="D760">
        <v>254</v>
      </c>
      <c r="E760">
        <v>256.77</v>
      </c>
      <c r="F760">
        <v>102512602</v>
      </c>
    </row>
    <row r="761" spans="1:6" x14ac:dyDescent="0.2">
      <c r="A761" s="1">
        <v>43474</v>
      </c>
      <c r="B761">
        <v>257.56</v>
      </c>
      <c r="C761">
        <v>258.91000000000003</v>
      </c>
      <c r="D761">
        <v>256.19</v>
      </c>
      <c r="E761">
        <v>257.97000000000003</v>
      </c>
      <c r="F761">
        <v>95006555</v>
      </c>
    </row>
    <row r="762" spans="1:6" x14ac:dyDescent="0.2">
      <c r="A762" s="1">
        <v>43475</v>
      </c>
      <c r="B762">
        <v>256.26</v>
      </c>
      <c r="C762">
        <v>259.16000000000003</v>
      </c>
      <c r="D762">
        <v>255.5</v>
      </c>
      <c r="E762">
        <v>258.88</v>
      </c>
      <c r="F762">
        <v>96823922</v>
      </c>
    </row>
    <row r="763" spans="1:6" x14ac:dyDescent="0.2">
      <c r="A763" s="1">
        <v>43476</v>
      </c>
      <c r="B763">
        <v>257.68</v>
      </c>
      <c r="C763">
        <v>259.00979999999998</v>
      </c>
      <c r="D763">
        <v>257.02999999999997</v>
      </c>
      <c r="E763">
        <v>258.98</v>
      </c>
      <c r="F763">
        <v>73858109</v>
      </c>
    </row>
    <row r="764" spans="1:6" x14ac:dyDescent="0.2">
      <c r="A764" s="1">
        <v>43479</v>
      </c>
      <c r="B764">
        <v>256.86</v>
      </c>
      <c r="C764">
        <v>258.3</v>
      </c>
      <c r="D764">
        <v>256.41000000000003</v>
      </c>
      <c r="E764">
        <v>257.39999999999998</v>
      </c>
      <c r="F764">
        <v>70908234</v>
      </c>
    </row>
    <row r="765" spans="1:6" x14ac:dyDescent="0.2">
      <c r="A765" s="1">
        <v>43480</v>
      </c>
      <c r="B765">
        <v>257.82</v>
      </c>
      <c r="C765">
        <v>260.7</v>
      </c>
      <c r="D765">
        <v>257.81</v>
      </c>
      <c r="E765">
        <v>260.35000000000002</v>
      </c>
      <c r="F765">
        <v>85208273</v>
      </c>
    </row>
    <row r="766" spans="1:6" x14ac:dyDescent="0.2">
      <c r="A766" s="1">
        <v>43481</v>
      </c>
      <c r="B766">
        <v>260.83</v>
      </c>
      <c r="C766">
        <v>261.96660000000003</v>
      </c>
      <c r="D766">
        <v>260.60000000000002</v>
      </c>
      <c r="E766">
        <v>260.98</v>
      </c>
      <c r="F766">
        <v>77636711</v>
      </c>
    </row>
    <row r="767" spans="1:6" x14ac:dyDescent="0.2">
      <c r="A767" s="1">
        <v>43482</v>
      </c>
      <c r="B767">
        <v>260.01</v>
      </c>
      <c r="C767">
        <v>263.92</v>
      </c>
      <c r="D767">
        <v>259.95999999999998</v>
      </c>
      <c r="E767">
        <v>262.95999999999998</v>
      </c>
      <c r="F767">
        <v>96118438</v>
      </c>
    </row>
    <row r="768" spans="1:6" x14ac:dyDescent="0.2">
      <c r="A768" s="1">
        <v>43483</v>
      </c>
      <c r="B768">
        <v>264.98</v>
      </c>
      <c r="C768">
        <v>266.98</v>
      </c>
      <c r="D768">
        <v>262.99799999999999</v>
      </c>
      <c r="E768">
        <v>266.45999999999998</v>
      </c>
      <c r="F768">
        <v>127900305</v>
      </c>
    </row>
    <row r="769" spans="1:6" x14ac:dyDescent="0.2">
      <c r="A769" s="1">
        <v>43487</v>
      </c>
      <c r="B769">
        <v>264.82</v>
      </c>
      <c r="C769">
        <v>265.06</v>
      </c>
      <c r="D769">
        <v>261.06</v>
      </c>
      <c r="E769">
        <v>262.86</v>
      </c>
      <c r="F769">
        <v>115531203</v>
      </c>
    </row>
    <row r="770" spans="1:6" x14ac:dyDescent="0.2">
      <c r="A770" s="1">
        <v>43488</v>
      </c>
      <c r="B770">
        <v>264.01</v>
      </c>
      <c r="C770">
        <v>264.79000000000002</v>
      </c>
      <c r="D770">
        <v>260.66000000000003</v>
      </c>
      <c r="E770">
        <v>263.41000000000003</v>
      </c>
      <c r="F770">
        <v>86030289</v>
      </c>
    </row>
    <row r="771" spans="1:6" x14ac:dyDescent="0.2">
      <c r="A771" s="1">
        <v>43489</v>
      </c>
      <c r="B771">
        <v>263.20999999999998</v>
      </c>
      <c r="C771">
        <v>264.2</v>
      </c>
      <c r="D771">
        <v>262.08</v>
      </c>
      <c r="E771">
        <v>263.55</v>
      </c>
      <c r="F771">
        <v>59204141</v>
      </c>
    </row>
    <row r="772" spans="1:6" x14ac:dyDescent="0.2">
      <c r="A772" s="1">
        <v>43490</v>
      </c>
      <c r="B772">
        <v>265.61</v>
      </c>
      <c r="C772">
        <v>266.7</v>
      </c>
      <c r="D772">
        <v>263.65949999999998</v>
      </c>
      <c r="E772">
        <v>265.77999999999997</v>
      </c>
      <c r="F772">
        <v>96883359</v>
      </c>
    </row>
    <row r="773" spans="1:6" x14ac:dyDescent="0.2">
      <c r="A773" s="1">
        <v>43493</v>
      </c>
      <c r="B773">
        <v>263.39</v>
      </c>
      <c r="C773">
        <v>263.83</v>
      </c>
      <c r="D773">
        <v>261.79000000000002</v>
      </c>
      <c r="E773">
        <v>263.76</v>
      </c>
      <c r="F773">
        <v>85613664</v>
      </c>
    </row>
    <row r="774" spans="1:6" x14ac:dyDescent="0.2">
      <c r="A774" s="1">
        <v>43494</v>
      </c>
      <c r="B774">
        <v>263.92</v>
      </c>
      <c r="C774">
        <v>264.55</v>
      </c>
      <c r="D774">
        <v>262.48</v>
      </c>
      <c r="E774">
        <v>263.41000000000003</v>
      </c>
      <c r="F774">
        <v>66136328</v>
      </c>
    </row>
    <row r="775" spans="1:6" x14ac:dyDescent="0.2">
      <c r="A775" s="1">
        <v>43495</v>
      </c>
      <c r="B775">
        <v>265.10000000000002</v>
      </c>
      <c r="C775">
        <v>268.52</v>
      </c>
      <c r="D775">
        <v>264.25</v>
      </c>
      <c r="E775">
        <v>267.58</v>
      </c>
      <c r="F775">
        <v>92473672</v>
      </c>
    </row>
    <row r="776" spans="1:6" x14ac:dyDescent="0.2">
      <c r="A776" s="1">
        <v>43496</v>
      </c>
      <c r="B776">
        <v>267.51</v>
      </c>
      <c r="C776">
        <v>270.47000000000003</v>
      </c>
      <c r="D776">
        <v>267.27</v>
      </c>
      <c r="E776">
        <v>269.93</v>
      </c>
      <c r="F776">
        <v>104012094</v>
      </c>
    </row>
    <row r="777" spans="1:6" x14ac:dyDescent="0.2">
      <c r="A777" s="1">
        <v>43497</v>
      </c>
      <c r="B777">
        <v>270.14999999999998</v>
      </c>
      <c r="C777">
        <v>271.2</v>
      </c>
      <c r="D777">
        <v>269.18</v>
      </c>
      <c r="E777">
        <v>270.06</v>
      </c>
      <c r="F777">
        <v>85782523</v>
      </c>
    </row>
    <row r="778" spans="1:6" x14ac:dyDescent="0.2">
      <c r="A778" s="1">
        <v>43500</v>
      </c>
      <c r="B778">
        <v>270.11</v>
      </c>
      <c r="C778">
        <v>272.02999999999997</v>
      </c>
      <c r="D778">
        <v>269.36</v>
      </c>
      <c r="E778">
        <v>271.95999999999998</v>
      </c>
      <c r="F778">
        <v>60744840</v>
      </c>
    </row>
    <row r="779" spans="1:6" x14ac:dyDescent="0.2">
      <c r="A779" s="1">
        <v>43501</v>
      </c>
      <c r="B779">
        <v>272.44</v>
      </c>
      <c r="C779">
        <v>273.44</v>
      </c>
      <c r="D779">
        <v>271.88</v>
      </c>
      <c r="E779">
        <v>273.10000000000002</v>
      </c>
      <c r="F779">
        <v>79552766</v>
      </c>
    </row>
    <row r="780" spans="1:6" x14ac:dyDescent="0.2">
      <c r="A780" s="1">
        <v>43502</v>
      </c>
      <c r="B780">
        <v>272.79000000000002</v>
      </c>
      <c r="C780">
        <v>273.33999999999997</v>
      </c>
      <c r="D780">
        <v>271.92</v>
      </c>
      <c r="E780">
        <v>272.74</v>
      </c>
      <c r="F780">
        <v>58347793</v>
      </c>
    </row>
    <row r="781" spans="1:6" x14ac:dyDescent="0.2">
      <c r="A781" s="1">
        <v>43503</v>
      </c>
      <c r="B781">
        <v>270.94</v>
      </c>
      <c r="C781">
        <v>271.55</v>
      </c>
      <c r="D781">
        <v>268.29000000000002</v>
      </c>
      <c r="E781">
        <v>270.14</v>
      </c>
      <c r="F781">
        <v>95481961</v>
      </c>
    </row>
    <row r="782" spans="1:6" x14ac:dyDescent="0.2">
      <c r="A782" s="1">
        <v>43504</v>
      </c>
      <c r="B782">
        <v>268.75</v>
      </c>
      <c r="C782">
        <v>270.58</v>
      </c>
      <c r="D782">
        <v>267.83</v>
      </c>
      <c r="E782">
        <v>270.47000000000003</v>
      </c>
      <c r="F782">
        <v>75788867</v>
      </c>
    </row>
    <row r="783" spans="1:6" x14ac:dyDescent="0.2">
      <c r="A783" s="1">
        <v>43507</v>
      </c>
      <c r="B783">
        <v>271.2</v>
      </c>
      <c r="C783">
        <v>271.49</v>
      </c>
      <c r="D783">
        <v>270.02999999999997</v>
      </c>
      <c r="E783">
        <v>270.62</v>
      </c>
      <c r="F783">
        <v>68021422</v>
      </c>
    </row>
    <row r="784" spans="1:6" x14ac:dyDescent="0.2">
      <c r="A784" s="1">
        <v>43508</v>
      </c>
      <c r="B784">
        <v>272.42</v>
      </c>
      <c r="C784">
        <v>274.52</v>
      </c>
      <c r="D784">
        <v>272.33999999999997</v>
      </c>
      <c r="E784">
        <v>274.10000000000002</v>
      </c>
      <c r="F784">
        <v>72270227</v>
      </c>
    </row>
    <row r="785" spans="1:6" x14ac:dyDescent="0.2">
      <c r="A785" s="1">
        <v>43509</v>
      </c>
      <c r="B785">
        <v>275.02999999999997</v>
      </c>
      <c r="C785">
        <v>275.93</v>
      </c>
      <c r="D785">
        <v>274.56</v>
      </c>
      <c r="E785">
        <v>274.99</v>
      </c>
      <c r="F785">
        <v>65277199</v>
      </c>
    </row>
    <row r="786" spans="1:6" x14ac:dyDescent="0.2">
      <c r="A786" s="1">
        <v>43510</v>
      </c>
      <c r="B786">
        <v>273.77999999999997</v>
      </c>
      <c r="C786">
        <v>275.64</v>
      </c>
      <c r="D786">
        <v>272.87</v>
      </c>
      <c r="E786">
        <v>274.38</v>
      </c>
      <c r="F786">
        <v>83234398</v>
      </c>
    </row>
    <row r="787" spans="1:6" x14ac:dyDescent="0.2">
      <c r="A787" s="1">
        <v>43511</v>
      </c>
      <c r="B787">
        <v>276.36</v>
      </c>
      <c r="C787">
        <v>277.41000000000003</v>
      </c>
      <c r="D787">
        <v>276.13</v>
      </c>
      <c r="E787">
        <v>277.37</v>
      </c>
      <c r="F787">
        <v>97088656</v>
      </c>
    </row>
    <row r="788" spans="1:6" x14ac:dyDescent="0.2">
      <c r="A788" s="1">
        <v>43515</v>
      </c>
      <c r="B788">
        <v>276.48099999999999</v>
      </c>
      <c r="C788">
        <v>278.58</v>
      </c>
      <c r="D788">
        <v>276.47000000000003</v>
      </c>
      <c r="E788">
        <v>277.85000000000002</v>
      </c>
      <c r="F788">
        <v>59120801</v>
      </c>
    </row>
    <row r="789" spans="1:6" x14ac:dyDescent="0.2">
      <c r="A789" s="1">
        <v>43516</v>
      </c>
      <c r="B789">
        <v>277.81</v>
      </c>
      <c r="C789">
        <v>278.92</v>
      </c>
      <c r="D789">
        <v>277.25</v>
      </c>
      <c r="E789">
        <v>278.41000000000003</v>
      </c>
      <c r="F789">
        <v>76610766</v>
      </c>
    </row>
    <row r="790" spans="1:6" x14ac:dyDescent="0.2">
      <c r="A790" s="1">
        <v>43517</v>
      </c>
      <c r="B790">
        <v>277.7</v>
      </c>
      <c r="C790">
        <v>278.10000000000002</v>
      </c>
      <c r="D790">
        <v>276.34500000000003</v>
      </c>
      <c r="E790">
        <v>277.42</v>
      </c>
      <c r="F790">
        <v>64214727</v>
      </c>
    </row>
    <row r="791" spans="1:6" x14ac:dyDescent="0.2">
      <c r="A791" s="1">
        <v>43518</v>
      </c>
      <c r="B791">
        <v>278.11</v>
      </c>
      <c r="C791">
        <v>279.36</v>
      </c>
      <c r="D791">
        <v>277.40289999999999</v>
      </c>
      <c r="E791">
        <v>279.14</v>
      </c>
      <c r="F791">
        <v>78114625</v>
      </c>
    </row>
    <row r="792" spans="1:6" x14ac:dyDescent="0.2">
      <c r="A792" s="1">
        <v>43521</v>
      </c>
      <c r="B792">
        <v>280.73</v>
      </c>
      <c r="C792">
        <v>281.31</v>
      </c>
      <c r="D792">
        <v>279.43</v>
      </c>
      <c r="E792">
        <v>279.52</v>
      </c>
      <c r="F792">
        <v>69030703</v>
      </c>
    </row>
    <row r="793" spans="1:6" x14ac:dyDescent="0.2">
      <c r="A793" s="1">
        <v>43522</v>
      </c>
      <c r="B793">
        <v>279.13</v>
      </c>
      <c r="C793">
        <v>280.3</v>
      </c>
      <c r="D793">
        <v>278.89999999999998</v>
      </c>
      <c r="E793">
        <v>279.32</v>
      </c>
      <c r="F793">
        <v>56844102</v>
      </c>
    </row>
    <row r="794" spans="1:6" x14ac:dyDescent="0.2">
      <c r="A794" s="1">
        <v>43523</v>
      </c>
      <c r="B794">
        <v>278.52</v>
      </c>
      <c r="C794">
        <v>279.58999999999997</v>
      </c>
      <c r="D794">
        <v>277.48</v>
      </c>
      <c r="E794">
        <v>279.2</v>
      </c>
      <c r="F794">
        <v>56921566</v>
      </c>
    </row>
    <row r="795" spans="1:6" x14ac:dyDescent="0.2">
      <c r="A795" s="1">
        <v>43524</v>
      </c>
      <c r="B795">
        <v>278.95999999999998</v>
      </c>
      <c r="C795">
        <v>279.45</v>
      </c>
      <c r="D795">
        <v>278.32</v>
      </c>
      <c r="E795">
        <v>278.68</v>
      </c>
      <c r="F795">
        <v>69268289</v>
      </c>
    </row>
    <row r="796" spans="1:6" x14ac:dyDescent="0.2">
      <c r="A796" s="1">
        <v>43525</v>
      </c>
      <c r="B796">
        <v>280.44</v>
      </c>
      <c r="C796">
        <v>280.88</v>
      </c>
      <c r="D796">
        <v>278.82</v>
      </c>
      <c r="E796">
        <v>280.42</v>
      </c>
      <c r="F796">
        <v>78880555</v>
      </c>
    </row>
    <row r="797" spans="1:6" x14ac:dyDescent="0.2">
      <c r="A797" s="1">
        <v>43528</v>
      </c>
      <c r="B797">
        <v>281.60000000000002</v>
      </c>
      <c r="C797">
        <v>281.87</v>
      </c>
      <c r="D797">
        <v>276.83999999999997</v>
      </c>
      <c r="E797">
        <v>279.39999999999998</v>
      </c>
      <c r="F797">
        <v>106494602</v>
      </c>
    </row>
    <row r="798" spans="1:6" x14ac:dyDescent="0.2">
      <c r="A798" s="1">
        <v>43529</v>
      </c>
      <c r="B798">
        <v>279.54000000000002</v>
      </c>
      <c r="C798">
        <v>279.76</v>
      </c>
      <c r="D798">
        <v>278.41000000000003</v>
      </c>
      <c r="E798">
        <v>279.02</v>
      </c>
      <c r="F798">
        <v>59114559</v>
      </c>
    </row>
    <row r="799" spans="1:6" x14ac:dyDescent="0.2">
      <c r="A799" s="1">
        <v>43530</v>
      </c>
      <c r="B799">
        <v>279.14999999999998</v>
      </c>
      <c r="C799">
        <v>279.16000000000003</v>
      </c>
      <c r="D799">
        <v>276.97000000000003</v>
      </c>
      <c r="E799">
        <v>277.33</v>
      </c>
      <c r="F799">
        <v>75039766</v>
      </c>
    </row>
    <row r="800" spans="1:6" x14ac:dyDescent="0.2">
      <c r="A800" s="1">
        <v>43531</v>
      </c>
      <c r="B800">
        <v>276.83</v>
      </c>
      <c r="C800">
        <v>276.99</v>
      </c>
      <c r="D800">
        <v>274.07</v>
      </c>
      <c r="E800">
        <v>275.01</v>
      </c>
      <c r="F800">
        <v>94885086</v>
      </c>
    </row>
    <row r="801" spans="1:6" x14ac:dyDescent="0.2">
      <c r="A801" s="1">
        <v>43532</v>
      </c>
      <c r="B801">
        <v>272.94</v>
      </c>
      <c r="C801">
        <v>274.64999999999998</v>
      </c>
      <c r="D801">
        <v>272.42</v>
      </c>
      <c r="E801">
        <v>274.45999999999998</v>
      </c>
      <c r="F801">
        <v>85795797</v>
      </c>
    </row>
    <row r="802" spans="1:6" x14ac:dyDescent="0.2">
      <c r="A802" s="1">
        <v>43535</v>
      </c>
      <c r="B802">
        <v>275.26</v>
      </c>
      <c r="C802">
        <v>278.62</v>
      </c>
      <c r="D802">
        <v>275.23</v>
      </c>
      <c r="E802">
        <v>278.44</v>
      </c>
      <c r="F802">
        <v>65098898</v>
      </c>
    </row>
    <row r="803" spans="1:6" x14ac:dyDescent="0.2">
      <c r="A803" s="1">
        <v>43536</v>
      </c>
      <c r="B803">
        <v>279.06</v>
      </c>
      <c r="C803">
        <v>280.07</v>
      </c>
      <c r="D803">
        <v>278.85000000000002</v>
      </c>
      <c r="E803">
        <v>279.49</v>
      </c>
      <c r="F803">
        <v>79667531</v>
      </c>
    </row>
    <row r="804" spans="1:6" x14ac:dyDescent="0.2">
      <c r="A804" s="1">
        <v>43537</v>
      </c>
      <c r="B804">
        <v>280.48</v>
      </c>
      <c r="C804">
        <v>282.38</v>
      </c>
      <c r="D804">
        <v>280.3</v>
      </c>
      <c r="E804">
        <v>281.33999999999997</v>
      </c>
      <c r="F804">
        <v>80639148</v>
      </c>
    </row>
    <row r="805" spans="1:6" x14ac:dyDescent="0.2">
      <c r="A805" s="1">
        <v>43538</v>
      </c>
      <c r="B805">
        <v>281.37</v>
      </c>
      <c r="C805">
        <v>281.83999999999997</v>
      </c>
      <c r="D805">
        <v>280.6662</v>
      </c>
      <c r="E805">
        <v>281.16000000000003</v>
      </c>
      <c r="F805">
        <v>67518367</v>
      </c>
    </row>
    <row r="806" spans="1:6" x14ac:dyDescent="0.2">
      <c r="A806" s="1">
        <v>43539</v>
      </c>
      <c r="B806">
        <v>280.54000000000002</v>
      </c>
      <c r="C806">
        <v>282.20999999999998</v>
      </c>
      <c r="D806">
        <v>280.33</v>
      </c>
      <c r="E806">
        <v>281.31</v>
      </c>
      <c r="F806">
        <v>81308977</v>
      </c>
    </row>
    <row r="807" spans="1:6" x14ac:dyDescent="0.2">
      <c r="A807" s="1">
        <v>43542</v>
      </c>
      <c r="B807">
        <v>281.55</v>
      </c>
      <c r="C807">
        <v>282.66000000000003</v>
      </c>
      <c r="D807">
        <v>281.3</v>
      </c>
      <c r="E807">
        <v>282.33</v>
      </c>
      <c r="F807">
        <v>62199809</v>
      </c>
    </row>
    <row r="808" spans="1:6" x14ac:dyDescent="0.2">
      <c r="A808" s="1">
        <v>43543</v>
      </c>
      <c r="B808">
        <v>283.51</v>
      </c>
      <c r="C808">
        <v>284.36</v>
      </c>
      <c r="D808">
        <v>281.41000000000003</v>
      </c>
      <c r="E808">
        <v>282.39999999999998</v>
      </c>
      <c r="F808">
        <v>90268117</v>
      </c>
    </row>
    <row r="809" spans="1:6" x14ac:dyDescent="0.2">
      <c r="A809" s="1">
        <v>43544</v>
      </c>
      <c r="B809">
        <v>282.16000000000003</v>
      </c>
      <c r="C809">
        <v>283.5</v>
      </c>
      <c r="D809">
        <v>280.32</v>
      </c>
      <c r="E809">
        <v>281.55</v>
      </c>
      <c r="F809">
        <v>84609211</v>
      </c>
    </row>
    <row r="810" spans="1:6" x14ac:dyDescent="0.2">
      <c r="A810" s="1">
        <v>43545</v>
      </c>
      <c r="B810">
        <v>280.64</v>
      </c>
      <c r="C810">
        <v>285.18</v>
      </c>
      <c r="D810">
        <v>280.58999999999997</v>
      </c>
      <c r="E810">
        <v>284.73</v>
      </c>
      <c r="F810">
        <v>79550383</v>
      </c>
    </row>
    <row r="811" spans="1:6" x14ac:dyDescent="0.2">
      <c r="A811" s="1">
        <v>43546</v>
      </c>
      <c r="B811">
        <v>283.22000000000003</v>
      </c>
      <c r="C811">
        <v>283.80340000000001</v>
      </c>
      <c r="D811">
        <v>279.18</v>
      </c>
      <c r="E811">
        <v>279.25</v>
      </c>
      <c r="F811">
        <v>122659297</v>
      </c>
    </row>
    <row r="812" spans="1:6" x14ac:dyDescent="0.2">
      <c r="A812" s="1">
        <v>43549</v>
      </c>
      <c r="B812">
        <v>278.87</v>
      </c>
      <c r="C812">
        <v>280.18529999999998</v>
      </c>
      <c r="D812">
        <v>277.64</v>
      </c>
      <c r="E812">
        <v>279.04000000000002</v>
      </c>
      <c r="F812">
        <v>85575203</v>
      </c>
    </row>
    <row r="813" spans="1:6" x14ac:dyDescent="0.2">
      <c r="A813" s="1">
        <v>43550</v>
      </c>
      <c r="B813">
        <v>280.99</v>
      </c>
      <c r="C813">
        <v>282.18</v>
      </c>
      <c r="D813">
        <v>279.56</v>
      </c>
      <c r="E813">
        <v>281.12</v>
      </c>
      <c r="F813">
        <v>68125922</v>
      </c>
    </row>
    <row r="814" spans="1:6" x14ac:dyDescent="0.2">
      <c r="A814" s="1">
        <v>43551</v>
      </c>
      <c r="B814">
        <v>281.11</v>
      </c>
      <c r="C814">
        <v>281.76</v>
      </c>
      <c r="D814">
        <v>277.93</v>
      </c>
      <c r="E814">
        <v>279.64999999999998</v>
      </c>
      <c r="F814">
        <v>72224719</v>
      </c>
    </row>
    <row r="815" spans="1:6" x14ac:dyDescent="0.2">
      <c r="A815" s="1">
        <v>43552</v>
      </c>
      <c r="B815">
        <v>280.35000000000002</v>
      </c>
      <c r="C815">
        <v>281.20999999999998</v>
      </c>
      <c r="D815">
        <v>279.07</v>
      </c>
      <c r="E815">
        <v>280.70999999999998</v>
      </c>
      <c r="F815">
        <v>56238551</v>
      </c>
    </row>
    <row r="816" spans="1:6" x14ac:dyDescent="0.2">
      <c r="A816" s="1">
        <v>43553</v>
      </c>
      <c r="B816">
        <v>282.39</v>
      </c>
      <c r="C816">
        <v>282.83999999999997</v>
      </c>
      <c r="D816">
        <v>281.14</v>
      </c>
      <c r="E816">
        <v>282.48</v>
      </c>
      <c r="F816">
        <v>82186805</v>
      </c>
    </row>
    <row r="817" spans="1:6" x14ac:dyDescent="0.2">
      <c r="A817" s="1">
        <v>43556</v>
      </c>
      <c r="B817">
        <v>284.7</v>
      </c>
      <c r="C817">
        <v>286.16000000000003</v>
      </c>
      <c r="D817">
        <v>284.39999999999998</v>
      </c>
      <c r="E817">
        <v>285.83</v>
      </c>
      <c r="F817">
        <v>77617953</v>
      </c>
    </row>
    <row r="818" spans="1:6" x14ac:dyDescent="0.2">
      <c r="A818" s="1">
        <v>43557</v>
      </c>
      <c r="B818">
        <v>286.04000000000002</v>
      </c>
      <c r="C818">
        <v>286.23</v>
      </c>
      <c r="D818">
        <v>285.08999999999997</v>
      </c>
      <c r="E818">
        <v>285.97000000000003</v>
      </c>
      <c r="F818">
        <v>40070352</v>
      </c>
    </row>
    <row r="819" spans="1:6" x14ac:dyDescent="0.2">
      <c r="A819" s="1">
        <v>43558</v>
      </c>
      <c r="B819">
        <v>287.32</v>
      </c>
      <c r="C819">
        <v>287.76</v>
      </c>
      <c r="D819">
        <v>285.75</v>
      </c>
      <c r="E819">
        <v>286.42</v>
      </c>
      <c r="F819">
        <v>68243203</v>
      </c>
    </row>
    <row r="820" spans="1:6" x14ac:dyDescent="0.2">
      <c r="A820" s="1">
        <v>43559</v>
      </c>
      <c r="B820">
        <v>286.77999999999997</v>
      </c>
      <c r="C820">
        <v>287.459</v>
      </c>
      <c r="D820">
        <v>286.01</v>
      </c>
      <c r="E820">
        <v>287.18</v>
      </c>
      <c r="F820">
        <v>48997512</v>
      </c>
    </row>
    <row r="821" spans="1:6" x14ac:dyDescent="0.2">
      <c r="A821" s="1">
        <v>43560</v>
      </c>
      <c r="B821">
        <v>287.92</v>
      </c>
      <c r="C821">
        <v>288.63</v>
      </c>
      <c r="D821">
        <v>287.60000000000002</v>
      </c>
      <c r="E821">
        <v>288.57</v>
      </c>
      <c r="F821">
        <v>58621727</v>
      </c>
    </row>
    <row r="822" spans="1:6" x14ac:dyDescent="0.2">
      <c r="A822" s="1">
        <v>43563</v>
      </c>
      <c r="B822">
        <v>288.10000000000002</v>
      </c>
      <c r="C822">
        <v>288.91000000000003</v>
      </c>
      <c r="D822">
        <v>287.37</v>
      </c>
      <c r="E822">
        <v>288.79000000000002</v>
      </c>
      <c r="F822">
        <v>53566340</v>
      </c>
    </row>
    <row r="823" spans="1:6" x14ac:dyDescent="0.2">
      <c r="A823" s="1">
        <v>43564</v>
      </c>
      <c r="B823">
        <v>287.72000000000003</v>
      </c>
      <c r="C823">
        <v>288.08</v>
      </c>
      <c r="D823">
        <v>286.7</v>
      </c>
      <c r="E823">
        <v>287.31</v>
      </c>
      <c r="F823">
        <v>66142320</v>
      </c>
    </row>
    <row r="824" spans="1:6" x14ac:dyDescent="0.2">
      <c r="A824" s="1">
        <v>43565</v>
      </c>
      <c r="B824">
        <v>287.77</v>
      </c>
      <c r="C824">
        <v>288.38990000000001</v>
      </c>
      <c r="D824">
        <v>287.31</v>
      </c>
      <c r="E824">
        <v>288.29000000000002</v>
      </c>
      <c r="F824">
        <v>52601500</v>
      </c>
    </row>
    <row r="825" spans="1:6" x14ac:dyDescent="0.2">
      <c r="A825" s="1">
        <v>43566</v>
      </c>
      <c r="B825">
        <v>288.83</v>
      </c>
      <c r="C825">
        <v>288.83999999999997</v>
      </c>
      <c r="D825">
        <v>287.57799999999997</v>
      </c>
      <c r="E825">
        <v>288.20999999999998</v>
      </c>
      <c r="F825">
        <v>55093102</v>
      </c>
    </row>
    <row r="826" spans="1:6" x14ac:dyDescent="0.2">
      <c r="A826" s="1">
        <v>43567</v>
      </c>
      <c r="B826">
        <v>290</v>
      </c>
      <c r="C826">
        <v>290.47000000000003</v>
      </c>
      <c r="D826">
        <v>288.26100000000002</v>
      </c>
      <c r="E826">
        <v>290.16000000000003</v>
      </c>
      <c r="F826">
        <v>69727773</v>
      </c>
    </row>
    <row r="827" spans="1:6" x14ac:dyDescent="0.2">
      <c r="A827" s="1">
        <v>43570</v>
      </c>
      <c r="B827">
        <v>290.24</v>
      </c>
      <c r="C827">
        <v>290.35000000000002</v>
      </c>
      <c r="D827">
        <v>289.07499999999999</v>
      </c>
      <c r="E827">
        <v>289.97000000000003</v>
      </c>
      <c r="F827">
        <v>49596688</v>
      </c>
    </row>
    <row r="828" spans="1:6" x14ac:dyDescent="0.2">
      <c r="A828" s="1">
        <v>43571</v>
      </c>
      <c r="B828">
        <v>290.95</v>
      </c>
      <c r="C828">
        <v>291.01</v>
      </c>
      <c r="D828">
        <v>289.5</v>
      </c>
      <c r="E828">
        <v>290.16000000000003</v>
      </c>
      <c r="F828">
        <v>52153199</v>
      </c>
    </row>
    <row r="829" spans="1:6" x14ac:dyDescent="0.2">
      <c r="A829" s="1">
        <v>43572</v>
      </c>
      <c r="B829">
        <v>291.39999999999998</v>
      </c>
      <c r="C829">
        <v>291.42500000000001</v>
      </c>
      <c r="D829">
        <v>288.99</v>
      </c>
      <c r="E829">
        <v>289.45</v>
      </c>
      <c r="F829">
        <v>58268301</v>
      </c>
    </row>
    <row r="830" spans="1:6" x14ac:dyDescent="0.2">
      <c r="A830" s="1">
        <v>43573</v>
      </c>
      <c r="B830">
        <v>290.10000000000002</v>
      </c>
      <c r="C830">
        <v>290.32</v>
      </c>
      <c r="D830">
        <v>288.66000000000003</v>
      </c>
      <c r="E830">
        <v>290.02</v>
      </c>
      <c r="F830">
        <v>68708516</v>
      </c>
    </row>
    <row r="831" spans="1:6" x14ac:dyDescent="0.2">
      <c r="A831" s="1">
        <v>43577</v>
      </c>
      <c r="B831">
        <v>289.17</v>
      </c>
      <c r="C831">
        <v>290.435</v>
      </c>
      <c r="D831">
        <v>289.07</v>
      </c>
      <c r="E831">
        <v>290.27</v>
      </c>
      <c r="F831">
        <v>40160141</v>
      </c>
    </row>
    <row r="832" spans="1:6" x14ac:dyDescent="0.2">
      <c r="A832" s="1">
        <v>43578</v>
      </c>
      <c r="B832">
        <v>290.68</v>
      </c>
      <c r="C832">
        <v>293.14</v>
      </c>
      <c r="D832">
        <v>290.42</v>
      </c>
      <c r="E832">
        <v>292.88</v>
      </c>
      <c r="F832">
        <v>52246633</v>
      </c>
    </row>
    <row r="833" spans="1:6" x14ac:dyDescent="0.2">
      <c r="A833" s="1">
        <v>43579</v>
      </c>
      <c r="B833">
        <v>292.79000000000002</v>
      </c>
      <c r="C833">
        <v>293.16000000000003</v>
      </c>
      <c r="D833">
        <v>292.07</v>
      </c>
      <c r="E833">
        <v>292.23</v>
      </c>
      <c r="F833">
        <v>50392910</v>
      </c>
    </row>
    <row r="834" spans="1:6" x14ac:dyDescent="0.2">
      <c r="A834" s="1">
        <v>43580</v>
      </c>
      <c r="B834">
        <v>292.12</v>
      </c>
      <c r="C834">
        <v>292.77999999999997</v>
      </c>
      <c r="D834">
        <v>290.73</v>
      </c>
      <c r="E834">
        <v>292.05</v>
      </c>
      <c r="F834">
        <v>57770859</v>
      </c>
    </row>
    <row r="835" spans="1:6" x14ac:dyDescent="0.2">
      <c r="A835" s="1">
        <v>43581</v>
      </c>
      <c r="B835">
        <v>292.10000000000002</v>
      </c>
      <c r="C835">
        <v>293.49</v>
      </c>
      <c r="D835">
        <v>291.24009999999998</v>
      </c>
      <c r="E835">
        <v>293.41000000000003</v>
      </c>
      <c r="F835">
        <v>50916422</v>
      </c>
    </row>
    <row r="836" spans="1:6" x14ac:dyDescent="0.2">
      <c r="A836" s="1">
        <v>43584</v>
      </c>
      <c r="B836">
        <v>293.51</v>
      </c>
      <c r="C836">
        <v>294.45</v>
      </c>
      <c r="D836">
        <v>293.41000000000003</v>
      </c>
      <c r="E836">
        <v>293.87</v>
      </c>
      <c r="F836">
        <v>57197754</v>
      </c>
    </row>
    <row r="837" spans="1:6" x14ac:dyDescent="0.2">
      <c r="A837" s="1">
        <v>43585</v>
      </c>
      <c r="B837">
        <v>293.49</v>
      </c>
      <c r="C837">
        <v>294.33999999999997</v>
      </c>
      <c r="D837">
        <v>291.92</v>
      </c>
      <c r="E837">
        <v>294.02</v>
      </c>
      <c r="F837">
        <v>81111727</v>
      </c>
    </row>
    <row r="838" spans="1:6" x14ac:dyDescent="0.2">
      <c r="A838" s="1">
        <v>43586</v>
      </c>
      <c r="B838">
        <v>294.72000000000003</v>
      </c>
      <c r="C838">
        <v>294.95</v>
      </c>
      <c r="D838">
        <v>291.8</v>
      </c>
      <c r="E838">
        <v>291.81</v>
      </c>
      <c r="F838">
        <v>71671875</v>
      </c>
    </row>
    <row r="839" spans="1:6" x14ac:dyDescent="0.2">
      <c r="A839" s="1">
        <v>43587</v>
      </c>
      <c r="B839">
        <v>291.68</v>
      </c>
      <c r="C839">
        <v>292.7</v>
      </c>
      <c r="D839">
        <v>289.52</v>
      </c>
      <c r="E839">
        <v>291.18</v>
      </c>
      <c r="F839">
        <v>65030168</v>
      </c>
    </row>
    <row r="840" spans="1:6" x14ac:dyDescent="0.2">
      <c r="A840" s="1">
        <v>43588</v>
      </c>
      <c r="B840">
        <v>292.82</v>
      </c>
      <c r="C840">
        <v>294.33999999999997</v>
      </c>
      <c r="D840">
        <v>291.2998</v>
      </c>
      <c r="E840">
        <v>294.02999999999997</v>
      </c>
      <c r="F840">
        <v>56543648</v>
      </c>
    </row>
    <row r="841" spans="1:6" x14ac:dyDescent="0.2">
      <c r="A841" s="1">
        <v>43591</v>
      </c>
      <c r="B841">
        <v>289.25</v>
      </c>
      <c r="C841">
        <v>293.31</v>
      </c>
      <c r="D841">
        <v>288.89999999999998</v>
      </c>
      <c r="E841">
        <v>292.82</v>
      </c>
      <c r="F841">
        <v>107198094</v>
      </c>
    </row>
    <row r="842" spans="1:6" x14ac:dyDescent="0.2">
      <c r="A842" s="1">
        <v>43592</v>
      </c>
      <c r="B842">
        <v>290.14999999999998</v>
      </c>
      <c r="C842">
        <v>290.81</v>
      </c>
      <c r="D842">
        <v>285.81</v>
      </c>
      <c r="E842">
        <v>287.93</v>
      </c>
      <c r="F842">
        <v>144729906</v>
      </c>
    </row>
    <row r="843" spans="1:6" x14ac:dyDescent="0.2">
      <c r="A843" s="1">
        <v>43593</v>
      </c>
      <c r="B843">
        <v>287.52999999999997</v>
      </c>
      <c r="C843">
        <v>289.43</v>
      </c>
      <c r="D843">
        <v>286.87</v>
      </c>
      <c r="E843">
        <v>287.52999999999997</v>
      </c>
      <c r="F843">
        <v>91568289</v>
      </c>
    </row>
    <row r="844" spans="1:6" x14ac:dyDescent="0.2">
      <c r="A844" s="1">
        <v>43594</v>
      </c>
      <c r="B844">
        <v>285.23</v>
      </c>
      <c r="C844">
        <v>287.33</v>
      </c>
      <c r="D844">
        <v>283.3</v>
      </c>
      <c r="E844">
        <v>286.66000000000003</v>
      </c>
      <c r="F844">
        <v>103471102</v>
      </c>
    </row>
    <row r="845" spans="1:6" x14ac:dyDescent="0.2">
      <c r="A845" s="1">
        <v>43595</v>
      </c>
      <c r="B845">
        <v>285.62</v>
      </c>
      <c r="C845">
        <v>288.94</v>
      </c>
      <c r="D845">
        <v>282.3</v>
      </c>
      <c r="E845">
        <v>288.10000000000002</v>
      </c>
      <c r="F845">
        <v>112429297</v>
      </c>
    </row>
    <row r="846" spans="1:6" x14ac:dyDescent="0.2">
      <c r="A846" s="1">
        <v>43598</v>
      </c>
      <c r="B846">
        <v>282.42</v>
      </c>
      <c r="C846">
        <v>283.49</v>
      </c>
      <c r="D846">
        <v>279.93</v>
      </c>
      <c r="E846">
        <v>280.86</v>
      </c>
      <c r="F846">
        <v>127290492</v>
      </c>
    </row>
    <row r="847" spans="1:6" x14ac:dyDescent="0.2">
      <c r="A847" s="1">
        <v>43599</v>
      </c>
      <c r="B847">
        <v>281.99</v>
      </c>
      <c r="C847">
        <v>285.10000000000002</v>
      </c>
      <c r="D847">
        <v>281.85000000000002</v>
      </c>
      <c r="E847">
        <v>283.39999999999998</v>
      </c>
      <c r="F847">
        <v>77003234</v>
      </c>
    </row>
    <row r="848" spans="1:6" x14ac:dyDescent="0.2">
      <c r="A848" s="1">
        <v>43600</v>
      </c>
      <c r="B848">
        <v>281.58999999999997</v>
      </c>
      <c r="C848">
        <v>285.77</v>
      </c>
      <c r="D848">
        <v>281.36</v>
      </c>
      <c r="E848">
        <v>285.06</v>
      </c>
      <c r="F848">
        <v>73956406</v>
      </c>
    </row>
    <row r="849" spans="1:6" x14ac:dyDescent="0.2">
      <c r="A849" s="1">
        <v>43601</v>
      </c>
      <c r="B849">
        <v>285.83999999999997</v>
      </c>
      <c r="C849">
        <v>289.20999999999998</v>
      </c>
      <c r="D849">
        <v>285.76</v>
      </c>
      <c r="E849">
        <v>287.7</v>
      </c>
      <c r="F849">
        <v>76749641</v>
      </c>
    </row>
    <row r="850" spans="1:6" x14ac:dyDescent="0.2">
      <c r="A850" s="1">
        <v>43602</v>
      </c>
      <c r="B850">
        <v>285.14</v>
      </c>
      <c r="C850">
        <v>288.60000000000002</v>
      </c>
      <c r="D850">
        <v>285.1207</v>
      </c>
      <c r="E850">
        <v>285.83999999999997</v>
      </c>
      <c r="F850">
        <v>100353000</v>
      </c>
    </row>
    <row r="851" spans="1:6" x14ac:dyDescent="0.2">
      <c r="A851" s="1">
        <v>43605</v>
      </c>
      <c r="B851">
        <v>284.06</v>
      </c>
      <c r="C851">
        <v>285.43</v>
      </c>
      <c r="D851">
        <v>283.12</v>
      </c>
      <c r="E851">
        <v>283.95</v>
      </c>
      <c r="F851">
        <v>62877609</v>
      </c>
    </row>
    <row r="852" spans="1:6" x14ac:dyDescent="0.2">
      <c r="A852" s="1">
        <v>43606</v>
      </c>
      <c r="B852">
        <v>285.83</v>
      </c>
      <c r="C852">
        <v>286.93</v>
      </c>
      <c r="D852">
        <v>285.55</v>
      </c>
      <c r="E852">
        <v>286.51</v>
      </c>
      <c r="F852">
        <v>46847090</v>
      </c>
    </row>
    <row r="853" spans="1:6" x14ac:dyDescent="0.2">
      <c r="A853" s="1">
        <v>43607</v>
      </c>
      <c r="B853">
        <v>285.45</v>
      </c>
      <c r="C853">
        <v>286.69</v>
      </c>
      <c r="D853">
        <v>285.10000000000002</v>
      </c>
      <c r="E853">
        <v>285.63</v>
      </c>
      <c r="F853">
        <v>49482473</v>
      </c>
    </row>
    <row r="854" spans="1:6" x14ac:dyDescent="0.2">
      <c r="A854" s="1">
        <v>43608</v>
      </c>
      <c r="B854">
        <v>283.16000000000003</v>
      </c>
      <c r="C854">
        <v>283.20999999999998</v>
      </c>
      <c r="D854">
        <v>280.57</v>
      </c>
      <c r="E854">
        <v>282.14</v>
      </c>
      <c r="F854">
        <v>98733852</v>
      </c>
    </row>
    <row r="855" spans="1:6" x14ac:dyDescent="0.2">
      <c r="A855" s="1">
        <v>43609</v>
      </c>
      <c r="B855">
        <v>283.74</v>
      </c>
      <c r="C855">
        <v>284.2</v>
      </c>
      <c r="D855">
        <v>282.08999999999997</v>
      </c>
      <c r="E855">
        <v>282.77999999999997</v>
      </c>
      <c r="F855">
        <v>55268102</v>
      </c>
    </row>
    <row r="856" spans="1:6" x14ac:dyDescent="0.2">
      <c r="A856" s="1">
        <v>43613</v>
      </c>
      <c r="B856">
        <v>283.08999999999997</v>
      </c>
      <c r="C856">
        <v>284.14999999999998</v>
      </c>
      <c r="D856">
        <v>280.13</v>
      </c>
      <c r="E856">
        <v>280.14999999999998</v>
      </c>
      <c r="F856">
        <v>70029359</v>
      </c>
    </row>
    <row r="857" spans="1:6" x14ac:dyDescent="0.2">
      <c r="A857" s="1">
        <v>43614</v>
      </c>
      <c r="B857">
        <v>278.91000000000003</v>
      </c>
      <c r="C857">
        <v>279.36</v>
      </c>
      <c r="D857">
        <v>276.70999999999998</v>
      </c>
      <c r="E857">
        <v>278.27</v>
      </c>
      <c r="F857">
        <v>104972898</v>
      </c>
    </row>
    <row r="858" spans="1:6" x14ac:dyDescent="0.2">
      <c r="A858" s="1">
        <v>43615</v>
      </c>
      <c r="B858">
        <v>279.11</v>
      </c>
      <c r="C858">
        <v>280.04000000000002</v>
      </c>
      <c r="D858">
        <v>277.80500000000001</v>
      </c>
      <c r="E858">
        <v>279.02999999999997</v>
      </c>
      <c r="F858">
        <v>62523781</v>
      </c>
    </row>
    <row r="859" spans="1:6" x14ac:dyDescent="0.2">
      <c r="A859" s="1">
        <v>43616</v>
      </c>
      <c r="B859">
        <v>276.2</v>
      </c>
      <c r="C859">
        <v>277.12</v>
      </c>
      <c r="D859">
        <v>275.24</v>
      </c>
      <c r="E859">
        <v>275.27</v>
      </c>
      <c r="F859">
        <v>86862781</v>
      </c>
    </row>
    <row r="860" spans="1:6" x14ac:dyDescent="0.2">
      <c r="A860" s="1">
        <v>43619</v>
      </c>
      <c r="B860">
        <v>275.31</v>
      </c>
      <c r="C860">
        <v>276.5521</v>
      </c>
      <c r="D860">
        <v>273.08999999999997</v>
      </c>
      <c r="E860">
        <v>274.57</v>
      </c>
      <c r="F860">
        <v>96427953</v>
      </c>
    </row>
    <row r="861" spans="1:6" x14ac:dyDescent="0.2">
      <c r="A861" s="1">
        <v>43620</v>
      </c>
      <c r="B861">
        <v>277.12</v>
      </c>
      <c r="C861">
        <v>280.68</v>
      </c>
      <c r="D861">
        <v>276.62</v>
      </c>
      <c r="E861">
        <v>280.52999999999997</v>
      </c>
      <c r="F861">
        <v>77231891</v>
      </c>
    </row>
    <row r="862" spans="1:6" x14ac:dyDescent="0.2">
      <c r="A862" s="1">
        <v>43621</v>
      </c>
      <c r="B862">
        <v>282.33</v>
      </c>
      <c r="C862">
        <v>282.99</v>
      </c>
      <c r="D862">
        <v>280.32</v>
      </c>
      <c r="E862">
        <v>282.95999999999998</v>
      </c>
      <c r="F862">
        <v>71169719</v>
      </c>
    </row>
    <row r="863" spans="1:6" x14ac:dyDescent="0.2">
      <c r="A863" s="1">
        <v>43622</v>
      </c>
      <c r="B863">
        <v>283.29000000000002</v>
      </c>
      <c r="C863">
        <v>285.55</v>
      </c>
      <c r="D863">
        <v>282.57</v>
      </c>
      <c r="E863">
        <v>284.8</v>
      </c>
      <c r="F863">
        <v>69430383</v>
      </c>
    </row>
    <row r="864" spans="1:6" x14ac:dyDescent="0.2">
      <c r="A864" s="1">
        <v>43623</v>
      </c>
      <c r="B864">
        <v>285.93</v>
      </c>
      <c r="C864">
        <v>288.85000000000002</v>
      </c>
      <c r="D864">
        <v>285.74</v>
      </c>
      <c r="E864">
        <v>287.64999999999998</v>
      </c>
      <c r="F864">
        <v>74272203</v>
      </c>
    </row>
    <row r="865" spans="1:6" x14ac:dyDescent="0.2">
      <c r="A865" s="1">
        <v>43626</v>
      </c>
      <c r="B865">
        <v>289.37</v>
      </c>
      <c r="C865">
        <v>290.82</v>
      </c>
      <c r="D865">
        <v>288.8734</v>
      </c>
      <c r="E865">
        <v>288.97000000000003</v>
      </c>
      <c r="F865">
        <v>60799047</v>
      </c>
    </row>
    <row r="866" spans="1:6" x14ac:dyDescent="0.2">
      <c r="A866" s="1">
        <v>43627</v>
      </c>
      <c r="B866">
        <v>290.99</v>
      </c>
      <c r="C866">
        <v>291.39999999999998</v>
      </c>
      <c r="D866">
        <v>288.18049999999999</v>
      </c>
      <c r="E866">
        <v>288.89999999999998</v>
      </c>
      <c r="F866">
        <v>58641328</v>
      </c>
    </row>
    <row r="867" spans="1:6" x14ac:dyDescent="0.2">
      <c r="A867" s="1">
        <v>43628</v>
      </c>
      <c r="B867">
        <v>288.64</v>
      </c>
      <c r="C867">
        <v>289.26</v>
      </c>
      <c r="D867">
        <v>287.815</v>
      </c>
      <c r="E867">
        <v>288.39</v>
      </c>
      <c r="F867">
        <v>47096312</v>
      </c>
    </row>
    <row r="868" spans="1:6" x14ac:dyDescent="0.2">
      <c r="A868" s="1">
        <v>43629</v>
      </c>
      <c r="B868">
        <v>289.39999999999998</v>
      </c>
      <c r="C868">
        <v>289.98</v>
      </c>
      <c r="D868">
        <v>288.62</v>
      </c>
      <c r="E868">
        <v>289.58</v>
      </c>
      <c r="F868">
        <v>48945160</v>
      </c>
    </row>
    <row r="869" spans="1:6" x14ac:dyDescent="0.2">
      <c r="A869" s="1">
        <v>43630</v>
      </c>
      <c r="B869">
        <v>289.26</v>
      </c>
      <c r="C869">
        <v>289.93</v>
      </c>
      <c r="D869">
        <v>288.41000000000003</v>
      </c>
      <c r="E869">
        <v>289.26</v>
      </c>
      <c r="F869">
        <v>52324719</v>
      </c>
    </row>
    <row r="870" spans="1:6" x14ac:dyDescent="0.2">
      <c r="A870" s="1">
        <v>43633</v>
      </c>
      <c r="B870">
        <v>289.52</v>
      </c>
      <c r="C870">
        <v>290.22000000000003</v>
      </c>
      <c r="D870">
        <v>289.18</v>
      </c>
      <c r="E870">
        <v>289.37</v>
      </c>
      <c r="F870">
        <v>39205711</v>
      </c>
    </row>
    <row r="871" spans="1:6" x14ac:dyDescent="0.2">
      <c r="A871" s="1">
        <v>43634</v>
      </c>
      <c r="B871">
        <v>291.39</v>
      </c>
      <c r="C871">
        <v>293.57</v>
      </c>
      <c r="D871">
        <v>290.99</v>
      </c>
      <c r="E871">
        <v>292.39999999999998</v>
      </c>
      <c r="F871">
        <v>85434812</v>
      </c>
    </row>
    <row r="872" spans="1:6" x14ac:dyDescent="0.2">
      <c r="A872" s="1">
        <v>43635</v>
      </c>
      <c r="B872">
        <v>292.55</v>
      </c>
      <c r="C872">
        <v>293.64999999999998</v>
      </c>
      <c r="D872">
        <v>291.47000000000003</v>
      </c>
      <c r="E872">
        <v>293.06</v>
      </c>
      <c r="F872">
        <v>78674383</v>
      </c>
    </row>
    <row r="873" spans="1:6" x14ac:dyDescent="0.2">
      <c r="A873" s="1">
        <v>43636</v>
      </c>
      <c r="B873">
        <v>296.04000000000002</v>
      </c>
      <c r="C873">
        <v>296.30930000000001</v>
      </c>
      <c r="D873">
        <v>293.12549999999999</v>
      </c>
      <c r="E873">
        <v>295.86</v>
      </c>
      <c r="F873">
        <v>116570000</v>
      </c>
    </row>
    <row r="874" spans="1:6" x14ac:dyDescent="0.2">
      <c r="A874" s="1">
        <v>43637</v>
      </c>
      <c r="B874">
        <v>294.13</v>
      </c>
      <c r="C874">
        <v>295.52</v>
      </c>
      <c r="D874">
        <v>293.76</v>
      </c>
      <c r="E874">
        <v>294</v>
      </c>
      <c r="F874">
        <v>83309469</v>
      </c>
    </row>
    <row r="875" spans="1:6" x14ac:dyDescent="0.2">
      <c r="A875" s="1">
        <v>43640</v>
      </c>
      <c r="B875">
        <v>294.23</v>
      </c>
      <c r="C875">
        <v>294.58</v>
      </c>
      <c r="D875">
        <v>293.47000000000003</v>
      </c>
      <c r="E875">
        <v>293.64</v>
      </c>
      <c r="F875">
        <v>47582727</v>
      </c>
    </row>
    <row r="876" spans="1:6" x14ac:dyDescent="0.2">
      <c r="A876" s="1">
        <v>43641</v>
      </c>
      <c r="B876">
        <v>293.7</v>
      </c>
      <c r="C876">
        <v>293.73</v>
      </c>
      <c r="D876">
        <v>290.64</v>
      </c>
      <c r="E876">
        <v>290.76</v>
      </c>
      <c r="F876">
        <v>82028656</v>
      </c>
    </row>
    <row r="877" spans="1:6" x14ac:dyDescent="0.2">
      <c r="A877" s="1">
        <v>43642</v>
      </c>
      <c r="B877">
        <v>291.75</v>
      </c>
      <c r="C877">
        <v>292.31</v>
      </c>
      <c r="D877">
        <v>290.34500000000003</v>
      </c>
      <c r="E877">
        <v>290.47000000000003</v>
      </c>
      <c r="F877">
        <v>51584898</v>
      </c>
    </row>
    <row r="878" spans="1:6" x14ac:dyDescent="0.2">
      <c r="A878" s="1">
        <v>43643</v>
      </c>
      <c r="B878">
        <v>291.31</v>
      </c>
      <c r="C878">
        <v>292.06</v>
      </c>
      <c r="D878">
        <v>290.89</v>
      </c>
      <c r="E878">
        <v>291.5</v>
      </c>
      <c r="F878">
        <v>40355238</v>
      </c>
    </row>
    <row r="879" spans="1:6" x14ac:dyDescent="0.2">
      <c r="A879" s="1">
        <v>43644</v>
      </c>
      <c r="B879">
        <v>292.58</v>
      </c>
      <c r="C879">
        <v>293.55</v>
      </c>
      <c r="D879">
        <v>292.01</v>
      </c>
      <c r="E879">
        <v>293</v>
      </c>
      <c r="F879">
        <v>59350930</v>
      </c>
    </row>
    <row r="880" spans="1:6" x14ac:dyDescent="0.2">
      <c r="A880" s="1">
        <v>43647</v>
      </c>
      <c r="B880">
        <v>296.68</v>
      </c>
      <c r="C880">
        <v>296.92</v>
      </c>
      <c r="D880">
        <v>294.33</v>
      </c>
      <c r="E880">
        <v>295.66000000000003</v>
      </c>
      <c r="F880">
        <v>79107469</v>
      </c>
    </row>
    <row r="881" spans="1:6" x14ac:dyDescent="0.2">
      <c r="A881" s="1">
        <v>43648</v>
      </c>
      <c r="B881">
        <v>295.61</v>
      </c>
      <c r="C881">
        <v>296.49</v>
      </c>
      <c r="D881">
        <v>294.68</v>
      </c>
      <c r="E881">
        <v>296.43</v>
      </c>
      <c r="F881">
        <v>61504539</v>
      </c>
    </row>
    <row r="882" spans="1:6" x14ac:dyDescent="0.2">
      <c r="A882" s="1">
        <v>43649</v>
      </c>
      <c r="B882">
        <v>297.18</v>
      </c>
      <c r="C882">
        <v>298.82</v>
      </c>
      <c r="D882">
        <v>297.02</v>
      </c>
      <c r="E882">
        <v>298.8</v>
      </c>
      <c r="F882">
        <v>40898898</v>
      </c>
    </row>
    <row r="883" spans="1:6" x14ac:dyDescent="0.2">
      <c r="A883" s="1">
        <v>43651</v>
      </c>
      <c r="B883">
        <v>297.44</v>
      </c>
      <c r="C883">
        <v>298.64</v>
      </c>
      <c r="D883">
        <v>296.01</v>
      </c>
      <c r="E883">
        <v>298.45999999999998</v>
      </c>
      <c r="F883">
        <v>51677328</v>
      </c>
    </row>
    <row r="884" spans="1:6" x14ac:dyDescent="0.2">
      <c r="A884" s="1">
        <v>43654</v>
      </c>
      <c r="B884">
        <v>297.01</v>
      </c>
      <c r="C884">
        <v>298.25790000000001</v>
      </c>
      <c r="D884">
        <v>296.22000000000003</v>
      </c>
      <c r="E884">
        <v>296.82</v>
      </c>
      <c r="F884">
        <v>45841770</v>
      </c>
    </row>
    <row r="885" spans="1:6" x14ac:dyDescent="0.2">
      <c r="A885" s="1">
        <v>43655</v>
      </c>
      <c r="B885">
        <v>295.54000000000002</v>
      </c>
      <c r="C885">
        <v>297.52</v>
      </c>
      <c r="D885">
        <v>295.48</v>
      </c>
      <c r="E885">
        <v>297.19</v>
      </c>
      <c r="F885">
        <v>41101281</v>
      </c>
    </row>
    <row r="886" spans="1:6" x14ac:dyDescent="0.2">
      <c r="A886" s="1">
        <v>43656</v>
      </c>
      <c r="B886">
        <v>298.37</v>
      </c>
      <c r="C886">
        <v>299.66000000000003</v>
      </c>
      <c r="D886">
        <v>297.77999999999997</v>
      </c>
      <c r="E886">
        <v>298.61</v>
      </c>
      <c r="F886">
        <v>58595559</v>
      </c>
    </row>
    <row r="887" spans="1:6" x14ac:dyDescent="0.2">
      <c r="A887" s="1">
        <v>43657</v>
      </c>
      <c r="B887">
        <v>299.32</v>
      </c>
      <c r="C887">
        <v>299.58</v>
      </c>
      <c r="D887">
        <v>298.2</v>
      </c>
      <c r="E887">
        <v>299.31</v>
      </c>
      <c r="F887">
        <v>50889480</v>
      </c>
    </row>
    <row r="888" spans="1:6" x14ac:dyDescent="0.2">
      <c r="A888" s="1">
        <v>43658</v>
      </c>
      <c r="B888">
        <v>299.85000000000002</v>
      </c>
      <c r="C888">
        <v>300.73</v>
      </c>
      <c r="D888">
        <v>299.51</v>
      </c>
      <c r="E888">
        <v>300.64999999999998</v>
      </c>
      <c r="F888">
        <v>40354406</v>
      </c>
    </row>
    <row r="889" spans="1:6" x14ac:dyDescent="0.2">
      <c r="A889" s="1">
        <v>43661</v>
      </c>
      <c r="B889">
        <v>301.13</v>
      </c>
      <c r="C889">
        <v>301.13</v>
      </c>
      <c r="D889">
        <v>300.19</v>
      </c>
      <c r="E889">
        <v>300.75</v>
      </c>
      <c r="F889">
        <v>33910262</v>
      </c>
    </row>
    <row r="890" spans="1:6" x14ac:dyDescent="0.2">
      <c r="A890" s="1">
        <v>43662</v>
      </c>
      <c r="B890">
        <v>300.64999999999998</v>
      </c>
      <c r="C890">
        <v>300.88</v>
      </c>
      <c r="D890">
        <v>299.44</v>
      </c>
      <c r="E890">
        <v>299.70999999999998</v>
      </c>
      <c r="F890">
        <v>40567961</v>
      </c>
    </row>
    <row r="891" spans="1:6" x14ac:dyDescent="0.2">
      <c r="A891" s="1">
        <v>43663</v>
      </c>
      <c r="B891">
        <v>299.75</v>
      </c>
      <c r="C891">
        <v>299.93</v>
      </c>
      <c r="D891">
        <v>297.74</v>
      </c>
      <c r="E891">
        <v>297.74</v>
      </c>
      <c r="F891">
        <v>44102441</v>
      </c>
    </row>
    <row r="892" spans="1:6" x14ac:dyDescent="0.2">
      <c r="A892" s="1">
        <v>43664</v>
      </c>
      <c r="B892">
        <v>297.19</v>
      </c>
      <c r="C892">
        <v>299.25</v>
      </c>
      <c r="D892">
        <v>296.7</v>
      </c>
      <c r="E892">
        <v>298.83</v>
      </c>
      <c r="F892">
        <v>51701688</v>
      </c>
    </row>
    <row r="893" spans="1:6" x14ac:dyDescent="0.2">
      <c r="A893" s="1">
        <v>43665</v>
      </c>
      <c r="B893">
        <v>300.04000000000002</v>
      </c>
      <c r="C893">
        <v>300.07</v>
      </c>
      <c r="D893">
        <v>296.95999999999998</v>
      </c>
      <c r="E893">
        <v>297.17</v>
      </c>
      <c r="F893">
        <v>71081242</v>
      </c>
    </row>
    <row r="894" spans="1:6" x14ac:dyDescent="0.2">
      <c r="A894" s="1">
        <v>43668</v>
      </c>
      <c r="B894">
        <v>297.61</v>
      </c>
      <c r="C894">
        <v>298.5</v>
      </c>
      <c r="D894">
        <v>297.04000000000002</v>
      </c>
      <c r="E894">
        <v>297.89999999999998</v>
      </c>
      <c r="F894">
        <v>43687398</v>
      </c>
    </row>
    <row r="895" spans="1:6" x14ac:dyDescent="0.2">
      <c r="A895" s="1">
        <v>43669</v>
      </c>
      <c r="B895">
        <v>299.14</v>
      </c>
      <c r="C895">
        <v>300.02999999999997</v>
      </c>
      <c r="D895">
        <v>298.22000000000003</v>
      </c>
      <c r="E895">
        <v>300.02999999999997</v>
      </c>
      <c r="F895">
        <v>44657969</v>
      </c>
    </row>
    <row r="896" spans="1:6" x14ac:dyDescent="0.2">
      <c r="A896" s="1">
        <v>43670</v>
      </c>
      <c r="B896">
        <v>299.19</v>
      </c>
      <c r="C896">
        <v>301.44</v>
      </c>
      <c r="D896">
        <v>299.08999999999997</v>
      </c>
      <c r="E896">
        <v>301.44</v>
      </c>
      <c r="F896">
        <v>47213230</v>
      </c>
    </row>
    <row r="897" spans="1:6" x14ac:dyDescent="0.2">
      <c r="A897" s="1">
        <v>43671</v>
      </c>
      <c r="B897">
        <v>300.94</v>
      </c>
      <c r="C897">
        <v>301</v>
      </c>
      <c r="D897">
        <v>299.11</v>
      </c>
      <c r="E897">
        <v>300</v>
      </c>
      <c r="F897">
        <v>55394090</v>
      </c>
    </row>
    <row r="898" spans="1:6" x14ac:dyDescent="0.2">
      <c r="A898" s="1">
        <v>43672</v>
      </c>
      <c r="B898">
        <v>300.76</v>
      </c>
      <c r="C898">
        <v>302.23</v>
      </c>
      <c r="D898">
        <v>300.62</v>
      </c>
      <c r="E898">
        <v>302.01</v>
      </c>
      <c r="F898">
        <v>45084078</v>
      </c>
    </row>
    <row r="899" spans="1:6" x14ac:dyDescent="0.2">
      <c r="A899" s="1">
        <v>43675</v>
      </c>
      <c r="B899">
        <v>301.88</v>
      </c>
      <c r="C899">
        <v>301.93</v>
      </c>
      <c r="D899">
        <v>300.85000000000002</v>
      </c>
      <c r="E899">
        <v>301.45999999999998</v>
      </c>
      <c r="F899">
        <v>38126461</v>
      </c>
    </row>
    <row r="900" spans="1:6" x14ac:dyDescent="0.2">
      <c r="A900" s="1">
        <v>43676</v>
      </c>
      <c r="B900">
        <v>299.91000000000003</v>
      </c>
      <c r="C900">
        <v>301.17</v>
      </c>
      <c r="D900">
        <v>299.49</v>
      </c>
      <c r="E900">
        <v>300.72000000000003</v>
      </c>
      <c r="F900">
        <v>45849047</v>
      </c>
    </row>
    <row r="901" spans="1:6" x14ac:dyDescent="0.2">
      <c r="A901" s="1">
        <v>43677</v>
      </c>
      <c r="B901">
        <v>300.99</v>
      </c>
      <c r="C901">
        <v>301.2</v>
      </c>
      <c r="D901">
        <v>295.2</v>
      </c>
      <c r="E901">
        <v>297.43</v>
      </c>
      <c r="F901">
        <v>104245203</v>
      </c>
    </row>
    <row r="902" spans="1:6" x14ac:dyDescent="0.2">
      <c r="A902" s="1">
        <v>43678</v>
      </c>
      <c r="B902">
        <v>297.60000000000002</v>
      </c>
      <c r="C902">
        <v>300.87</v>
      </c>
      <c r="D902">
        <v>293.95999999999998</v>
      </c>
      <c r="E902">
        <v>294.83999999999997</v>
      </c>
      <c r="F902">
        <v>142646594</v>
      </c>
    </row>
    <row r="903" spans="1:6" x14ac:dyDescent="0.2">
      <c r="A903" s="1">
        <v>43679</v>
      </c>
      <c r="B903">
        <v>293.85000000000002</v>
      </c>
      <c r="C903">
        <v>294.12</v>
      </c>
      <c r="D903">
        <v>290.89999999999998</v>
      </c>
      <c r="E903">
        <v>292.62</v>
      </c>
      <c r="F903">
        <v>116749695</v>
      </c>
    </row>
    <row r="904" spans="1:6" x14ac:dyDescent="0.2">
      <c r="A904" s="1">
        <v>43682</v>
      </c>
      <c r="B904">
        <v>288.08999999999997</v>
      </c>
      <c r="C904">
        <v>288.20999999999998</v>
      </c>
      <c r="D904">
        <v>281.72000000000003</v>
      </c>
      <c r="E904">
        <v>283.82</v>
      </c>
      <c r="F904">
        <v>178745406</v>
      </c>
    </row>
    <row r="905" spans="1:6" x14ac:dyDescent="0.2">
      <c r="A905" s="1">
        <v>43683</v>
      </c>
      <c r="B905">
        <v>285.91000000000003</v>
      </c>
      <c r="C905">
        <v>288.04000000000002</v>
      </c>
      <c r="D905">
        <v>284.27999999999997</v>
      </c>
      <c r="E905">
        <v>287.8</v>
      </c>
      <c r="F905">
        <v>120711695</v>
      </c>
    </row>
    <row r="906" spans="1:6" x14ac:dyDescent="0.2">
      <c r="A906" s="1">
        <v>43684</v>
      </c>
      <c r="B906">
        <v>284.39999999999998</v>
      </c>
      <c r="C906">
        <v>288.82</v>
      </c>
      <c r="D906">
        <v>282.04000000000002</v>
      </c>
      <c r="E906">
        <v>287.97000000000003</v>
      </c>
      <c r="F906">
        <v>140572297</v>
      </c>
    </row>
    <row r="907" spans="1:6" x14ac:dyDescent="0.2">
      <c r="A907" s="1">
        <v>43685</v>
      </c>
      <c r="B907">
        <v>289.62</v>
      </c>
      <c r="C907">
        <v>293.62</v>
      </c>
      <c r="D907">
        <v>289.01</v>
      </c>
      <c r="E907">
        <v>293.62</v>
      </c>
      <c r="F907">
        <v>87713906</v>
      </c>
    </row>
    <row r="908" spans="1:6" x14ac:dyDescent="0.2">
      <c r="A908" s="1">
        <v>43686</v>
      </c>
      <c r="B908">
        <v>292.58</v>
      </c>
      <c r="C908">
        <v>293.24</v>
      </c>
      <c r="D908">
        <v>289.64999999999998</v>
      </c>
      <c r="E908">
        <v>291.62</v>
      </c>
      <c r="F908">
        <v>93729961</v>
      </c>
    </row>
    <row r="909" spans="1:6" x14ac:dyDescent="0.2">
      <c r="A909" s="1">
        <v>43689</v>
      </c>
      <c r="B909">
        <v>289.95999999999998</v>
      </c>
      <c r="C909">
        <v>291.60520000000002</v>
      </c>
      <c r="D909">
        <v>287.02</v>
      </c>
      <c r="E909">
        <v>288.07</v>
      </c>
      <c r="F909">
        <v>65527633</v>
      </c>
    </row>
    <row r="910" spans="1:6" x14ac:dyDescent="0.2">
      <c r="A910" s="1">
        <v>43690</v>
      </c>
      <c r="B910">
        <v>287.74</v>
      </c>
      <c r="C910">
        <v>294.14999999999998</v>
      </c>
      <c r="D910">
        <v>287.36</v>
      </c>
      <c r="E910">
        <v>292.55</v>
      </c>
      <c r="F910">
        <v>94792969</v>
      </c>
    </row>
    <row r="911" spans="1:6" x14ac:dyDescent="0.2">
      <c r="A911" s="1">
        <v>43691</v>
      </c>
      <c r="B911">
        <v>288.07</v>
      </c>
      <c r="C911">
        <v>292.46440000000001</v>
      </c>
      <c r="D911">
        <v>283.76</v>
      </c>
      <c r="E911">
        <v>283.89999999999998</v>
      </c>
      <c r="F911">
        <v>135622094</v>
      </c>
    </row>
    <row r="912" spans="1:6" x14ac:dyDescent="0.2">
      <c r="A912" s="1">
        <v>43692</v>
      </c>
      <c r="B912">
        <v>284.88</v>
      </c>
      <c r="C912">
        <v>285.64</v>
      </c>
      <c r="D912">
        <v>282.39</v>
      </c>
      <c r="E912">
        <v>284.64999999999998</v>
      </c>
      <c r="F912">
        <v>101929797</v>
      </c>
    </row>
    <row r="913" spans="1:6" x14ac:dyDescent="0.2">
      <c r="A913" s="1">
        <v>43693</v>
      </c>
      <c r="B913">
        <v>286.48</v>
      </c>
      <c r="C913">
        <v>289.33</v>
      </c>
      <c r="D913">
        <v>284.71379999999999</v>
      </c>
      <c r="E913">
        <v>288.85000000000002</v>
      </c>
      <c r="F913">
        <v>85825289</v>
      </c>
    </row>
    <row r="914" spans="1:6" x14ac:dyDescent="0.2">
      <c r="A914" s="1">
        <v>43696</v>
      </c>
      <c r="B914">
        <v>292.19</v>
      </c>
      <c r="C914">
        <v>293.08</v>
      </c>
      <c r="D914">
        <v>291.44</v>
      </c>
      <c r="E914">
        <v>292.33</v>
      </c>
      <c r="F914">
        <v>53640152</v>
      </c>
    </row>
    <row r="915" spans="1:6" x14ac:dyDescent="0.2">
      <c r="A915" s="1">
        <v>43697</v>
      </c>
      <c r="B915">
        <v>291.77</v>
      </c>
      <c r="C915">
        <v>292.36</v>
      </c>
      <c r="D915">
        <v>289.95</v>
      </c>
      <c r="E915">
        <v>290.08999999999997</v>
      </c>
      <c r="F915">
        <v>51652754</v>
      </c>
    </row>
    <row r="916" spans="1:6" x14ac:dyDescent="0.2">
      <c r="A916" s="1">
        <v>43698</v>
      </c>
      <c r="B916">
        <v>292.48</v>
      </c>
      <c r="C916">
        <v>292.86</v>
      </c>
      <c r="D916">
        <v>291.72000000000003</v>
      </c>
      <c r="E916">
        <v>292.45</v>
      </c>
      <c r="F916">
        <v>49723434</v>
      </c>
    </row>
    <row r="917" spans="1:6" x14ac:dyDescent="0.2">
      <c r="A917" s="1">
        <v>43699</v>
      </c>
      <c r="B917">
        <v>293.23</v>
      </c>
      <c r="C917">
        <v>293.93</v>
      </c>
      <c r="D917">
        <v>290.39999999999998</v>
      </c>
      <c r="E917">
        <v>292.36</v>
      </c>
      <c r="F917">
        <v>51739289</v>
      </c>
    </row>
    <row r="918" spans="1:6" x14ac:dyDescent="0.2">
      <c r="A918" s="1">
        <v>43700</v>
      </c>
      <c r="B918">
        <v>290.92</v>
      </c>
      <c r="C918">
        <v>292.76</v>
      </c>
      <c r="D918">
        <v>283.47000000000003</v>
      </c>
      <c r="E918">
        <v>284.85000000000002</v>
      </c>
      <c r="F918">
        <v>149318203</v>
      </c>
    </row>
    <row r="919" spans="1:6" x14ac:dyDescent="0.2">
      <c r="A919" s="1">
        <v>43703</v>
      </c>
      <c r="B919">
        <v>287.27</v>
      </c>
      <c r="C919">
        <v>288</v>
      </c>
      <c r="D919">
        <v>285.58</v>
      </c>
      <c r="E919">
        <v>288</v>
      </c>
      <c r="F919">
        <v>72620602</v>
      </c>
    </row>
    <row r="920" spans="1:6" x14ac:dyDescent="0.2">
      <c r="A920" s="1">
        <v>43704</v>
      </c>
      <c r="B920">
        <v>289.54000000000002</v>
      </c>
      <c r="C920">
        <v>289.95</v>
      </c>
      <c r="D920">
        <v>286.02999999999997</v>
      </c>
      <c r="E920">
        <v>286.87</v>
      </c>
      <c r="F920">
        <v>68263000</v>
      </c>
    </row>
    <row r="921" spans="1:6" x14ac:dyDescent="0.2">
      <c r="A921" s="1">
        <v>43705</v>
      </c>
      <c r="B921">
        <v>286.14</v>
      </c>
      <c r="C921">
        <v>289.07</v>
      </c>
      <c r="D921">
        <v>285.25</v>
      </c>
      <c r="E921">
        <v>288.89</v>
      </c>
      <c r="F921">
        <v>59852320</v>
      </c>
    </row>
    <row r="922" spans="1:6" x14ac:dyDescent="0.2">
      <c r="A922" s="1">
        <v>43706</v>
      </c>
      <c r="B922">
        <v>291.72000000000003</v>
      </c>
      <c r="C922">
        <v>293.16000000000003</v>
      </c>
      <c r="D922">
        <v>290.61</v>
      </c>
      <c r="E922">
        <v>292.58</v>
      </c>
      <c r="F922">
        <v>57998910</v>
      </c>
    </row>
    <row r="923" spans="1:6" x14ac:dyDescent="0.2">
      <c r="A923" s="1">
        <v>43707</v>
      </c>
      <c r="B923">
        <v>294.22000000000003</v>
      </c>
      <c r="C923">
        <v>294.23989999999998</v>
      </c>
      <c r="D923">
        <v>291.42</v>
      </c>
      <c r="E923">
        <v>292.45</v>
      </c>
      <c r="F923">
        <v>62961781</v>
      </c>
    </row>
    <row r="924" spans="1:6" x14ac:dyDescent="0.2">
      <c r="A924" s="1">
        <v>43711</v>
      </c>
      <c r="B924">
        <v>290.57</v>
      </c>
      <c r="C924">
        <v>291.58</v>
      </c>
      <c r="D924">
        <v>289.27</v>
      </c>
      <c r="E924">
        <v>290.74</v>
      </c>
      <c r="F924">
        <v>69231883</v>
      </c>
    </row>
    <row r="925" spans="1:6" x14ac:dyDescent="0.2">
      <c r="A925" s="1">
        <v>43712</v>
      </c>
      <c r="B925">
        <v>293.14</v>
      </c>
      <c r="C925">
        <v>294.05500000000001</v>
      </c>
      <c r="D925">
        <v>292.31</v>
      </c>
      <c r="E925">
        <v>294.04000000000002</v>
      </c>
      <c r="F925">
        <v>47003961</v>
      </c>
    </row>
    <row r="926" spans="1:6" x14ac:dyDescent="0.2">
      <c r="A926" s="1">
        <v>43713</v>
      </c>
      <c r="B926">
        <v>296.79000000000002</v>
      </c>
      <c r="C926">
        <v>298.83</v>
      </c>
      <c r="D926">
        <v>294.00099999999998</v>
      </c>
      <c r="E926">
        <v>297.82</v>
      </c>
      <c r="F926">
        <v>83356781</v>
      </c>
    </row>
    <row r="927" spans="1:6" x14ac:dyDescent="0.2">
      <c r="A927" s="1">
        <v>43714</v>
      </c>
      <c r="B927">
        <v>298.17</v>
      </c>
      <c r="C927">
        <v>298.76</v>
      </c>
      <c r="D927">
        <v>297.42</v>
      </c>
      <c r="E927">
        <v>298.05</v>
      </c>
      <c r="F927">
        <v>49584289</v>
      </c>
    </row>
    <row r="928" spans="1:6" x14ac:dyDescent="0.2">
      <c r="A928" s="1">
        <v>43717</v>
      </c>
      <c r="B928">
        <v>299.14</v>
      </c>
      <c r="C928">
        <v>299.24</v>
      </c>
      <c r="D928">
        <v>297.16000000000003</v>
      </c>
      <c r="E928">
        <v>298.2</v>
      </c>
      <c r="F928">
        <v>51260289</v>
      </c>
    </row>
    <row r="929" spans="1:6" x14ac:dyDescent="0.2">
      <c r="A929" s="1">
        <v>43718</v>
      </c>
      <c r="B929">
        <v>297.36</v>
      </c>
      <c r="C929">
        <v>298.2</v>
      </c>
      <c r="D929">
        <v>295.97000000000003</v>
      </c>
      <c r="E929">
        <v>298.13</v>
      </c>
      <c r="F929">
        <v>57947102</v>
      </c>
    </row>
    <row r="930" spans="1:6" x14ac:dyDescent="0.2">
      <c r="A930" s="1">
        <v>43719</v>
      </c>
      <c r="B930">
        <v>298.47000000000003</v>
      </c>
      <c r="C930">
        <v>300.33999999999997</v>
      </c>
      <c r="D930">
        <v>297.75</v>
      </c>
      <c r="E930">
        <v>300.25</v>
      </c>
      <c r="F930">
        <v>68821070</v>
      </c>
    </row>
    <row r="931" spans="1:6" x14ac:dyDescent="0.2">
      <c r="A931" s="1">
        <v>43720</v>
      </c>
      <c r="B931">
        <v>301.25</v>
      </c>
      <c r="C931">
        <v>302.45999999999998</v>
      </c>
      <c r="D931">
        <v>300.41000000000003</v>
      </c>
      <c r="E931">
        <v>301.29000000000002</v>
      </c>
      <c r="F931">
        <v>72908750</v>
      </c>
    </row>
    <row r="932" spans="1:6" x14ac:dyDescent="0.2">
      <c r="A932" s="1">
        <v>43721</v>
      </c>
      <c r="B932">
        <v>301.77999999999997</v>
      </c>
      <c r="C932">
        <v>302.17</v>
      </c>
      <c r="D932">
        <v>300.68</v>
      </c>
      <c r="E932">
        <v>301.08999999999997</v>
      </c>
      <c r="F932">
        <v>62104840</v>
      </c>
    </row>
    <row r="933" spans="1:6" x14ac:dyDescent="0.2">
      <c r="A933" s="1">
        <v>43724</v>
      </c>
      <c r="B933">
        <v>299.83999999999997</v>
      </c>
      <c r="C933">
        <v>301.13780000000003</v>
      </c>
      <c r="D933">
        <v>299.45</v>
      </c>
      <c r="E933">
        <v>300.16000000000003</v>
      </c>
      <c r="F933">
        <v>58191180</v>
      </c>
    </row>
    <row r="934" spans="1:6" x14ac:dyDescent="0.2">
      <c r="A934" s="1">
        <v>43725</v>
      </c>
      <c r="B934">
        <v>299.94</v>
      </c>
      <c r="C934">
        <v>301.02</v>
      </c>
      <c r="D934">
        <v>299.75</v>
      </c>
      <c r="E934">
        <v>300.92</v>
      </c>
      <c r="F934">
        <v>42904434</v>
      </c>
    </row>
    <row r="935" spans="1:6" x14ac:dyDescent="0.2">
      <c r="A935" s="1">
        <v>43726</v>
      </c>
      <c r="B935">
        <v>300.49</v>
      </c>
      <c r="C935">
        <v>301.22000000000003</v>
      </c>
      <c r="D935">
        <v>298.24</v>
      </c>
      <c r="E935">
        <v>301.10000000000002</v>
      </c>
      <c r="F935">
        <v>74192086</v>
      </c>
    </row>
    <row r="936" spans="1:6" x14ac:dyDescent="0.2">
      <c r="A936" s="1">
        <v>43727</v>
      </c>
      <c r="B936">
        <v>301.52999999999997</v>
      </c>
      <c r="C936">
        <v>302.63</v>
      </c>
      <c r="D936">
        <v>300.71030000000002</v>
      </c>
      <c r="E936">
        <v>301.08</v>
      </c>
      <c r="F936">
        <v>78099219</v>
      </c>
    </row>
    <row r="937" spans="1:6" x14ac:dyDescent="0.2">
      <c r="A937" s="1">
        <v>43728</v>
      </c>
      <c r="B937">
        <v>300.36</v>
      </c>
      <c r="C937">
        <v>300.67</v>
      </c>
      <c r="D937">
        <v>297.41000000000003</v>
      </c>
      <c r="E937">
        <v>298.27999999999997</v>
      </c>
      <c r="F937">
        <v>97455984</v>
      </c>
    </row>
    <row r="938" spans="1:6" x14ac:dyDescent="0.2">
      <c r="A938" s="1">
        <v>43731</v>
      </c>
      <c r="B938">
        <v>297.55</v>
      </c>
      <c r="C938">
        <v>299</v>
      </c>
      <c r="D938">
        <v>297.27</v>
      </c>
      <c r="E938">
        <v>298.20999999999998</v>
      </c>
      <c r="F938">
        <v>47541320</v>
      </c>
    </row>
    <row r="939" spans="1:6" x14ac:dyDescent="0.2">
      <c r="A939" s="1">
        <v>43732</v>
      </c>
      <c r="B939">
        <v>299.41000000000003</v>
      </c>
      <c r="C939">
        <v>299.83999999999997</v>
      </c>
      <c r="D939">
        <v>294.81</v>
      </c>
      <c r="E939">
        <v>295.87</v>
      </c>
      <c r="F939">
        <v>97367570</v>
      </c>
    </row>
    <row r="940" spans="1:6" x14ac:dyDescent="0.2">
      <c r="A940" s="1">
        <v>43733</v>
      </c>
      <c r="B940">
        <v>295.95999999999998</v>
      </c>
      <c r="C940">
        <v>298.11</v>
      </c>
      <c r="D940">
        <v>294.33</v>
      </c>
      <c r="E940">
        <v>297.62</v>
      </c>
      <c r="F940">
        <v>73434078</v>
      </c>
    </row>
    <row r="941" spans="1:6" x14ac:dyDescent="0.2">
      <c r="A941" s="1">
        <v>43734</v>
      </c>
      <c r="B941">
        <v>297.63</v>
      </c>
      <c r="C941">
        <v>297.86</v>
      </c>
      <c r="D941">
        <v>295.45</v>
      </c>
      <c r="E941">
        <v>297</v>
      </c>
      <c r="F941">
        <v>58722359</v>
      </c>
    </row>
    <row r="942" spans="1:6" x14ac:dyDescent="0.2">
      <c r="A942" s="1">
        <v>43735</v>
      </c>
      <c r="B942">
        <v>297.83</v>
      </c>
      <c r="C942">
        <v>297.94650000000001</v>
      </c>
      <c r="D942">
        <v>293.69</v>
      </c>
      <c r="E942">
        <v>295.39999999999998</v>
      </c>
      <c r="F942">
        <v>84781109</v>
      </c>
    </row>
    <row r="943" spans="1:6" x14ac:dyDescent="0.2">
      <c r="A943" s="1">
        <v>43738</v>
      </c>
      <c r="B943">
        <v>295.97000000000003</v>
      </c>
      <c r="C943">
        <v>297.55</v>
      </c>
      <c r="D943">
        <v>295.92</v>
      </c>
      <c r="E943">
        <v>296.77</v>
      </c>
      <c r="F943">
        <v>52562762</v>
      </c>
    </row>
    <row r="944" spans="1:6" x14ac:dyDescent="0.2">
      <c r="A944" s="1">
        <v>43739</v>
      </c>
      <c r="B944">
        <v>297.74</v>
      </c>
      <c r="C944">
        <v>298.45499999999998</v>
      </c>
      <c r="D944">
        <v>293</v>
      </c>
      <c r="E944">
        <v>293.24</v>
      </c>
      <c r="F944">
        <v>89900414</v>
      </c>
    </row>
    <row r="945" spans="1:6" x14ac:dyDescent="0.2">
      <c r="A945" s="1">
        <v>43740</v>
      </c>
      <c r="B945">
        <v>291.5</v>
      </c>
      <c r="C945">
        <v>291.51</v>
      </c>
      <c r="D945">
        <v>286.64</v>
      </c>
      <c r="E945">
        <v>288.06</v>
      </c>
      <c r="F945">
        <v>124524000</v>
      </c>
    </row>
    <row r="946" spans="1:6" x14ac:dyDescent="0.2">
      <c r="A946" s="1">
        <v>43741</v>
      </c>
      <c r="B946">
        <v>287.81</v>
      </c>
      <c r="C946">
        <v>290.45</v>
      </c>
      <c r="D946">
        <v>284.82</v>
      </c>
      <c r="E946">
        <v>290.42</v>
      </c>
      <c r="F946">
        <v>85906797</v>
      </c>
    </row>
    <row r="947" spans="1:6" x14ac:dyDescent="0.2">
      <c r="A947" s="1">
        <v>43742</v>
      </c>
      <c r="B947">
        <v>291.14</v>
      </c>
      <c r="C947">
        <v>294.63</v>
      </c>
      <c r="D947">
        <v>290.82</v>
      </c>
      <c r="E947">
        <v>294.35000000000002</v>
      </c>
      <c r="F947">
        <v>66700680</v>
      </c>
    </row>
    <row r="948" spans="1:6" x14ac:dyDescent="0.2">
      <c r="A948" s="1">
        <v>43745</v>
      </c>
      <c r="B948">
        <v>293.47000000000003</v>
      </c>
      <c r="C948">
        <v>295.26</v>
      </c>
      <c r="D948">
        <v>292.77</v>
      </c>
      <c r="E948">
        <v>293.08</v>
      </c>
      <c r="F948">
        <v>60656559</v>
      </c>
    </row>
    <row r="949" spans="1:6" x14ac:dyDescent="0.2">
      <c r="A949" s="1">
        <v>43746</v>
      </c>
      <c r="B949">
        <v>291.04000000000002</v>
      </c>
      <c r="C949">
        <v>291.85000000000002</v>
      </c>
      <c r="D949">
        <v>288.49</v>
      </c>
      <c r="E949">
        <v>288.52999999999997</v>
      </c>
      <c r="F949">
        <v>101575508</v>
      </c>
    </row>
    <row r="950" spans="1:6" x14ac:dyDescent="0.2">
      <c r="A950" s="1">
        <v>43747</v>
      </c>
      <c r="B950">
        <v>290.75</v>
      </c>
      <c r="C950">
        <v>292.3</v>
      </c>
      <c r="D950">
        <v>288.65589999999997</v>
      </c>
      <c r="E950">
        <v>291.27</v>
      </c>
      <c r="F950">
        <v>65707328</v>
      </c>
    </row>
    <row r="951" spans="1:6" x14ac:dyDescent="0.2">
      <c r="A951" s="1">
        <v>43748</v>
      </c>
      <c r="B951">
        <v>291.18</v>
      </c>
      <c r="C951">
        <v>294.20999999999998</v>
      </c>
      <c r="D951">
        <v>291</v>
      </c>
      <c r="E951">
        <v>293.24</v>
      </c>
      <c r="F951">
        <v>57255969</v>
      </c>
    </row>
    <row r="952" spans="1:6" x14ac:dyDescent="0.2">
      <c r="A952" s="1">
        <v>43749</v>
      </c>
      <c r="B952">
        <v>296.27</v>
      </c>
      <c r="C952">
        <v>298.74</v>
      </c>
      <c r="D952">
        <v>296.14479999999998</v>
      </c>
      <c r="E952">
        <v>296.27999999999997</v>
      </c>
      <c r="F952">
        <v>101228602</v>
      </c>
    </row>
    <row r="953" spans="1:6" x14ac:dyDescent="0.2">
      <c r="A953" s="1">
        <v>43752</v>
      </c>
      <c r="B953">
        <v>295.93</v>
      </c>
      <c r="C953">
        <v>296.67</v>
      </c>
      <c r="D953">
        <v>295.57</v>
      </c>
      <c r="E953">
        <v>295.95</v>
      </c>
      <c r="F953">
        <v>40546672</v>
      </c>
    </row>
    <row r="954" spans="1:6" x14ac:dyDescent="0.2">
      <c r="A954" s="1">
        <v>43753</v>
      </c>
      <c r="B954">
        <v>297.10000000000002</v>
      </c>
      <c r="C954">
        <v>299.7</v>
      </c>
      <c r="D954">
        <v>296.97000000000003</v>
      </c>
      <c r="E954">
        <v>298.88</v>
      </c>
      <c r="F954">
        <v>47832359</v>
      </c>
    </row>
    <row r="955" spans="1:6" x14ac:dyDescent="0.2">
      <c r="A955" s="1">
        <v>43754</v>
      </c>
      <c r="B955">
        <v>298.37</v>
      </c>
      <c r="C955">
        <v>299.16000000000003</v>
      </c>
      <c r="D955">
        <v>297.92</v>
      </c>
      <c r="E955">
        <v>298.39999999999998</v>
      </c>
      <c r="F955">
        <v>50563602</v>
      </c>
    </row>
    <row r="956" spans="1:6" x14ac:dyDescent="0.2">
      <c r="A956" s="1">
        <v>43755</v>
      </c>
      <c r="B956">
        <v>299.68</v>
      </c>
      <c r="C956">
        <v>300.24</v>
      </c>
      <c r="D956">
        <v>298.51499999999999</v>
      </c>
      <c r="E956">
        <v>299.27999999999997</v>
      </c>
      <c r="F956">
        <v>46784887</v>
      </c>
    </row>
    <row r="957" spans="1:6" x14ac:dyDescent="0.2">
      <c r="A957" s="1">
        <v>43756</v>
      </c>
      <c r="B957">
        <v>298.69</v>
      </c>
      <c r="C957">
        <v>299.39499999999998</v>
      </c>
      <c r="D957">
        <v>296.99</v>
      </c>
      <c r="E957">
        <v>297.97000000000003</v>
      </c>
      <c r="F957">
        <v>64338031</v>
      </c>
    </row>
    <row r="958" spans="1:6" x14ac:dyDescent="0.2">
      <c r="A958" s="1">
        <v>43759</v>
      </c>
      <c r="B958">
        <v>299.42</v>
      </c>
      <c r="C958">
        <v>300.20999999999998</v>
      </c>
      <c r="D958">
        <v>298.935</v>
      </c>
      <c r="E958">
        <v>299.99</v>
      </c>
      <c r="F958">
        <v>39460898</v>
      </c>
    </row>
    <row r="959" spans="1:6" x14ac:dyDescent="0.2">
      <c r="A959" s="1">
        <v>43760</v>
      </c>
      <c r="B959">
        <v>300.58</v>
      </c>
      <c r="C959">
        <v>300.89999999999998</v>
      </c>
      <c r="D959">
        <v>298.91000000000003</v>
      </c>
      <c r="E959">
        <v>299.01</v>
      </c>
      <c r="F959">
        <v>49126039</v>
      </c>
    </row>
    <row r="960" spans="1:6" x14ac:dyDescent="0.2">
      <c r="A960" s="1">
        <v>43761</v>
      </c>
      <c r="B960">
        <v>298.73</v>
      </c>
      <c r="C960">
        <v>299.94</v>
      </c>
      <c r="D960">
        <v>298.495</v>
      </c>
      <c r="E960">
        <v>299.88</v>
      </c>
      <c r="F960">
        <v>34991832</v>
      </c>
    </row>
    <row r="961" spans="1:6" x14ac:dyDescent="0.2">
      <c r="A961" s="1">
        <v>43762</v>
      </c>
      <c r="B961">
        <v>300.91000000000003</v>
      </c>
      <c r="C961">
        <v>301.07</v>
      </c>
      <c r="D961">
        <v>299.46010000000001</v>
      </c>
      <c r="E961">
        <v>300.37</v>
      </c>
      <c r="F961">
        <v>35857461</v>
      </c>
    </row>
    <row r="962" spans="1:6" x14ac:dyDescent="0.2">
      <c r="A962" s="1">
        <v>43763</v>
      </c>
      <c r="B962">
        <v>299.74</v>
      </c>
      <c r="C962">
        <v>302.2</v>
      </c>
      <c r="D962">
        <v>299.68060000000003</v>
      </c>
      <c r="E962">
        <v>301.60000000000002</v>
      </c>
      <c r="F962">
        <v>45205406</v>
      </c>
    </row>
    <row r="963" spans="1:6" x14ac:dyDescent="0.2">
      <c r="A963" s="1">
        <v>43766</v>
      </c>
      <c r="B963">
        <v>302.94</v>
      </c>
      <c r="C963">
        <v>303.85000000000002</v>
      </c>
      <c r="D963">
        <v>302.91000000000003</v>
      </c>
      <c r="E963">
        <v>303.3</v>
      </c>
      <c r="F963">
        <v>42146969</v>
      </c>
    </row>
    <row r="964" spans="1:6" x14ac:dyDescent="0.2">
      <c r="A964" s="1">
        <v>43767</v>
      </c>
      <c r="B964">
        <v>303</v>
      </c>
      <c r="C964">
        <v>304.23</v>
      </c>
      <c r="D964">
        <v>302.86</v>
      </c>
      <c r="E964">
        <v>303.20999999999998</v>
      </c>
      <c r="F964">
        <v>44284922</v>
      </c>
    </row>
    <row r="965" spans="1:6" x14ac:dyDescent="0.2">
      <c r="A965" s="1">
        <v>43768</v>
      </c>
      <c r="B965">
        <v>303.43</v>
      </c>
      <c r="C965">
        <v>304.55</v>
      </c>
      <c r="D965">
        <v>301.99</v>
      </c>
      <c r="E965">
        <v>304.14</v>
      </c>
      <c r="F965">
        <v>49643930</v>
      </c>
    </row>
    <row r="966" spans="1:6" x14ac:dyDescent="0.2">
      <c r="A966" s="1">
        <v>43769</v>
      </c>
      <c r="B966">
        <v>304.13</v>
      </c>
      <c r="C966">
        <v>304.13</v>
      </c>
      <c r="D966">
        <v>301.73</v>
      </c>
      <c r="E966">
        <v>303.33</v>
      </c>
      <c r="F966">
        <v>69053789</v>
      </c>
    </row>
    <row r="967" spans="1:6" x14ac:dyDescent="0.2">
      <c r="A967" s="1">
        <v>43770</v>
      </c>
      <c r="B967">
        <v>304.92</v>
      </c>
      <c r="C967">
        <v>306.19</v>
      </c>
      <c r="D967">
        <v>304.74</v>
      </c>
      <c r="E967">
        <v>306.14</v>
      </c>
      <c r="F967">
        <v>71141523</v>
      </c>
    </row>
    <row r="968" spans="1:6" x14ac:dyDescent="0.2">
      <c r="A968" s="1">
        <v>43773</v>
      </c>
      <c r="B968">
        <v>307.85000000000002</v>
      </c>
      <c r="C968">
        <v>308</v>
      </c>
      <c r="D968">
        <v>306.95999999999998</v>
      </c>
      <c r="E968">
        <v>307.37</v>
      </c>
      <c r="F968">
        <v>60606922</v>
      </c>
    </row>
    <row r="969" spans="1:6" x14ac:dyDescent="0.2">
      <c r="A969" s="1">
        <v>43774</v>
      </c>
      <c r="B969">
        <v>307.58999999999997</v>
      </c>
      <c r="C969">
        <v>307.91950000000003</v>
      </c>
      <c r="D969">
        <v>306.70999999999998</v>
      </c>
      <c r="E969">
        <v>307.02999999999997</v>
      </c>
      <c r="F969">
        <v>42933219</v>
      </c>
    </row>
    <row r="970" spans="1:6" x14ac:dyDescent="0.2">
      <c r="A970" s="1">
        <v>43775</v>
      </c>
      <c r="B970">
        <v>307.02999999999997</v>
      </c>
      <c r="C970">
        <v>307.39999999999998</v>
      </c>
      <c r="D970">
        <v>306.06</v>
      </c>
      <c r="E970">
        <v>307.10000000000002</v>
      </c>
      <c r="F970">
        <v>46487113</v>
      </c>
    </row>
    <row r="971" spans="1:6" x14ac:dyDescent="0.2">
      <c r="A971" s="1">
        <v>43776</v>
      </c>
      <c r="B971">
        <v>308.57</v>
      </c>
      <c r="C971">
        <v>309.64999999999998</v>
      </c>
      <c r="D971">
        <v>307.66000000000003</v>
      </c>
      <c r="E971">
        <v>308.18</v>
      </c>
      <c r="F971">
        <v>54272273</v>
      </c>
    </row>
    <row r="972" spans="1:6" x14ac:dyDescent="0.2">
      <c r="A972" s="1">
        <v>43777</v>
      </c>
      <c r="B972">
        <v>307.8</v>
      </c>
      <c r="C972">
        <v>309.00360000000001</v>
      </c>
      <c r="D972">
        <v>307.02999999999997</v>
      </c>
      <c r="E972">
        <v>308.94</v>
      </c>
      <c r="F972">
        <v>49068801</v>
      </c>
    </row>
    <row r="973" spans="1:6" x14ac:dyDescent="0.2">
      <c r="A973" s="1">
        <v>43780</v>
      </c>
      <c r="B973">
        <v>307.42</v>
      </c>
      <c r="C973">
        <v>308.54000000000002</v>
      </c>
      <c r="D973">
        <v>307.27</v>
      </c>
      <c r="E973">
        <v>308.35000000000002</v>
      </c>
      <c r="F973">
        <v>35934910</v>
      </c>
    </row>
    <row r="974" spans="1:6" x14ac:dyDescent="0.2">
      <c r="A974" s="1">
        <v>43781</v>
      </c>
      <c r="B974">
        <v>308.75</v>
      </c>
      <c r="C974">
        <v>309.99</v>
      </c>
      <c r="D974">
        <v>308.14999999999998</v>
      </c>
      <c r="E974">
        <v>309</v>
      </c>
      <c r="F974">
        <v>46484621</v>
      </c>
    </row>
    <row r="975" spans="1:6" x14ac:dyDescent="0.2">
      <c r="A975" s="1">
        <v>43782</v>
      </c>
      <c r="B975">
        <v>307.91000000000003</v>
      </c>
      <c r="C975">
        <v>309.54000000000002</v>
      </c>
      <c r="D975">
        <v>307.66000000000003</v>
      </c>
      <c r="E975">
        <v>309.10000000000002</v>
      </c>
      <c r="F975">
        <v>54459020</v>
      </c>
    </row>
    <row r="976" spans="1:6" x14ac:dyDescent="0.2">
      <c r="A976" s="1">
        <v>43783</v>
      </c>
      <c r="B976">
        <v>308.79000000000002</v>
      </c>
      <c r="C976">
        <v>309.64</v>
      </c>
      <c r="D976">
        <v>308.08999999999997</v>
      </c>
      <c r="E976">
        <v>309.55</v>
      </c>
      <c r="F976">
        <v>52001871</v>
      </c>
    </row>
    <row r="977" spans="1:6" x14ac:dyDescent="0.2">
      <c r="A977" s="1">
        <v>43784</v>
      </c>
      <c r="B977">
        <v>311.02</v>
      </c>
      <c r="C977">
        <v>311.83999999999997</v>
      </c>
      <c r="D977">
        <v>310.26</v>
      </c>
      <c r="E977">
        <v>311.79000000000002</v>
      </c>
      <c r="F977">
        <v>62706191</v>
      </c>
    </row>
    <row r="978" spans="1:6" x14ac:dyDescent="0.2">
      <c r="A978" s="1">
        <v>43787</v>
      </c>
      <c r="B978">
        <v>311.52999999999997</v>
      </c>
      <c r="C978">
        <v>312.27999999999997</v>
      </c>
      <c r="D978">
        <v>311.02999999999997</v>
      </c>
      <c r="E978">
        <v>312.02</v>
      </c>
      <c r="F978">
        <v>49327980</v>
      </c>
    </row>
    <row r="979" spans="1:6" x14ac:dyDescent="0.2">
      <c r="A979" s="1">
        <v>43788</v>
      </c>
      <c r="B979">
        <v>312.68</v>
      </c>
      <c r="C979">
        <v>312.69</v>
      </c>
      <c r="D979">
        <v>311.22000000000003</v>
      </c>
      <c r="E979">
        <v>311.93</v>
      </c>
      <c r="F979">
        <v>67927820</v>
      </c>
    </row>
    <row r="980" spans="1:6" x14ac:dyDescent="0.2">
      <c r="A980" s="1">
        <v>43789</v>
      </c>
      <c r="B980">
        <v>311.27999999999997</v>
      </c>
      <c r="C980">
        <v>311.85000000000002</v>
      </c>
      <c r="D980">
        <v>309.06</v>
      </c>
      <c r="E980">
        <v>310.77</v>
      </c>
      <c r="F980">
        <v>79696281</v>
      </c>
    </row>
    <row r="981" spans="1:6" x14ac:dyDescent="0.2">
      <c r="A981" s="1">
        <v>43790</v>
      </c>
      <c r="B981">
        <v>310.89</v>
      </c>
      <c r="C981">
        <v>311.01</v>
      </c>
      <c r="D981">
        <v>309.39</v>
      </c>
      <c r="E981">
        <v>310.27</v>
      </c>
      <c r="F981">
        <v>54664688</v>
      </c>
    </row>
    <row r="982" spans="1:6" x14ac:dyDescent="0.2">
      <c r="A982" s="1">
        <v>43791</v>
      </c>
      <c r="B982">
        <v>311.08999999999997</v>
      </c>
      <c r="C982">
        <v>311.24</v>
      </c>
      <c r="D982">
        <v>309.85000000000002</v>
      </c>
      <c r="E982">
        <v>310.95999999999998</v>
      </c>
      <c r="F982">
        <v>44850230</v>
      </c>
    </row>
    <row r="983" spans="1:6" x14ac:dyDescent="0.2">
      <c r="A983" s="1">
        <v>43794</v>
      </c>
      <c r="B983">
        <v>311.98</v>
      </c>
      <c r="C983">
        <v>313.37</v>
      </c>
      <c r="D983">
        <v>311.98</v>
      </c>
      <c r="E983">
        <v>313.37</v>
      </c>
      <c r="F983">
        <v>48762680</v>
      </c>
    </row>
    <row r="984" spans="1:6" x14ac:dyDescent="0.2">
      <c r="A984" s="1">
        <v>43795</v>
      </c>
      <c r="B984">
        <v>313.41000000000003</v>
      </c>
      <c r="C984">
        <v>314.27999999999997</v>
      </c>
      <c r="D984">
        <v>313.06</v>
      </c>
      <c r="E984">
        <v>314.08</v>
      </c>
      <c r="F984">
        <v>37727953</v>
      </c>
    </row>
    <row r="985" spans="1:6" x14ac:dyDescent="0.2">
      <c r="A985" s="1">
        <v>43796</v>
      </c>
      <c r="B985">
        <v>314.61</v>
      </c>
      <c r="C985">
        <v>315.48</v>
      </c>
      <c r="D985">
        <v>314.37</v>
      </c>
      <c r="E985">
        <v>315.48</v>
      </c>
      <c r="F985">
        <v>44793180</v>
      </c>
    </row>
    <row r="986" spans="1:6" x14ac:dyDescent="0.2">
      <c r="A986" s="1">
        <v>43798</v>
      </c>
      <c r="B986">
        <v>314.86</v>
      </c>
      <c r="C986">
        <v>315.13</v>
      </c>
      <c r="D986">
        <v>314.06</v>
      </c>
      <c r="E986">
        <v>314.31</v>
      </c>
      <c r="F986">
        <v>36592738</v>
      </c>
    </row>
    <row r="987" spans="1:6" x14ac:dyDescent="0.2">
      <c r="A987" s="1">
        <v>43801</v>
      </c>
      <c r="B987">
        <v>314.58999999999997</v>
      </c>
      <c r="C987">
        <v>314.66000000000003</v>
      </c>
      <c r="D987">
        <v>311.17</v>
      </c>
      <c r="E987">
        <v>311.64</v>
      </c>
      <c r="F987">
        <v>76110031</v>
      </c>
    </row>
    <row r="988" spans="1:6" x14ac:dyDescent="0.2">
      <c r="A988" s="1">
        <v>43802</v>
      </c>
      <c r="B988">
        <v>308.64999999999998</v>
      </c>
      <c r="C988">
        <v>309.64</v>
      </c>
      <c r="D988">
        <v>307.13</v>
      </c>
      <c r="E988">
        <v>309.55</v>
      </c>
      <c r="F988">
        <v>75172711</v>
      </c>
    </row>
    <row r="989" spans="1:6" x14ac:dyDescent="0.2">
      <c r="A989" s="1">
        <v>43803</v>
      </c>
      <c r="B989">
        <v>310.7</v>
      </c>
      <c r="C989">
        <v>312.12</v>
      </c>
      <c r="D989">
        <v>310.32</v>
      </c>
      <c r="E989">
        <v>311.45999999999998</v>
      </c>
      <c r="F989">
        <v>49190398</v>
      </c>
    </row>
    <row r="990" spans="1:6" x14ac:dyDescent="0.2">
      <c r="A990" s="1">
        <v>43804</v>
      </c>
      <c r="B990">
        <v>312.23</v>
      </c>
      <c r="C990">
        <v>312.25</v>
      </c>
      <c r="D990">
        <v>310.58</v>
      </c>
      <c r="E990">
        <v>312.02</v>
      </c>
      <c r="F990">
        <v>40781672</v>
      </c>
    </row>
    <row r="991" spans="1:6" x14ac:dyDescent="0.2">
      <c r="A991" s="1">
        <v>43805</v>
      </c>
      <c r="B991">
        <v>314.12</v>
      </c>
      <c r="C991">
        <v>315.31</v>
      </c>
      <c r="D991">
        <v>314.11</v>
      </c>
      <c r="E991">
        <v>314.87</v>
      </c>
      <c r="F991">
        <v>48956770</v>
      </c>
    </row>
    <row r="992" spans="1:6" x14ac:dyDescent="0.2">
      <c r="A992" s="1">
        <v>43808</v>
      </c>
      <c r="B992">
        <v>314.44</v>
      </c>
      <c r="C992">
        <v>315.18</v>
      </c>
      <c r="D992">
        <v>313.8</v>
      </c>
      <c r="E992">
        <v>313.88</v>
      </c>
      <c r="F992">
        <v>34904320</v>
      </c>
    </row>
    <row r="993" spans="1:6" x14ac:dyDescent="0.2">
      <c r="A993" s="1">
        <v>43809</v>
      </c>
      <c r="B993">
        <v>313.82</v>
      </c>
      <c r="C993">
        <v>314.55</v>
      </c>
      <c r="D993">
        <v>312.81</v>
      </c>
      <c r="E993">
        <v>313.52999999999997</v>
      </c>
      <c r="F993">
        <v>53107129</v>
      </c>
    </row>
    <row r="994" spans="1:6" x14ac:dyDescent="0.2">
      <c r="A994" s="1">
        <v>43810</v>
      </c>
      <c r="B994">
        <v>314.02999999999997</v>
      </c>
      <c r="C994">
        <v>314.7</v>
      </c>
      <c r="D994">
        <v>313.4393</v>
      </c>
      <c r="E994">
        <v>314.42</v>
      </c>
      <c r="F994">
        <v>53521449</v>
      </c>
    </row>
    <row r="995" spans="1:6" x14ac:dyDescent="0.2">
      <c r="A995" s="1">
        <v>43811</v>
      </c>
      <c r="B995">
        <v>314.43</v>
      </c>
      <c r="C995">
        <v>317.99</v>
      </c>
      <c r="D995">
        <v>314.17</v>
      </c>
      <c r="E995">
        <v>317.13</v>
      </c>
      <c r="F995">
        <v>96585797</v>
      </c>
    </row>
    <row r="996" spans="1:6" x14ac:dyDescent="0.2">
      <c r="A996" s="1">
        <v>43812</v>
      </c>
      <c r="B996">
        <v>316.87</v>
      </c>
      <c r="C996">
        <v>318.67</v>
      </c>
      <c r="D996">
        <v>316.02</v>
      </c>
      <c r="E996">
        <v>317.32</v>
      </c>
      <c r="F996">
        <v>81468281</v>
      </c>
    </row>
    <row r="997" spans="1:6" x14ac:dyDescent="0.2">
      <c r="A997" s="1">
        <v>43815</v>
      </c>
      <c r="B997">
        <v>319.22000000000003</v>
      </c>
      <c r="C997">
        <v>320.14999999999998</v>
      </c>
      <c r="D997">
        <v>317.25420000000003</v>
      </c>
      <c r="E997">
        <v>319.5</v>
      </c>
      <c r="F997">
        <v>82836125</v>
      </c>
    </row>
    <row r="998" spans="1:6" x14ac:dyDescent="0.2">
      <c r="A998" s="1">
        <v>43816</v>
      </c>
      <c r="B998">
        <v>319.92</v>
      </c>
      <c r="C998">
        <v>320.25</v>
      </c>
      <c r="D998">
        <v>319.48</v>
      </c>
      <c r="E998">
        <v>319.57</v>
      </c>
      <c r="F998">
        <v>61131770</v>
      </c>
    </row>
    <row r="999" spans="1:6" x14ac:dyDescent="0.2">
      <c r="A999" s="1">
        <v>43817</v>
      </c>
      <c r="B999">
        <v>320</v>
      </c>
      <c r="C999">
        <v>320.25</v>
      </c>
      <c r="D999">
        <v>319.52999999999997</v>
      </c>
      <c r="E999">
        <v>319.58999999999997</v>
      </c>
      <c r="F999">
        <v>48199961</v>
      </c>
    </row>
    <row r="1000" spans="1:6" x14ac:dyDescent="0.2">
      <c r="A1000" s="1">
        <v>43818</v>
      </c>
      <c r="B1000">
        <v>319.8</v>
      </c>
      <c r="C1000">
        <v>320.98</v>
      </c>
      <c r="D1000">
        <v>319.52460000000002</v>
      </c>
      <c r="E1000">
        <v>320.89999999999998</v>
      </c>
      <c r="F1000">
        <v>85388414</v>
      </c>
    </row>
    <row r="1001" spans="1:6" x14ac:dyDescent="0.2">
      <c r="A1001" s="1">
        <v>43819</v>
      </c>
      <c r="B1001">
        <v>320.45999999999998</v>
      </c>
      <c r="C1001">
        <v>321.9742</v>
      </c>
      <c r="D1001">
        <v>319.38729999999998</v>
      </c>
      <c r="E1001">
        <v>320.73</v>
      </c>
      <c r="F1001">
        <v>149338203</v>
      </c>
    </row>
    <row r="1002" spans="1:6" x14ac:dyDescent="0.2">
      <c r="A1002" s="1">
        <v>43822</v>
      </c>
      <c r="B1002">
        <v>321.58999999999997</v>
      </c>
      <c r="C1002">
        <v>321.64999999999998</v>
      </c>
      <c r="D1002">
        <v>321.06</v>
      </c>
      <c r="E1002">
        <v>321.22000000000003</v>
      </c>
      <c r="F1002">
        <v>53015641</v>
      </c>
    </row>
    <row r="1003" spans="1:6" x14ac:dyDescent="0.2">
      <c r="A1003" s="1">
        <v>43823</v>
      </c>
      <c r="B1003">
        <v>321.47000000000003</v>
      </c>
      <c r="C1003">
        <v>321.52</v>
      </c>
      <c r="D1003">
        <v>320.89999999999998</v>
      </c>
      <c r="E1003">
        <v>321.23</v>
      </c>
      <c r="F1003">
        <v>20270010</v>
      </c>
    </row>
    <row r="1004" spans="1:6" x14ac:dyDescent="0.2">
      <c r="A1004" s="1">
        <v>43825</v>
      </c>
      <c r="B1004">
        <v>321.64999999999998</v>
      </c>
      <c r="C1004">
        <v>322.95</v>
      </c>
      <c r="D1004">
        <v>321.64</v>
      </c>
      <c r="E1004">
        <v>322.94</v>
      </c>
      <c r="F1004">
        <v>31024189</v>
      </c>
    </row>
    <row r="1005" spans="1:6" x14ac:dyDescent="0.2">
      <c r="A1005" s="1">
        <v>43826</v>
      </c>
      <c r="B1005">
        <v>323.74</v>
      </c>
      <c r="C1005">
        <v>323.8</v>
      </c>
      <c r="D1005">
        <v>322.27999999999997</v>
      </c>
      <c r="E1005">
        <v>322.86</v>
      </c>
      <c r="F1005">
        <v>42554820</v>
      </c>
    </row>
    <row r="1006" spans="1:6" x14ac:dyDescent="0.2">
      <c r="A1006" s="1">
        <v>43829</v>
      </c>
      <c r="B1006">
        <v>322.95</v>
      </c>
      <c r="C1006">
        <v>323.10000000000002</v>
      </c>
      <c r="D1006">
        <v>320.55</v>
      </c>
      <c r="E1006">
        <v>321.08</v>
      </c>
      <c r="F1006">
        <v>49782727</v>
      </c>
    </row>
    <row r="1007" spans="1:6" x14ac:dyDescent="0.2">
      <c r="A1007" s="1">
        <v>43830</v>
      </c>
      <c r="B1007">
        <v>320.52999999999997</v>
      </c>
      <c r="C1007">
        <v>322.13</v>
      </c>
      <c r="D1007">
        <v>320.14999999999998</v>
      </c>
      <c r="E1007">
        <v>321.86</v>
      </c>
      <c r="F1007">
        <v>57107000</v>
      </c>
    </row>
    <row r="1008" spans="1:6" x14ac:dyDescent="0.2">
      <c r="A1008" s="1">
        <v>43832</v>
      </c>
      <c r="B1008">
        <v>323.54000000000002</v>
      </c>
      <c r="C1008">
        <v>324.89</v>
      </c>
      <c r="D1008">
        <v>322.52999999999997</v>
      </c>
      <c r="E1008">
        <v>324.87</v>
      </c>
      <c r="F1008">
        <v>59253832</v>
      </c>
    </row>
    <row r="1009" spans="1:6" x14ac:dyDescent="0.2">
      <c r="A1009" s="1">
        <v>43833</v>
      </c>
      <c r="B1009">
        <v>321.16000000000003</v>
      </c>
      <c r="C1009">
        <v>323.64</v>
      </c>
      <c r="D1009">
        <v>321.10000000000002</v>
      </c>
      <c r="E1009">
        <v>322.41000000000003</v>
      </c>
      <c r="F1009">
        <v>77783117</v>
      </c>
    </row>
    <row r="1010" spans="1:6" x14ac:dyDescent="0.2">
      <c r="A1010" s="1">
        <v>43836</v>
      </c>
      <c r="B1010">
        <v>320.49</v>
      </c>
      <c r="C1010">
        <v>323.73</v>
      </c>
      <c r="D1010">
        <v>320.36</v>
      </c>
      <c r="E1010">
        <v>323.64</v>
      </c>
      <c r="F1010">
        <v>55761953</v>
      </c>
    </row>
    <row r="1011" spans="1:6" x14ac:dyDescent="0.2">
      <c r="A1011" s="1">
        <v>43837</v>
      </c>
      <c r="B1011">
        <v>323.02</v>
      </c>
      <c r="C1011">
        <v>323.54000000000002</v>
      </c>
      <c r="D1011">
        <v>322.24</v>
      </c>
      <c r="E1011">
        <v>322.73</v>
      </c>
      <c r="F1011">
        <v>42854809</v>
      </c>
    </row>
    <row r="1012" spans="1:6" x14ac:dyDescent="0.2">
      <c r="A1012" s="1">
        <v>43838</v>
      </c>
      <c r="B1012">
        <v>322.94</v>
      </c>
      <c r="C1012">
        <v>325.77999999999997</v>
      </c>
      <c r="D1012">
        <v>322.67</v>
      </c>
      <c r="E1012">
        <v>324.45</v>
      </c>
      <c r="F1012">
        <v>68434148</v>
      </c>
    </row>
    <row r="1013" spans="1:6" x14ac:dyDescent="0.2">
      <c r="A1013" s="1">
        <v>43839</v>
      </c>
      <c r="B1013">
        <v>326.16000000000003</v>
      </c>
      <c r="C1013">
        <v>326.73</v>
      </c>
      <c r="D1013">
        <v>325.52</v>
      </c>
      <c r="E1013">
        <v>326.64999999999998</v>
      </c>
      <c r="F1013">
        <v>48569602</v>
      </c>
    </row>
    <row r="1014" spans="1:6" x14ac:dyDescent="0.2">
      <c r="A1014" s="1">
        <v>43840</v>
      </c>
      <c r="B1014">
        <v>327.29000000000002</v>
      </c>
      <c r="C1014">
        <v>327.45999999999998</v>
      </c>
      <c r="D1014">
        <v>325.2</v>
      </c>
      <c r="E1014">
        <v>325.70999999999998</v>
      </c>
      <c r="F1014">
        <v>53057391</v>
      </c>
    </row>
    <row r="1015" spans="1:6" x14ac:dyDescent="0.2">
      <c r="A1015" s="1">
        <v>43843</v>
      </c>
      <c r="B1015">
        <v>326.39</v>
      </c>
      <c r="C1015">
        <v>327.96</v>
      </c>
      <c r="D1015">
        <v>325.92</v>
      </c>
      <c r="E1015">
        <v>327.95</v>
      </c>
      <c r="F1015">
        <v>47262008</v>
      </c>
    </row>
    <row r="1016" spans="1:6" x14ac:dyDescent="0.2">
      <c r="A1016" s="1">
        <v>43844</v>
      </c>
      <c r="B1016">
        <v>327.47000000000003</v>
      </c>
      <c r="C1016">
        <v>328.62</v>
      </c>
      <c r="D1016">
        <v>326.84399999999999</v>
      </c>
      <c r="E1016">
        <v>327.45</v>
      </c>
      <c r="F1016">
        <v>63036379</v>
      </c>
    </row>
    <row r="1017" spans="1:6" x14ac:dyDescent="0.2">
      <c r="A1017" s="1">
        <v>43845</v>
      </c>
      <c r="B1017">
        <v>327.35000000000002</v>
      </c>
      <c r="C1017">
        <v>329.02</v>
      </c>
      <c r="D1017">
        <v>327.26</v>
      </c>
      <c r="E1017">
        <v>328.19</v>
      </c>
      <c r="F1017">
        <v>72056602</v>
      </c>
    </row>
    <row r="1018" spans="1:6" x14ac:dyDescent="0.2">
      <c r="A1018" s="1">
        <v>43846</v>
      </c>
      <c r="B1018">
        <v>329.7</v>
      </c>
      <c r="C1018">
        <v>330.92</v>
      </c>
      <c r="D1018">
        <v>329.45</v>
      </c>
      <c r="E1018">
        <v>330.92</v>
      </c>
      <c r="F1018">
        <v>54050328</v>
      </c>
    </row>
    <row r="1019" spans="1:6" x14ac:dyDescent="0.2">
      <c r="A1019" s="1">
        <v>43847</v>
      </c>
      <c r="B1019">
        <v>331.7</v>
      </c>
      <c r="C1019">
        <v>332.18</v>
      </c>
      <c r="D1019">
        <v>330.85390000000001</v>
      </c>
      <c r="E1019">
        <v>331.95</v>
      </c>
      <c r="F1019">
        <v>95846016</v>
      </c>
    </row>
    <row r="1020" spans="1:6" x14ac:dyDescent="0.2">
      <c r="A1020" s="1">
        <v>43851</v>
      </c>
      <c r="B1020">
        <v>330.9</v>
      </c>
      <c r="C1020">
        <v>332.18</v>
      </c>
      <c r="D1020">
        <v>330.82</v>
      </c>
      <c r="E1020">
        <v>331.3</v>
      </c>
      <c r="F1020">
        <v>77742414</v>
      </c>
    </row>
    <row r="1021" spans="1:6" x14ac:dyDescent="0.2">
      <c r="A1021" s="1">
        <v>43852</v>
      </c>
      <c r="B1021">
        <v>332.24</v>
      </c>
      <c r="C1021">
        <v>332.95</v>
      </c>
      <c r="D1021">
        <v>331.17</v>
      </c>
      <c r="E1021">
        <v>331.34</v>
      </c>
      <c r="F1021">
        <v>48914898</v>
      </c>
    </row>
    <row r="1022" spans="1:6" x14ac:dyDescent="0.2">
      <c r="A1022" s="1">
        <v>43853</v>
      </c>
      <c r="B1022">
        <v>330.63</v>
      </c>
      <c r="C1022">
        <v>332.16820000000001</v>
      </c>
      <c r="D1022">
        <v>329.41</v>
      </c>
      <c r="E1022">
        <v>331.72</v>
      </c>
      <c r="F1022">
        <v>51962992</v>
      </c>
    </row>
    <row r="1023" spans="1:6" x14ac:dyDescent="0.2">
      <c r="A1023" s="1">
        <v>43854</v>
      </c>
      <c r="B1023">
        <v>332.44</v>
      </c>
      <c r="C1023">
        <v>332.53</v>
      </c>
      <c r="D1023">
        <v>327.36</v>
      </c>
      <c r="E1023">
        <v>328.77</v>
      </c>
      <c r="F1023">
        <v>87578438</v>
      </c>
    </row>
    <row r="1024" spans="1:6" x14ac:dyDescent="0.2">
      <c r="A1024" s="1">
        <v>43857</v>
      </c>
      <c r="B1024">
        <v>323.02999999999997</v>
      </c>
      <c r="C1024">
        <v>325.12</v>
      </c>
      <c r="D1024">
        <v>322.66000000000003</v>
      </c>
      <c r="E1024">
        <v>323.5</v>
      </c>
      <c r="F1024">
        <v>84062461</v>
      </c>
    </row>
    <row r="1025" spans="1:6" x14ac:dyDescent="0.2">
      <c r="A1025" s="1">
        <v>43858</v>
      </c>
      <c r="B1025">
        <v>325.06</v>
      </c>
      <c r="C1025">
        <v>327.85</v>
      </c>
      <c r="D1025">
        <v>323.60379999999998</v>
      </c>
      <c r="E1025">
        <v>326.89</v>
      </c>
      <c r="F1025">
        <v>63833953</v>
      </c>
    </row>
    <row r="1026" spans="1:6" x14ac:dyDescent="0.2">
      <c r="A1026" s="1">
        <v>43859</v>
      </c>
      <c r="B1026">
        <v>328.38</v>
      </c>
      <c r="C1026">
        <v>328.63</v>
      </c>
      <c r="D1026">
        <v>326.39999999999998</v>
      </c>
      <c r="E1026">
        <v>326.62</v>
      </c>
      <c r="F1026">
        <v>54040887</v>
      </c>
    </row>
    <row r="1027" spans="1:6" x14ac:dyDescent="0.2">
      <c r="A1027" s="1">
        <v>43860</v>
      </c>
      <c r="B1027">
        <v>324.36</v>
      </c>
      <c r="C1027">
        <v>327.91</v>
      </c>
      <c r="D1027">
        <v>323.54000000000002</v>
      </c>
      <c r="E1027">
        <v>327.68</v>
      </c>
      <c r="F1027">
        <v>75491844</v>
      </c>
    </row>
    <row r="1028" spans="1:6" x14ac:dyDescent="0.2">
      <c r="A1028" s="1">
        <v>43861</v>
      </c>
      <c r="B1028">
        <v>327</v>
      </c>
      <c r="C1028">
        <v>327.17</v>
      </c>
      <c r="D1028">
        <v>320.73</v>
      </c>
      <c r="E1028">
        <v>321.73</v>
      </c>
      <c r="F1028">
        <v>113845602</v>
      </c>
    </row>
    <row r="1029" spans="1:6" x14ac:dyDescent="0.2">
      <c r="A1029" s="1">
        <v>43864</v>
      </c>
      <c r="B1029">
        <v>323.35000000000002</v>
      </c>
      <c r="C1029">
        <v>326.16000000000003</v>
      </c>
      <c r="D1029">
        <v>323.22000000000003</v>
      </c>
      <c r="E1029">
        <v>324.12</v>
      </c>
      <c r="F1029">
        <v>69242289</v>
      </c>
    </row>
    <row r="1030" spans="1:6" x14ac:dyDescent="0.2">
      <c r="A1030" s="1">
        <v>43865</v>
      </c>
      <c r="B1030">
        <v>328.07</v>
      </c>
      <c r="C1030">
        <v>330.01</v>
      </c>
      <c r="D1030">
        <v>327.72</v>
      </c>
      <c r="E1030">
        <v>329.06</v>
      </c>
      <c r="F1030">
        <v>62573191</v>
      </c>
    </row>
    <row r="1031" spans="1:6" x14ac:dyDescent="0.2">
      <c r="A1031" s="1">
        <v>43866</v>
      </c>
      <c r="B1031">
        <v>332.27</v>
      </c>
      <c r="C1031">
        <v>333.09</v>
      </c>
      <c r="D1031">
        <v>330.67</v>
      </c>
      <c r="E1031">
        <v>332.86</v>
      </c>
      <c r="F1031">
        <v>65951148</v>
      </c>
    </row>
    <row r="1032" spans="1:6" x14ac:dyDescent="0.2">
      <c r="A1032" s="1">
        <v>43867</v>
      </c>
      <c r="B1032">
        <v>333.91</v>
      </c>
      <c r="C1032">
        <v>334.19</v>
      </c>
      <c r="D1032">
        <v>332.8</v>
      </c>
      <c r="E1032">
        <v>333.98</v>
      </c>
      <c r="F1032">
        <v>50359688</v>
      </c>
    </row>
    <row r="1033" spans="1:6" x14ac:dyDescent="0.2">
      <c r="A1033" s="1">
        <v>43868</v>
      </c>
      <c r="B1033">
        <v>332.82</v>
      </c>
      <c r="C1033">
        <v>333.9941</v>
      </c>
      <c r="D1033">
        <v>331.6</v>
      </c>
      <c r="E1033">
        <v>332.2</v>
      </c>
      <c r="F1033">
        <v>64139441</v>
      </c>
    </row>
    <row r="1034" spans="1:6" x14ac:dyDescent="0.2">
      <c r="A1034" s="1">
        <v>43871</v>
      </c>
      <c r="B1034">
        <v>331.23</v>
      </c>
      <c r="C1034">
        <v>334.75</v>
      </c>
      <c r="D1034">
        <v>331.19</v>
      </c>
      <c r="E1034">
        <v>334.68</v>
      </c>
      <c r="F1034">
        <v>42070008</v>
      </c>
    </row>
    <row r="1035" spans="1:6" x14ac:dyDescent="0.2">
      <c r="A1035" s="1">
        <v>43872</v>
      </c>
      <c r="B1035">
        <v>336.16</v>
      </c>
      <c r="C1035">
        <v>337.02</v>
      </c>
      <c r="D1035">
        <v>334.68400000000003</v>
      </c>
      <c r="E1035">
        <v>335.26</v>
      </c>
      <c r="F1035">
        <v>54864527</v>
      </c>
    </row>
    <row r="1036" spans="1:6" x14ac:dyDescent="0.2">
      <c r="A1036" s="1">
        <v>43873</v>
      </c>
      <c r="B1036">
        <v>336.83</v>
      </c>
      <c r="C1036">
        <v>337.65</v>
      </c>
      <c r="D1036">
        <v>336.43</v>
      </c>
      <c r="E1036">
        <v>337.42</v>
      </c>
      <c r="F1036">
        <v>43992660</v>
      </c>
    </row>
    <row r="1037" spans="1:6" x14ac:dyDescent="0.2">
      <c r="A1037" s="1">
        <v>43874</v>
      </c>
      <c r="B1037">
        <v>335.86200000000002</v>
      </c>
      <c r="C1037">
        <v>338.12</v>
      </c>
      <c r="D1037">
        <v>335.56</v>
      </c>
      <c r="E1037">
        <v>337.06</v>
      </c>
      <c r="F1037">
        <v>54501922</v>
      </c>
    </row>
    <row r="1038" spans="1:6" x14ac:dyDescent="0.2">
      <c r="A1038" s="1">
        <v>43875</v>
      </c>
      <c r="B1038">
        <v>337.51</v>
      </c>
      <c r="C1038">
        <v>337.73</v>
      </c>
      <c r="D1038">
        <v>336.2</v>
      </c>
      <c r="E1038">
        <v>337.6</v>
      </c>
      <c r="F1038">
        <v>64582207</v>
      </c>
    </row>
    <row r="1039" spans="1:6" x14ac:dyDescent="0.2">
      <c r="A1039" s="1">
        <v>43879</v>
      </c>
      <c r="B1039">
        <v>336.51</v>
      </c>
      <c r="C1039">
        <v>337.66770000000002</v>
      </c>
      <c r="D1039">
        <v>335.21</v>
      </c>
      <c r="E1039">
        <v>336.73</v>
      </c>
      <c r="F1039">
        <v>57342527</v>
      </c>
    </row>
    <row r="1040" spans="1:6" x14ac:dyDescent="0.2">
      <c r="A1040" s="1">
        <v>43880</v>
      </c>
      <c r="B1040">
        <v>337.79</v>
      </c>
      <c r="C1040">
        <v>339.08</v>
      </c>
      <c r="D1040">
        <v>337.48</v>
      </c>
      <c r="E1040">
        <v>338.34</v>
      </c>
      <c r="F1040">
        <v>48814688</v>
      </c>
    </row>
    <row r="1041" spans="1:6" x14ac:dyDescent="0.2">
      <c r="A1041" s="1">
        <v>43881</v>
      </c>
      <c r="B1041">
        <v>337.7423</v>
      </c>
      <c r="C1041">
        <v>338.64</v>
      </c>
      <c r="D1041">
        <v>333.68169999999998</v>
      </c>
      <c r="E1041">
        <v>336.95</v>
      </c>
      <c r="F1041">
        <v>74163359</v>
      </c>
    </row>
    <row r="1042" spans="1:6" x14ac:dyDescent="0.2">
      <c r="A1042" s="1">
        <v>43882</v>
      </c>
      <c r="B1042">
        <v>335.47</v>
      </c>
      <c r="C1042">
        <v>335.81</v>
      </c>
      <c r="D1042">
        <v>332.58</v>
      </c>
      <c r="E1042">
        <v>333.48</v>
      </c>
      <c r="F1042">
        <v>113788203</v>
      </c>
    </row>
    <row r="1043" spans="1:6" x14ac:dyDescent="0.2">
      <c r="A1043" s="1">
        <v>43885</v>
      </c>
      <c r="B1043">
        <v>323.14</v>
      </c>
      <c r="C1043">
        <v>333.56229999999999</v>
      </c>
      <c r="D1043">
        <v>321.24</v>
      </c>
      <c r="E1043">
        <v>322.42</v>
      </c>
      <c r="F1043">
        <v>161088406</v>
      </c>
    </row>
    <row r="1044" spans="1:6" x14ac:dyDescent="0.2">
      <c r="A1044" s="1">
        <v>43886</v>
      </c>
      <c r="B1044">
        <v>323.94</v>
      </c>
      <c r="C1044">
        <v>324.61</v>
      </c>
      <c r="D1044">
        <v>311.69</v>
      </c>
      <c r="E1044">
        <v>312.64999999999998</v>
      </c>
      <c r="F1044">
        <v>218913203</v>
      </c>
    </row>
    <row r="1045" spans="1:6" x14ac:dyDescent="0.2">
      <c r="A1045" s="1">
        <v>43887</v>
      </c>
      <c r="B1045">
        <v>314.18</v>
      </c>
      <c r="C1045">
        <v>318.11</v>
      </c>
      <c r="D1045">
        <v>310.7</v>
      </c>
      <c r="E1045">
        <v>311.5</v>
      </c>
      <c r="F1045">
        <v>194773797</v>
      </c>
    </row>
    <row r="1046" spans="1:6" x14ac:dyDescent="0.2">
      <c r="A1046" s="1">
        <v>43888</v>
      </c>
      <c r="B1046">
        <v>305.45999999999998</v>
      </c>
      <c r="C1046">
        <v>311.56369999999998</v>
      </c>
      <c r="D1046">
        <v>297.51</v>
      </c>
      <c r="E1046">
        <v>297.51</v>
      </c>
      <c r="F1046">
        <v>284353500</v>
      </c>
    </row>
    <row r="1047" spans="1:6" x14ac:dyDescent="0.2">
      <c r="A1047" s="1">
        <v>43889</v>
      </c>
      <c r="B1047">
        <v>288.7</v>
      </c>
      <c r="C1047">
        <v>297.892</v>
      </c>
      <c r="D1047">
        <v>285.54000000000002</v>
      </c>
      <c r="E1047">
        <v>296.26</v>
      </c>
      <c r="F1047">
        <v>385764000</v>
      </c>
    </row>
    <row r="1048" spans="1:6" x14ac:dyDescent="0.2">
      <c r="A1048" s="1">
        <v>43892</v>
      </c>
      <c r="B1048">
        <v>298.20999999999998</v>
      </c>
      <c r="C1048">
        <v>309.16000000000003</v>
      </c>
      <c r="D1048">
        <v>294.45999999999998</v>
      </c>
      <c r="E1048">
        <v>309.08999999999997</v>
      </c>
      <c r="F1048">
        <v>238703594</v>
      </c>
    </row>
    <row r="1049" spans="1:6" x14ac:dyDescent="0.2">
      <c r="A1049" s="1">
        <v>43893</v>
      </c>
      <c r="B1049">
        <v>309.5</v>
      </c>
      <c r="C1049">
        <v>313.83999999999997</v>
      </c>
      <c r="D1049">
        <v>297.57</v>
      </c>
      <c r="E1049">
        <v>300.24</v>
      </c>
      <c r="F1049">
        <v>300139094</v>
      </c>
    </row>
    <row r="1050" spans="1:6" x14ac:dyDescent="0.2">
      <c r="A1050" s="1">
        <v>43894</v>
      </c>
      <c r="B1050">
        <v>306.12</v>
      </c>
      <c r="C1050">
        <v>313.10000000000002</v>
      </c>
      <c r="D1050">
        <v>303.33</v>
      </c>
      <c r="E1050">
        <v>312.86</v>
      </c>
      <c r="F1050">
        <v>176613406</v>
      </c>
    </row>
    <row r="1051" spans="1:6" x14ac:dyDescent="0.2">
      <c r="A1051" s="1">
        <v>43895</v>
      </c>
      <c r="B1051">
        <v>304.98</v>
      </c>
      <c r="C1051">
        <v>308.47000000000003</v>
      </c>
      <c r="D1051">
        <v>300.01</v>
      </c>
      <c r="E1051">
        <v>302.45999999999998</v>
      </c>
      <c r="F1051">
        <v>186366797</v>
      </c>
    </row>
    <row r="1052" spans="1:6" x14ac:dyDescent="0.2">
      <c r="A1052" s="1">
        <v>43896</v>
      </c>
      <c r="B1052">
        <v>293.14999999999998</v>
      </c>
      <c r="C1052">
        <v>298.77999999999997</v>
      </c>
      <c r="D1052">
        <v>290.23</v>
      </c>
      <c r="E1052">
        <v>297.45999999999998</v>
      </c>
      <c r="F1052">
        <v>228667203</v>
      </c>
    </row>
    <row r="1053" spans="1:6" x14ac:dyDescent="0.2">
      <c r="A1053" s="1">
        <v>43899</v>
      </c>
      <c r="B1053">
        <v>275.3</v>
      </c>
      <c r="C1053">
        <v>284.19</v>
      </c>
      <c r="D1053">
        <v>273.45</v>
      </c>
      <c r="E1053">
        <v>274.23</v>
      </c>
      <c r="F1053">
        <v>309417312</v>
      </c>
    </row>
    <row r="1054" spans="1:6" x14ac:dyDescent="0.2">
      <c r="A1054" s="1">
        <v>43900</v>
      </c>
      <c r="B1054">
        <v>284.64</v>
      </c>
      <c r="C1054">
        <v>288.52</v>
      </c>
      <c r="D1054">
        <v>273.5</v>
      </c>
      <c r="E1054">
        <v>288.42</v>
      </c>
      <c r="F1054">
        <v>276444094</v>
      </c>
    </row>
    <row r="1055" spans="1:6" x14ac:dyDescent="0.2">
      <c r="A1055" s="1">
        <v>43901</v>
      </c>
      <c r="B1055">
        <v>280.7</v>
      </c>
      <c r="C1055">
        <v>281.94</v>
      </c>
      <c r="D1055">
        <v>270.88</v>
      </c>
      <c r="E1055">
        <v>274.36</v>
      </c>
      <c r="F1055">
        <v>256416609</v>
      </c>
    </row>
    <row r="1056" spans="1:6" x14ac:dyDescent="0.2">
      <c r="A1056" s="1">
        <v>43902</v>
      </c>
      <c r="B1056">
        <v>256</v>
      </c>
      <c r="C1056">
        <v>266.66000000000003</v>
      </c>
      <c r="D1056">
        <v>247.68</v>
      </c>
      <c r="E1056">
        <v>248.11</v>
      </c>
      <c r="F1056">
        <v>392220719</v>
      </c>
    </row>
    <row r="1057" spans="1:6" x14ac:dyDescent="0.2">
      <c r="A1057" s="1">
        <v>43903</v>
      </c>
      <c r="B1057">
        <v>263.08999999999997</v>
      </c>
      <c r="C1057">
        <v>271.47539999999998</v>
      </c>
      <c r="D1057">
        <v>248.52369999999999</v>
      </c>
      <c r="E1057">
        <v>269.32</v>
      </c>
      <c r="F1057">
        <v>329566125</v>
      </c>
    </row>
    <row r="1058" spans="1:6" x14ac:dyDescent="0.2">
      <c r="A1058" s="1">
        <v>43906</v>
      </c>
      <c r="B1058">
        <v>241.18</v>
      </c>
      <c r="C1058">
        <v>256.89999999999998</v>
      </c>
      <c r="D1058">
        <v>237.36</v>
      </c>
      <c r="E1058">
        <v>239.85</v>
      </c>
      <c r="F1058">
        <v>297240000</v>
      </c>
    </row>
    <row r="1059" spans="1:6" x14ac:dyDescent="0.2">
      <c r="A1059" s="1">
        <v>43907</v>
      </c>
      <c r="B1059">
        <v>245.04</v>
      </c>
      <c r="C1059">
        <v>256.17</v>
      </c>
      <c r="D1059">
        <v>237.07</v>
      </c>
      <c r="E1059">
        <v>252.8</v>
      </c>
      <c r="F1059">
        <v>262070500</v>
      </c>
    </row>
    <row r="1060" spans="1:6" x14ac:dyDescent="0.2">
      <c r="A1060" s="1">
        <v>43908</v>
      </c>
      <c r="B1060">
        <v>236.25</v>
      </c>
      <c r="C1060">
        <v>248.37</v>
      </c>
      <c r="D1060">
        <v>228.02</v>
      </c>
      <c r="E1060">
        <v>240</v>
      </c>
      <c r="F1060">
        <v>327597094</v>
      </c>
    </row>
    <row r="1061" spans="1:6" x14ac:dyDescent="0.2">
      <c r="A1061" s="1">
        <v>43909</v>
      </c>
      <c r="B1061">
        <v>239.25</v>
      </c>
      <c r="C1061">
        <v>247.38</v>
      </c>
      <c r="D1061">
        <v>232.22</v>
      </c>
      <c r="E1061">
        <v>240.51</v>
      </c>
      <c r="F1061">
        <v>289321969</v>
      </c>
    </row>
    <row r="1062" spans="1:6" x14ac:dyDescent="0.2">
      <c r="A1062" s="1">
        <v>43910</v>
      </c>
      <c r="B1062">
        <v>242.53</v>
      </c>
      <c r="C1062">
        <v>244.47</v>
      </c>
      <c r="D1062">
        <v>228.5</v>
      </c>
      <c r="E1062">
        <v>228.8</v>
      </c>
      <c r="F1062">
        <v>347158781</v>
      </c>
    </row>
    <row r="1063" spans="1:6" x14ac:dyDescent="0.2">
      <c r="A1063" s="1">
        <v>43913</v>
      </c>
      <c r="B1063">
        <v>228.19</v>
      </c>
      <c r="C1063">
        <v>229.6833</v>
      </c>
      <c r="D1063">
        <v>218.26</v>
      </c>
      <c r="E1063">
        <v>222.95</v>
      </c>
      <c r="F1063">
        <v>326025219</v>
      </c>
    </row>
    <row r="1064" spans="1:6" x14ac:dyDescent="0.2">
      <c r="A1064" s="1">
        <v>43914</v>
      </c>
      <c r="B1064">
        <v>234.42</v>
      </c>
      <c r="C1064">
        <v>244.1</v>
      </c>
      <c r="D1064">
        <v>233.8</v>
      </c>
      <c r="E1064">
        <v>243.15</v>
      </c>
      <c r="F1064">
        <v>235494500</v>
      </c>
    </row>
    <row r="1065" spans="1:6" x14ac:dyDescent="0.2">
      <c r="A1065" s="1">
        <v>43915</v>
      </c>
      <c r="B1065">
        <v>244.87</v>
      </c>
      <c r="C1065">
        <v>256.35000000000002</v>
      </c>
      <c r="D1065">
        <v>239.75</v>
      </c>
      <c r="E1065">
        <v>246.79</v>
      </c>
      <c r="F1065">
        <v>299430312</v>
      </c>
    </row>
    <row r="1066" spans="1:6" x14ac:dyDescent="0.2">
      <c r="A1066" s="1">
        <v>43916</v>
      </c>
      <c r="B1066">
        <v>249.52</v>
      </c>
      <c r="C1066">
        <v>262.8</v>
      </c>
      <c r="D1066">
        <v>249.05</v>
      </c>
      <c r="E1066">
        <v>261.2</v>
      </c>
      <c r="F1066">
        <v>257632797</v>
      </c>
    </row>
    <row r="1067" spans="1:6" x14ac:dyDescent="0.2">
      <c r="A1067" s="1">
        <v>43917</v>
      </c>
      <c r="B1067">
        <v>253.27</v>
      </c>
      <c r="C1067">
        <v>260.81</v>
      </c>
      <c r="D1067">
        <v>251.05</v>
      </c>
      <c r="E1067">
        <v>253.42</v>
      </c>
      <c r="F1067">
        <v>224341203</v>
      </c>
    </row>
    <row r="1068" spans="1:6" x14ac:dyDescent="0.2">
      <c r="A1068" s="1">
        <v>43920</v>
      </c>
      <c r="B1068">
        <v>255.7</v>
      </c>
      <c r="C1068">
        <v>262.43</v>
      </c>
      <c r="D1068">
        <v>253.53</v>
      </c>
      <c r="E1068">
        <v>261.64999999999998</v>
      </c>
      <c r="F1068">
        <v>170961906</v>
      </c>
    </row>
    <row r="1069" spans="1:6" x14ac:dyDescent="0.2">
      <c r="A1069" s="1">
        <v>43921</v>
      </c>
      <c r="B1069">
        <v>260.56</v>
      </c>
      <c r="C1069">
        <v>263.33</v>
      </c>
      <c r="D1069">
        <v>256.22000000000003</v>
      </c>
      <c r="E1069">
        <v>257.75</v>
      </c>
      <c r="F1069">
        <v>194881109</v>
      </c>
    </row>
    <row r="1070" spans="1:6" x14ac:dyDescent="0.2">
      <c r="A1070" s="1">
        <v>43922</v>
      </c>
      <c r="B1070">
        <v>247.98</v>
      </c>
      <c r="C1070">
        <v>257.65910000000002</v>
      </c>
      <c r="D1070">
        <v>243.9</v>
      </c>
      <c r="E1070">
        <v>246.15</v>
      </c>
      <c r="F1070">
        <v>189554594</v>
      </c>
    </row>
    <row r="1071" spans="1:6" x14ac:dyDescent="0.2">
      <c r="A1071" s="1">
        <v>43923</v>
      </c>
      <c r="B1071">
        <v>245.19</v>
      </c>
      <c r="C1071">
        <v>252.68</v>
      </c>
      <c r="D1071">
        <v>244.59</v>
      </c>
      <c r="E1071">
        <v>251.83</v>
      </c>
      <c r="F1071">
        <v>177660406</v>
      </c>
    </row>
    <row r="1072" spans="1:6" x14ac:dyDescent="0.2">
      <c r="A1072" s="1">
        <v>43924</v>
      </c>
      <c r="B1072">
        <v>250.76</v>
      </c>
      <c r="C1072">
        <v>253.32</v>
      </c>
      <c r="D1072">
        <v>245.22</v>
      </c>
      <c r="E1072">
        <v>248.19</v>
      </c>
      <c r="F1072">
        <v>135561203</v>
      </c>
    </row>
    <row r="1073" spans="1:6" x14ac:dyDescent="0.2">
      <c r="A1073" s="1">
        <v>43927</v>
      </c>
      <c r="B1073">
        <v>257.83999999999997</v>
      </c>
      <c r="C1073">
        <v>267</v>
      </c>
      <c r="D1073">
        <v>248.17</v>
      </c>
      <c r="E1073">
        <v>264.86</v>
      </c>
      <c r="F1073">
        <v>184425000</v>
      </c>
    </row>
    <row r="1074" spans="1:6" x14ac:dyDescent="0.2">
      <c r="A1074" s="1">
        <v>43928</v>
      </c>
      <c r="B1074">
        <v>274.20999999999998</v>
      </c>
      <c r="C1074">
        <v>275.02999999999997</v>
      </c>
      <c r="D1074">
        <v>264.89</v>
      </c>
      <c r="E1074">
        <v>265.13</v>
      </c>
      <c r="F1074">
        <v>201427203</v>
      </c>
    </row>
    <row r="1075" spans="1:6" x14ac:dyDescent="0.2">
      <c r="A1075" s="1">
        <v>43929</v>
      </c>
      <c r="B1075">
        <v>267.95999999999998</v>
      </c>
      <c r="C1075">
        <v>276</v>
      </c>
      <c r="D1075">
        <v>265.25420000000003</v>
      </c>
      <c r="E1075">
        <v>274.02999999999997</v>
      </c>
      <c r="F1075">
        <v>153774500</v>
      </c>
    </row>
    <row r="1076" spans="1:6" x14ac:dyDescent="0.2">
      <c r="A1076" s="1">
        <v>43930</v>
      </c>
      <c r="B1076">
        <v>277.58</v>
      </c>
      <c r="C1076">
        <v>281.2</v>
      </c>
      <c r="D1076">
        <v>275.47000000000003</v>
      </c>
      <c r="E1076">
        <v>278.2</v>
      </c>
      <c r="F1076">
        <v>190282703</v>
      </c>
    </row>
    <row r="1077" spans="1:6" x14ac:dyDescent="0.2">
      <c r="A1077" s="1">
        <v>43934</v>
      </c>
      <c r="B1077">
        <v>277.14</v>
      </c>
      <c r="C1077">
        <v>277.51</v>
      </c>
      <c r="D1077">
        <v>271.41000000000003</v>
      </c>
      <c r="E1077">
        <v>275.66000000000003</v>
      </c>
      <c r="F1077">
        <v>114839102</v>
      </c>
    </row>
    <row r="1078" spans="1:6" x14ac:dyDescent="0.2">
      <c r="A1078" s="1">
        <v>43935</v>
      </c>
      <c r="B1078">
        <v>280.98</v>
      </c>
      <c r="C1078">
        <v>284.89999999999998</v>
      </c>
      <c r="D1078">
        <v>275.51060000000001</v>
      </c>
      <c r="E1078">
        <v>283.79000000000002</v>
      </c>
      <c r="F1078">
        <v>134143406</v>
      </c>
    </row>
    <row r="1079" spans="1:6" x14ac:dyDescent="0.2">
      <c r="A1079" s="1">
        <v>43936</v>
      </c>
      <c r="B1079">
        <v>277.57</v>
      </c>
      <c r="C1079">
        <v>283.94069999999999</v>
      </c>
      <c r="D1079">
        <v>275.45999999999998</v>
      </c>
      <c r="E1079">
        <v>277.76</v>
      </c>
      <c r="F1079">
        <v>121775000</v>
      </c>
    </row>
    <row r="1080" spans="1:6" x14ac:dyDescent="0.2">
      <c r="A1080" s="1">
        <v>43937</v>
      </c>
      <c r="B1080">
        <v>279.14999999999998</v>
      </c>
      <c r="C1080">
        <v>280.02999999999997</v>
      </c>
      <c r="D1080">
        <v>275.76</v>
      </c>
      <c r="E1080">
        <v>279.10000000000002</v>
      </c>
      <c r="F1080">
        <v>131798297</v>
      </c>
    </row>
    <row r="1081" spans="1:6" x14ac:dyDescent="0.2">
      <c r="A1081" s="1">
        <v>43938</v>
      </c>
      <c r="B1081">
        <v>285.38</v>
      </c>
      <c r="C1081">
        <v>287.3</v>
      </c>
      <c r="D1081">
        <v>282.39999999999998</v>
      </c>
      <c r="E1081">
        <v>286.64</v>
      </c>
      <c r="F1081">
        <v>146684797</v>
      </c>
    </row>
    <row r="1082" spans="1:6" x14ac:dyDescent="0.2">
      <c r="A1082" s="1">
        <v>43941</v>
      </c>
      <c r="B1082">
        <v>282.61</v>
      </c>
      <c r="C1082">
        <v>286.7912</v>
      </c>
      <c r="D1082">
        <v>281.35000000000002</v>
      </c>
      <c r="E1082">
        <v>281.58999999999997</v>
      </c>
      <c r="F1082">
        <v>100109297</v>
      </c>
    </row>
    <row r="1083" spans="1:6" x14ac:dyDescent="0.2">
      <c r="A1083" s="1">
        <v>43942</v>
      </c>
      <c r="B1083">
        <v>276.73</v>
      </c>
      <c r="C1083">
        <v>278.04000000000002</v>
      </c>
      <c r="D1083">
        <v>272.02</v>
      </c>
      <c r="E1083">
        <v>273.04000000000002</v>
      </c>
      <c r="F1083">
        <v>126385695</v>
      </c>
    </row>
    <row r="1084" spans="1:6" x14ac:dyDescent="0.2">
      <c r="A1084" s="1">
        <v>43943</v>
      </c>
      <c r="B1084">
        <v>278.35000000000002</v>
      </c>
      <c r="C1084">
        <v>281</v>
      </c>
      <c r="D1084">
        <v>276.91000000000003</v>
      </c>
      <c r="E1084">
        <v>279.10000000000002</v>
      </c>
      <c r="F1084">
        <v>93524578</v>
      </c>
    </row>
    <row r="1085" spans="1:6" x14ac:dyDescent="0.2">
      <c r="A1085" s="1">
        <v>43944</v>
      </c>
      <c r="B1085">
        <v>280.49</v>
      </c>
      <c r="C1085">
        <v>283.94</v>
      </c>
      <c r="D1085">
        <v>278.75</v>
      </c>
      <c r="E1085">
        <v>279.08</v>
      </c>
      <c r="F1085">
        <v>104709695</v>
      </c>
    </row>
    <row r="1086" spans="1:6" x14ac:dyDescent="0.2">
      <c r="A1086" s="1">
        <v>43945</v>
      </c>
      <c r="B1086">
        <v>280.73</v>
      </c>
      <c r="C1086">
        <v>283.7</v>
      </c>
      <c r="D1086">
        <v>278.5</v>
      </c>
      <c r="E1086">
        <v>282.97000000000003</v>
      </c>
      <c r="F1086">
        <v>85165953</v>
      </c>
    </row>
    <row r="1087" spans="1:6" x14ac:dyDescent="0.2">
      <c r="A1087" s="1">
        <v>43948</v>
      </c>
      <c r="B1087">
        <v>285.12</v>
      </c>
      <c r="C1087">
        <v>288.27</v>
      </c>
      <c r="D1087">
        <v>284.62</v>
      </c>
      <c r="E1087">
        <v>287.05</v>
      </c>
      <c r="F1087">
        <v>77896609</v>
      </c>
    </row>
    <row r="1088" spans="1:6" x14ac:dyDescent="0.2">
      <c r="A1088" s="1">
        <v>43949</v>
      </c>
      <c r="B1088">
        <v>291.02</v>
      </c>
      <c r="C1088">
        <v>291.39999999999998</v>
      </c>
      <c r="D1088">
        <v>285.39999999999998</v>
      </c>
      <c r="E1088">
        <v>285.73</v>
      </c>
      <c r="F1088">
        <v>105270000</v>
      </c>
    </row>
    <row r="1089" spans="1:6" x14ac:dyDescent="0.2">
      <c r="A1089" s="1">
        <v>43950</v>
      </c>
      <c r="B1089">
        <v>291.52999999999997</v>
      </c>
      <c r="C1089">
        <v>294.88</v>
      </c>
      <c r="D1089">
        <v>290.41000000000003</v>
      </c>
      <c r="E1089">
        <v>293.20999999999998</v>
      </c>
      <c r="F1089">
        <v>118745602</v>
      </c>
    </row>
    <row r="1090" spans="1:6" x14ac:dyDescent="0.2">
      <c r="A1090" s="1">
        <v>43951</v>
      </c>
      <c r="B1090">
        <v>291.70999999999998</v>
      </c>
      <c r="C1090">
        <v>293.32389999999998</v>
      </c>
      <c r="D1090">
        <v>288.58999999999997</v>
      </c>
      <c r="E1090">
        <v>290.48</v>
      </c>
      <c r="F1090">
        <v>122901695</v>
      </c>
    </row>
    <row r="1091" spans="1:6" x14ac:dyDescent="0.2">
      <c r="A1091" s="1">
        <v>43952</v>
      </c>
      <c r="B1091">
        <v>285.31</v>
      </c>
      <c r="C1091">
        <v>290.65719999999999</v>
      </c>
      <c r="D1091">
        <v>281.52</v>
      </c>
      <c r="E1091">
        <v>282.79000000000002</v>
      </c>
      <c r="F1091">
        <v>125180000</v>
      </c>
    </row>
    <row r="1092" spans="1:6" x14ac:dyDescent="0.2">
      <c r="A1092" s="1">
        <v>43955</v>
      </c>
      <c r="B1092">
        <v>280.74</v>
      </c>
      <c r="C1092">
        <v>283.89999999999998</v>
      </c>
      <c r="D1092">
        <v>279.13</v>
      </c>
      <c r="E1092">
        <v>283.57</v>
      </c>
      <c r="F1092">
        <v>80873211</v>
      </c>
    </row>
    <row r="1093" spans="1:6" x14ac:dyDescent="0.2">
      <c r="A1093" s="1">
        <v>43956</v>
      </c>
      <c r="B1093">
        <v>286.64</v>
      </c>
      <c r="C1093">
        <v>289.25</v>
      </c>
      <c r="D1093">
        <v>283.71339999999998</v>
      </c>
      <c r="E1093">
        <v>286.19</v>
      </c>
      <c r="F1093">
        <v>79569938</v>
      </c>
    </row>
    <row r="1094" spans="1:6" x14ac:dyDescent="0.2">
      <c r="A1094" s="1">
        <v>43957</v>
      </c>
      <c r="B1094">
        <v>288.04000000000002</v>
      </c>
      <c r="C1094">
        <v>288.45999999999998</v>
      </c>
      <c r="D1094">
        <v>283.77999999999997</v>
      </c>
      <c r="E1094">
        <v>284.25</v>
      </c>
      <c r="F1094">
        <v>73632633</v>
      </c>
    </row>
    <row r="1095" spans="1:6" x14ac:dyDescent="0.2">
      <c r="A1095" s="1">
        <v>43958</v>
      </c>
      <c r="B1095">
        <v>287.75</v>
      </c>
      <c r="C1095">
        <v>289.77999999999997</v>
      </c>
      <c r="D1095">
        <v>287.13</v>
      </c>
      <c r="E1095">
        <v>287.68</v>
      </c>
      <c r="F1095">
        <v>75250406</v>
      </c>
    </row>
    <row r="1096" spans="1:6" x14ac:dyDescent="0.2">
      <c r="A1096" s="1">
        <v>43959</v>
      </c>
      <c r="B1096">
        <v>291.08999999999997</v>
      </c>
      <c r="C1096">
        <v>292.95</v>
      </c>
      <c r="D1096">
        <v>289.86</v>
      </c>
      <c r="E1096">
        <v>292.44</v>
      </c>
      <c r="F1096">
        <v>76622125</v>
      </c>
    </row>
    <row r="1097" spans="1:6" x14ac:dyDescent="0.2">
      <c r="A1097" s="1">
        <v>43962</v>
      </c>
      <c r="B1097">
        <v>290.33999999999997</v>
      </c>
      <c r="C1097">
        <v>294</v>
      </c>
      <c r="D1097">
        <v>289.88</v>
      </c>
      <c r="E1097">
        <v>292.5</v>
      </c>
      <c r="F1097">
        <v>79514234</v>
      </c>
    </row>
    <row r="1098" spans="1:6" x14ac:dyDescent="0.2">
      <c r="A1098" s="1">
        <v>43963</v>
      </c>
      <c r="B1098">
        <v>293.79000000000002</v>
      </c>
      <c r="C1098">
        <v>294.24</v>
      </c>
      <c r="D1098">
        <v>286.52</v>
      </c>
      <c r="E1098">
        <v>286.67</v>
      </c>
      <c r="F1098">
        <v>95870789</v>
      </c>
    </row>
    <row r="1099" spans="1:6" x14ac:dyDescent="0.2">
      <c r="A1099" s="1">
        <v>43964</v>
      </c>
      <c r="B1099">
        <v>286.06</v>
      </c>
      <c r="C1099">
        <v>287.19</v>
      </c>
      <c r="D1099">
        <v>278.96499999999997</v>
      </c>
      <c r="E1099">
        <v>281.60000000000002</v>
      </c>
      <c r="F1099">
        <v>144721109</v>
      </c>
    </row>
    <row r="1100" spans="1:6" x14ac:dyDescent="0.2">
      <c r="A1100" s="1">
        <v>43965</v>
      </c>
      <c r="B1100">
        <v>278.95</v>
      </c>
      <c r="C1100">
        <v>285.11</v>
      </c>
      <c r="D1100">
        <v>272.99</v>
      </c>
      <c r="E1100">
        <v>284.97000000000003</v>
      </c>
      <c r="F1100">
        <v>121977906</v>
      </c>
    </row>
    <row r="1101" spans="1:6" x14ac:dyDescent="0.2">
      <c r="A1101" s="1">
        <v>43966</v>
      </c>
      <c r="B1101">
        <v>282.37</v>
      </c>
      <c r="C1101">
        <v>286.33</v>
      </c>
      <c r="D1101">
        <v>281.33999999999997</v>
      </c>
      <c r="E1101">
        <v>286.27999999999997</v>
      </c>
      <c r="F1101">
        <v>111146305</v>
      </c>
    </row>
    <row r="1102" spans="1:6" x14ac:dyDescent="0.2">
      <c r="A1102" s="1">
        <v>43969</v>
      </c>
      <c r="B1102">
        <v>293.05</v>
      </c>
      <c r="C1102">
        <v>296.75</v>
      </c>
      <c r="D1102">
        <v>292.7</v>
      </c>
      <c r="E1102">
        <v>295</v>
      </c>
      <c r="F1102">
        <v>120320203</v>
      </c>
    </row>
    <row r="1103" spans="1:6" x14ac:dyDescent="0.2">
      <c r="A1103" s="1">
        <v>43970</v>
      </c>
      <c r="B1103">
        <v>294.35000000000002</v>
      </c>
      <c r="C1103">
        <v>296.20499999999998</v>
      </c>
      <c r="D1103">
        <v>291.95</v>
      </c>
      <c r="E1103">
        <v>291.97000000000003</v>
      </c>
      <c r="F1103">
        <v>95189320</v>
      </c>
    </row>
    <row r="1104" spans="1:6" x14ac:dyDescent="0.2">
      <c r="A1104" s="1">
        <v>43971</v>
      </c>
      <c r="B1104">
        <v>295.82</v>
      </c>
      <c r="C1104">
        <v>297.87</v>
      </c>
      <c r="D1104">
        <v>295.57</v>
      </c>
      <c r="E1104">
        <v>296.93</v>
      </c>
      <c r="F1104">
        <v>85861688</v>
      </c>
    </row>
    <row r="1105" spans="1:6" x14ac:dyDescent="0.2">
      <c r="A1105" s="1">
        <v>43972</v>
      </c>
      <c r="B1105">
        <v>296.79000000000002</v>
      </c>
      <c r="C1105">
        <v>297.67</v>
      </c>
      <c r="D1105">
        <v>293.68860000000001</v>
      </c>
      <c r="E1105">
        <v>294.88</v>
      </c>
      <c r="F1105">
        <v>78293930</v>
      </c>
    </row>
    <row r="1106" spans="1:6" x14ac:dyDescent="0.2">
      <c r="A1106" s="1">
        <v>43973</v>
      </c>
      <c r="B1106">
        <v>294.57</v>
      </c>
      <c r="C1106">
        <v>295.63</v>
      </c>
      <c r="D1106">
        <v>293.22000000000003</v>
      </c>
      <c r="E1106">
        <v>295.44</v>
      </c>
      <c r="F1106">
        <v>63958199</v>
      </c>
    </row>
    <row r="1107" spans="1:6" x14ac:dyDescent="0.2">
      <c r="A1107" s="1">
        <v>43977</v>
      </c>
      <c r="B1107">
        <v>301.93</v>
      </c>
      <c r="C1107">
        <v>302.19</v>
      </c>
      <c r="D1107">
        <v>295.46460000000002</v>
      </c>
      <c r="E1107">
        <v>299.08</v>
      </c>
      <c r="F1107">
        <v>88951438</v>
      </c>
    </row>
    <row r="1108" spans="1:6" x14ac:dyDescent="0.2">
      <c r="A1108" s="1">
        <v>43978</v>
      </c>
      <c r="B1108">
        <v>302.12</v>
      </c>
      <c r="C1108">
        <v>303.57</v>
      </c>
      <c r="D1108">
        <v>296.87</v>
      </c>
      <c r="E1108">
        <v>303.52999999999997</v>
      </c>
      <c r="F1108">
        <v>104817398</v>
      </c>
    </row>
    <row r="1109" spans="1:6" x14ac:dyDescent="0.2">
      <c r="A1109" s="1">
        <v>43979</v>
      </c>
      <c r="B1109">
        <v>304.64999999999998</v>
      </c>
      <c r="C1109">
        <v>306.83999999999997</v>
      </c>
      <c r="D1109">
        <v>302.24</v>
      </c>
      <c r="E1109">
        <v>302.97000000000003</v>
      </c>
      <c r="F1109">
        <v>90767805</v>
      </c>
    </row>
    <row r="1110" spans="1:6" x14ac:dyDescent="0.2">
      <c r="A1110" s="1">
        <v>43980</v>
      </c>
      <c r="B1110">
        <v>302.45999999999998</v>
      </c>
      <c r="C1110">
        <v>304.95999999999998</v>
      </c>
      <c r="D1110">
        <v>299.47000000000003</v>
      </c>
      <c r="E1110">
        <v>304.32</v>
      </c>
      <c r="F1110">
        <v>119265695</v>
      </c>
    </row>
    <row r="1111" spans="1:6" x14ac:dyDescent="0.2">
      <c r="A1111" s="1">
        <v>43983</v>
      </c>
      <c r="B1111">
        <v>303.62</v>
      </c>
      <c r="C1111">
        <v>306.20499999999998</v>
      </c>
      <c r="D1111">
        <v>303.06</v>
      </c>
      <c r="E1111">
        <v>305.55</v>
      </c>
      <c r="F1111">
        <v>56779840</v>
      </c>
    </row>
    <row r="1112" spans="1:6" x14ac:dyDescent="0.2">
      <c r="A1112" s="1">
        <v>43984</v>
      </c>
      <c r="B1112">
        <v>306.55</v>
      </c>
      <c r="C1112">
        <v>308.13</v>
      </c>
      <c r="D1112">
        <v>305.10000000000002</v>
      </c>
      <c r="E1112">
        <v>308.08</v>
      </c>
      <c r="F1112">
        <v>74267156</v>
      </c>
    </row>
    <row r="1113" spans="1:6" x14ac:dyDescent="0.2">
      <c r="A1113" s="1">
        <v>43985</v>
      </c>
      <c r="B1113">
        <v>310.24</v>
      </c>
      <c r="C1113">
        <v>313.22000000000003</v>
      </c>
      <c r="D1113">
        <v>309.94</v>
      </c>
      <c r="E1113">
        <v>312.18</v>
      </c>
      <c r="F1113">
        <v>92567570</v>
      </c>
    </row>
    <row r="1114" spans="1:6" x14ac:dyDescent="0.2">
      <c r="A1114" s="1">
        <v>43986</v>
      </c>
      <c r="B1114">
        <v>311.11</v>
      </c>
      <c r="C1114">
        <v>313</v>
      </c>
      <c r="D1114">
        <v>309.08</v>
      </c>
      <c r="E1114">
        <v>311.36</v>
      </c>
      <c r="F1114">
        <v>75794359</v>
      </c>
    </row>
    <row r="1115" spans="1:6" x14ac:dyDescent="0.2">
      <c r="A1115" s="1">
        <v>43987</v>
      </c>
      <c r="B1115">
        <v>317.23</v>
      </c>
      <c r="C1115">
        <v>321.27499999999998</v>
      </c>
      <c r="D1115">
        <v>317.16000000000003</v>
      </c>
      <c r="E1115">
        <v>319.33999999999997</v>
      </c>
      <c r="F1115">
        <v>150524703</v>
      </c>
    </row>
    <row r="1116" spans="1:6" x14ac:dyDescent="0.2">
      <c r="A1116" s="1">
        <v>43990</v>
      </c>
      <c r="B1116">
        <v>320.22000000000003</v>
      </c>
      <c r="C1116">
        <v>323.41000000000003</v>
      </c>
      <c r="D1116">
        <v>319.63</v>
      </c>
      <c r="E1116">
        <v>323.2</v>
      </c>
      <c r="F1116">
        <v>73641219</v>
      </c>
    </row>
    <row r="1117" spans="1:6" x14ac:dyDescent="0.2">
      <c r="A1117" s="1">
        <v>43991</v>
      </c>
      <c r="B1117">
        <v>320.3</v>
      </c>
      <c r="C1117">
        <v>323.28489999999999</v>
      </c>
      <c r="D1117">
        <v>319.36</v>
      </c>
      <c r="E1117">
        <v>320.79000000000002</v>
      </c>
      <c r="F1117">
        <v>77479234</v>
      </c>
    </row>
    <row r="1118" spans="1:6" x14ac:dyDescent="0.2">
      <c r="A1118" s="1">
        <v>43992</v>
      </c>
      <c r="B1118">
        <v>321.42</v>
      </c>
      <c r="C1118">
        <v>322.39</v>
      </c>
      <c r="D1118">
        <v>318.22089999999997</v>
      </c>
      <c r="E1118">
        <v>319</v>
      </c>
      <c r="F1118">
        <v>95000766</v>
      </c>
    </row>
    <row r="1119" spans="1:6" x14ac:dyDescent="0.2">
      <c r="A1119" s="1">
        <v>43993</v>
      </c>
      <c r="B1119">
        <v>311.45999999999998</v>
      </c>
      <c r="C1119">
        <v>312.14999999999998</v>
      </c>
      <c r="D1119">
        <v>300.01</v>
      </c>
      <c r="E1119">
        <v>300.61</v>
      </c>
      <c r="F1119">
        <v>209243594</v>
      </c>
    </row>
    <row r="1120" spans="1:6" x14ac:dyDescent="0.2">
      <c r="A1120" s="1">
        <v>43994</v>
      </c>
      <c r="B1120">
        <v>308.24</v>
      </c>
      <c r="C1120">
        <v>309.08</v>
      </c>
      <c r="D1120">
        <v>298.60000000000002</v>
      </c>
      <c r="E1120">
        <v>304.20999999999998</v>
      </c>
      <c r="F1120">
        <v>194678891</v>
      </c>
    </row>
    <row r="1121" spans="1:6" x14ac:dyDescent="0.2">
      <c r="A1121" s="1">
        <v>43997</v>
      </c>
      <c r="B1121">
        <v>298.02</v>
      </c>
      <c r="C1121">
        <v>308.27999999999997</v>
      </c>
      <c r="D1121">
        <v>296.74</v>
      </c>
      <c r="E1121">
        <v>307.05</v>
      </c>
      <c r="F1121">
        <v>135782703</v>
      </c>
    </row>
    <row r="1122" spans="1:6" x14ac:dyDescent="0.2">
      <c r="A1122" s="1">
        <v>43998</v>
      </c>
      <c r="B1122">
        <v>315.48</v>
      </c>
      <c r="C1122">
        <v>315.64</v>
      </c>
      <c r="D1122">
        <v>307.67</v>
      </c>
      <c r="E1122">
        <v>312.95999999999998</v>
      </c>
      <c r="F1122">
        <v>137627500</v>
      </c>
    </row>
    <row r="1123" spans="1:6" x14ac:dyDescent="0.2">
      <c r="A1123" s="1">
        <v>43999</v>
      </c>
      <c r="B1123">
        <v>314.07</v>
      </c>
      <c r="C1123">
        <v>314.39</v>
      </c>
      <c r="D1123">
        <v>310.86</v>
      </c>
      <c r="E1123">
        <v>311.66000000000003</v>
      </c>
      <c r="F1123">
        <v>83398945</v>
      </c>
    </row>
    <row r="1124" spans="1:6" x14ac:dyDescent="0.2">
      <c r="A1124" s="1">
        <v>44000</v>
      </c>
      <c r="B1124">
        <v>310.005</v>
      </c>
      <c r="C1124">
        <v>312.3</v>
      </c>
      <c r="D1124">
        <v>309.51</v>
      </c>
      <c r="E1124">
        <v>311.77999999999997</v>
      </c>
      <c r="F1124">
        <v>80828656</v>
      </c>
    </row>
    <row r="1125" spans="1:6" x14ac:dyDescent="0.2">
      <c r="A1125" s="1">
        <v>44001</v>
      </c>
      <c r="B1125">
        <v>314.17</v>
      </c>
      <c r="C1125">
        <v>314.38</v>
      </c>
      <c r="D1125">
        <v>306.52999999999997</v>
      </c>
      <c r="E1125">
        <v>308.64</v>
      </c>
      <c r="F1125">
        <v>135549594</v>
      </c>
    </row>
    <row r="1126" spans="1:6" x14ac:dyDescent="0.2">
      <c r="A1126" s="1">
        <v>44004</v>
      </c>
      <c r="B1126">
        <v>307.99</v>
      </c>
      <c r="C1126">
        <v>311.05</v>
      </c>
      <c r="D1126">
        <v>306.75</v>
      </c>
      <c r="E1126">
        <v>310.62</v>
      </c>
      <c r="F1126">
        <v>74649391</v>
      </c>
    </row>
    <row r="1127" spans="1:6" x14ac:dyDescent="0.2">
      <c r="A1127" s="1">
        <v>44005</v>
      </c>
      <c r="B1127">
        <v>313.49</v>
      </c>
      <c r="C1127">
        <v>314.5</v>
      </c>
      <c r="D1127">
        <v>311.61009999999999</v>
      </c>
      <c r="E1127">
        <v>312.05</v>
      </c>
      <c r="F1127">
        <v>68471250</v>
      </c>
    </row>
    <row r="1128" spans="1:6" x14ac:dyDescent="0.2">
      <c r="A1128" s="1">
        <v>44006</v>
      </c>
      <c r="B1128">
        <v>309.83999999999997</v>
      </c>
      <c r="C1128">
        <v>310.51</v>
      </c>
      <c r="D1128">
        <v>302.10000000000002</v>
      </c>
      <c r="E1128">
        <v>304.08999999999997</v>
      </c>
      <c r="F1128">
        <v>132813500</v>
      </c>
    </row>
    <row r="1129" spans="1:6" x14ac:dyDescent="0.2">
      <c r="A1129" s="1">
        <v>44007</v>
      </c>
      <c r="B1129">
        <v>303.47000000000003</v>
      </c>
      <c r="C1129">
        <v>307.64</v>
      </c>
      <c r="D1129">
        <v>301.27999999999997</v>
      </c>
      <c r="E1129">
        <v>307.35000000000002</v>
      </c>
      <c r="F1129">
        <v>89467969</v>
      </c>
    </row>
    <row r="1130" spans="1:6" x14ac:dyDescent="0.2">
      <c r="A1130" s="1">
        <v>44008</v>
      </c>
      <c r="B1130">
        <v>306.16000000000003</v>
      </c>
      <c r="C1130">
        <v>306.39</v>
      </c>
      <c r="D1130">
        <v>299.42</v>
      </c>
      <c r="E1130">
        <v>300.05</v>
      </c>
      <c r="F1130">
        <v>127961000</v>
      </c>
    </row>
    <row r="1131" spans="1:6" x14ac:dyDescent="0.2">
      <c r="A1131" s="1">
        <v>44011</v>
      </c>
      <c r="B1131">
        <v>301.41000000000003</v>
      </c>
      <c r="C1131">
        <v>304.61</v>
      </c>
      <c r="D1131">
        <v>298.93</v>
      </c>
      <c r="E1131">
        <v>304.45999999999998</v>
      </c>
      <c r="F1131">
        <v>79773266</v>
      </c>
    </row>
    <row r="1132" spans="1:6" x14ac:dyDescent="0.2">
      <c r="A1132" s="1">
        <v>44012</v>
      </c>
      <c r="B1132">
        <v>303.99</v>
      </c>
      <c r="C1132">
        <v>310.2</v>
      </c>
      <c r="D1132">
        <v>303.82</v>
      </c>
      <c r="E1132">
        <v>308.36</v>
      </c>
      <c r="F1132">
        <v>113394797</v>
      </c>
    </row>
    <row r="1133" spans="1:6" x14ac:dyDescent="0.2">
      <c r="A1133" s="1">
        <v>44013</v>
      </c>
      <c r="B1133">
        <v>309.57</v>
      </c>
      <c r="C1133">
        <v>311.89</v>
      </c>
      <c r="D1133">
        <v>309.07</v>
      </c>
      <c r="E1133">
        <v>310.52</v>
      </c>
      <c r="F1133">
        <v>72396547</v>
      </c>
    </row>
    <row r="1134" spans="1:6" x14ac:dyDescent="0.2">
      <c r="A1134" s="1">
        <v>44014</v>
      </c>
      <c r="B1134">
        <v>314.24</v>
      </c>
      <c r="C1134">
        <v>315.7</v>
      </c>
      <c r="D1134">
        <v>311.51</v>
      </c>
      <c r="E1134">
        <v>312.23</v>
      </c>
      <c r="F1134">
        <v>69344227</v>
      </c>
    </row>
    <row r="1135" spans="1:6" x14ac:dyDescent="0.2">
      <c r="A1135" s="1">
        <v>44018</v>
      </c>
      <c r="B1135">
        <v>316.37</v>
      </c>
      <c r="C1135">
        <v>317.68</v>
      </c>
      <c r="D1135">
        <v>315.56</v>
      </c>
      <c r="E1135">
        <v>317.05</v>
      </c>
      <c r="F1135">
        <v>61713832</v>
      </c>
    </row>
    <row r="1136" spans="1:6" x14ac:dyDescent="0.2">
      <c r="A1136" s="1">
        <v>44019</v>
      </c>
      <c r="B1136">
        <v>315.38</v>
      </c>
      <c r="C1136">
        <v>317.52</v>
      </c>
      <c r="D1136">
        <v>313.37</v>
      </c>
      <c r="E1136">
        <v>313.77999999999997</v>
      </c>
      <c r="F1136">
        <v>82909961</v>
      </c>
    </row>
    <row r="1137" spans="1:6" x14ac:dyDescent="0.2">
      <c r="A1137" s="1">
        <v>44020</v>
      </c>
      <c r="B1137">
        <v>314.61</v>
      </c>
      <c r="C1137">
        <v>316.3</v>
      </c>
      <c r="D1137">
        <v>312.7</v>
      </c>
      <c r="E1137">
        <v>316.18</v>
      </c>
      <c r="F1137">
        <v>54638602</v>
      </c>
    </row>
    <row r="1138" spans="1:6" x14ac:dyDescent="0.2">
      <c r="A1138" s="1">
        <v>44021</v>
      </c>
      <c r="B1138">
        <v>316.83999999999997</v>
      </c>
      <c r="C1138">
        <v>317.10000000000002</v>
      </c>
      <c r="D1138">
        <v>310.68</v>
      </c>
      <c r="E1138">
        <v>314.38</v>
      </c>
      <c r="F1138">
        <v>83354156</v>
      </c>
    </row>
    <row r="1139" spans="1:6" x14ac:dyDescent="0.2">
      <c r="A1139" s="1">
        <v>44022</v>
      </c>
      <c r="B1139">
        <v>314.31</v>
      </c>
      <c r="C1139">
        <v>317.88</v>
      </c>
      <c r="D1139">
        <v>312.76</v>
      </c>
      <c r="E1139">
        <v>317.58999999999997</v>
      </c>
      <c r="F1139">
        <v>57550367</v>
      </c>
    </row>
    <row r="1140" spans="1:6" x14ac:dyDescent="0.2">
      <c r="A1140" s="1">
        <v>44025</v>
      </c>
      <c r="B1140">
        <v>320.13</v>
      </c>
      <c r="C1140">
        <v>322.70999999999998</v>
      </c>
      <c r="D1140">
        <v>314.13</v>
      </c>
      <c r="E1140">
        <v>314.83999999999997</v>
      </c>
      <c r="F1140">
        <v>102997508</v>
      </c>
    </row>
    <row r="1141" spans="1:6" x14ac:dyDescent="0.2">
      <c r="A1141" s="1">
        <v>44026</v>
      </c>
      <c r="B1141">
        <v>313.3</v>
      </c>
      <c r="C1141">
        <v>319.76</v>
      </c>
      <c r="D1141">
        <v>312</v>
      </c>
      <c r="E1141">
        <v>318.92</v>
      </c>
      <c r="F1141">
        <v>93656953</v>
      </c>
    </row>
    <row r="1142" spans="1:6" x14ac:dyDescent="0.2">
      <c r="A1142" s="1">
        <v>44027</v>
      </c>
      <c r="B1142">
        <v>322.41000000000003</v>
      </c>
      <c r="C1142">
        <v>323.04000000000002</v>
      </c>
      <c r="D1142">
        <v>319.26499999999999</v>
      </c>
      <c r="E1142">
        <v>321.85000000000002</v>
      </c>
      <c r="F1142">
        <v>87196523</v>
      </c>
    </row>
    <row r="1143" spans="1:6" x14ac:dyDescent="0.2">
      <c r="A1143" s="1">
        <v>44028</v>
      </c>
      <c r="B1143">
        <v>319.79000000000002</v>
      </c>
      <c r="C1143">
        <v>321.27999999999997</v>
      </c>
      <c r="D1143">
        <v>319.08999999999997</v>
      </c>
      <c r="E1143">
        <v>320.79000000000002</v>
      </c>
      <c r="F1143">
        <v>54622520</v>
      </c>
    </row>
    <row r="1144" spans="1:6" x14ac:dyDescent="0.2">
      <c r="A1144" s="1">
        <v>44029</v>
      </c>
      <c r="B1144">
        <v>321.88</v>
      </c>
      <c r="C1144">
        <v>322.57</v>
      </c>
      <c r="D1144">
        <v>319.73500000000001</v>
      </c>
      <c r="E1144">
        <v>321.72000000000003</v>
      </c>
      <c r="F1144">
        <v>62774910</v>
      </c>
    </row>
    <row r="1145" spans="1:6" x14ac:dyDescent="0.2">
      <c r="A1145" s="1">
        <v>44032</v>
      </c>
      <c r="B1145">
        <v>321.43</v>
      </c>
      <c r="C1145">
        <v>325.13</v>
      </c>
      <c r="D1145">
        <v>320.62</v>
      </c>
      <c r="E1145">
        <v>324.32</v>
      </c>
      <c r="F1145">
        <v>56308848</v>
      </c>
    </row>
    <row r="1146" spans="1:6" x14ac:dyDescent="0.2">
      <c r="A1146" s="1">
        <v>44033</v>
      </c>
      <c r="B1146">
        <v>326.45</v>
      </c>
      <c r="C1146">
        <v>326.93</v>
      </c>
      <c r="D1146">
        <v>323.94</v>
      </c>
      <c r="E1146">
        <v>325.01</v>
      </c>
      <c r="F1146">
        <v>57498969</v>
      </c>
    </row>
    <row r="1147" spans="1:6" x14ac:dyDescent="0.2">
      <c r="A1147" s="1">
        <v>44034</v>
      </c>
      <c r="B1147">
        <v>324.62</v>
      </c>
      <c r="C1147">
        <v>327.2</v>
      </c>
      <c r="D1147">
        <v>324.5</v>
      </c>
      <c r="E1147">
        <v>326.86</v>
      </c>
      <c r="F1147">
        <v>57792922</v>
      </c>
    </row>
    <row r="1148" spans="1:6" x14ac:dyDescent="0.2">
      <c r="A1148" s="1">
        <v>44035</v>
      </c>
      <c r="B1148">
        <v>326.47000000000003</v>
      </c>
      <c r="C1148">
        <v>327.23</v>
      </c>
      <c r="D1148">
        <v>321.48</v>
      </c>
      <c r="E1148">
        <v>322.95999999999998</v>
      </c>
      <c r="F1148">
        <v>75737992</v>
      </c>
    </row>
    <row r="1149" spans="1:6" x14ac:dyDescent="0.2">
      <c r="A1149" s="1">
        <v>44036</v>
      </c>
      <c r="B1149">
        <v>320.95</v>
      </c>
      <c r="C1149">
        <v>321.99</v>
      </c>
      <c r="D1149">
        <v>319.24599999999998</v>
      </c>
      <c r="E1149">
        <v>320.88</v>
      </c>
      <c r="F1149">
        <v>73766602</v>
      </c>
    </row>
    <row r="1150" spans="1:6" x14ac:dyDescent="0.2">
      <c r="A1150" s="1">
        <v>44039</v>
      </c>
      <c r="B1150">
        <v>321.63</v>
      </c>
      <c r="C1150">
        <v>323.41000000000003</v>
      </c>
      <c r="D1150">
        <v>320.77499999999998</v>
      </c>
      <c r="E1150">
        <v>323.22000000000003</v>
      </c>
      <c r="F1150">
        <v>48292969</v>
      </c>
    </row>
    <row r="1151" spans="1:6" x14ac:dyDescent="0.2">
      <c r="A1151" s="1">
        <v>44040</v>
      </c>
      <c r="B1151">
        <v>322.43</v>
      </c>
      <c r="C1151">
        <v>323.64</v>
      </c>
      <c r="D1151">
        <v>320.85000000000002</v>
      </c>
      <c r="E1151">
        <v>321.17</v>
      </c>
      <c r="F1151">
        <v>57494980</v>
      </c>
    </row>
    <row r="1152" spans="1:6" x14ac:dyDescent="0.2">
      <c r="A1152" s="1">
        <v>44041</v>
      </c>
      <c r="B1152">
        <v>322.12</v>
      </c>
      <c r="C1152">
        <v>325.73</v>
      </c>
      <c r="D1152">
        <v>322.07499999999999</v>
      </c>
      <c r="E1152">
        <v>325.12</v>
      </c>
      <c r="F1152">
        <v>48454160</v>
      </c>
    </row>
    <row r="1153" spans="1:6" x14ac:dyDescent="0.2">
      <c r="A1153" s="1">
        <v>44042</v>
      </c>
      <c r="B1153">
        <v>321.89999999999998</v>
      </c>
      <c r="C1153">
        <v>324.41000000000003</v>
      </c>
      <c r="D1153">
        <v>319.64</v>
      </c>
      <c r="E1153">
        <v>323.95999999999998</v>
      </c>
      <c r="F1153">
        <v>61861711</v>
      </c>
    </row>
    <row r="1154" spans="1:6" x14ac:dyDescent="0.2">
      <c r="A1154" s="1">
        <v>44043</v>
      </c>
      <c r="B1154">
        <v>325.89999999999998</v>
      </c>
      <c r="C1154">
        <v>326.63</v>
      </c>
      <c r="D1154">
        <v>321.33</v>
      </c>
      <c r="E1154">
        <v>326.52</v>
      </c>
      <c r="F1154">
        <v>85210758</v>
      </c>
    </row>
    <row r="1155" spans="1:6" x14ac:dyDescent="0.2">
      <c r="A1155" s="1">
        <v>44046</v>
      </c>
      <c r="B1155">
        <v>328.32</v>
      </c>
      <c r="C1155">
        <v>329.62</v>
      </c>
      <c r="D1155">
        <v>327.73</v>
      </c>
      <c r="E1155">
        <v>328.79</v>
      </c>
      <c r="F1155">
        <v>53077953</v>
      </c>
    </row>
    <row r="1156" spans="1:6" x14ac:dyDescent="0.2">
      <c r="A1156" s="1">
        <v>44047</v>
      </c>
      <c r="B1156">
        <v>327.86</v>
      </c>
      <c r="C1156">
        <v>330.06</v>
      </c>
      <c r="D1156">
        <v>327.86</v>
      </c>
      <c r="E1156">
        <v>330.06</v>
      </c>
      <c r="F1156">
        <v>41917887</v>
      </c>
    </row>
    <row r="1157" spans="1:6" x14ac:dyDescent="0.2">
      <c r="A1157" s="1">
        <v>44048</v>
      </c>
      <c r="B1157">
        <v>331.47</v>
      </c>
      <c r="C1157">
        <v>332.39</v>
      </c>
      <c r="D1157">
        <v>331.18</v>
      </c>
      <c r="E1157">
        <v>332.11</v>
      </c>
      <c r="F1157">
        <v>42866352</v>
      </c>
    </row>
    <row r="1158" spans="1:6" x14ac:dyDescent="0.2">
      <c r="A1158" s="1">
        <v>44049</v>
      </c>
      <c r="B1158">
        <v>331.48</v>
      </c>
      <c r="C1158">
        <v>334.46</v>
      </c>
      <c r="D1158">
        <v>331.13</v>
      </c>
      <c r="E1158">
        <v>334.33</v>
      </c>
      <c r="F1158">
        <v>43679449</v>
      </c>
    </row>
    <row r="1159" spans="1:6" x14ac:dyDescent="0.2">
      <c r="A1159" s="1">
        <v>44050</v>
      </c>
      <c r="B1159">
        <v>333.28</v>
      </c>
      <c r="C1159">
        <v>334.88</v>
      </c>
      <c r="D1159">
        <v>332.3</v>
      </c>
      <c r="E1159">
        <v>334.57</v>
      </c>
      <c r="F1159">
        <v>57308273</v>
      </c>
    </row>
    <row r="1160" spans="1:6" x14ac:dyDescent="0.2">
      <c r="A1160" s="1">
        <v>44053</v>
      </c>
      <c r="B1160">
        <v>335.06</v>
      </c>
      <c r="C1160">
        <v>335.77</v>
      </c>
      <c r="D1160">
        <v>332.95499999999998</v>
      </c>
      <c r="E1160">
        <v>335.57</v>
      </c>
      <c r="F1160">
        <v>44282090</v>
      </c>
    </row>
    <row r="1161" spans="1:6" x14ac:dyDescent="0.2">
      <c r="A1161" s="1">
        <v>44054</v>
      </c>
      <c r="B1161">
        <v>336.85</v>
      </c>
      <c r="C1161">
        <v>337.54</v>
      </c>
      <c r="D1161">
        <v>332.01</v>
      </c>
      <c r="E1161">
        <v>332.8</v>
      </c>
      <c r="F1161">
        <v>69601086</v>
      </c>
    </row>
    <row r="1162" spans="1:6" x14ac:dyDescent="0.2">
      <c r="A1162" s="1">
        <v>44055</v>
      </c>
      <c r="B1162">
        <v>335.44</v>
      </c>
      <c r="C1162">
        <v>338.28</v>
      </c>
      <c r="D1162">
        <v>332.83769999999998</v>
      </c>
      <c r="E1162">
        <v>337.44</v>
      </c>
      <c r="F1162">
        <v>53826129</v>
      </c>
    </row>
    <row r="1163" spans="1:6" x14ac:dyDescent="0.2">
      <c r="A1163" s="1">
        <v>44056</v>
      </c>
      <c r="B1163">
        <v>336.61</v>
      </c>
      <c r="C1163">
        <v>338.25139999999999</v>
      </c>
      <c r="D1163">
        <v>335.83</v>
      </c>
      <c r="E1163">
        <v>336.83</v>
      </c>
      <c r="F1163">
        <v>41816152</v>
      </c>
    </row>
    <row r="1164" spans="1:6" x14ac:dyDescent="0.2">
      <c r="A1164" s="1">
        <v>44057</v>
      </c>
      <c r="B1164">
        <v>336.41</v>
      </c>
      <c r="C1164">
        <v>337.42</v>
      </c>
      <c r="D1164">
        <v>335.62</v>
      </c>
      <c r="E1164">
        <v>336.84</v>
      </c>
      <c r="F1164">
        <v>47260391</v>
      </c>
    </row>
    <row r="1165" spans="1:6" x14ac:dyDescent="0.2">
      <c r="A1165" s="1">
        <v>44060</v>
      </c>
      <c r="B1165">
        <v>337.94</v>
      </c>
      <c r="C1165">
        <v>338.34</v>
      </c>
      <c r="D1165">
        <v>336.85169999999999</v>
      </c>
      <c r="E1165">
        <v>337.91</v>
      </c>
      <c r="F1165">
        <v>35480969</v>
      </c>
    </row>
    <row r="1166" spans="1:6" x14ac:dyDescent="0.2">
      <c r="A1166" s="1">
        <v>44061</v>
      </c>
      <c r="B1166">
        <v>338.34</v>
      </c>
      <c r="C1166">
        <v>339.1</v>
      </c>
      <c r="D1166">
        <v>336.61</v>
      </c>
      <c r="E1166">
        <v>338.64</v>
      </c>
      <c r="F1166">
        <v>38733910</v>
      </c>
    </row>
    <row r="1167" spans="1:6" x14ac:dyDescent="0.2">
      <c r="A1167" s="1">
        <v>44062</v>
      </c>
      <c r="B1167">
        <v>339.05</v>
      </c>
      <c r="C1167">
        <v>339.61</v>
      </c>
      <c r="D1167">
        <v>336.62</v>
      </c>
      <c r="E1167">
        <v>337.23</v>
      </c>
      <c r="F1167">
        <v>68054242</v>
      </c>
    </row>
    <row r="1168" spans="1:6" x14ac:dyDescent="0.2">
      <c r="A1168" s="1">
        <v>44063</v>
      </c>
      <c r="B1168">
        <v>335.36</v>
      </c>
      <c r="C1168">
        <v>338.8</v>
      </c>
      <c r="D1168">
        <v>335.22</v>
      </c>
      <c r="E1168">
        <v>338.28</v>
      </c>
      <c r="F1168">
        <v>42207832</v>
      </c>
    </row>
    <row r="1169" spans="1:6" x14ac:dyDescent="0.2">
      <c r="A1169" s="1">
        <v>44064</v>
      </c>
      <c r="B1169">
        <v>337.92</v>
      </c>
      <c r="C1169">
        <v>339.72</v>
      </c>
      <c r="D1169">
        <v>337.55</v>
      </c>
      <c r="E1169">
        <v>339.48</v>
      </c>
      <c r="F1169">
        <v>55106633</v>
      </c>
    </row>
    <row r="1170" spans="1:6" x14ac:dyDescent="0.2">
      <c r="A1170" s="1">
        <v>44067</v>
      </c>
      <c r="B1170">
        <v>342.12</v>
      </c>
      <c r="C1170">
        <v>343</v>
      </c>
      <c r="D1170">
        <v>339.4504</v>
      </c>
      <c r="E1170">
        <v>342.92</v>
      </c>
      <c r="F1170">
        <v>48588660</v>
      </c>
    </row>
    <row r="1171" spans="1:6" x14ac:dyDescent="0.2">
      <c r="A1171" s="1">
        <v>44068</v>
      </c>
      <c r="B1171">
        <v>343.53</v>
      </c>
      <c r="C1171">
        <v>344.21</v>
      </c>
      <c r="D1171">
        <v>342.27</v>
      </c>
      <c r="E1171">
        <v>344.12</v>
      </c>
      <c r="F1171">
        <v>38463379</v>
      </c>
    </row>
    <row r="1172" spans="1:6" x14ac:dyDescent="0.2">
      <c r="A1172" s="1">
        <v>44069</v>
      </c>
      <c r="B1172">
        <v>344.76</v>
      </c>
      <c r="C1172">
        <v>347.86</v>
      </c>
      <c r="D1172">
        <v>344.17</v>
      </c>
      <c r="E1172">
        <v>347.57</v>
      </c>
      <c r="F1172">
        <v>50790238</v>
      </c>
    </row>
    <row r="1173" spans="1:6" x14ac:dyDescent="0.2">
      <c r="A1173" s="1">
        <v>44070</v>
      </c>
      <c r="B1173">
        <v>348.51</v>
      </c>
      <c r="C1173">
        <v>349.9</v>
      </c>
      <c r="D1173">
        <v>346.53</v>
      </c>
      <c r="E1173">
        <v>348.33</v>
      </c>
      <c r="F1173">
        <v>58034141</v>
      </c>
    </row>
    <row r="1174" spans="1:6" x14ac:dyDescent="0.2">
      <c r="A1174" s="1">
        <v>44071</v>
      </c>
      <c r="B1174">
        <v>349.44</v>
      </c>
      <c r="C1174">
        <v>350.72</v>
      </c>
      <c r="D1174">
        <v>348.15</v>
      </c>
      <c r="E1174">
        <v>350.58</v>
      </c>
      <c r="F1174">
        <v>48588941</v>
      </c>
    </row>
    <row r="1175" spans="1:6" x14ac:dyDescent="0.2">
      <c r="A1175" s="1">
        <v>44074</v>
      </c>
      <c r="B1175">
        <v>350.35</v>
      </c>
      <c r="C1175">
        <v>351.3</v>
      </c>
      <c r="D1175">
        <v>349.06</v>
      </c>
      <c r="E1175">
        <v>349.31</v>
      </c>
      <c r="F1175">
        <v>66099180</v>
      </c>
    </row>
    <row r="1176" spans="1:6" x14ac:dyDescent="0.2">
      <c r="A1176" s="1">
        <v>44075</v>
      </c>
      <c r="B1176">
        <v>350.21</v>
      </c>
      <c r="C1176">
        <v>352.71</v>
      </c>
      <c r="D1176">
        <v>349.24</v>
      </c>
      <c r="E1176">
        <v>352.6</v>
      </c>
      <c r="F1176">
        <v>54999328</v>
      </c>
    </row>
    <row r="1177" spans="1:6" x14ac:dyDescent="0.2">
      <c r="A1177" s="1">
        <v>44076</v>
      </c>
      <c r="B1177">
        <v>354.67</v>
      </c>
      <c r="C1177">
        <v>358.75</v>
      </c>
      <c r="D1177">
        <v>353.43</v>
      </c>
      <c r="E1177">
        <v>357.7</v>
      </c>
      <c r="F1177">
        <v>69540039</v>
      </c>
    </row>
    <row r="1178" spans="1:6" x14ac:dyDescent="0.2">
      <c r="A1178" s="1">
        <v>44077</v>
      </c>
      <c r="B1178">
        <v>355.87</v>
      </c>
      <c r="C1178">
        <v>356.38</v>
      </c>
      <c r="D1178">
        <v>342.59</v>
      </c>
      <c r="E1178">
        <v>345.39</v>
      </c>
      <c r="F1178">
        <v>148011109</v>
      </c>
    </row>
    <row r="1179" spans="1:6" x14ac:dyDescent="0.2">
      <c r="A1179" s="1">
        <v>44078</v>
      </c>
      <c r="B1179">
        <v>346.13</v>
      </c>
      <c r="C1179">
        <v>347.83</v>
      </c>
      <c r="D1179">
        <v>334.87</v>
      </c>
      <c r="E1179">
        <v>342.57</v>
      </c>
      <c r="F1179">
        <v>139156297</v>
      </c>
    </row>
    <row r="1180" spans="1:6" x14ac:dyDescent="0.2">
      <c r="A1180" s="1">
        <v>44082</v>
      </c>
      <c r="B1180">
        <v>336.71</v>
      </c>
      <c r="C1180">
        <v>342.64</v>
      </c>
      <c r="D1180">
        <v>332.88</v>
      </c>
      <c r="E1180">
        <v>333.21</v>
      </c>
      <c r="F1180">
        <v>114465297</v>
      </c>
    </row>
    <row r="1181" spans="1:6" x14ac:dyDescent="0.2">
      <c r="A1181" s="1">
        <v>44083</v>
      </c>
      <c r="B1181">
        <v>337.55</v>
      </c>
      <c r="C1181">
        <v>342.46</v>
      </c>
      <c r="D1181">
        <v>336.61</v>
      </c>
      <c r="E1181">
        <v>339.79</v>
      </c>
      <c r="F1181">
        <v>91462289</v>
      </c>
    </row>
    <row r="1182" spans="1:6" x14ac:dyDescent="0.2">
      <c r="A1182" s="1">
        <v>44084</v>
      </c>
      <c r="B1182">
        <v>341.82</v>
      </c>
      <c r="C1182">
        <v>342.53</v>
      </c>
      <c r="D1182">
        <v>332.85</v>
      </c>
      <c r="E1182">
        <v>333.89</v>
      </c>
      <c r="F1182">
        <v>90569555</v>
      </c>
    </row>
    <row r="1183" spans="1:6" x14ac:dyDescent="0.2">
      <c r="A1183" s="1">
        <v>44085</v>
      </c>
      <c r="B1183">
        <v>335.82</v>
      </c>
      <c r="C1183">
        <v>336.97</v>
      </c>
      <c r="D1183">
        <v>331</v>
      </c>
      <c r="E1183">
        <v>334.06</v>
      </c>
      <c r="F1183">
        <v>84680195</v>
      </c>
    </row>
    <row r="1184" spans="1:6" x14ac:dyDescent="0.2">
      <c r="A1184" s="1">
        <v>44088</v>
      </c>
      <c r="B1184">
        <v>337.49</v>
      </c>
      <c r="C1184">
        <v>340.38</v>
      </c>
      <c r="D1184">
        <v>334.2208</v>
      </c>
      <c r="E1184">
        <v>338.46</v>
      </c>
      <c r="F1184">
        <v>65605688</v>
      </c>
    </row>
    <row r="1185" spans="1:6" x14ac:dyDescent="0.2">
      <c r="A1185" s="1">
        <v>44089</v>
      </c>
      <c r="B1185">
        <v>341.12</v>
      </c>
      <c r="C1185">
        <v>342.02</v>
      </c>
      <c r="D1185">
        <v>338.4683</v>
      </c>
      <c r="E1185">
        <v>340.17</v>
      </c>
      <c r="F1185">
        <v>52920859</v>
      </c>
    </row>
    <row r="1186" spans="1:6" x14ac:dyDescent="0.2">
      <c r="A1186" s="1">
        <v>44090</v>
      </c>
      <c r="B1186">
        <v>341.51</v>
      </c>
      <c r="C1186">
        <v>343.06</v>
      </c>
      <c r="D1186">
        <v>338.52</v>
      </c>
      <c r="E1186">
        <v>338.82</v>
      </c>
      <c r="F1186">
        <v>82211266</v>
      </c>
    </row>
    <row r="1187" spans="1:6" x14ac:dyDescent="0.2">
      <c r="A1187" s="1">
        <v>44091</v>
      </c>
      <c r="B1187">
        <v>333.56</v>
      </c>
      <c r="C1187">
        <v>337.69959999999998</v>
      </c>
      <c r="D1187">
        <v>332.99099999999999</v>
      </c>
      <c r="E1187">
        <v>335.84</v>
      </c>
      <c r="F1187">
        <v>91523344</v>
      </c>
    </row>
    <row r="1188" spans="1:6" x14ac:dyDescent="0.2">
      <c r="A1188" s="1">
        <v>44092</v>
      </c>
      <c r="B1188">
        <v>335.37</v>
      </c>
      <c r="C1188">
        <v>335.49</v>
      </c>
      <c r="D1188">
        <v>327.97</v>
      </c>
      <c r="E1188">
        <v>330.65</v>
      </c>
      <c r="F1188">
        <v>105877906</v>
      </c>
    </row>
    <row r="1189" spans="1:6" x14ac:dyDescent="0.2">
      <c r="A1189" s="1">
        <v>44095</v>
      </c>
      <c r="B1189">
        <v>325.7</v>
      </c>
      <c r="C1189">
        <v>327.13</v>
      </c>
      <c r="D1189">
        <v>321.73</v>
      </c>
      <c r="E1189">
        <v>326.97000000000003</v>
      </c>
      <c r="F1189">
        <v>99450828</v>
      </c>
    </row>
    <row r="1190" spans="1:6" x14ac:dyDescent="0.2">
      <c r="A1190" s="1">
        <v>44096</v>
      </c>
      <c r="B1190">
        <v>328.57</v>
      </c>
      <c r="C1190">
        <v>330.9</v>
      </c>
      <c r="D1190">
        <v>325.86</v>
      </c>
      <c r="E1190">
        <v>330.3</v>
      </c>
      <c r="F1190">
        <v>63612113</v>
      </c>
    </row>
    <row r="1191" spans="1:6" x14ac:dyDescent="0.2">
      <c r="A1191" s="1">
        <v>44097</v>
      </c>
      <c r="B1191">
        <v>330.9</v>
      </c>
      <c r="C1191">
        <v>331.2</v>
      </c>
      <c r="D1191">
        <v>322.10000000000002</v>
      </c>
      <c r="E1191">
        <v>322.64</v>
      </c>
      <c r="F1191">
        <v>93112242</v>
      </c>
    </row>
    <row r="1192" spans="1:6" x14ac:dyDescent="0.2">
      <c r="A1192" s="1">
        <v>44098</v>
      </c>
      <c r="B1192">
        <v>321.22000000000003</v>
      </c>
      <c r="C1192">
        <v>326.79700000000003</v>
      </c>
      <c r="D1192">
        <v>319.8</v>
      </c>
      <c r="E1192">
        <v>323.5</v>
      </c>
      <c r="F1192">
        <v>76681328</v>
      </c>
    </row>
    <row r="1193" spans="1:6" x14ac:dyDescent="0.2">
      <c r="A1193" s="1">
        <v>44099</v>
      </c>
      <c r="B1193">
        <v>322.58</v>
      </c>
      <c r="C1193">
        <v>329.58</v>
      </c>
      <c r="D1193">
        <v>321.64</v>
      </c>
      <c r="E1193">
        <v>328.73</v>
      </c>
      <c r="F1193">
        <v>71069430</v>
      </c>
    </row>
    <row r="1194" spans="1:6" x14ac:dyDescent="0.2">
      <c r="A1194" s="1">
        <v>44102</v>
      </c>
      <c r="B1194">
        <v>333.22</v>
      </c>
      <c r="C1194">
        <v>334.96</v>
      </c>
      <c r="D1194">
        <v>332.15</v>
      </c>
      <c r="E1194">
        <v>334.19</v>
      </c>
      <c r="F1194">
        <v>64584609</v>
      </c>
    </row>
    <row r="1195" spans="1:6" x14ac:dyDescent="0.2">
      <c r="A1195" s="1">
        <v>44103</v>
      </c>
      <c r="B1195">
        <v>333.97</v>
      </c>
      <c r="C1195">
        <v>334.77</v>
      </c>
      <c r="D1195">
        <v>331.62090000000001</v>
      </c>
      <c r="E1195">
        <v>332.37</v>
      </c>
      <c r="F1195">
        <v>51531594</v>
      </c>
    </row>
    <row r="1196" spans="1:6" x14ac:dyDescent="0.2">
      <c r="A1196" s="1">
        <v>44104</v>
      </c>
      <c r="B1196">
        <v>333.09</v>
      </c>
      <c r="C1196">
        <v>338.29</v>
      </c>
      <c r="D1196">
        <v>332.88</v>
      </c>
      <c r="E1196">
        <v>334.89</v>
      </c>
      <c r="F1196">
        <v>104081102</v>
      </c>
    </row>
    <row r="1197" spans="1:6" x14ac:dyDescent="0.2">
      <c r="A1197" s="1">
        <v>44105</v>
      </c>
      <c r="B1197">
        <v>337.69</v>
      </c>
      <c r="C1197">
        <v>338.74</v>
      </c>
      <c r="D1197">
        <v>335.01</v>
      </c>
      <c r="E1197">
        <v>337.04</v>
      </c>
      <c r="F1197">
        <v>88698750</v>
      </c>
    </row>
    <row r="1198" spans="1:6" x14ac:dyDescent="0.2">
      <c r="A1198" s="1">
        <v>44106</v>
      </c>
      <c r="B1198">
        <v>331.7</v>
      </c>
      <c r="C1198">
        <v>337.01260000000002</v>
      </c>
      <c r="D1198">
        <v>331.19</v>
      </c>
      <c r="E1198">
        <v>333.84</v>
      </c>
      <c r="F1198">
        <v>89431109</v>
      </c>
    </row>
    <row r="1199" spans="1:6" x14ac:dyDescent="0.2">
      <c r="A1199" s="1">
        <v>44109</v>
      </c>
      <c r="B1199">
        <v>336.06</v>
      </c>
      <c r="C1199">
        <v>339.96</v>
      </c>
      <c r="D1199">
        <v>336.01</v>
      </c>
      <c r="E1199">
        <v>339.76</v>
      </c>
      <c r="F1199">
        <v>45713113</v>
      </c>
    </row>
    <row r="1200" spans="1:6" x14ac:dyDescent="0.2">
      <c r="A1200" s="1">
        <v>44110</v>
      </c>
      <c r="B1200">
        <v>339.91</v>
      </c>
      <c r="C1200">
        <v>342.17</v>
      </c>
      <c r="D1200">
        <v>334.38</v>
      </c>
      <c r="E1200">
        <v>334.93</v>
      </c>
      <c r="F1200">
        <v>90128883</v>
      </c>
    </row>
    <row r="1201" spans="1:6" x14ac:dyDescent="0.2">
      <c r="A1201" s="1">
        <v>44111</v>
      </c>
      <c r="B1201">
        <v>338.12</v>
      </c>
      <c r="C1201">
        <v>341.63</v>
      </c>
      <c r="D1201">
        <v>338.09</v>
      </c>
      <c r="E1201">
        <v>340.76</v>
      </c>
      <c r="F1201">
        <v>56999602</v>
      </c>
    </row>
    <row r="1202" spans="1:6" x14ac:dyDescent="0.2">
      <c r="A1202" s="1">
        <v>44112</v>
      </c>
      <c r="B1202">
        <v>342.85</v>
      </c>
      <c r="C1202">
        <v>343.85</v>
      </c>
      <c r="D1202">
        <v>341.86</v>
      </c>
      <c r="E1202">
        <v>343.78</v>
      </c>
      <c r="F1202">
        <v>45242480</v>
      </c>
    </row>
    <row r="1203" spans="1:6" x14ac:dyDescent="0.2">
      <c r="A1203" s="1">
        <v>44113</v>
      </c>
      <c r="B1203">
        <v>345.56</v>
      </c>
      <c r="C1203">
        <v>347.35</v>
      </c>
      <c r="D1203">
        <v>344.89</v>
      </c>
      <c r="E1203">
        <v>346.85</v>
      </c>
      <c r="F1203">
        <v>59528609</v>
      </c>
    </row>
    <row r="1204" spans="1:6" x14ac:dyDescent="0.2">
      <c r="A1204" s="1">
        <v>44116</v>
      </c>
      <c r="B1204">
        <v>349.59</v>
      </c>
      <c r="C1204">
        <v>354.02</v>
      </c>
      <c r="D1204">
        <v>349.06</v>
      </c>
      <c r="E1204">
        <v>352.43</v>
      </c>
      <c r="F1204">
        <v>80388531</v>
      </c>
    </row>
    <row r="1205" spans="1:6" x14ac:dyDescent="0.2">
      <c r="A1205" s="1">
        <v>44117</v>
      </c>
      <c r="B1205">
        <v>352.28</v>
      </c>
      <c r="C1205">
        <v>352.46510000000001</v>
      </c>
      <c r="D1205">
        <v>349.09</v>
      </c>
      <c r="E1205">
        <v>350.13</v>
      </c>
      <c r="F1205">
        <v>73255516</v>
      </c>
    </row>
    <row r="1206" spans="1:6" x14ac:dyDescent="0.2">
      <c r="A1206" s="1">
        <v>44118</v>
      </c>
      <c r="B1206">
        <v>350.75</v>
      </c>
      <c r="C1206">
        <v>351.93</v>
      </c>
      <c r="D1206">
        <v>347.14</v>
      </c>
      <c r="E1206">
        <v>347.93</v>
      </c>
      <c r="F1206">
        <v>57958754</v>
      </c>
    </row>
    <row r="1207" spans="1:6" x14ac:dyDescent="0.2">
      <c r="A1207" s="1">
        <v>44119</v>
      </c>
      <c r="B1207">
        <v>343.71</v>
      </c>
      <c r="C1207">
        <v>348.02</v>
      </c>
      <c r="D1207">
        <v>343.13</v>
      </c>
      <c r="E1207">
        <v>347.5</v>
      </c>
      <c r="F1207">
        <v>60357660</v>
      </c>
    </row>
    <row r="1208" spans="1:6" x14ac:dyDescent="0.2">
      <c r="A1208" s="1">
        <v>44120</v>
      </c>
      <c r="B1208">
        <v>348.96</v>
      </c>
      <c r="C1208">
        <v>350.75</v>
      </c>
      <c r="D1208">
        <v>347.1</v>
      </c>
      <c r="E1208">
        <v>347.29</v>
      </c>
      <c r="F1208">
        <v>89501875</v>
      </c>
    </row>
    <row r="1209" spans="1:6" x14ac:dyDescent="0.2">
      <c r="A1209" s="1">
        <v>44123</v>
      </c>
      <c r="B1209">
        <v>348.65</v>
      </c>
      <c r="C1209">
        <v>349.33</v>
      </c>
      <c r="D1209">
        <v>341.04</v>
      </c>
      <c r="E1209">
        <v>342.01</v>
      </c>
      <c r="F1209">
        <v>68425609</v>
      </c>
    </row>
    <row r="1210" spans="1:6" x14ac:dyDescent="0.2">
      <c r="A1210" s="1">
        <v>44124</v>
      </c>
      <c r="B1210">
        <v>343.46</v>
      </c>
      <c r="C1210">
        <v>346.88</v>
      </c>
      <c r="D1210">
        <v>342.64</v>
      </c>
      <c r="E1210">
        <v>343.38</v>
      </c>
      <c r="F1210">
        <v>60051879</v>
      </c>
    </row>
    <row r="1211" spans="1:6" x14ac:dyDescent="0.2">
      <c r="A1211" s="1">
        <v>44125</v>
      </c>
      <c r="B1211">
        <v>343.33</v>
      </c>
      <c r="C1211">
        <v>348.68470000000002</v>
      </c>
      <c r="D1211">
        <v>342.4</v>
      </c>
      <c r="E1211">
        <v>342.73</v>
      </c>
      <c r="F1211">
        <v>63574980</v>
      </c>
    </row>
    <row r="1212" spans="1:6" x14ac:dyDescent="0.2">
      <c r="A1212" s="1">
        <v>44126</v>
      </c>
      <c r="B1212">
        <v>342.96</v>
      </c>
      <c r="C1212">
        <v>345.24</v>
      </c>
      <c r="D1212">
        <v>340.65</v>
      </c>
      <c r="E1212">
        <v>344.61</v>
      </c>
      <c r="F1212">
        <v>55399289</v>
      </c>
    </row>
    <row r="1213" spans="1:6" x14ac:dyDescent="0.2">
      <c r="A1213" s="1">
        <v>44127</v>
      </c>
      <c r="B1213">
        <v>345.93</v>
      </c>
      <c r="C1213">
        <v>345.99</v>
      </c>
      <c r="D1213">
        <v>343.13</v>
      </c>
      <c r="E1213">
        <v>345.78</v>
      </c>
      <c r="F1213">
        <v>49143930</v>
      </c>
    </row>
    <row r="1214" spans="1:6" x14ac:dyDescent="0.2">
      <c r="A1214" s="1">
        <v>44130</v>
      </c>
      <c r="B1214">
        <v>342.13</v>
      </c>
      <c r="C1214">
        <v>342.98</v>
      </c>
      <c r="D1214">
        <v>335.62</v>
      </c>
      <c r="E1214">
        <v>339.39</v>
      </c>
      <c r="F1214">
        <v>91473000</v>
      </c>
    </row>
    <row r="1215" spans="1:6" x14ac:dyDescent="0.2">
      <c r="A1215" s="1">
        <v>44131</v>
      </c>
      <c r="B1215">
        <v>339.76</v>
      </c>
      <c r="C1215">
        <v>340.12</v>
      </c>
      <c r="D1215">
        <v>337.99</v>
      </c>
      <c r="E1215">
        <v>338.22</v>
      </c>
      <c r="F1215">
        <v>65994109</v>
      </c>
    </row>
    <row r="1216" spans="1:6" x14ac:dyDescent="0.2">
      <c r="A1216" s="1">
        <v>44132</v>
      </c>
      <c r="B1216">
        <v>332.1</v>
      </c>
      <c r="C1216">
        <v>338.24829999999997</v>
      </c>
      <c r="D1216">
        <v>326.13</v>
      </c>
      <c r="E1216">
        <v>326.66000000000003</v>
      </c>
      <c r="F1216">
        <v>127094305</v>
      </c>
    </row>
    <row r="1217" spans="1:6" x14ac:dyDescent="0.2">
      <c r="A1217" s="1">
        <v>44133</v>
      </c>
      <c r="B1217">
        <v>326.91000000000003</v>
      </c>
      <c r="C1217">
        <v>333.39499999999998</v>
      </c>
      <c r="D1217">
        <v>325.08999999999997</v>
      </c>
      <c r="E1217">
        <v>329.98</v>
      </c>
      <c r="F1217">
        <v>90597688</v>
      </c>
    </row>
    <row r="1218" spans="1:6" x14ac:dyDescent="0.2">
      <c r="A1218" s="1">
        <v>44134</v>
      </c>
      <c r="B1218">
        <v>328.28</v>
      </c>
      <c r="C1218">
        <v>329.69</v>
      </c>
      <c r="D1218">
        <v>322.60000000000002</v>
      </c>
      <c r="E1218">
        <v>326.54000000000002</v>
      </c>
      <c r="F1218">
        <v>120448703</v>
      </c>
    </row>
    <row r="1219" spans="1:6" x14ac:dyDescent="0.2">
      <c r="A1219" s="1">
        <v>44137</v>
      </c>
      <c r="B1219">
        <v>330.2</v>
      </c>
      <c r="C1219">
        <v>332.36</v>
      </c>
      <c r="D1219">
        <v>327.24</v>
      </c>
      <c r="E1219">
        <v>330.2</v>
      </c>
      <c r="F1219">
        <v>86068305</v>
      </c>
    </row>
    <row r="1220" spans="1:6" x14ac:dyDescent="0.2">
      <c r="A1220" s="1">
        <v>44138</v>
      </c>
      <c r="B1220">
        <v>333.69</v>
      </c>
      <c r="C1220">
        <v>338.25</v>
      </c>
      <c r="D1220">
        <v>330.29349999999999</v>
      </c>
      <c r="E1220">
        <v>336.03</v>
      </c>
      <c r="F1220">
        <v>93294195</v>
      </c>
    </row>
    <row r="1221" spans="1:6" x14ac:dyDescent="0.2">
      <c r="A1221" s="1">
        <v>44139</v>
      </c>
      <c r="B1221">
        <v>340.86</v>
      </c>
      <c r="C1221">
        <v>347.94</v>
      </c>
      <c r="D1221">
        <v>339.59</v>
      </c>
      <c r="E1221">
        <v>343.54</v>
      </c>
      <c r="F1221">
        <v>126959695</v>
      </c>
    </row>
    <row r="1222" spans="1:6" x14ac:dyDescent="0.2">
      <c r="A1222" s="1">
        <v>44140</v>
      </c>
      <c r="B1222">
        <v>349.24</v>
      </c>
      <c r="C1222">
        <v>352.19</v>
      </c>
      <c r="D1222">
        <v>348.86</v>
      </c>
      <c r="E1222">
        <v>350.24</v>
      </c>
      <c r="F1222">
        <v>82039750</v>
      </c>
    </row>
    <row r="1223" spans="1:6" x14ac:dyDescent="0.2">
      <c r="A1223" s="1">
        <v>44141</v>
      </c>
      <c r="B1223">
        <v>349.93</v>
      </c>
      <c r="C1223">
        <v>351.51</v>
      </c>
      <c r="D1223">
        <v>347.65</v>
      </c>
      <c r="E1223">
        <v>350.16</v>
      </c>
      <c r="F1223">
        <v>74972969</v>
      </c>
    </row>
    <row r="1224" spans="1:6" x14ac:dyDescent="0.2">
      <c r="A1224" s="1">
        <v>44144</v>
      </c>
      <c r="B1224">
        <v>363.97</v>
      </c>
      <c r="C1224">
        <v>364.38</v>
      </c>
      <c r="D1224">
        <v>354.06</v>
      </c>
      <c r="E1224">
        <v>354.56</v>
      </c>
      <c r="F1224">
        <v>172304188</v>
      </c>
    </row>
    <row r="1225" spans="1:6" x14ac:dyDescent="0.2">
      <c r="A1225" s="1">
        <v>44145</v>
      </c>
      <c r="B1225">
        <v>353.49</v>
      </c>
      <c r="C1225">
        <v>355.18</v>
      </c>
      <c r="D1225">
        <v>350.51</v>
      </c>
      <c r="E1225">
        <v>354.04</v>
      </c>
      <c r="F1225">
        <v>85552016</v>
      </c>
    </row>
    <row r="1226" spans="1:6" x14ac:dyDescent="0.2">
      <c r="A1226" s="1">
        <v>44146</v>
      </c>
      <c r="B1226">
        <v>356.4</v>
      </c>
      <c r="C1226">
        <v>357.56</v>
      </c>
      <c r="D1226">
        <v>355.06</v>
      </c>
      <c r="E1226">
        <v>356.67</v>
      </c>
      <c r="F1226">
        <v>58649047</v>
      </c>
    </row>
    <row r="1227" spans="1:6" x14ac:dyDescent="0.2">
      <c r="A1227" s="1">
        <v>44147</v>
      </c>
      <c r="B1227">
        <v>355.58</v>
      </c>
      <c r="C1227">
        <v>356.71820000000002</v>
      </c>
      <c r="D1227">
        <v>351.26</v>
      </c>
      <c r="E1227">
        <v>353.21</v>
      </c>
      <c r="F1227">
        <v>68118562</v>
      </c>
    </row>
    <row r="1228" spans="1:6" x14ac:dyDescent="0.2">
      <c r="A1228" s="1">
        <v>44148</v>
      </c>
      <c r="B1228">
        <v>355.27</v>
      </c>
      <c r="C1228">
        <v>358.9</v>
      </c>
      <c r="D1228">
        <v>354.71</v>
      </c>
      <c r="E1228">
        <v>358.1</v>
      </c>
      <c r="F1228">
        <v>62959434</v>
      </c>
    </row>
    <row r="1229" spans="1:6" x14ac:dyDescent="0.2">
      <c r="A1229" s="1">
        <v>44151</v>
      </c>
      <c r="B1229">
        <v>360.98</v>
      </c>
      <c r="C1229">
        <v>362.78</v>
      </c>
      <c r="D1229">
        <v>359.59</v>
      </c>
      <c r="E1229">
        <v>362.57</v>
      </c>
      <c r="F1229">
        <v>74541133</v>
      </c>
    </row>
    <row r="1230" spans="1:6" x14ac:dyDescent="0.2">
      <c r="A1230" s="1">
        <v>44152</v>
      </c>
      <c r="B1230">
        <v>359.97</v>
      </c>
      <c r="C1230">
        <v>361.92</v>
      </c>
      <c r="D1230">
        <v>358.34</v>
      </c>
      <c r="E1230">
        <v>360.62</v>
      </c>
      <c r="F1230">
        <v>66111008</v>
      </c>
    </row>
    <row r="1231" spans="1:6" x14ac:dyDescent="0.2">
      <c r="A1231" s="1">
        <v>44153</v>
      </c>
      <c r="B1231">
        <v>360.91</v>
      </c>
      <c r="C1231">
        <v>361.5</v>
      </c>
      <c r="D1231">
        <v>356.24</v>
      </c>
      <c r="E1231">
        <v>356.28</v>
      </c>
      <c r="F1231">
        <v>70591297</v>
      </c>
    </row>
    <row r="1232" spans="1:6" x14ac:dyDescent="0.2">
      <c r="A1232" s="1">
        <v>44154</v>
      </c>
      <c r="B1232">
        <v>355.6</v>
      </c>
      <c r="C1232">
        <v>358.18</v>
      </c>
      <c r="D1232">
        <v>354.15</v>
      </c>
      <c r="E1232">
        <v>357.78</v>
      </c>
      <c r="F1232">
        <v>59940953</v>
      </c>
    </row>
    <row r="1233" spans="1:6" x14ac:dyDescent="0.2">
      <c r="A1233" s="1">
        <v>44155</v>
      </c>
      <c r="B1233">
        <v>357.5</v>
      </c>
      <c r="C1233">
        <v>357.72</v>
      </c>
      <c r="D1233">
        <v>355.25</v>
      </c>
      <c r="E1233">
        <v>355.33</v>
      </c>
      <c r="F1233">
        <v>70411891</v>
      </c>
    </row>
    <row r="1234" spans="1:6" x14ac:dyDescent="0.2">
      <c r="A1234" s="1">
        <v>44158</v>
      </c>
      <c r="B1234">
        <v>357.28</v>
      </c>
      <c r="C1234">
        <v>358.82</v>
      </c>
      <c r="D1234">
        <v>354.86500000000001</v>
      </c>
      <c r="E1234">
        <v>357.46</v>
      </c>
      <c r="F1234">
        <v>63230609</v>
      </c>
    </row>
    <row r="1235" spans="1:6" x14ac:dyDescent="0.2">
      <c r="A1235" s="1">
        <v>44159</v>
      </c>
      <c r="B1235">
        <v>360.21</v>
      </c>
      <c r="C1235">
        <v>363.81</v>
      </c>
      <c r="D1235">
        <v>359.29</v>
      </c>
      <c r="E1235">
        <v>363.22</v>
      </c>
      <c r="F1235">
        <v>62415879</v>
      </c>
    </row>
    <row r="1236" spans="1:6" x14ac:dyDescent="0.2">
      <c r="A1236" s="1">
        <v>44160</v>
      </c>
      <c r="B1236">
        <v>363.13</v>
      </c>
      <c r="C1236">
        <v>363.16</v>
      </c>
      <c r="D1236">
        <v>361.48</v>
      </c>
      <c r="E1236">
        <v>362.66</v>
      </c>
      <c r="F1236">
        <v>45330887</v>
      </c>
    </row>
    <row r="1237" spans="1:6" x14ac:dyDescent="0.2">
      <c r="A1237" s="1">
        <v>44162</v>
      </c>
      <c r="B1237">
        <v>363.84</v>
      </c>
      <c r="C1237">
        <v>364.18</v>
      </c>
      <c r="D1237">
        <v>362.58</v>
      </c>
      <c r="E1237">
        <v>363.67</v>
      </c>
      <c r="F1237">
        <v>28514070</v>
      </c>
    </row>
    <row r="1238" spans="1:6" x14ac:dyDescent="0.2">
      <c r="A1238" s="1">
        <v>44165</v>
      </c>
      <c r="B1238">
        <v>362.83</v>
      </c>
      <c r="C1238">
        <v>363.12</v>
      </c>
      <c r="D1238">
        <v>359.17</v>
      </c>
      <c r="E1238">
        <v>362.06</v>
      </c>
      <c r="F1238">
        <v>83872711</v>
      </c>
    </row>
    <row r="1239" spans="1:6" x14ac:dyDescent="0.2">
      <c r="A1239" s="1">
        <v>44166</v>
      </c>
      <c r="B1239">
        <v>365.57</v>
      </c>
      <c r="C1239">
        <v>367.68</v>
      </c>
      <c r="D1239">
        <v>364.93</v>
      </c>
      <c r="E1239">
        <v>366.02</v>
      </c>
      <c r="F1239">
        <v>74504969</v>
      </c>
    </row>
    <row r="1240" spans="1:6" x14ac:dyDescent="0.2">
      <c r="A1240" s="1">
        <v>44167</v>
      </c>
      <c r="B1240">
        <v>364.82</v>
      </c>
      <c r="C1240">
        <v>366.96</v>
      </c>
      <c r="D1240">
        <v>364.2</v>
      </c>
      <c r="E1240">
        <v>366.79</v>
      </c>
      <c r="F1240">
        <v>45927000</v>
      </c>
    </row>
    <row r="1241" spans="1:6" x14ac:dyDescent="0.2">
      <c r="A1241" s="1">
        <v>44168</v>
      </c>
      <c r="B1241">
        <v>366.68</v>
      </c>
      <c r="C1241">
        <v>368.19</v>
      </c>
      <c r="D1241">
        <v>365.5</v>
      </c>
      <c r="E1241">
        <v>366.69</v>
      </c>
      <c r="F1241">
        <v>62882000</v>
      </c>
    </row>
    <row r="1242" spans="1:6" x14ac:dyDescent="0.2">
      <c r="A1242" s="1">
        <v>44169</v>
      </c>
      <c r="B1242">
        <v>367.32</v>
      </c>
      <c r="C1242">
        <v>369.85</v>
      </c>
      <c r="D1242">
        <v>367.22</v>
      </c>
      <c r="E1242">
        <v>369.85</v>
      </c>
      <c r="F1242">
        <v>50749859</v>
      </c>
    </row>
    <row r="1243" spans="1:6" x14ac:dyDescent="0.2">
      <c r="A1243" s="1">
        <v>44172</v>
      </c>
      <c r="B1243">
        <v>369.02</v>
      </c>
      <c r="C1243">
        <v>369.62</v>
      </c>
      <c r="D1243">
        <v>367.72</v>
      </c>
      <c r="E1243">
        <v>369.09</v>
      </c>
      <c r="F1243">
        <v>48944273</v>
      </c>
    </row>
    <row r="1244" spans="1:6" x14ac:dyDescent="0.2">
      <c r="A1244" s="1">
        <v>44173</v>
      </c>
      <c r="B1244">
        <v>367.72</v>
      </c>
      <c r="C1244">
        <v>370.78</v>
      </c>
      <c r="D1244">
        <v>367.67</v>
      </c>
      <c r="E1244">
        <v>370.17</v>
      </c>
      <c r="F1244">
        <v>42458859</v>
      </c>
    </row>
    <row r="1245" spans="1:6" x14ac:dyDescent="0.2">
      <c r="A1245" s="1">
        <v>44174</v>
      </c>
      <c r="B1245">
        <v>370.88</v>
      </c>
      <c r="C1245">
        <v>371.05</v>
      </c>
      <c r="D1245">
        <v>365.95</v>
      </c>
      <c r="E1245">
        <v>366.85</v>
      </c>
      <c r="F1245">
        <v>74098312</v>
      </c>
    </row>
    <row r="1246" spans="1:6" x14ac:dyDescent="0.2">
      <c r="A1246" s="1">
        <v>44175</v>
      </c>
      <c r="B1246">
        <v>365.37</v>
      </c>
      <c r="C1246">
        <v>367.86</v>
      </c>
      <c r="D1246">
        <v>364.43</v>
      </c>
      <c r="E1246">
        <v>366.73</v>
      </c>
      <c r="F1246">
        <v>57735352</v>
      </c>
    </row>
    <row r="1247" spans="1:6" x14ac:dyDescent="0.2">
      <c r="A1247" s="1">
        <v>44176</v>
      </c>
      <c r="B1247">
        <v>364.9</v>
      </c>
      <c r="C1247">
        <v>366.74020000000002</v>
      </c>
      <c r="D1247">
        <v>363.26</v>
      </c>
      <c r="E1247">
        <v>366.3</v>
      </c>
      <c r="F1247">
        <v>57698609</v>
      </c>
    </row>
    <row r="1248" spans="1:6" x14ac:dyDescent="0.2">
      <c r="A1248" s="1">
        <v>44179</v>
      </c>
      <c r="B1248">
        <v>368.64</v>
      </c>
      <c r="C1248">
        <v>369.8</v>
      </c>
      <c r="D1248">
        <v>364.47</v>
      </c>
      <c r="E1248">
        <v>364.66</v>
      </c>
      <c r="F1248">
        <v>69216172</v>
      </c>
    </row>
    <row r="1249" spans="1:6" x14ac:dyDescent="0.2">
      <c r="A1249" s="1">
        <v>44180</v>
      </c>
      <c r="B1249">
        <v>367.4</v>
      </c>
      <c r="C1249">
        <v>369.59</v>
      </c>
      <c r="D1249">
        <v>365.92</v>
      </c>
      <c r="E1249">
        <v>369.59</v>
      </c>
      <c r="F1249">
        <v>64071102</v>
      </c>
    </row>
    <row r="1250" spans="1:6" x14ac:dyDescent="0.2">
      <c r="A1250" s="1">
        <v>44181</v>
      </c>
      <c r="B1250">
        <v>369.82</v>
      </c>
      <c r="C1250">
        <v>371.16</v>
      </c>
      <c r="D1250">
        <v>368.86759999999998</v>
      </c>
      <c r="E1250">
        <v>370.17</v>
      </c>
      <c r="F1250">
        <v>58420520</v>
      </c>
    </row>
    <row r="1251" spans="1:6" x14ac:dyDescent="0.2">
      <c r="A1251" s="1">
        <v>44182</v>
      </c>
      <c r="B1251">
        <v>371.94</v>
      </c>
      <c r="C1251">
        <v>372.46</v>
      </c>
      <c r="D1251">
        <v>371.05</v>
      </c>
      <c r="E1251">
        <v>372.24</v>
      </c>
      <c r="F1251">
        <v>64119473</v>
      </c>
    </row>
    <row r="1252" spans="1:6" x14ac:dyDescent="0.2">
      <c r="A1252" s="1">
        <v>44183</v>
      </c>
      <c r="B1252">
        <v>370.97</v>
      </c>
      <c r="C1252">
        <v>371.15</v>
      </c>
      <c r="D1252">
        <v>367.02</v>
      </c>
      <c r="E1252">
        <v>369.18</v>
      </c>
      <c r="F1252">
        <v>136542297</v>
      </c>
    </row>
    <row r="1253" spans="1:6" x14ac:dyDescent="0.2">
      <c r="A1253" s="1">
        <v>44186</v>
      </c>
      <c r="B1253">
        <v>364.97</v>
      </c>
      <c r="C1253">
        <v>378.46</v>
      </c>
      <c r="D1253">
        <v>362.03</v>
      </c>
      <c r="E1253">
        <v>367.86</v>
      </c>
      <c r="F1253">
        <v>96386750</v>
      </c>
    </row>
    <row r="1254" spans="1:6" x14ac:dyDescent="0.2">
      <c r="A1254" s="1">
        <v>44187</v>
      </c>
      <c r="B1254">
        <v>368.21</v>
      </c>
      <c r="C1254">
        <v>368.33170000000001</v>
      </c>
      <c r="D1254">
        <v>366.03</v>
      </c>
      <c r="E1254">
        <v>367.24</v>
      </c>
      <c r="F1254">
        <v>48388461</v>
      </c>
    </row>
    <row r="1255" spans="1:6" x14ac:dyDescent="0.2">
      <c r="A1255" s="1">
        <v>44188</v>
      </c>
      <c r="B1255">
        <v>368.28</v>
      </c>
      <c r="C1255">
        <v>369.62</v>
      </c>
      <c r="D1255">
        <v>367.21719999999999</v>
      </c>
      <c r="E1255">
        <v>367.57</v>
      </c>
      <c r="F1255">
        <v>46201398</v>
      </c>
    </row>
    <row r="1256" spans="1:6" x14ac:dyDescent="0.2">
      <c r="A1256" s="1">
        <v>44189</v>
      </c>
      <c r="B1256">
        <v>368.08</v>
      </c>
      <c r="C1256">
        <v>369.03</v>
      </c>
      <c r="D1256">
        <v>367.45</v>
      </c>
      <c r="E1256">
        <v>369</v>
      </c>
      <c r="F1256">
        <v>26457850</v>
      </c>
    </row>
    <row r="1257" spans="1:6" x14ac:dyDescent="0.2">
      <c r="A1257" s="1">
        <v>44193</v>
      </c>
      <c r="B1257">
        <v>371.74</v>
      </c>
      <c r="C1257">
        <v>372.59</v>
      </c>
      <c r="D1257">
        <v>371.07</v>
      </c>
      <c r="E1257">
        <v>372.17</v>
      </c>
      <c r="F1257">
        <v>39000398</v>
      </c>
    </row>
    <row r="1258" spans="1:6" x14ac:dyDescent="0.2">
      <c r="A1258" s="1">
        <v>44194</v>
      </c>
      <c r="B1258">
        <v>373.81</v>
      </c>
      <c r="C1258">
        <v>374</v>
      </c>
      <c r="D1258">
        <v>370.83</v>
      </c>
      <c r="E1258">
        <v>371.46</v>
      </c>
      <c r="F1258">
        <v>53680449</v>
      </c>
    </row>
    <row r="1259" spans="1:6" x14ac:dyDescent="0.2">
      <c r="A1259" s="1">
        <v>44195</v>
      </c>
      <c r="B1259">
        <v>372.34</v>
      </c>
      <c r="C1259">
        <v>373.1</v>
      </c>
      <c r="D1259">
        <v>371.57</v>
      </c>
      <c r="E1259">
        <v>371.99</v>
      </c>
      <c r="F1259">
        <v>49455262</v>
      </c>
    </row>
    <row r="1260" spans="1:6" x14ac:dyDescent="0.2">
      <c r="A1260" s="1">
        <v>44196</v>
      </c>
      <c r="B1260">
        <v>371.78</v>
      </c>
      <c r="C1260">
        <v>374.66</v>
      </c>
      <c r="D1260">
        <v>371.23200000000003</v>
      </c>
      <c r="E1260">
        <v>373.88</v>
      </c>
      <c r="F1260">
        <v>78520703</v>
      </c>
    </row>
    <row r="1261" spans="1:6" x14ac:dyDescent="0.2">
      <c r="A1261" s="1">
        <v>44200</v>
      </c>
      <c r="B1261">
        <v>375.31</v>
      </c>
      <c r="C1261">
        <v>375.45</v>
      </c>
      <c r="D1261">
        <v>364.82</v>
      </c>
      <c r="E1261">
        <v>368.79</v>
      </c>
      <c r="F1261">
        <v>110210797</v>
      </c>
    </row>
    <row r="1262" spans="1:6" x14ac:dyDescent="0.2">
      <c r="A1262" s="1">
        <v>44201</v>
      </c>
      <c r="B1262">
        <v>368.1</v>
      </c>
      <c r="C1262">
        <v>372.5</v>
      </c>
      <c r="D1262">
        <v>368.05</v>
      </c>
      <c r="E1262">
        <v>371.33</v>
      </c>
      <c r="F1262">
        <v>66426234</v>
      </c>
    </row>
    <row r="1263" spans="1:6" x14ac:dyDescent="0.2">
      <c r="A1263" s="1">
        <v>44202</v>
      </c>
      <c r="B1263">
        <v>369.71</v>
      </c>
      <c r="C1263">
        <v>376.98</v>
      </c>
      <c r="D1263">
        <v>369.12</v>
      </c>
      <c r="E1263">
        <v>373.55</v>
      </c>
      <c r="F1263">
        <v>107997695</v>
      </c>
    </row>
    <row r="1264" spans="1:6" x14ac:dyDescent="0.2">
      <c r="A1264" s="1">
        <v>44203</v>
      </c>
      <c r="B1264">
        <v>376.1</v>
      </c>
      <c r="C1264">
        <v>379.9</v>
      </c>
      <c r="D1264">
        <v>375.91</v>
      </c>
      <c r="E1264">
        <v>379.1</v>
      </c>
      <c r="F1264">
        <v>68766805</v>
      </c>
    </row>
    <row r="1265" spans="1:6" x14ac:dyDescent="0.2">
      <c r="A1265" s="1">
        <v>44204</v>
      </c>
      <c r="B1265">
        <v>380.59</v>
      </c>
      <c r="C1265">
        <v>381.49</v>
      </c>
      <c r="D1265">
        <v>377.1</v>
      </c>
      <c r="E1265">
        <v>381.26</v>
      </c>
      <c r="F1265">
        <v>71677211</v>
      </c>
    </row>
    <row r="1266" spans="1:6" x14ac:dyDescent="0.2">
      <c r="A1266" s="1">
        <v>44207</v>
      </c>
      <c r="B1266">
        <v>377.85</v>
      </c>
      <c r="C1266">
        <v>380.58</v>
      </c>
      <c r="D1266">
        <v>377.71890000000002</v>
      </c>
      <c r="E1266">
        <v>378.69</v>
      </c>
      <c r="F1266">
        <v>51176719</v>
      </c>
    </row>
    <row r="1267" spans="1:6" x14ac:dyDescent="0.2">
      <c r="A1267" s="1">
        <v>44208</v>
      </c>
      <c r="B1267">
        <v>378.89</v>
      </c>
      <c r="C1267">
        <v>379.86</v>
      </c>
      <c r="D1267">
        <v>376.36</v>
      </c>
      <c r="E1267">
        <v>378.77</v>
      </c>
      <c r="F1267">
        <v>52547719</v>
      </c>
    </row>
    <row r="1268" spans="1:6" x14ac:dyDescent="0.2">
      <c r="A1268" s="1">
        <v>44209</v>
      </c>
      <c r="B1268">
        <v>378.69</v>
      </c>
      <c r="C1268">
        <v>380.86</v>
      </c>
      <c r="D1268">
        <v>377.85</v>
      </c>
      <c r="E1268">
        <v>379.79</v>
      </c>
      <c r="F1268">
        <v>45303621</v>
      </c>
    </row>
    <row r="1269" spans="1:6" x14ac:dyDescent="0.2">
      <c r="A1269" s="1">
        <v>44210</v>
      </c>
      <c r="B1269">
        <v>380.59</v>
      </c>
      <c r="C1269">
        <v>381.13</v>
      </c>
      <c r="D1269">
        <v>378.1</v>
      </c>
      <c r="E1269">
        <v>378.46</v>
      </c>
      <c r="F1269">
        <v>49989113</v>
      </c>
    </row>
    <row r="1270" spans="1:6" x14ac:dyDescent="0.2">
      <c r="A1270" s="1">
        <v>44211</v>
      </c>
      <c r="B1270">
        <v>376.72</v>
      </c>
      <c r="C1270">
        <v>377.58</v>
      </c>
      <c r="D1270">
        <v>373.7</v>
      </c>
      <c r="E1270">
        <v>375.7</v>
      </c>
      <c r="F1270">
        <v>107160000</v>
      </c>
    </row>
    <row r="1271" spans="1:6" x14ac:dyDescent="0.2">
      <c r="A1271" s="1">
        <v>44215</v>
      </c>
      <c r="B1271">
        <v>378.34</v>
      </c>
      <c r="C1271">
        <v>379.23</v>
      </c>
      <c r="D1271">
        <v>376.75</v>
      </c>
      <c r="E1271">
        <v>378.65</v>
      </c>
      <c r="F1271">
        <v>51233301</v>
      </c>
    </row>
    <row r="1272" spans="1:6" x14ac:dyDescent="0.2">
      <c r="A1272" s="1">
        <v>44216</v>
      </c>
      <c r="B1272">
        <v>381.11</v>
      </c>
      <c r="C1272">
        <v>384.79</v>
      </c>
      <c r="D1272">
        <v>380.69</v>
      </c>
      <c r="E1272">
        <v>383.89</v>
      </c>
      <c r="F1272">
        <v>61836059</v>
      </c>
    </row>
    <row r="1273" spans="1:6" x14ac:dyDescent="0.2">
      <c r="A1273" s="1">
        <v>44217</v>
      </c>
      <c r="B1273">
        <v>384.49</v>
      </c>
      <c r="C1273">
        <v>384.95</v>
      </c>
      <c r="D1273">
        <v>383.25</v>
      </c>
      <c r="E1273">
        <v>384.24</v>
      </c>
      <c r="F1273">
        <v>47955809</v>
      </c>
    </row>
    <row r="1274" spans="1:6" x14ac:dyDescent="0.2">
      <c r="A1274" s="1">
        <v>44218</v>
      </c>
      <c r="B1274">
        <v>382.25</v>
      </c>
      <c r="C1274">
        <v>384.12560000000002</v>
      </c>
      <c r="D1274">
        <v>381.83499999999998</v>
      </c>
      <c r="E1274">
        <v>382.88</v>
      </c>
      <c r="F1274">
        <v>52136930</v>
      </c>
    </row>
    <row r="1275" spans="1:6" x14ac:dyDescent="0.2">
      <c r="A1275" s="1">
        <v>44221</v>
      </c>
      <c r="B1275">
        <v>383.67</v>
      </c>
      <c r="C1275">
        <v>384.77</v>
      </c>
      <c r="D1275">
        <v>378.46</v>
      </c>
      <c r="E1275">
        <v>384.39</v>
      </c>
      <c r="F1275">
        <v>70401969</v>
      </c>
    </row>
    <row r="1276" spans="1:6" x14ac:dyDescent="0.2">
      <c r="A1276" s="1">
        <v>44222</v>
      </c>
      <c r="B1276">
        <v>385.41</v>
      </c>
      <c r="C1276">
        <v>385.85</v>
      </c>
      <c r="D1276">
        <v>383.54</v>
      </c>
      <c r="E1276">
        <v>383.79</v>
      </c>
      <c r="F1276">
        <v>42665281</v>
      </c>
    </row>
    <row r="1277" spans="1:6" x14ac:dyDescent="0.2">
      <c r="A1277" s="1">
        <v>44223</v>
      </c>
      <c r="B1277">
        <v>380.22</v>
      </c>
      <c r="C1277">
        <v>380.32</v>
      </c>
      <c r="D1277">
        <v>372.01</v>
      </c>
      <c r="E1277">
        <v>374.41</v>
      </c>
      <c r="F1277">
        <v>123351102</v>
      </c>
    </row>
    <row r="1278" spans="1:6" x14ac:dyDescent="0.2">
      <c r="A1278" s="1">
        <v>44224</v>
      </c>
      <c r="B1278">
        <v>376.36</v>
      </c>
      <c r="C1278">
        <v>381.93</v>
      </c>
      <c r="D1278">
        <v>375.89</v>
      </c>
      <c r="E1278">
        <v>377.63</v>
      </c>
      <c r="F1278">
        <v>94198094</v>
      </c>
    </row>
    <row r="1279" spans="1:6" x14ac:dyDescent="0.2">
      <c r="A1279" s="1">
        <v>44225</v>
      </c>
      <c r="B1279">
        <v>375.63</v>
      </c>
      <c r="C1279">
        <v>376.67</v>
      </c>
      <c r="D1279">
        <v>368.27</v>
      </c>
      <c r="E1279">
        <v>370.07</v>
      </c>
      <c r="F1279">
        <v>126765102</v>
      </c>
    </row>
    <row r="1280" spans="1:6" x14ac:dyDescent="0.2">
      <c r="A1280" s="1">
        <v>44228</v>
      </c>
      <c r="B1280">
        <v>373.72</v>
      </c>
      <c r="C1280">
        <v>377.34</v>
      </c>
      <c r="D1280">
        <v>370.37599999999998</v>
      </c>
      <c r="E1280">
        <v>376.23</v>
      </c>
      <c r="F1280">
        <v>75817602</v>
      </c>
    </row>
    <row r="1281" spans="1:6" x14ac:dyDescent="0.2">
      <c r="A1281" s="1">
        <v>44229</v>
      </c>
      <c r="B1281">
        <v>379.65</v>
      </c>
      <c r="C1281">
        <v>383.22</v>
      </c>
      <c r="D1281">
        <v>376.31810000000002</v>
      </c>
      <c r="E1281">
        <v>381.55</v>
      </c>
      <c r="F1281">
        <v>64450660</v>
      </c>
    </row>
    <row r="1282" spans="1:6" x14ac:dyDescent="0.2">
      <c r="A1282" s="1">
        <v>44230</v>
      </c>
      <c r="B1282">
        <v>382.435</v>
      </c>
      <c r="C1282">
        <v>383.7</v>
      </c>
      <c r="D1282">
        <v>380.48</v>
      </c>
      <c r="E1282">
        <v>381.85</v>
      </c>
      <c r="F1282">
        <v>52427090</v>
      </c>
    </row>
    <row r="1283" spans="1:6" x14ac:dyDescent="0.2">
      <c r="A1283" s="1">
        <v>44231</v>
      </c>
      <c r="B1283">
        <v>382.96</v>
      </c>
      <c r="C1283">
        <v>386.24</v>
      </c>
      <c r="D1283">
        <v>381.96550000000002</v>
      </c>
      <c r="E1283">
        <v>386.19</v>
      </c>
      <c r="F1283">
        <v>47142559</v>
      </c>
    </row>
    <row r="1284" spans="1:6" x14ac:dyDescent="0.2">
      <c r="A1284" s="1">
        <v>44232</v>
      </c>
      <c r="B1284">
        <v>388.2</v>
      </c>
      <c r="C1284">
        <v>388.47</v>
      </c>
      <c r="D1284">
        <v>386.14440000000002</v>
      </c>
      <c r="E1284">
        <v>387.71</v>
      </c>
      <c r="F1284">
        <v>48669770</v>
      </c>
    </row>
    <row r="1285" spans="1:6" x14ac:dyDescent="0.2">
      <c r="A1285" s="1">
        <v>44235</v>
      </c>
      <c r="B1285">
        <v>389.27</v>
      </c>
      <c r="C1285">
        <v>390.56</v>
      </c>
      <c r="D1285">
        <v>388.35</v>
      </c>
      <c r="E1285">
        <v>390.51</v>
      </c>
      <c r="F1285">
        <v>38365191</v>
      </c>
    </row>
    <row r="1286" spans="1:6" x14ac:dyDescent="0.2">
      <c r="A1286" s="1">
        <v>44236</v>
      </c>
      <c r="B1286">
        <v>389.61</v>
      </c>
      <c r="C1286">
        <v>390.89</v>
      </c>
      <c r="D1286">
        <v>389.17</v>
      </c>
      <c r="E1286">
        <v>390.25</v>
      </c>
      <c r="F1286">
        <v>35551059</v>
      </c>
    </row>
    <row r="1287" spans="1:6" x14ac:dyDescent="0.2">
      <c r="A1287" s="1">
        <v>44237</v>
      </c>
      <c r="B1287">
        <v>392.12</v>
      </c>
      <c r="C1287">
        <v>392.28</v>
      </c>
      <c r="D1287">
        <v>387.5</v>
      </c>
      <c r="E1287">
        <v>390.08</v>
      </c>
      <c r="F1287">
        <v>59154367</v>
      </c>
    </row>
    <row r="1288" spans="1:6" x14ac:dyDescent="0.2">
      <c r="A1288" s="1">
        <v>44238</v>
      </c>
      <c r="B1288">
        <v>391.24</v>
      </c>
      <c r="C1288">
        <v>391.69</v>
      </c>
      <c r="D1288">
        <v>388.1</v>
      </c>
      <c r="E1288">
        <v>390.71</v>
      </c>
      <c r="F1288">
        <v>42913289</v>
      </c>
    </row>
    <row r="1289" spans="1:6" x14ac:dyDescent="0.2">
      <c r="A1289" s="1">
        <v>44239</v>
      </c>
      <c r="B1289">
        <v>389.85</v>
      </c>
      <c r="C1289">
        <v>392.9</v>
      </c>
      <c r="D1289">
        <v>389.77</v>
      </c>
      <c r="E1289">
        <v>392.64</v>
      </c>
      <c r="F1289">
        <v>50593273</v>
      </c>
    </row>
    <row r="1290" spans="1:6" x14ac:dyDescent="0.2">
      <c r="A1290" s="1">
        <v>44243</v>
      </c>
      <c r="B1290">
        <v>393.96</v>
      </c>
      <c r="C1290">
        <v>394.17</v>
      </c>
      <c r="D1290">
        <v>391.53</v>
      </c>
      <c r="E1290">
        <v>392.3</v>
      </c>
      <c r="F1290">
        <v>50972367</v>
      </c>
    </row>
    <row r="1291" spans="1:6" x14ac:dyDescent="0.2">
      <c r="A1291" s="1">
        <v>44244</v>
      </c>
      <c r="B1291">
        <v>390.42</v>
      </c>
      <c r="C1291">
        <v>392.66</v>
      </c>
      <c r="D1291">
        <v>389.33</v>
      </c>
      <c r="E1291">
        <v>392.39</v>
      </c>
      <c r="F1291">
        <v>52806680</v>
      </c>
    </row>
    <row r="1292" spans="1:6" x14ac:dyDescent="0.2">
      <c r="A1292" s="1">
        <v>44245</v>
      </c>
      <c r="B1292">
        <v>389.59</v>
      </c>
      <c r="C1292">
        <v>391.51499999999999</v>
      </c>
      <c r="D1292">
        <v>387.74</v>
      </c>
      <c r="E1292">
        <v>390.72</v>
      </c>
      <c r="F1292">
        <v>59712770</v>
      </c>
    </row>
    <row r="1293" spans="1:6" x14ac:dyDescent="0.2">
      <c r="A1293" s="1">
        <v>44246</v>
      </c>
      <c r="B1293">
        <v>392.07</v>
      </c>
      <c r="C1293">
        <v>392.38</v>
      </c>
      <c r="D1293">
        <v>389.55</v>
      </c>
      <c r="E1293">
        <v>390.03</v>
      </c>
      <c r="F1293">
        <v>83240969</v>
      </c>
    </row>
    <row r="1294" spans="1:6" x14ac:dyDescent="0.2">
      <c r="A1294" s="1">
        <v>44249</v>
      </c>
      <c r="B1294">
        <v>387.06</v>
      </c>
      <c r="C1294">
        <v>389.62</v>
      </c>
      <c r="D1294">
        <v>386.74</v>
      </c>
      <c r="E1294">
        <v>387.03</v>
      </c>
      <c r="F1294">
        <v>67414172</v>
      </c>
    </row>
    <row r="1295" spans="1:6" x14ac:dyDescent="0.2">
      <c r="A1295" s="1">
        <v>44250</v>
      </c>
      <c r="B1295">
        <v>384.66</v>
      </c>
      <c r="C1295">
        <v>388.94499999999999</v>
      </c>
      <c r="D1295">
        <v>380.2</v>
      </c>
      <c r="E1295">
        <v>387.5</v>
      </c>
      <c r="F1295">
        <v>107284094</v>
      </c>
    </row>
    <row r="1296" spans="1:6" x14ac:dyDescent="0.2">
      <c r="A1296" s="1">
        <v>44251</v>
      </c>
      <c r="B1296">
        <v>386.33</v>
      </c>
      <c r="C1296">
        <v>392.23</v>
      </c>
      <c r="D1296">
        <v>385.27</v>
      </c>
      <c r="E1296">
        <v>391.77</v>
      </c>
      <c r="F1296">
        <v>72433953</v>
      </c>
    </row>
    <row r="1297" spans="1:6" x14ac:dyDescent="0.2">
      <c r="A1297" s="1">
        <v>44252</v>
      </c>
      <c r="B1297">
        <v>390.41</v>
      </c>
      <c r="C1297">
        <v>391.88</v>
      </c>
      <c r="D1297">
        <v>380.77890000000002</v>
      </c>
      <c r="E1297">
        <v>382.33</v>
      </c>
      <c r="F1297">
        <v>146670500</v>
      </c>
    </row>
    <row r="1298" spans="1:6" x14ac:dyDescent="0.2">
      <c r="A1298" s="1">
        <v>44253</v>
      </c>
      <c r="B1298">
        <v>384.35</v>
      </c>
      <c r="C1298">
        <v>385.58</v>
      </c>
      <c r="D1298">
        <v>378.23</v>
      </c>
      <c r="E1298">
        <v>380.36</v>
      </c>
      <c r="F1298">
        <v>152701594</v>
      </c>
    </row>
    <row r="1299" spans="1:6" x14ac:dyDescent="0.2">
      <c r="A1299" s="1">
        <v>44256</v>
      </c>
      <c r="B1299">
        <v>385.59</v>
      </c>
      <c r="C1299">
        <v>390.92</v>
      </c>
      <c r="D1299">
        <v>380.572</v>
      </c>
      <c r="E1299">
        <v>389.58</v>
      </c>
      <c r="F1299">
        <v>105348797</v>
      </c>
    </row>
    <row r="1300" spans="1:6" x14ac:dyDescent="0.2">
      <c r="A1300" s="1">
        <v>44257</v>
      </c>
      <c r="B1300">
        <v>389.82</v>
      </c>
      <c r="C1300">
        <v>390.07</v>
      </c>
      <c r="D1300">
        <v>386</v>
      </c>
      <c r="E1300">
        <v>386.54</v>
      </c>
      <c r="F1300">
        <v>79595328</v>
      </c>
    </row>
    <row r="1301" spans="1:6" x14ac:dyDescent="0.2">
      <c r="A1301" s="1">
        <v>44258</v>
      </c>
      <c r="B1301">
        <v>385.79</v>
      </c>
      <c r="C1301">
        <v>386.83</v>
      </c>
      <c r="D1301">
        <v>381.31</v>
      </c>
      <c r="E1301">
        <v>381.42</v>
      </c>
      <c r="F1301">
        <v>119940203</v>
      </c>
    </row>
    <row r="1302" spans="1:6" x14ac:dyDescent="0.2">
      <c r="A1302" s="1">
        <v>44259</v>
      </c>
      <c r="B1302">
        <v>381.22</v>
      </c>
      <c r="C1302">
        <v>384</v>
      </c>
      <c r="D1302">
        <v>371.88</v>
      </c>
      <c r="E1302">
        <v>376.7</v>
      </c>
      <c r="F1302">
        <v>183432984</v>
      </c>
    </row>
    <row r="1303" spans="1:6" x14ac:dyDescent="0.2">
      <c r="A1303" s="1">
        <v>44260</v>
      </c>
      <c r="B1303">
        <v>380.46</v>
      </c>
      <c r="C1303">
        <v>384.76</v>
      </c>
      <c r="D1303">
        <v>372.64</v>
      </c>
      <c r="E1303">
        <v>383.63</v>
      </c>
      <c r="F1303">
        <v>152039594</v>
      </c>
    </row>
    <row r="1304" spans="1:6" x14ac:dyDescent="0.2">
      <c r="A1304" s="1">
        <v>44263</v>
      </c>
      <c r="B1304">
        <v>384.66</v>
      </c>
      <c r="C1304">
        <v>387.68</v>
      </c>
      <c r="D1304">
        <v>381.42</v>
      </c>
      <c r="E1304">
        <v>381.72</v>
      </c>
      <c r="F1304">
        <v>123149203</v>
      </c>
    </row>
    <row r="1305" spans="1:6" x14ac:dyDescent="0.2">
      <c r="A1305" s="1">
        <v>44264</v>
      </c>
      <c r="B1305">
        <v>385.85</v>
      </c>
      <c r="C1305">
        <v>389.91</v>
      </c>
      <c r="D1305">
        <v>381.72989999999999</v>
      </c>
      <c r="E1305">
        <v>387.17</v>
      </c>
      <c r="F1305">
        <v>113633602</v>
      </c>
    </row>
    <row r="1306" spans="1:6" x14ac:dyDescent="0.2">
      <c r="A1306" s="1">
        <v>44265</v>
      </c>
      <c r="B1306">
        <v>389.69</v>
      </c>
      <c r="C1306">
        <v>391.4</v>
      </c>
      <c r="D1306">
        <v>388.17020000000002</v>
      </c>
      <c r="E1306">
        <v>389.58</v>
      </c>
      <c r="F1306">
        <v>109899398</v>
      </c>
    </row>
    <row r="1307" spans="1:6" x14ac:dyDescent="0.2">
      <c r="A1307" s="1">
        <v>44266</v>
      </c>
      <c r="B1307">
        <v>392.23</v>
      </c>
      <c r="C1307">
        <v>395.65</v>
      </c>
      <c r="D1307">
        <v>391.74</v>
      </c>
      <c r="E1307">
        <v>393.53</v>
      </c>
      <c r="F1307">
        <v>86245039</v>
      </c>
    </row>
    <row r="1308" spans="1:6" x14ac:dyDescent="0.2">
      <c r="A1308" s="1">
        <v>44267</v>
      </c>
      <c r="B1308">
        <v>392.07</v>
      </c>
      <c r="C1308">
        <v>394.21</v>
      </c>
      <c r="D1308">
        <v>391.2</v>
      </c>
      <c r="E1308">
        <v>394.06</v>
      </c>
      <c r="F1308">
        <v>64653566</v>
      </c>
    </row>
    <row r="1309" spans="1:6" x14ac:dyDescent="0.2">
      <c r="A1309" s="1">
        <v>44270</v>
      </c>
      <c r="B1309">
        <v>394.33</v>
      </c>
      <c r="C1309">
        <v>396.685</v>
      </c>
      <c r="D1309">
        <v>392.03</v>
      </c>
      <c r="E1309">
        <v>396.41</v>
      </c>
      <c r="F1309">
        <v>73592305</v>
      </c>
    </row>
    <row r="1310" spans="1:6" x14ac:dyDescent="0.2">
      <c r="A1310" s="1">
        <v>44271</v>
      </c>
      <c r="B1310">
        <v>397.07</v>
      </c>
      <c r="C1310">
        <v>397.83</v>
      </c>
      <c r="D1310">
        <v>395.08</v>
      </c>
      <c r="E1310">
        <v>395.91</v>
      </c>
      <c r="F1310">
        <v>73722516</v>
      </c>
    </row>
    <row r="1311" spans="1:6" x14ac:dyDescent="0.2">
      <c r="A1311" s="1">
        <v>44272</v>
      </c>
      <c r="B1311">
        <v>394.53</v>
      </c>
      <c r="C1311">
        <v>398.12</v>
      </c>
      <c r="D1311">
        <v>393.3</v>
      </c>
      <c r="E1311">
        <v>397.26</v>
      </c>
      <c r="F1311">
        <v>97959273</v>
      </c>
    </row>
    <row r="1312" spans="1:6" x14ac:dyDescent="0.2">
      <c r="A1312" s="1">
        <v>44273</v>
      </c>
      <c r="B1312">
        <v>394.47500000000002</v>
      </c>
      <c r="C1312">
        <v>396.72</v>
      </c>
      <c r="D1312">
        <v>390.75</v>
      </c>
      <c r="E1312">
        <v>391.48</v>
      </c>
      <c r="F1312">
        <v>115349102</v>
      </c>
    </row>
    <row r="1313" spans="1:6" x14ac:dyDescent="0.2">
      <c r="A1313" s="1">
        <v>44274</v>
      </c>
      <c r="B1313">
        <v>389.88</v>
      </c>
      <c r="C1313">
        <v>391.56900000000002</v>
      </c>
      <c r="D1313">
        <v>387.15</v>
      </c>
      <c r="E1313">
        <v>389.48</v>
      </c>
      <c r="F1313">
        <v>113624492</v>
      </c>
    </row>
    <row r="1314" spans="1:6" x14ac:dyDescent="0.2">
      <c r="A1314" s="1">
        <v>44277</v>
      </c>
      <c r="B1314">
        <v>390.03</v>
      </c>
      <c r="C1314">
        <v>394.07</v>
      </c>
      <c r="D1314">
        <v>389.97</v>
      </c>
      <c r="E1314">
        <v>392.59</v>
      </c>
      <c r="F1314">
        <v>73778648</v>
      </c>
    </row>
    <row r="1315" spans="1:6" x14ac:dyDescent="0.2">
      <c r="A1315" s="1">
        <v>44278</v>
      </c>
      <c r="B1315">
        <v>391.91</v>
      </c>
      <c r="C1315">
        <v>393.46</v>
      </c>
      <c r="D1315">
        <v>388.66</v>
      </c>
      <c r="E1315">
        <v>389.5</v>
      </c>
      <c r="F1315">
        <v>90686555</v>
      </c>
    </row>
    <row r="1316" spans="1:6" x14ac:dyDescent="0.2">
      <c r="A1316" s="1">
        <v>44279</v>
      </c>
      <c r="B1316">
        <v>391</v>
      </c>
      <c r="C1316">
        <v>392.75</v>
      </c>
      <c r="D1316">
        <v>387.47</v>
      </c>
      <c r="E1316">
        <v>387.52</v>
      </c>
      <c r="F1316">
        <v>97588641</v>
      </c>
    </row>
    <row r="1317" spans="1:6" x14ac:dyDescent="0.2">
      <c r="A1317" s="1">
        <v>44280</v>
      </c>
      <c r="B1317">
        <v>385.98</v>
      </c>
      <c r="C1317">
        <v>390.55</v>
      </c>
      <c r="D1317">
        <v>383.9</v>
      </c>
      <c r="E1317">
        <v>389.7</v>
      </c>
      <c r="F1317">
        <v>116128602</v>
      </c>
    </row>
    <row r="1318" spans="1:6" x14ac:dyDescent="0.2">
      <c r="A1318" s="1">
        <v>44281</v>
      </c>
      <c r="B1318">
        <v>390.93</v>
      </c>
      <c r="C1318">
        <v>396.41</v>
      </c>
      <c r="D1318">
        <v>390.29</v>
      </c>
      <c r="E1318">
        <v>395.98</v>
      </c>
      <c r="F1318">
        <v>114409102</v>
      </c>
    </row>
    <row r="1319" spans="1:6" x14ac:dyDescent="0.2">
      <c r="A1319" s="1">
        <v>44284</v>
      </c>
      <c r="B1319">
        <v>394.4</v>
      </c>
      <c r="C1319">
        <v>396.75</v>
      </c>
      <c r="D1319">
        <v>392.81</v>
      </c>
      <c r="E1319">
        <v>395.78</v>
      </c>
      <c r="F1319">
        <v>108107602</v>
      </c>
    </row>
    <row r="1320" spans="1:6" x14ac:dyDescent="0.2">
      <c r="A1320" s="1">
        <v>44285</v>
      </c>
      <c r="B1320">
        <v>394.42</v>
      </c>
      <c r="C1320">
        <v>395.45</v>
      </c>
      <c r="D1320">
        <v>393.02</v>
      </c>
      <c r="E1320">
        <v>394.73</v>
      </c>
      <c r="F1320">
        <v>76262250</v>
      </c>
    </row>
    <row r="1321" spans="1:6" x14ac:dyDescent="0.2">
      <c r="A1321" s="1">
        <v>44286</v>
      </c>
      <c r="B1321">
        <v>395.34</v>
      </c>
      <c r="C1321">
        <v>398</v>
      </c>
      <c r="D1321">
        <v>395.31</v>
      </c>
      <c r="E1321">
        <v>396.33</v>
      </c>
      <c r="F1321">
        <v>112734203</v>
      </c>
    </row>
    <row r="1322" spans="1:6" x14ac:dyDescent="0.2">
      <c r="A1322" s="1">
        <v>44287</v>
      </c>
      <c r="B1322">
        <v>398.4</v>
      </c>
      <c r="C1322">
        <v>400.67</v>
      </c>
      <c r="D1322">
        <v>398.18</v>
      </c>
      <c r="E1322">
        <v>400.61</v>
      </c>
      <c r="F1322">
        <v>99682883</v>
      </c>
    </row>
    <row r="1323" spans="1:6" x14ac:dyDescent="0.2">
      <c r="A1323" s="1">
        <v>44291</v>
      </c>
      <c r="B1323">
        <v>403.46</v>
      </c>
      <c r="C1323">
        <v>406.94</v>
      </c>
      <c r="D1323">
        <v>403.38</v>
      </c>
      <c r="E1323">
        <v>406.36</v>
      </c>
      <c r="F1323">
        <v>91684758</v>
      </c>
    </row>
    <row r="1324" spans="1:6" x14ac:dyDescent="0.2">
      <c r="A1324" s="1">
        <v>44292</v>
      </c>
      <c r="B1324">
        <v>405.76</v>
      </c>
      <c r="C1324">
        <v>407.24</v>
      </c>
      <c r="D1324">
        <v>405.4</v>
      </c>
      <c r="E1324">
        <v>406.12</v>
      </c>
      <c r="F1324">
        <v>62020953</v>
      </c>
    </row>
    <row r="1325" spans="1:6" x14ac:dyDescent="0.2">
      <c r="A1325" s="1">
        <v>44293</v>
      </c>
      <c r="B1325">
        <v>405.94</v>
      </c>
      <c r="C1325">
        <v>406.96</v>
      </c>
      <c r="D1325">
        <v>405.45</v>
      </c>
      <c r="E1325">
        <v>406.59</v>
      </c>
      <c r="F1325">
        <v>55836281</v>
      </c>
    </row>
    <row r="1326" spans="1:6" x14ac:dyDescent="0.2">
      <c r="A1326" s="1">
        <v>44294</v>
      </c>
      <c r="B1326">
        <v>407.93</v>
      </c>
      <c r="C1326">
        <v>408.58</v>
      </c>
      <c r="D1326">
        <v>406.93</v>
      </c>
      <c r="E1326">
        <v>408.52</v>
      </c>
      <c r="F1326">
        <v>57863113</v>
      </c>
    </row>
    <row r="1327" spans="1:6" x14ac:dyDescent="0.2">
      <c r="A1327" s="1">
        <v>44295</v>
      </c>
      <c r="B1327">
        <v>408.39</v>
      </c>
      <c r="C1327">
        <v>411.67</v>
      </c>
      <c r="D1327">
        <v>408.26</v>
      </c>
      <c r="E1327">
        <v>411.49</v>
      </c>
      <c r="F1327">
        <v>61104559</v>
      </c>
    </row>
    <row r="1328" spans="1:6" x14ac:dyDescent="0.2">
      <c r="A1328" s="1">
        <v>44298</v>
      </c>
      <c r="B1328">
        <v>410.85</v>
      </c>
      <c r="C1328">
        <v>411.93</v>
      </c>
      <c r="D1328">
        <v>410.2</v>
      </c>
      <c r="E1328">
        <v>411.64</v>
      </c>
      <c r="F1328">
        <v>56704898</v>
      </c>
    </row>
    <row r="1329" spans="1:6" x14ac:dyDescent="0.2">
      <c r="A1329" s="1">
        <v>44299</v>
      </c>
      <c r="B1329">
        <v>411.53</v>
      </c>
      <c r="C1329">
        <v>413.529</v>
      </c>
      <c r="D1329">
        <v>411.12</v>
      </c>
      <c r="E1329">
        <v>412.86</v>
      </c>
      <c r="F1329">
        <v>56550992</v>
      </c>
    </row>
    <row r="1330" spans="1:6" x14ac:dyDescent="0.2">
      <c r="A1330" s="1">
        <v>44300</v>
      </c>
      <c r="B1330">
        <v>412.83</v>
      </c>
      <c r="C1330">
        <v>413.96</v>
      </c>
      <c r="D1330">
        <v>410.87</v>
      </c>
      <c r="E1330">
        <v>411.45</v>
      </c>
      <c r="F1330">
        <v>61659910</v>
      </c>
    </row>
    <row r="1331" spans="1:6" x14ac:dyDescent="0.2">
      <c r="A1331" s="1">
        <v>44301</v>
      </c>
      <c r="B1331">
        <v>413.74</v>
      </c>
      <c r="C1331">
        <v>416.16</v>
      </c>
      <c r="D1331">
        <v>413.69</v>
      </c>
      <c r="E1331">
        <v>415.87</v>
      </c>
      <c r="F1331">
        <v>60229840</v>
      </c>
    </row>
    <row r="1332" spans="1:6" x14ac:dyDescent="0.2">
      <c r="A1332" s="1">
        <v>44302</v>
      </c>
      <c r="B1332">
        <v>417.25</v>
      </c>
      <c r="C1332">
        <v>417.91</v>
      </c>
      <c r="D1332">
        <v>415.73</v>
      </c>
      <c r="E1332">
        <v>417.26</v>
      </c>
      <c r="F1332">
        <v>82037281</v>
      </c>
    </row>
    <row r="1333" spans="1:6" x14ac:dyDescent="0.2">
      <c r="A1333" s="1">
        <v>44305</v>
      </c>
      <c r="B1333">
        <v>416.26</v>
      </c>
      <c r="C1333">
        <v>416.74</v>
      </c>
      <c r="D1333">
        <v>413.79</v>
      </c>
      <c r="E1333">
        <v>415.21</v>
      </c>
      <c r="F1333">
        <v>78498492</v>
      </c>
    </row>
    <row r="1334" spans="1:6" x14ac:dyDescent="0.2">
      <c r="A1334" s="1">
        <v>44306</v>
      </c>
      <c r="B1334">
        <v>413.91</v>
      </c>
      <c r="C1334">
        <v>415.08589999999998</v>
      </c>
      <c r="D1334">
        <v>410.59</v>
      </c>
      <c r="E1334">
        <v>412.17</v>
      </c>
      <c r="F1334">
        <v>81851828</v>
      </c>
    </row>
    <row r="1335" spans="1:6" x14ac:dyDescent="0.2">
      <c r="A1335" s="1">
        <v>44307</v>
      </c>
      <c r="B1335">
        <v>411.51</v>
      </c>
      <c r="C1335">
        <v>416.29</v>
      </c>
      <c r="D1335">
        <v>411.36</v>
      </c>
      <c r="E1335">
        <v>416.07</v>
      </c>
      <c r="F1335">
        <v>66792977</v>
      </c>
    </row>
    <row r="1336" spans="1:6" x14ac:dyDescent="0.2">
      <c r="A1336" s="1">
        <v>44308</v>
      </c>
      <c r="B1336">
        <v>415.89</v>
      </c>
      <c r="C1336">
        <v>416.78</v>
      </c>
      <c r="D1336">
        <v>411.13</v>
      </c>
      <c r="E1336">
        <v>412.27</v>
      </c>
      <c r="F1336">
        <v>97582789</v>
      </c>
    </row>
    <row r="1337" spans="1:6" x14ac:dyDescent="0.2">
      <c r="A1337" s="1">
        <v>44309</v>
      </c>
      <c r="B1337">
        <v>412.87</v>
      </c>
      <c r="C1337">
        <v>418.25</v>
      </c>
      <c r="D1337">
        <v>412.79</v>
      </c>
      <c r="E1337">
        <v>416.74</v>
      </c>
      <c r="F1337">
        <v>73276203</v>
      </c>
    </row>
    <row r="1338" spans="1:6" x14ac:dyDescent="0.2">
      <c r="A1338" s="1">
        <v>44312</v>
      </c>
      <c r="B1338">
        <v>417.44</v>
      </c>
      <c r="C1338">
        <v>418.22</v>
      </c>
      <c r="D1338">
        <v>416.81110000000001</v>
      </c>
      <c r="E1338">
        <v>417.61</v>
      </c>
      <c r="F1338">
        <v>52182391</v>
      </c>
    </row>
    <row r="1339" spans="1:6" x14ac:dyDescent="0.2">
      <c r="A1339" s="1">
        <v>44313</v>
      </c>
      <c r="B1339">
        <v>417.93</v>
      </c>
      <c r="C1339">
        <v>418.14</v>
      </c>
      <c r="D1339">
        <v>416.3</v>
      </c>
      <c r="E1339">
        <v>417.52</v>
      </c>
      <c r="F1339">
        <v>51303059</v>
      </c>
    </row>
    <row r="1340" spans="1:6" x14ac:dyDescent="0.2">
      <c r="A1340" s="1">
        <v>44314</v>
      </c>
      <c r="B1340">
        <v>417.81</v>
      </c>
      <c r="C1340">
        <v>419.01</v>
      </c>
      <c r="D1340">
        <v>416.9</v>
      </c>
      <c r="E1340">
        <v>417.4</v>
      </c>
      <c r="F1340">
        <v>51238848</v>
      </c>
    </row>
    <row r="1341" spans="1:6" x14ac:dyDescent="0.2">
      <c r="A1341" s="1">
        <v>44315</v>
      </c>
      <c r="B1341">
        <v>420.32</v>
      </c>
      <c r="C1341">
        <v>420.72</v>
      </c>
      <c r="D1341">
        <v>416.44</v>
      </c>
      <c r="E1341">
        <v>420.06</v>
      </c>
      <c r="F1341">
        <v>78544328</v>
      </c>
    </row>
    <row r="1342" spans="1:6" x14ac:dyDescent="0.2">
      <c r="A1342" s="1">
        <v>44316</v>
      </c>
      <c r="B1342">
        <v>417.63</v>
      </c>
      <c r="C1342">
        <v>418.54</v>
      </c>
      <c r="D1342">
        <v>416.34</v>
      </c>
      <c r="E1342">
        <v>417.3</v>
      </c>
      <c r="F1342">
        <v>85527031</v>
      </c>
    </row>
    <row r="1343" spans="1:6" x14ac:dyDescent="0.2">
      <c r="A1343" s="1">
        <v>44319</v>
      </c>
      <c r="B1343">
        <v>419.43</v>
      </c>
      <c r="C1343">
        <v>419.84</v>
      </c>
      <c r="D1343">
        <v>417.66500000000002</v>
      </c>
      <c r="E1343">
        <v>418.2</v>
      </c>
      <c r="F1343">
        <v>68128289</v>
      </c>
    </row>
    <row r="1344" spans="1:6" x14ac:dyDescent="0.2">
      <c r="A1344" s="1">
        <v>44320</v>
      </c>
      <c r="B1344">
        <v>416.07</v>
      </c>
      <c r="C1344">
        <v>416.6</v>
      </c>
      <c r="D1344">
        <v>411.67</v>
      </c>
      <c r="E1344">
        <v>415.62</v>
      </c>
      <c r="F1344">
        <v>101591203</v>
      </c>
    </row>
    <row r="1345" spans="1:6" x14ac:dyDescent="0.2">
      <c r="A1345" s="1">
        <v>44321</v>
      </c>
      <c r="B1345">
        <v>417.38</v>
      </c>
      <c r="C1345">
        <v>417.63</v>
      </c>
      <c r="D1345">
        <v>414.94</v>
      </c>
      <c r="E1345">
        <v>415.75</v>
      </c>
      <c r="F1345">
        <v>60162207</v>
      </c>
    </row>
    <row r="1346" spans="1:6" x14ac:dyDescent="0.2">
      <c r="A1346" s="1">
        <v>44322</v>
      </c>
      <c r="B1346">
        <v>415.83</v>
      </c>
      <c r="C1346">
        <v>419.21</v>
      </c>
      <c r="D1346">
        <v>413.67500000000001</v>
      </c>
      <c r="E1346">
        <v>419.07</v>
      </c>
      <c r="F1346">
        <v>74321367</v>
      </c>
    </row>
    <row r="1347" spans="1:6" x14ac:dyDescent="0.2">
      <c r="A1347" s="1">
        <v>44323</v>
      </c>
      <c r="B1347">
        <v>419.89</v>
      </c>
      <c r="C1347">
        <v>422.815</v>
      </c>
      <c r="D1347">
        <v>419.16</v>
      </c>
      <c r="E1347">
        <v>422.12</v>
      </c>
      <c r="F1347">
        <v>67733789</v>
      </c>
    </row>
    <row r="1348" spans="1:6" x14ac:dyDescent="0.2">
      <c r="A1348" s="1">
        <v>44326</v>
      </c>
      <c r="B1348">
        <v>422.5</v>
      </c>
      <c r="C1348">
        <v>422.74</v>
      </c>
      <c r="D1348">
        <v>417.81</v>
      </c>
      <c r="E1348">
        <v>417.94</v>
      </c>
      <c r="F1348">
        <v>81852445</v>
      </c>
    </row>
    <row r="1349" spans="1:6" x14ac:dyDescent="0.2">
      <c r="A1349" s="1">
        <v>44327</v>
      </c>
      <c r="B1349">
        <v>413.1</v>
      </c>
      <c r="C1349">
        <v>415.27</v>
      </c>
      <c r="D1349">
        <v>410.06</v>
      </c>
      <c r="E1349">
        <v>414.21</v>
      </c>
      <c r="F1349">
        <v>116888000</v>
      </c>
    </row>
    <row r="1350" spans="1:6" x14ac:dyDescent="0.2">
      <c r="A1350" s="1">
        <v>44328</v>
      </c>
      <c r="B1350">
        <v>411.23</v>
      </c>
      <c r="C1350">
        <v>412.59</v>
      </c>
      <c r="D1350">
        <v>404</v>
      </c>
      <c r="E1350">
        <v>405.41</v>
      </c>
      <c r="F1350">
        <v>134811016</v>
      </c>
    </row>
    <row r="1351" spans="1:6" x14ac:dyDescent="0.2">
      <c r="A1351" s="1">
        <v>44329</v>
      </c>
      <c r="B1351">
        <v>407.07</v>
      </c>
      <c r="C1351">
        <v>412.35</v>
      </c>
      <c r="D1351">
        <v>407.02</v>
      </c>
      <c r="E1351">
        <v>410.28</v>
      </c>
      <c r="F1351">
        <v>106394000</v>
      </c>
    </row>
    <row r="1352" spans="1:6" x14ac:dyDescent="0.2">
      <c r="A1352" s="1">
        <v>44330</v>
      </c>
      <c r="B1352">
        <v>413.21</v>
      </c>
      <c r="C1352">
        <v>417.49</v>
      </c>
      <c r="D1352">
        <v>413.18</v>
      </c>
      <c r="E1352">
        <v>416.58</v>
      </c>
      <c r="F1352">
        <v>82201633</v>
      </c>
    </row>
    <row r="1353" spans="1:6" x14ac:dyDescent="0.2">
      <c r="A1353" s="1">
        <v>44333</v>
      </c>
      <c r="B1353">
        <v>415.39</v>
      </c>
      <c r="C1353">
        <v>416.39</v>
      </c>
      <c r="D1353">
        <v>413.36</v>
      </c>
      <c r="E1353">
        <v>415.52</v>
      </c>
      <c r="F1353">
        <v>64882406</v>
      </c>
    </row>
    <row r="1354" spans="1:6" x14ac:dyDescent="0.2">
      <c r="A1354" s="1">
        <v>44334</v>
      </c>
      <c r="B1354">
        <v>415.8</v>
      </c>
      <c r="C1354">
        <v>416.06</v>
      </c>
      <c r="D1354">
        <v>411.77</v>
      </c>
      <c r="E1354">
        <v>411.94</v>
      </c>
      <c r="F1354">
        <v>59810238</v>
      </c>
    </row>
    <row r="1355" spans="1:6" x14ac:dyDescent="0.2">
      <c r="A1355" s="1">
        <v>44335</v>
      </c>
      <c r="B1355">
        <v>406.92</v>
      </c>
      <c r="C1355">
        <v>411.05</v>
      </c>
      <c r="D1355">
        <v>405.33</v>
      </c>
      <c r="E1355">
        <v>410.86</v>
      </c>
      <c r="F1355">
        <v>106467102</v>
      </c>
    </row>
    <row r="1356" spans="1:6" x14ac:dyDescent="0.2">
      <c r="A1356" s="1">
        <v>44336</v>
      </c>
      <c r="B1356">
        <v>411.8</v>
      </c>
      <c r="C1356">
        <v>416.625</v>
      </c>
      <c r="D1356">
        <v>411.67</v>
      </c>
      <c r="E1356">
        <v>415.28</v>
      </c>
      <c r="F1356">
        <v>78022227</v>
      </c>
    </row>
    <row r="1357" spans="1:6" x14ac:dyDescent="0.2">
      <c r="A1357" s="1">
        <v>44337</v>
      </c>
      <c r="B1357">
        <v>416.87</v>
      </c>
      <c r="C1357">
        <v>418.2</v>
      </c>
      <c r="D1357">
        <v>414.45</v>
      </c>
      <c r="E1357">
        <v>414.94</v>
      </c>
      <c r="F1357">
        <v>76578656</v>
      </c>
    </row>
    <row r="1358" spans="1:6" x14ac:dyDescent="0.2">
      <c r="A1358" s="1">
        <v>44340</v>
      </c>
      <c r="B1358">
        <v>417.34</v>
      </c>
      <c r="C1358">
        <v>420.32</v>
      </c>
      <c r="D1358">
        <v>417.08</v>
      </c>
      <c r="E1358">
        <v>419.17</v>
      </c>
      <c r="F1358">
        <v>51376699</v>
      </c>
    </row>
    <row r="1359" spans="1:6" x14ac:dyDescent="0.2">
      <c r="A1359" s="1">
        <v>44341</v>
      </c>
      <c r="B1359">
        <v>420.33</v>
      </c>
      <c r="C1359">
        <v>420.71</v>
      </c>
      <c r="D1359">
        <v>417.62</v>
      </c>
      <c r="E1359">
        <v>418.24</v>
      </c>
      <c r="F1359">
        <v>57451398</v>
      </c>
    </row>
    <row r="1360" spans="1:6" x14ac:dyDescent="0.2">
      <c r="A1360" s="1">
        <v>44342</v>
      </c>
      <c r="B1360">
        <v>418.87</v>
      </c>
      <c r="C1360">
        <v>419.61</v>
      </c>
      <c r="D1360">
        <v>417.76</v>
      </c>
      <c r="E1360">
        <v>419.07</v>
      </c>
      <c r="F1360">
        <v>43088621</v>
      </c>
    </row>
    <row r="1361" spans="1:6" x14ac:dyDescent="0.2">
      <c r="A1361" s="1">
        <v>44343</v>
      </c>
      <c r="B1361">
        <v>420.17</v>
      </c>
      <c r="C1361">
        <v>420.72</v>
      </c>
      <c r="D1361">
        <v>418.98509999999999</v>
      </c>
      <c r="E1361">
        <v>419.29</v>
      </c>
      <c r="F1361">
        <v>56707680</v>
      </c>
    </row>
    <row r="1362" spans="1:6" x14ac:dyDescent="0.2">
      <c r="A1362" s="1">
        <v>44344</v>
      </c>
      <c r="B1362">
        <v>420.97</v>
      </c>
      <c r="C1362">
        <v>421.25</v>
      </c>
      <c r="D1362">
        <v>419.79</v>
      </c>
      <c r="E1362">
        <v>420.04</v>
      </c>
      <c r="F1362">
        <v>58520160</v>
      </c>
    </row>
    <row r="1363" spans="1:6" x14ac:dyDescent="0.2">
      <c r="A1363" s="1">
        <v>44348</v>
      </c>
      <c r="B1363">
        <v>422.57</v>
      </c>
      <c r="C1363">
        <v>422.72</v>
      </c>
      <c r="D1363">
        <v>419.2</v>
      </c>
      <c r="E1363">
        <v>419.67</v>
      </c>
      <c r="F1363">
        <v>54216633</v>
      </c>
    </row>
    <row r="1364" spans="1:6" x14ac:dyDescent="0.2">
      <c r="A1364" s="1">
        <v>44349</v>
      </c>
      <c r="B1364">
        <v>420.37</v>
      </c>
      <c r="C1364">
        <v>421.23</v>
      </c>
      <c r="D1364">
        <v>419.29</v>
      </c>
      <c r="E1364">
        <v>420.33</v>
      </c>
      <c r="F1364">
        <v>49097059</v>
      </c>
    </row>
    <row r="1365" spans="1:6" x14ac:dyDescent="0.2">
      <c r="A1365" s="1">
        <v>44350</v>
      </c>
      <c r="B1365">
        <v>417.85</v>
      </c>
      <c r="C1365">
        <v>419.99</v>
      </c>
      <c r="D1365">
        <v>416.28</v>
      </c>
      <c r="E1365">
        <v>418.77</v>
      </c>
      <c r="F1365">
        <v>58138762</v>
      </c>
    </row>
    <row r="1366" spans="1:6" x14ac:dyDescent="0.2">
      <c r="A1366" s="1">
        <v>44351</v>
      </c>
      <c r="B1366">
        <v>420.75</v>
      </c>
      <c r="C1366">
        <v>422.92</v>
      </c>
      <c r="D1366">
        <v>418.84219999999999</v>
      </c>
      <c r="E1366">
        <v>422.6</v>
      </c>
      <c r="F1366">
        <v>55938793</v>
      </c>
    </row>
    <row r="1367" spans="1:6" x14ac:dyDescent="0.2">
      <c r="A1367" s="1">
        <v>44354</v>
      </c>
      <c r="B1367">
        <v>422.59</v>
      </c>
      <c r="C1367">
        <v>422.78</v>
      </c>
      <c r="D1367">
        <v>421.19</v>
      </c>
      <c r="E1367">
        <v>422.19</v>
      </c>
      <c r="F1367">
        <v>51555031</v>
      </c>
    </row>
    <row r="1368" spans="1:6" x14ac:dyDescent="0.2">
      <c r="A1368" s="1">
        <v>44355</v>
      </c>
      <c r="B1368">
        <v>423.11</v>
      </c>
      <c r="C1368">
        <v>423.21</v>
      </c>
      <c r="D1368">
        <v>420.32</v>
      </c>
      <c r="E1368">
        <v>422.28</v>
      </c>
      <c r="F1368">
        <v>47134281</v>
      </c>
    </row>
    <row r="1369" spans="1:6" x14ac:dyDescent="0.2">
      <c r="A1369" s="1">
        <v>44356</v>
      </c>
      <c r="B1369">
        <v>423.18</v>
      </c>
      <c r="C1369">
        <v>423.26</v>
      </c>
      <c r="D1369">
        <v>421.41</v>
      </c>
      <c r="E1369">
        <v>421.65</v>
      </c>
      <c r="F1369">
        <v>48436340</v>
      </c>
    </row>
    <row r="1370" spans="1:6" x14ac:dyDescent="0.2">
      <c r="A1370" s="1">
        <v>44357</v>
      </c>
      <c r="B1370">
        <v>422.96</v>
      </c>
      <c r="C1370">
        <v>424.63</v>
      </c>
      <c r="D1370">
        <v>421.55</v>
      </c>
      <c r="E1370">
        <v>423.61</v>
      </c>
      <c r="F1370">
        <v>51020152</v>
      </c>
    </row>
    <row r="1371" spans="1:6" x14ac:dyDescent="0.2">
      <c r="A1371" s="1">
        <v>44358</v>
      </c>
      <c r="B1371">
        <v>424.2</v>
      </c>
      <c r="C1371">
        <v>424.43</v>
      </c>
      <c r="D1371">
        <v>422.82</v>
      </c>
      <c r="E1371">
        <v>424.31</v>
      </c>
      <c r="F1371">
        <v>45570832</v>
      </c>
    </row>
    <row r="1372" spans="1:6" x14ac:dyDescent="0.2">
      <c r="A1372" s="1">
        <v>44361</v>
      </c>
      <c r="B1372">
        <v>424.43</v>
      </c>
      <c r="C1372">
        <v>425.37</v>
      </c>
      <c r="D1372">
        <v>423.1</v>
      </c>
      <c r="E1372">
        <v>425.26</v>
      </c>
      <c r="F1372">
        <v>42358480</v>
      </c>
    </row>
    <row r="1373" spans="1:6" x14ac:dyDescent="0.2">
      <c r="A1373" s="1">
        <v>44362</v>
      </c>
      <c r="B1373">
        <v>425.42</v>
      </c>
      <c r="C1373">
        <v>425.46</v>
      </c>
      <c r="D1373">
        <v>423.54</v>
      </c>
      <c r="E1373">
        <v>424.48</v>
      </c>
      <c r="F1373">
        <v>51508512</v>
      </c>
    </row>
    <row r="1374" spans="1:6" x14ac:dyDescent="0.2">
      <c r="A1374" s="1">
        <v>44363</v>
      </c>
      <c r="B1374">
        <v>424.63</v>
      </c>
      <c r="C1374">
        <v>424.87</v>
      </c>
      <c r="D1374">
        <v>419.92</v>
      </c>
      <c r="E1374">
        <v>422.11</v>
      </c>
      <c r="F1374">
        <v>80386078</v>
      </c>
    </row>
    <row r="1375" spans="1:6" x14ac:dyDescent="0.2">
      <c r="A1375" s="1">
        <v>44364</v>
      </c>
      <c r="B1375">
        <v>421.67</v>
      </c>
      <c r="C1375">
        <v>423.02</v>
      </c>
      <c r="D1375">
        <v>419.32</v>
      </c>
      <c r="E1375">
        <v>421.97</v>
      </c>
      <c r="F1375">
        <v>90949664</v>
      </c>
    </row>
    <row r="1376" spans="1:6" x14ac:dyDescent="0.2">
      <c r="A1376" s="1">
        <v>44365</v>
      </c>
      <c r="B1376">
        <v>417.09</v>
      </c>
      <c r="C1376">
        <v>417.82810000000001</v>
      </c>
      <c r="D1376">
        <v>414.7</v>
      </c>
      <c r="E1376">
        <v>414.92</v>
      </c>
      <c r="F1376">
        <v>118676305</v>
      </c>
    </row>
    <row r="1377" spans="1:6" x14ac:dyDescent="0.2">
      <c r="A1377" s="1">
        <v>44368</v>
      </c>
      <c r="B1377">
        <v>416.8</v>
      </c>
      <c r="C1377">
        <v>421.06</v>
      </c>
      <c r="D1377">
        <v>415.93</v>
      </c>
      <c r="E1377">
        <v>420.86</v>
      </c>
      <c r="F1377">
        <v>72822031</v>
      </c>
    </row>
    <row r="1378" spans="1:6" x14ac:dyDescent="0.2">
      <c r="A1378" s="1">
        <v>44369</v>
      </c>
      <c r="B1378">
        <v>420.85</v>
      </c>
      <c r="C1378">
        <v>424</v>
      </c>
      <c r="D1378">
        <v>420.08</v>
      </c>
      <c r="E1378">
        <v>423.11</v>
      </c>
      <c r="F1378">
        <v>57700301</v>
      </c>
    </row>
    <row r="1379" spans="1:6" x14ac:dyDescent="0.2">
      <c r="A1379" s="1">
        <v>44370</v>
      </c>
      <c r="B1379">
        <v>423.19</v>
      </c>
      <c r="C1379">
        <v>424.05</v>
      </c>
      <c r="D1379">
        <v>422.51</v>
      </c>
      <c r="E1379">
        <v>422.6</v>
      </c>
      <c r="F1379">
        <v>49445406</v>
      </c>
    </row>
    <row r="1380" spans="1:6" x14ac:dyDescent="0.2">
      <c r="A1380" s="1">
        <v>44371</v>
      </c>
      <c r="B1380">
        <v>424.89</v>
      </c>
      <c r="C1380">
        <v>425.55</v>
      </c>
      <c r="D1380">
        <v>424.62</v>
      </c>
      <c r="E1380">
        <v>425.1</v>
      </c>
      <c r="F1380">
        <v>45110289</v>
      </c>
    </row>
    <row r="1381" spans="1:6" x14ac:dyDescent="0.2">
      <c r="A1381" s="1">
        <v>44372</v>
      </c>
      <c r="B1381">
        <v>425.9</v>
      </c>
      <c r="C1381">
        <v>427.09429999999998</v>
      </c>
      <c r="D1381">
        <v>425.55</v>
      </c>
      <c r="E1381">
        <v>426.61</v>
      </c>
      <c r="F1381">
        <v>58129527</v>
      </c>
    </row>
    <row r="1382" spans="1:6" x14ac:dyDescent="0.2">
      <c r="A1382" s="1">
        <v>44375</v>
      </c>
      <c r="B1382">
        <v>427.17</v>
      </c>
      <c r="C1382">
        <v>427.65</v>
      </c>
      <c r="D1382">
        <v>425.89</v>
      </c>
      <c r="E1382">
        <v>427.47</v>
      </c>
      <c r="F1382">
        <v>53159578</v>
      </c>
    </row>
    <row r="1383" spans="1:6" x14ac:dyDescent="0.2">
      <c r="A1383" s="1">
        <v>44376</v>
      </c>
      <c r="B1383">
        <v>427.88</v>
      </c>
      <c r="C1383">
        <v>428.56</v>
      </c>
      <c r="D1383">
        <v>427.13</v>
      </c>
      <c r="E1383">
        <v>427.7</v>
      </c>
      <c r="F1383">
        <v>35970520</v>
      </c>
    </row>
    <row r="1384" spans="1:6" x14ac:dyDescent="0.2">
      <c r="A1384" s="1">
        <v>44377</v>
      </c>
      <c r="B1384">
        <v>427.21</v>
      </c>
      <c r="C1384">
        <v>428.78</v>
      </c>
      <c r="D1384">
        <v>427.18</v>
      </c>
      <c r="E1384">
        <v>428.06</v>
      </c>
      <c r="F1384">
        <v>64827859</v>
      </c>
    </row>
    <row r="1385" spans="1:6" x14ac:dyDescent="0.2">
      <c r="A1385" s="1">
        <v>44378</v>
      </c>
      <c r="B1385">
        <v>428.87</v>
      </c>
      <c r="C1385">
        <v>430.6</v>
      </c>
      <c r="D1385">
        <v>428.8</v>
      </c>
      <c r="E1385">
        <v>430.43</v>
      </c>
      <c r="F1385">
        <v>53441031</v>
      </c>
    </row>
    <row r="1386" spans="1:6" x14ac:dyDescent="0.2">
      <c r="A1386" s="1">
        <v>44379</v>
      </c>
      <c r="B1386">
        <v>431.67</v>
      </c>
      <c r="C1386">
        <v>434.1</v>
      </c>
      <c r="D1386">
        <v>430.52179999999998</v>
      </c>
      <c r="E1386">
        <v>433.72</v>
      </c>
      <c r="F1386">
        <v>57697672</v>
      </c>
    </row>
    <row r="1387" spans="1:6" x14ac:dyDescent="0.2">
      <c r="A1387" s="1">
        <v>44383</v>
      </c>
      <c r="B1387">
        <v>433.78</v>
      </c>
      <c r="C1387">
        <v>434.01</v>
      </c>
      <c r="D1387">
        <v>430.01</v>
      </c>
      <c r="E1387">
        <v>432.93</v>
      </c>
      <c r="F1387">
        <v>68710414</v>
      </c>
    </row>
    <row r="1388" spans="1:6" x14ac:dyDescent="0.2">
      <c r="A1388" s="1">
        <v>44384</v>
      </c>
      <c r="B1388">
        <v>433.66</v>
      </c>
      <c r="C1388">
        <v>434.76</v>
      </c>
      <c r="D1388">
        <v>431.51</v>
      </c>
      <c r="E1388">
        <v>434.46</v>
      </c>
      <c r="F1388">
        <v>63549461</v>
      </c>
    </row>
    <row r="1389" spans="1:6" x14ac:dyDescent="0.2">
      <c r="A1389" s="1">
        <v>44385</v>
      </c>
      <c r="B1389">
        <v>428.78</v>
      </c>
      <c r="C1389">
        <v>431.73</v>
      </c>
      <c r="D1389">
        <v>427.52</v>
      </c>
      <c r="E1389">
        <v>430.92</v>
      </c>
      <c r="F1389">
        <v>97595234</v>
      </c>
    </row>
    <row r="1390" spans="1:6" x14ac:dyDescent="0.2">
      <c r="A1390" s="1">
        <v>44386</v>
      </c>
      <c r="B1390">
        <v>432.53</v>
      </c>
      <c r="C1390">
        <v>435.84</v>
      </c>
      <c r="D1390">
        <v>430.714</v>
      </c>
      <c r="E1390">
        <v>435.52</v>
      </c>
      <c r="F1390">
        <v>76238578</v>
      </c>
    </row>
    <row r="1391" spans="1:6" x14ac:dyDescent="0.2">
      <c r="A1391" s="1">
        <v>44389</v>
      </c>
      <c r="B1391">
        <v>435.43</v>
      </c>
      <c r="C1391">
        <v>437.35</v>
      </c>
      <c r="D1391">
        <v>434.97</v>
      </c>
      <c r="E1391">
        <v>437.08</v>
      </c>
      <c r="F1391">
        <v>52889594</v>
      </c>
    </row>
    <row r="1392" spans="1:6" x14ac:dyDescent="0.2">
      <c r="A1392" s="1">
        <v>44390</v>
      </c>
      <c r="B1392">
        <v>436.24</v>
      </c>
      <c r="C1392">
        <v>437.84</v>
      </c>
      <c r="D1392">
        <v>435.31</v>
      </c>
      <c r="E1392">
        <v>435.59</v>
      </c>
      <c r="F1392">
        <v>52911312</v>
      </c>
    </row>
    <row r="1393" spans="1:6" x14ac:dyDescent="0.2">
      <c r="A1393" s="1">
        <v>44391</v>
      </c>
      <c r="B1393">
        <v>437.4</v>
      </c>
      <c r="C1393">
        <v>437.92</v>
      </c>
      <c r="D1393">
        <v>434.91</v>
      </c>
      <c r="E1393">
        <v>436.24</v>
      </c>
      <c r="F1393">
        <v>64130352</v>
      </c>
    </row>
    <row r="1394" spans="1:6" x14ac:dyDescent="0.2">
      <c r="A1394" s="1">
        <v>44392</v>
      </c>
      <c r="B1394">
        <v>434.81</v>
      </c>
      <c r="C1394">
        <v>435.53</v>
      </c>
      <c r="D1394">
        <v>432.72</v>
      </c>
      <c r="E1394">
        <v>434.75</v>
      </c>
      <c r="F1394">
        <v>55126359</v>
      </c>
    </row>
    <row r="1395" spans="1:6" x14ac:dyDescent="0.2">
      <c r="A1395" s="1">
        <v>44393</v>
      </c>
      <c r="B1395">
        <v>436.01</v>
      </c>
      <c r="C1395">
        <v>436.06</v>
      </c>
      <c r="D1395">
        <v>430.92</v>
      </c>
      <c r="E1395">
        <v>431.34</v>
      </c>
      <c r="F1395">
        <v>75874656</v>
      </c>
    </row>
    <row r="1396" spans="1:6" x14ac:dyDescent="0.2">
      <c r="A1396" s="1">
        <v>44396</v>
      </c>
      <c r="B1396">
        <v>426.19</v>
      </c>
      <c r="C1396">
        <v>431.40890000000002</v>
      </c>
      <c r="D1396">
        <v>421.97</v>
      </c>
      <c r="E1396">
        <v>424.97</v>
      </c>
      <c r="F1396">
        <v>147987016</v>
      </c>
    </row>
    <row r="1397" spans="1:6" x14ac:dyDescent="0.2">
      <c r="A1397" s="1">
        <v>44397</v>
      </c>
      <c r="B1397">
        <v>425.68</v>
      </c>
      <c r="C1397">
        <v>432.42</v>
      </c>
      <c r="D1397">
        <v>424.83</v>
      </c>
      <c r="E1397">
        <v>431.06</v>
      </c>
      <c r="F1397">
        <v>99608172</v>
      </c>
    </row>
    <row r="1398" spans="1:6" x14ac:dyDescent="0.2">
      <c r="A1398" s="1">
        <v>44398</v>
      </c>
      <c r="B1398">
        <v>432.34</v>
      </c>
      <c r="C1398">
        <v>434.7</v>
      </c>
      <c r="D1398">
        <v>431.0111</v>
      </c>
      <c r="E1398">
        <v>434.55</v>
      </c>
      <c r="F1398">
        <v>64724391</v>
      </c>
    </row>
    <row r="1399" spans="1:6" x14ac:dyDescent="0.2">
      <c r="A1399" s="1">
        <v>44399</v>
      </c>
      <c r="B1399">
        <v>434.74</v>
      </c>
      <c r="C1399">
        <v>435.72</v>
      </c>
      <c r="D1399">
        <v>433.69</v>
      </c>
      <c r="E1399">
        <v>435.46</v>
      </c>
      <c r="F1399">
        <v>47878539</v>
      </c>
    </row>
    <row r="1400" spans="1:6" x14ac:dyDescent="0.2">
      <c r="A1400" s="1">
        <v>44400</v>
      </c>
      <c r="B1400">
        <v>437.52</v>
      </c>
      <c r="C1400">
        <v>440.3</v>
      </c>
      <c r="D1400">
        <v>436.79</v>
      </c>
      <c r="E1400">
        <v>439.94</v>
      </c>
      <c r="F1400">
        <v>63766641</v>
      </c>
    </row>
    <row r="1401" spans="1:6" x14ac:dyDescent="0.2">
      <c r="A1401" s="1">
        <v>44403</v>
      </c>
      <c r="B1401">
        <v>439.31</v>
      </c>
      <c r="C1401">
        <v>441.03</v>
      </c>
      <c r="D1401">
        <v>439.26</v>
      </c>
      <c r="E1401">
        <v>441.02</v>
      </c>
      <c r="F1401">
        <v>43719191</v>
      </c>
    </row>
    <row r="1402" spans="1:6" x14ac:dyDescent="0.2">
      <c r="A1402" s="1">
        <v>44404</v>
      </c>
      <c r="B1402">
        <v>439.91</v>
      </c>
      <c r="C1402">
        <v>439.94</v>
      </c>
      <c r="D1402">
        <v>435.99</v>
      </c>
      <c r="E1402">
        <v>439.01</v>
      </c>
      <c r="F1402">
        <v>67397133</v>
      </c>
    </row>
    <row r="1403" spans="1:6" x14ac:dyDescent="0.2">
      <c r="A1403" s="1">
        <v>44405</v>
      </c>
      <c r="B1403">
        <v>439.68</v>
      </c>
      <c r="C1403">
        <v>440.3</v>
      </c>
      <c r="D1403">
        <v>437.31</v>
      </c>
      <c r="E1403">
        <v>438.83</v>
      </c>
      <c r="F1403">
        <v>52472359</v>
      </c>
    </row>
    <row r="1404" spans="1:6" x14ac:dyDescent="0.2">
      <c r="A1404" s="1">
        <v>44406</v>
      </c>
      <c r="B1404">
        <v>439.815</v>
      </c>
      <c r="C1404">
        <v>441.8</v>
      </c>
      <c r="D1404">
        <v>439.81</v>
      </c>
      <c r="E1404">
        <v>440.65</v>
      </c>
      <c r="F1404">
        <v>47435340</v>
      </c>
    </row>
    <row r="1405" spans="1:6" x14ac:dyDescent="0.2">
      <c r="A1405" s="1">
        <v>44407</v>
      </c>
      <c r="B1405">
        <v>437.91</v>
      </c>
      <c r="C1405">
        <v>440.06</v>
      </c>
      <c r="D1405">
        <v>437.77</v>
      </c>
      <c r="E1405">
        <v>438.51</v>
      </c>
      <c r="F1405">
        <v>68951203</v>
      </c>
    </row>
    <row r="1406" spans="1:6" x14ac:dyDescent="0.2">
      <c r="A1406" s="1">
        <v>44410</v>
      </c>
      <c r="B1406">
        <v>440.34</v>
      </c>
      <c r="C1406">
        <v>440.93</v>
      </c>
      <c r="D1406">
        <v>437.21</v>
      </c>
      <c r="E1406">
        <v>437.59</v>
      </c>
      <c r="F1406">
        <v>58783301</v>
      </c>
    </row>
    <row r="1407" spans="1:6" x14ac:dyDescent="0.2">
      <c r="A1407" s="1">
        <v>44411</v>
      </c>
      <c r="B1407">
        <v>438.44</v>
      </c>
      <c r="C1407">
        <v>441.28</v>
      </c>
      <c r="D1407">
        <v>436.1</v>
      </c>
      <c r="E1407">
        <v>441.15</v>
      </c>
      <c r="F1407">
        <v>58053898</v>
      </c>
    </row>
    <row r="1408" spans="1:6" x14ac:dyDescent="0.2">
      <c r="A1408" s="1">
        <v>44412</v>
      </c>
      <c r="B1408">
        <v>439.78</v>
      </c>
      <c r="C1408">
        <v>441.12430000000001</v>
      </c>
      <c r="D1408">
        <v>438.73</v>
      </c>
      <c r="E1408">
        <v>438.98</v>
      </c>
      <c r="F1408">
        <v>46732207</v>
      </c>
    </row>
    <row r="1409" spans="1:6" x14ac:dyDescent="0.2">
      <c r="A1409" s="1">
        <v>44413</v>
      </c>
      <c r="B1409">
        <v>440.22</v>
      </c>
      <c r="C1409">
        <v>441.85</v>
      </c>
      <c r="D1409">
        <v>439.88</v>
      </c>
      <c r="E1409">
        <v>441.76</v>
      </c>
      <c r="F1409">
        <v>38969660</v>
      </c>
    </row>
    <row r="1410" spans="1:6" x14ac:dyDescent="0.2">
      <c r="A1410" s="1">
        <v>44414</v>
      </c>
      <c r="B1410">
        <v>442.1</v>
      </c>
      <c r="C1410">
        <v>442.94</v>
      </c>
      <c r="D1410">
        <v>441.8</v>
      </c>
      <c r="E1410">
        <v>442.49</v>
      </c>
      <c r="F1410">
        <v>46930008</v>
      </c>
    </row>
    <row r="1411" spans="1:6" x14ac:dyDescent="0.2">
      <c r="A1411" s="1">
        <v>44417</v>
      </c>
      <c r="B1411">
        <v>442.46</v>
      </c>
      <c r="C1411">
        <v>442.79500000000002</v>
      </c>
      <c r="D1411">
        <v>441.31</v>
      </c>
      <c r="E1411">
        <v>442.13</v>
      </c>
      <c r="F1411">
        <v>41222594</v>
      </c>
    </row>
    <row r="1412" spans="1:6" x14ac:dyDescent="0.2">
      <c r="A1412" s="1">
        <v>44418</v>
      </c>
      <c r="B1412">
        <v>442.61</v>
      </c>
      <c r="C1412">
        <v>443.44</v>
      </c>
      <c r="D1412">
        <v>441.88</v>
      </c>
      <c r="E1412">
        <v>442.68</v>
      </c>
      <c r="F1412">
        <v>43339281</v>
      </c>
    </row>
    <row r="1413" spans="1:6" x14ac:dyDescent="0.2">
      <c r="A1413" s="1">
        <v>44419</v>
      </c>
      <c r="B1413">
        <v>443.82</v>
      </c>
      <c r="C1413">
        <v>443.88200000000001</v>
      </c>
      <c r="D1413">
        <v>442.62</v>
      </c>
      <c r="E1413">
        <v>443.78</v>
      </c>
      <c r="F1413">
        <v>44034340</v>
      </c>
    </row>
    <row r="1414" spans="1:6" x14ac:dyDescent="0.2">
      <c r="A1414" s="1">
        <v>44420</v>
      </c>
      <c r="B1414">
        <v>443.62</v>
      </c>
      <c r="C1414">
        <v>445.25720000000001</v>
      </c>
      <c r="D1414">
        <v>442.66</v>
      </c>
      <c r="E1414">
        <v>445.11</v>
      </c>
      <c r="F1414">
        <v>38942422</v>
      </c>
    </row>
    <row r="1415" spans="1:6" x14ac:dyDescent="0.2">
      <c r="A1415" s="1">
        <v>44421</v>
      </c>
      <c r="B1415">
        <v>445.59</v>
      </c>
      <c r="C1415">
        <v>445.94</v>
      </c>
      <c r="D1415">
        <v>445.07</v>
      </c>
      <c r="E1415">
        <v>445.92</v>
      </c>
      <c r="F1415">
        <v>39470246</v>
      </c>
    </row>
    <row r="1416" spans="1:6" x14ac:dyDescent="0.2">
      <c r="A1416" s="1">
        <v>44424</v>
      </c>
      <c r="B1416">
        <v>444.53</v>
      </c>
      <c r="C1416">
        <v>447.11</v>
      </c>
      <c r="D1416">
        <v>442.87</v>
      </c>
      <c r="E1416">
        <v>446.97</v>
      </c>
      <c r="F1416">
        <v>73930867</v>
      </c>
    </row>
    <row r="1417" spans="1:6" x14ac:dyDescent="0.2">
      <c r="A1417" s="1">
        <v>44425</v>
      </c>
      <c r="B1417">
        <v>444.24</v>
      </c>
      <c r="C1417">
        <v>444.96</v>
      </c>
      <c r="D1417">
        <v>440.85</v>
      </c>
      <c r="E1417">
        <v>444.04</v>
      </c>
      <c r="F1417">
        <v>92673930</v>
      </c>
    </row>
    <row r="1418" spans="1:6" x14ac:dyDescent="0.2">
      <c r="A1418" s="1">
        <v>44426</v>
      </c>
      <c r="B1418">
        <v>442.96</v>
      </c>
      <c r="C1418">
        <v>444.625</v>
      </c>
      <c r="D1418">
        <v>438.92</v>
      </c>
      <c r="E1418">
        <v>439.18</v>
      </c>
      <c r="F1418">
        <v>89351930</v>
      </c>
    </row>
    <row r="1419" spans="1:6" x14ac:dyDescent="0.2">
      <c r="A1419" s="1">
        <v>44427</v>
      </c>
      <c r="B1419">
        <v>436.27</v>
      </c>
      <c r="C1419">
        <v>441.14</v>
      </c>
      <c r="D1419">
        <v>436.12</v>
      </c>
      <c r="E1419">
        <v>439.86</v>
      </c>
      <c r="F1419">
        <v>92812250</v>
      </c>
    </row>
    <row r="1420" spans="1:6" x14ac:dyDescent="0.2">
      <c r="A1420" s="1">
        <v>44428</v>
      </c>
      <c r="B1420">
        <v>440.23</v>
      </c>
      <c r="C1420">
        <v>443.71</v>
      </c>
      <c r="D1420">
        <v>439.71</v>
      </c>
      <c r="E1420">
        <v>443.36</v>
      </c>
      <c r="F1420">
        <v>72008711</v>
      </c>
    </row>
    <row r="1421" spans="1:6" x14ac:dyDescent="0.2">
      <c r="A1421" s="1">
        <v>44431</v>
      </c>
      <c r="B1421">
        <v>445.16</v>
      </c>
      <c r="C1421">
        <v>448.23</v>
      </c>
      <c r="D1421">
        <v>443.43549999999999</v>
      </c>
      <c r="E1421">
        <v>447.26</v>
      </c>
      <c r="F1421">
        <v>54973039</v>
      </c>
    </row>
    <row r="1422" spans="1:6" x14ac:dyDescent="0.2">
      <c r="A1422" s="1">
        <v>44432</v>
      </c>
      <c r="B1422">
        <v>447.97</v>
      </c>
      <c r="C1422">
        <v>448.54</v>
      </c>
      <c r="D1422">
        <v>447.42</v>
      </c>
      <c r="E1422">
        <v>447.97</v>
      </c>
      <c r="F1422">
        <v>38744711</v>
      </c>
    </row>
    <row r="1423" spans="1:6" x14ac:dyDescent="0.2">
      <c r="A1423" s="1">
        <v>44433</v>
      </c>
      <c r="B1423">
        <v>448.17</v>
      </c>
      <c r="C1423">
        <v>449.45699999999999</v>
      </c>
      <c r="D1423">
        <v>447.77</v>
      </c>
      <c r="E1423">
        <v>448.91</v>
      </c>
      <c r="F1423">
        <v>40529711</v>
      </c>
    </row>
    <row r="1424" spans="1:6" x14ac:dyDescent="0.2">
      <c r="A1424" s="1">
        <v>44434</v>
      </c>
      <c r="B1424">
        <v>448.61</v>
      </c>
      <c r="C1424">
        <v>448.86</v>
      </c>
      <c r="D1424">
        <v>446.16</v>
      </c>
      <c r="E1424">
        <v>446.26</v>
      </c>
      <c r="F1424">
        <v>57829566</v>
      </c>
    </row>
    <row r="1425" spans="1:6" x14ac:dyDescent="0.2">
      <c r="A1425" s="1">
        <v>44435</v>
      </c>
      <c r="B1425">
        <v>447.12</v>
      </c>
      <c r="C1425">
        <v>450.65</v>
      </c>
      <c r="D1425">
        <v>447.06</v>
      </c>
      <c r="E1425">
        <v>450.25</v>
      </c>
      <c r="F1425">
        <v>77235109</v>
      </c>
    </row>
    <row r="1426" spans="1:6" x14ac:dyDescent="0.2">
      <c r="A1426" s="1">
        <v>44438</v>
      </c>
      <c r="B1426">
        <v>450.97</v>
      </c>
      <c r="C1426">
        <v>453.07</v>
      </c>
      <c r="D1426">
        <v>450.71</v>
      </c>
      <c r="E1426">
        <v>452.23</v>
      </c>
      <c r="F1426">
        <v>48357359</v>
      </c>
    </row>
    <row r="1427" spans="1:6" x14ac:dyDescent="0.2">
      <c r="A1427" s="1">
        <v>44439</v>
      </c>
      <c r="B1427">
        <v>452.13</v>
      </c>
      <c r="C1427">
        <v>452.49</v>
      </c>
      <c r="D1427">
        <v>450.92</v>
      </c>
      <c r="E1427">
        <v>451.56</v>
      </c>
      <c r="F1427">
        <v>59300207</v>
      </c>
    </row>
    <row r="1428" spans="1:6" x14ac:dyDescent="0.2">
      <c r="A1428" s="1">
        <v>44440</v>
      </c>
      <c r="B1428">
        <v>452.56</v>
      </c>
      <c r="C1428">
        <v>453.11</v>
      </c>
      <c r="D1428">
        <v>451.54500000000002</v>
      </c>
      <c r="E1428">
        <v>451.8</v>
      </c>
      <c r="F1428">
        <v>48721379</v>
      </c>
    </row>
    <row r="1429" spans="1:6" x14ac:dyDescent="0.2">
      <c r="A1429" s="1">
        <v>44441</v>
      </c>
      <c r="B1429">
        <v>453.32</v>
      </c>
      <c r="C1429">
        <v>454.05</v>
      </c>
      <c r="D1429">
        <v>451.91</v>
      </c>
      <c r="E1429">
        <v>453.19</v>
      </c>
      <c r="F1429">
        <v>42830871</v>
      </c>
    </row>
    <row r="1430" spans="1:6" x14ac:dyDescent="0.2">
      <c r="A1430" s="1">
        <v>44442</v>
      </c>
      <c r="B1430">
        <v>451.98</v>
      </c>
      <c r="C1430">
        <v>453.63</v>
      </c>
      <c r="D1430">
        <v>451.55</v>
      </c>
      <c r="E1430">
        <v>453.08</v>
      </c>
      <c r="F1430">
        <v>47234359</v>
      </c>
    </row>
    <row r="1431" spans="1:6" x14ac:dyDescent="0.2">
      <c r="A1431" s="1">
        <v>44446</v>
      </c>
      <c r="B1431">
        <v>452.71</v>
      </c>
      <c r="C1431">
        <v>452.81</v>
      </c>
      <c r="D1431">
        <v>450.7423</v>
      </c>
      <c r="E1431">
        <v>451.46</v>
      </c>
      <c r="F1431">
        <v>51671527</v>
      </c>
    </row>
    <row r="1432" spans="1:6" x14ac:dyDescent="0.2">
      <c r="A1432" s="1">
        <v>44447</v>
      </c>
      <c r="B1432">
        <v>450.89</v>
      </c>
      <c r="C1432">
        <v>451.67</v>
      </c>
      <c r="D1432">
        <v>448.86</v>
      </c>
      <c r="E1432">
        <v>450.91</v>
      </c>
      <c r="F1432">
        <v>56181910</v>
      </c>
    </row>
    <row r="1433" spans="1:6" x14ac:dyDescent="0.2">
      <c r="A1433" s="1">
        <v>44448</v>
      </c>
      <c r="B1433">
        <v>450.7</v>
      </c>
      <c r="C1433">
        <v>452.57</v>
      </c>
      <c r="D1433">
        <v>448.72</v>
      </c>
      <c r="E1433">
        <v>448.98</v>
      </c>
      <c r="F1433">
        <v>57970406</v>
      </c>
    </row>
    <row r="1434" spans="1:6" x14ac:dyDescent="0.2">
      <c r="A1434" s="1">
        <v>44449</v>
      </c>
      <c r="B1434">
        <v>451.04</v>
      </c>
      <c r="C1434">
        <v>451.49</v>
      </c>
      <c r="D1434">
        <v>445.31</v>
      </c>
      <c r="E1434">
        <v>445.44</v>
      </c>
      <c r="F1434">
        <v>89948172</v>
      </c>
    </row>
    <row r="1435" spans="1:6" x14ac:dyDescent="0.2">
      <c r="A1435" s="1">
        <v>44452</v>
      </c>
      <c r="B1435">
        <v>448.64</v>
      </c>
      <c r="C1435">
        <v>448.92</v>
      </c>
      <c r="D1435">
        <v>444.11</v>
      </c>
      <c r="E1435">
        <v>446.58</v>
      </c>
      <c r="F1435">
        <v>83738648</v>
      </c>
    </row>
    <row r="1436" spans="1:6" x14ac:dyDescent="0.2">
      <c r="A1436" s="1">
        <v>44453</v>
      </c>
      <c r="B1436">
        <v>448.12</v>
      </c>
      <c r="C1436">
        <v>448.34</v>
      </c>
      <c r="D1436">
        <v>443.22</v>
      </c>
      <c r="E1436">
        <v>444.17</v>
      </c>
      <c r="F1436">
        <v>78197133</v>
      </c>
    </row>
    <row r="1437" spans="1:6" x14ac:dyDescent="0.2">
      <c r="A1437" s="1">
        <v>44454</v>
      </c>
      <c r="B1437">
        <v>444.62</v>
      </c>
      <c r="C1437">
        <v>448.41</v>
      </c>
      <c r="D1437">
        <v>443.44</v>
      </c>
      <c r="E1437">
        <v>447.88</v>
      </c>
      <c r="F1437">
        <v>78792227</v>
      </c>
    </row>
    <row r="1438" spans="1:6" x14ac:dyDescent="0.2">
      <c r="A1438" s="1">
        <v>44455</v>
      </c>
      <c r="B1438">
        <v>447.32</v>
      </c>
      <c r="C1438">
        <v>448.36</v>
      </c>
      <c r="D1438">
        <v>444.02</v>
      </c>
      <c r="E1438">
        <v>447.17</v>
      </c>
      <c r="F1438">
        <v>77786734</v>
      </c>
    </row>
    <row r="1439" spans="1:6" x14ac:dyDescent="0.2">
      <c r="A1439" s="1">
        <v>44456</v>
      </c>
      <c r="B1439">
        <v>444.92</v>
      </c>
      <c r="C1439">
        <v>445.37</v>
      </c>
      <c r="D1439">
        <v>441.02</v>
      </c>
      <c r="E1439">
        <v>441.4</v>
      </c>
      <c r="F1439">
        <v>118425000</v>
      </c>
    </row>
    <row r="1440" spans="1:6" x14ac:dyDescent="0.2">
      <c r="A1440" s="1">
        <v>44459</v>
      </c>
      <c r="B1440">
        <v>434.88</v>
      </c>
      <c r="C1440">
        <v>436.56</v>
      </c>
      <c r="D1440">
        <v>428.86</v>
      </c>
      <c r="E1440">
        <v>434.04</v>
      </c>
      <c r="F1440">
        <v>166445500</v>
      </c>
    </row>
    <row r="1441" spans="1:6" x14ac:dyDescent="0.2">
      <c r="A1441" s="1">
        <v>44460</v>
      </c>
      <c r="B1441">
        <v>436.53</v>
      </c>
      <c r="C1441">
        <v>437.91</v>
      </c>
      <c r="D1441">
        <v>433.07</v>
      </c>
      <c r="E1441">
        <v>433.63</v>
      </c>
      <c r="F1441">
        <v>92526109</v>
      </c>
    </row>
    <row r="1442" spans="1:6" x14ac:dyDescent="0.2">
      <c r="A1442" s="1">
        <v>44461</v>
      </c>
      <c r="B1442">
        <v>436.05</v>
      </c>
      <c r="C1442">
        <v>440.03</v>
      </c>
      <c r="D1442">
        <v>433.74700000000001</v>
      </c>
      <c r="E1442">
        <v>437.86</v>
      </c>
      <c r="F1442">
        <v>102350094</v>
      </c>
    </row>
    <row r="1443" spans="1:6" x14ac:dyDescent="0.2">
      <c r="A1443" s="1">
        <v>44462</v>
      </c>
      <c r="B1443">
        <v>439.85</v>
      </c>
      <c r="C1443">
        <v>444.89</v>
      </c>
      <c r="D1443">
        <v>439.6</v>
      </c>
      <c r="E1443">
        <v>443.18</v>
      </c>
      <c r="F1443">
        <v>76395984</v>
      </c>
    </row>
    <row r="1444" spans="1:6" x14ac:dyDescent="0.2">
      <c r="A1444" s="1">
        <v>44463</v>
      </c>
      <c r="B1444">
        <v>441.44</v>
      </c>
      <c r="C1444">
        <v>444.67</v>
      </c>
      <c r="D1444">
        <v>441.21</v>
      </c>
      <c r="E1444">
        <v>443.91</v>
      </c>
      <c r="F1444">
        <v>62094840</v>
      </c>
    </row>
    <row r="1445" spans="1:6" x14ac:dyDescent="0.2">
      <c r="A1445" s="1">
        <v>44466</v>
      </c>
      <c r="B1445">
        <v>442.81</v>
      </c>
      <c r="C1445">
        <v>444.05</v>
      </c>
      <c r="D1445">
        <v>441.9</v>
      </c>
      <c r="E1445">
        <v>442.64</v>
      </c>
      <c r="F1445">
        <v>61371113</v>
      </c>
    </row>
    <row r="1446" spans="1:6" x14ac:dyDescent="0.2">
      <c r="A1446" s="1">
        <v>44467</v>
      </c>
      <c r="B1446">
        <v>439.69</v>
      </c>
      <c r="C1446">
        <v>440.04</v>
      </c>
      <c r="D1446">
        <v>432.94</v>
      </c>
      <c r="E1446">
        <v>433.72</v>
      </c>
      <c r="F1446">
        <v>130436305</v>
      </c>
    </row>
    <row r="1447" spans="1:6" x14ac:dyDescent="0.2">
      <c r="A1447" s="1">
        <v>44468</v>
      </c>
      <c r="B1447">
        <v>435.19</v>
      </c>
      <c r="C1447">
        <v>437.04</v>
      </c>
      <c r="D1447">
        <v>433.85</v>
      </c>
      <c r="E1447">
        <v>434.45</v>
      </c>
      <c r="F1447">
        <v>82329211</v>
      </c>
    </row>
    <row r="1448" spans="1:6" x14ac:dyDescent="0.2">
      <c r="A1448" s="1">
        <v>44469</v>
      </c>
      <c r="B1448">
        <v>436.02</v>
      </c>
      <c r="C1448">
        <v>436.77</v>
      </c>
      <c r="D1448">
        <v>428.78</v>
      </c>
      <c r="E1448">
        <v>429.14</v>
      </c>
      <c r="F1448">
        <v>140506000</v>
      </c>
    </row>
    <row r="1449" spans="1:6" x14ac:dyDescent="0.2">
      <c r="A1449" s="1">
        <v>44470</v>
      </c>
      <c r="B1449">
        <v>430.98</v>
      </c>
      <c r="C1449">
        <v>436.03289999999998</v>
      </c>
      <c r="D1449">
        <v>427.23</v>
      </c>
      <c r="E1449">
        <v>434.24</v>
      </c>
      <c r="F1449">
        <v>129240094</v>
      </c>
    </row>
    <row r="1450" spans="1:6" x14ac:dyDescent="0.2">
      <c r="A1450" s="1">
        <v>44473</v>
      </c>
      <c r="B1450">
        <v>433</v>
      </c>
      <c r="C1450">
        <v>433.96</v>
      </c>
      <c r="D1450">
        <v>426.36</v>
      </c>
      <c r="E1450">
        <v>428.64</v>
      </c>
      <c r="F1450">
        <v>128570000</v>
      </c>
    </row>
    <row r="1451" spans="1:6" x14ac:dyDescent="0.2">
      <c r="A1451" s="1">
        <v>44474</v>
      </c>
      <c r="B1451">
        <v>430.24</v>
      </c>
      <c r="C1451">
        <v>435.49</v>
      </c>
      <c r="D1451">
        <v>429.39</v>
      </c>
      <c r="E1451">
        <v>433.1</v>
      </c>
      <c r="F1451">
        <v>90682523</v>
      </c>
    </row>
    <row r="1452" spans="1:6" x14ac:dyDescent="0.2">
      <c r="A1452" s="1">
        <v>44475</v>
      </c>
      <c r="B1452">
        <v>429.27</v>
      </c>
      <c r="C1452">
        <v>435.11989999999997</v>
      </c>
      <c r="D1452">
        <v>427.54</v>
      </c>
      <c r="E1452">
        <v>434.9</v>
      </c>
      <c r="F1452">
        <v>113032203</v>
      </c>
    </row>
    <row r="1453" spans="1:6" x14ac:dyDescent="0.2">
      <c r="A1453" s="1">
        <v>44476</v>
      </c>
      <c r="B1453">
        <v>438.39</v>
      </c>
      <c r="C1453">
        <v>441.68</v>
      </c>
      <c r="D1453">
        <v>438.2</v>
      </c>
      <c r="E1453">
        <v>438.66</v>
      </c>
      <c r="F1453">
        <v>72437508</v>
      </c>
    </row>
    <row r="1454" spans="1:6" x14ac:dyDescent="0.2">
      <c r="A1454" s="1">
        <v>44477</v>
      </c>
      <c r="B1454">
        <v>439.48</v>
      </c>
      <c r="C1454">
        <v>439.89</v>
      </c>
      <c r="D1454">
        <v>437.19</v>
      </c>
      <c r="E1454">
        <v>437.86</v>
      </c>
      <c r="F1454">
        <v>74557398</v>
      </c>
    </row>
    <row r="1455" spans="1:6" x14ac:dyDescent="0.2">
      <c r="A1455" s="1">
        <v>44480</v>
      </c>
      <c r="B1455">
        <v>437.16</v>
      </c>
      <c r="C1455">
        <v>440.26</v>
      </c>
      <c r="D1455">
        <v>434.62</v>
      </c>
      <c r="E1455">
        <v>434.69</v>
      </c>
      <c r="F1455">
        <v>65233289</v>
      </c>
    </row>
    <row r="1456" spans="1:6" x14ac:dyDescent="0.2">
      <c r="A1456" s="1">
        <v>44481</v>
      </c>
      <c r="B1456">
        <v>435.67</v>
      </c>
      <c r="C1456">
        <v>436.1</v>
      </c>
      <c r="D1456">
        <v>432.78</v>
      </c>
      <c r="E1456">
        <v>433.62</v>
      </c>
      <c r="F1456">
        <v>71181156</v>
      </c>
    </row>
    <row r="1457" spans="1:6" x14ac:dyDescent="0.2">
      <c r="A1457" s="1">
        <v>44482</v>
      </c>
      <c r="B1457">
        <v>434.71</v>
      </c>
      <c r="C1457">
        <v>436.05</v>
      </c>
      <c r="D1457">
        <v>431.54</v>
      </c>
      <c r="E1457">
        <v>435.18</v>
      </c>
      <c r="F1457">
        <v>72973984</v>
      </c>
    </row>
    <row r="1458" spans="1:6" x14ac:dyDescent="0.2">
      <c r="A1458" s="1">
        <v>44483</v>
      </c>
      <c r="B1458">
        <v>439.08</v>
      </c>
      <c r="C1458">
        <v>442.66</v>
      </c>
      <c r="D1458">
        <v>438.58</v>
      </c>
      <c r="E1458">
        <v>442.5</v>
      </c>
      <c r="F1458">
        <v>70236828</v>
      </c>
    </row>
    <row r="1459" spans="1:6" x14ac:dyDescent="0.2">
      <c r="A1459" s="1">
        <v>44484</v>
      </c>
      <c r="B1459">
        <v>444.75</v>
      </c>
      <c r="C1459">
        <v>446.26</v>
      </c>
      <c r="D1459">
        <v>444.09</v>
      </c>
      <c r="E1459">
        <v>445.87</v>
      </c>
      <c r="F1459">
        <v>66260211</v>
      </c>
    </row>
    <row r="1460" spans="1:6" x14ac:dyDescent="0.2">
      <c r="A1460" s="1">
        <v>44487</v>
      </c>
      <c r="B1460">
        <v>443.97</v>
      </c>
      <c r="C1460">
        <v>447.55</v>
      </c>
      <c r="D1460">
        <v>443.27</v>
      </c>
      <c r="E1460">
        <v>447.19</v>
      </c>
      <c r="F1460">
        <v>62213230</v>
      </c>
    </row>
    <row r="1461" spans="1:6" x14ac:dyDescent="0.2">
      <c r="A1461" s="1">
        <v>44488</v>
      </c>
      <c r="B1461">
        <v>448.92</v>
      </c>
      <c r="C1461">
        <v>450.71</v>
      </c>
      <c r="D1461">
        <v>448.27</v>
      </c>
      <c r="E1461">
        <v>450.64</v>
      </c>
      <c r="F1461">
        <v>46996832</v>
      </c>
    </row>
    <row r="1462" spans="1:6" x14ac:dyDescent="0.2">
      <c r="A1462" s="1">
        <v>44489</v>
      </c>
      <c r="B1462">
        <v>451.13</v>
      </c>
      <c r="C1462">
        <v>452.73200000000003</v>
      </c>
      <c r="D1462">
        <v>451.01</v>
      </c>
      <c r="E1462">
        <v>452.41</v>
      </c>
      <c r="F1462">
        <v>49571566</v>
      </c>
    </row>
    <row r="1463" spans="1:6" x14ac:dyDescent="0.2">
      <c r="A1463" s="1">
        <v>44490</v>
      </c>
      <c r="B1463">
        <v>451.77</v>
      </c>
      <c r="C1463">
        <v>453.82900000000001</v>
      </c>
      <c r="D1463">
        <v>451.31</v>
      </c>
      <c r="E1463">
        <v>453.59</v>
      </c>
      <c r="F1463">
        <v>41305441</v>
      </c>
    </row>
    <row r="1464" spans="1:6" x14ac:dyDescent="0.2">
      <c r="A1464" s="1">
        <v>44491</v>
      </c>
      <c r="B1464">
        <v>453.13</v>
      </c>
      <c r="C1464">
        <v>454.67</v>
      </c>
      <c r="D1464">
        <v>451.05</v>
      </c>
      <c r="E1464">
        <v>453.12</v>
      </c>
      <c r="F1464">
        <v>58845090</v>
      </c>
    </row>
    <row r="1465" spans="1:6" x14ac:dyDescent="0.2">
      <c r="A1465" s="1">
        <v>44494</v>
      </c>
      <c r="B1465">
        <v>454.28</v>
      </c>
      <c r="C1465">
        <v>455.9</v>
      </c>
      <c r="D1465">
        <v>452.39</v>
      </c>
      <c r="E1465">
        <v>455.55</v>
      </c>
      <c r="F1465">
        <v>45214512</v>
      </c>
    </row>
    <row r="1466" spans="1:6" x14ac:dyDescent="0.2">
      <c r="A1466" s="1">
        <v>44495</v>
      </c>
      <c r="B1466">
        <v>457.2</v>
      </c>
      <c r="C1466">
        <v>458.49</v>
      </c>
      <c r="D1466">
        <v>455.56</v>
      </c>
      <c r="E1466">
        <v>455.96</v>
      </c>
      <c r="F1466">
        <v>56075121</v>
      </c>
    </row>
    <row r="1467" spans="1:6" x14ac:dyDescent="0.2">
      <c r="A1467" s="1">
        <v>44496</v>
      </c>
      <c r="B1467">
        <v>456.45</v>
      </c>
      <c r="C1467">
        <v>457.16</v>
      </c>
      <c r="D1467">
        <v>453.86</v>
      </c>
      <c r="E1467">
        <v>453.94</v>
      </c>
      <c r="F1467">
        <v>72438000</v>
      </c>
    </row>
    <row r="1468" spans="1:6" x14ac:dyDescent="0.2">
      <c r="A1468" s="1">
        <v>44497</v>
      </c>
      <c r="B1468">
        <v>455.46</v>
      </c>
      <c r="C1468">
        <v>458.4</v>
      </c>
      <c r="D1468">
        <v>455.45</v>
      </c>
      <c r="E1468">
        <v>458.32</v>
      </c>
      <c r="F1468">
        <v>51437941</v>
      </c>
    </row>
    <row r="1469" spans="1:6" x14ac:dyDescent="0.2">
      <c r="A1469" s="1">
        <v>44498</v>
      </c>
      <c r="B1469">
        <v>455.87</v>
      </c>
      <c r="C1469">
        <v>459.56</v>
      </c>
      <c r="D1469">
        <v>455.56</v>
      </c>
      <c r="E1469">
        <v>459.25</v>
      </c>
      <c r="F1469">
        <v>70162414</v>
      </c>
    </row>
    <row r="1470" spans="1:6" x14ac:dyDescent="0.2">
      <c r="A1470" s="1">
        <v>44501</v>
      </c>
      <c r="B1470">
        <v>460.3</v>
      </c>
      <c r="C1470">
        <v>460.70209999999997</v>
      </c>
      <c r="D1470">
        <v>458.2</v>
      </c>
      <c r="E1470">
        <v>460.04</v>
      </c>
      <c r="F1470">
        <v>48433641</v>
      </c>
    </row>
    <row r="1471" spans="1:6" x14ac:dyDescent="0.2">
      <c r="A1471" s="1">
        <v>44502</v>
      </c>
      <c r="B1471">
        <v>460.22</v>
      </c>
      <c r="C1471">
        <v>462.23</v>
      </c>
      <c r="D1471">
        <v>460.08</v>
      </c>
      <c r="E1471">
        <v>461.9</v>
      </c>
      <c r="F1471">
        <v>48908422</v>
      </c>
    </row>
    <row r="1472" spans="1:6" x14ac:dyDescent="0.2">
      <c r="A1472" s="1">
        <v>44503</v>
      </c>
      <c r="B1472">
        <v>461.3</v>
      </c>
      <c r="C1472">
        <v>465.15</v>
      </c>
      <c r="D1472">
        <v>460.83</v>
      </c>
      <c r="E1472">
        <v>464.72</v>
      </c>
      <c r="F1472">
        <v>52509832</v>
      </c>
    </row>
    <row r="1473" spans="1:6" x14ac:dyDescent="0.2">
      <c r="A1473" s="1">
        <v>44504</v>
      </c>
      <c r="B1473">
        <v>465.36</v>
      </c>
      <c r="C1473">
        <v>467</v>
      </c>
      <c r="D1473">
        <v>464.99</v>
      </c>
      <c r="E1473">
        <v>466.91</v>
      </c>
      <c r="F1473">
        <v>52847090</v>
      </c>
    </row>
    <row r="1474" spans="1:6" x14ac:dyDescent="0.2">
      <c r="A1474" s="1">
        <v>44505</v>
      </c>
      <c r="B1474">
        <v>469.28</v>
      </c>
      <c r="C1474">
        <v>470.65</v>
      </c>
      <c r="D1474">
        <v>466.92</v>
      </c>
      <c r="E1474">
        <v>468.53</v>
      </c>
      <c r="F1474">
        <v>66390562</v>
      </c>
    </row>
    <row r="1475" spans="1:6" x14ac:dyDescent="0.2">
      <c r="A1475" s="1">
        <v>44508</v>
      </c>
      <c r="B1475">
        <v>469.7</v>
      </c>
      <c r="C1475">
        <v>470.23</v>
      </c>
      <c r="D1475">
        <v>468.20310000000001</v>
      </c>
      <c r="E1475">
        <v>468.93</v>
      </c>
      <c r="F1475">
        <v>50405191</v>
      </c>
    </row>
    <row r="1476" spans="1:6" x14ac:dyDescent="0.2">
      <c r="A1476" s="1">
        <v>44509</v>
      </c>
      <c r="B1476">
        <v>469.32</v>
      </c>
      <c r="C1476">
        <v>469.57</v>
      </c>
      <c r="D1476">
        <v>465.88</v>
      </c>
      <c r="E1476">
        <v>467.38</v>
      </c>
      <c r="F1476">
        <v>51149152</v>
      </c>
    </row>
    <row r="1477" spans="1:6" x14ac:dyDescent="0.2">
      <c r="A1477" s="1">
        <v>44510</v>
      </c>
      <c r="B1477">
        <v>465.58</v>
      </c>
      <c r="C1477">
        <v>467.38</v>
      </c>
      <c r="D1477">
        <v>462.04</v>
      </c>
      <c r="E1477">
        <v>463.62</v>
      </c>
      <c r="F1477">
        <v>69429648</v>
      </c>
    </row>
    <row r="1478" spans="1:6" x14ac:dyDescent="0.2">
      <c r="A1478" s="1">
        <v>44511</v>
      </c>
      <c r="B1478">
        <v>465.21</v>
      </c>
      <c r="C1478">
        <v>465.29</v>
      </c>
      <c r="D1478">
        <v>463.75</v>
      </c>
      <c r="E1478">
        <v>463.77</v>
      </c>
      <c r="F1478">
        <v>34848500</v>
      </c>
    </row>
    <row r="1479" spans="1:6" x14ac:dyDescent="0.2">
      <c r="A1479" s="1">
        <v>44512</v>
      </c>
      <c r="B1479">
        <v>465.12</v>
      </c>
      <c r="C1479">
        <v>467.86</v>
      </c>
      <c r="D1479">
        <v>464.11</v>
      </c>
      <c r="E1479">
        <v>467.27</v>
      </c>
      <c r="F1479">
        <v>53466648</v>
      </c>
    </row>
    <row r="1480" spans="1:6" x14ac:dyDescent="0.2">
      <c r="A1480" s="1">
        <v>44515</v>
      </c>
      <c r="B1480">
        <v>468.64</v>
      </c>
      <c r="C1480">
        <v>468.81</v>
      </c>
      <c r="D1480">
        <v>466.23</v>
      </c>
      <c r="E1480">
        <v>467.43</v>
      </c>
      <c r="F1480">
        <v>46980500</v>
      </c>
    </row>
    <row r="1481" spans="1:6" x14ac:dyDescent="0.2">
      <c r="A1481" s="1">
        <v>44516</v>
      </c>
      <c r="B1481">
        <v>467.15</v>
      </c>
      <c r="C1481">
        <v>470.48500000000001</v>
      </c>
      <c r="D1481">
        <v>467.07</v>
      </c>
      <c r="E1481">
        <v>469.28</v>
      </c>
      <c r="F1481">
        <v>48857500</v>
      </c>
    </row>
    <row r="1482" spans="1:6" x14ac:dyDescent="0.2">
      <c r="A1482" s="1">
        <v>44517</v>
      </c>
      <c r="B1482">
        <v>469</v>
      </c>
      <c r="C1482">
        <v>469.19</v>
      </c>
      <c r="D1482">
        <v>467.48</v>
      </c>
      <c r="E1482">
        <v>468.14</v>
      </c>
      <c r="F1482">
        <v>47858289</v>
      </c>
    </row>
    <row r="1483" spans="1:6" x14ac:dyDescent="0.2">
      <c r="A1483" s="1">
        <v>44518</v>
      </c>
      <c r="B1483">
        <v>469.24</v>
      </c>
      <c r="C1483">
        <v>470.01</v>
      </c>
      <c r="D1483">
        <v>466.34</v>
      </c>
      <c r="E1483">
        <v>469.73</v>
      </c>
      <c r="F1483">
        <v>50625609</v>
      </c>
    </row>
    <row r="1484" spans="1:6" x14ac:dyDescent="0.2">
      <c r="A1484" s="1">
        <v>44519</v>
      </c>
      <c r="B1484">
        <v>469.61</v>
      </c>
      <c r="C1484">
        <v>470.94</v>
      </c>
      <c r="D1484">
        <v>468.5</v>
      </c>
      <c r="E1484">
        <v>468.89</v>
      </c>
      <c r="F1484">
        <v>57315566</v>
      </c>
    </row>
    <row r="1485" spans="1:6" x14ac:dyDescent="0.2">
      <c r="A1485" s="1">
        <v>44522</v>
      </c>
      <c r="B1485">
        <v>470.89</v>
      </c>
      <c r="C1485">
        <v>473.54</v>
      </c>
      <c r="D1485">
        <v>467.35</v>
      </c>
      <c r="E1485">
        <v>467.57</v>
      </c>
      <c r="F1485">
        <v>72761953</v>
      </c>
    </row>
    <row r="1486" spans="1:6" x14ac:dyDescent="0.2">
      <c r="A1486" s="1">
        <v>44523</v>
      </c>
      <c r="B1486">
        <v>467.22</v>
      </c>
      <c r="C1486">
        <v>469.09500000000003</v>
      </c>
      <c r="D1486">
        <v>464.45</v>
      </c>
      <c r="E1486">
        <v>468.19</v>
      </c>
      <c r="F1486">
        <v>73206547</v>
      </c>
    </row>
    <row r="1487" spans="1:6" x14ac:dyDescent="0.2">
      <c r="A1487" s="1">
        <v>44524</v>
      </c>
      <c r="B1487">
        <v>466.06</v>
      </c>
      <c r="C1487">
        <v>469.57</v>
      </c>
      <c r="D1487">
        <v>465.19</v>
      </c>
      <c r="E1487">
        <v>469.44</v>
      </c>
      <c r="F1487">
        <v>61858809</v>
      </c>
    </row>
    <row r="1488" spans="1:6" x14ac:dyDescent="0.2">
      <c r="A1488" s="1">
        <v>44526</v>
      </c>
      <c r="B1488">
        <v>462.34</v>
      </c>
      <c r="C1488">
        <v>463.9</v>
      </c>
      <c r="D1488">
        <v>457.77</v>
      </c>
      <c r="E1488">
        <v>458.97</v>
      </c>
      <c r="F1488">
        <v>112669602</v>
      </c>
    </row>
    <row r="1489" spans="1:6" x14ac:dyDescent="0.2">
      <c r="A1489" s="1">
        <v>44529</v>
      </c>
      <c r="B1489">
        <v>464.07</v>
      </c>
      <c r="C1489">
        <v>466.56</v>
      </c>
      <c r="D1489">
        <v>461.73</v>
      </c>
      <c r="E1489">
        <v>464.6</v>
      </c>
      <c r="F1489">
        <v>86268812</v>
      </c>
    </row>
    <row r="1490" spans="1:6" x14ac:dyDescent="0.2">
      <c r="A1490" s="1">
        <v>44530</v>
      </c>
      <c r="B1490">
        <v>462</v>
      </c>
      <c r="C1490">
        <v>464.03</v>
      </c>
      <c r="D1490">
        <v>455.3</v>
      </c>
      <c r="E1490">
        <v>455.56</v>
      </c>
      <c r="F1490">
        <v>148559594</v>
      </c>
    </row>
    <row r="1491" spans="1:6" x14ac:dyDescent="0.2">
      <c r="A1491" s="1">
        <v>44531</v>
      </c>
      <c r="B1491">
        <v>461.64</v>
      </c>
      <c r="C1491">
        <v>464.67</v>
      </c>
      <c r="D1491">
        <v>450.29</v>
      </c>
      <c r="E1491">
        <v>450.5</v>
      </c>
      <c r="F1491">
        <v>132485797</v>
      </c>
    </row>
    <row r="1492" spans="1:6" x14ac:dyDescent="0.2">
      <c r="A1492" s="1">
        <v>44532</v>
      </c>
      <c r="B1492">
        <v>450.73</v>
      </c>
      <c r="C1492">
        <v>459.07</v>
      </c>
      <c r="D1492">
        <v>450.31</v>
      </c>
      <c r="E1492">
        <v>457.4</v>
      </c>
      <c r="F1492">
        <v>127637797</v>
      </c>
    </row>
    <row r="1493" spans="1:6" x14ac:dyDescent="0.2">
      <c r="A1493" s="1">
        <v>44533</v>
      </c>
      <c r="B1493">
        <v>459.17</v>
      </c>
      <c r="C1493">
        <v>460.3</v>
      </c>
      <c r="D1493">
        <v>448.92</v>
      </c>
      <c r="E1493">
        <v>453.42</v>
      </c>
      <c r="F1493">
        <v>137331594</v>
      </c>
    </row>
    <row r="1494" spans="1:6" x14ac:dyDescent="0.2">
      <c r="A1494" s="1">
        <v>44536</v>
      </c>
      <c r="B1494">
        <v>456.13</v>
      </c>
      <c r="C1494">
        <v>460.79</v>
      </c>
      <c r="D1494">
        <v>453.56</v>
      </c>
      <c r="E1494">
        <v>458.79</v>
      </c>
      <c r="F1494">
        <v>98977531</v>
      </c>
    </row>
    <row r="1495" spans="1:6" x14ac:dyDescent="0.2">
      <c r="A1495" s="1">
        <v>44537</v>
      </c>
      <c r="B1495">
        <v>464.41</v>
      </c>
      <c r="C1495">
        <v>468.88</v>
      </c>
      <c r="D1495">
        <v>458.65460000000002</v>
      </c>
      <c r="E1495">
        <v>468.28</v>
      </c>
      <c r="F1495">
        <v>95484688</v>
      </c>
    </row>
    <row r="1496" spans="1:6" x14ac:dyDescent="0.2">
      <c r="A1496" s="1">
        <v>44538</v>
      </c>
      <c r="B1496">
        <v>468.7</v>
      </c>
      <c r="C1496">
        <v>470</v>
      </c>
      <c r="D1496">
        <v>466.83</v>
      </c>
      <c r="E1496">
        <v>469.52</v>
      </c>
      <c r="F1496">
        <v>72238781</v>
      </c>
    </row>
    <row r="1497" spans="1:6" x14ac:dyDescent="0.2">
      <c r="A1497" s="1">
        <v>44539</v>
      </c>
      <c r="B1497">
        <v>468.15</v>
      </c>
      <c r="C1497">
        <v>469.62909999999999</v>
      </c>
      <c r="D1497">
        <v>466.14</v>
      </c>
      <c r="E1497">
        <v>466.35</v>
      </c>
      <c r="F1497">
        <v>61272566</v>
      </c>
    </row>
    <row r="1498" spans="1:6" x14ac:dyDescent="0.2">
      <c r="A1498" s="1">
        <v>44540</v>
      </c>
      <c r="B1498">
        <v>469.23</v>
      </c>
      <c r="C1498">
        <v>470.9</v>
      </c>
      <c r="D1498">
        <v>466.51</v>
      </c>
      <c r="E1498">
        <v>470.74</v>
      </c>
      <c r="F1498">
        <v>77159758</v>
      </c>
    </row>
    <row r="1499" spans="1:6" x14ac:dyDescent="0.2">
      <c r="A1499" s="1">
        <v>44543</v>
      </c>
      <c r="B1499">
        <v>470.19</v>
      </c>
      <c r="C1499">
        <v>470.56</v>
      </c>
      <c r="D1499">
        <v>466.27</v>
      </c>
      <c r="E1499">
        <v>466.57</v>
      </c>
      <c r="F1499">
        <v>87724680</v>
      </c>
    </row>
    <row r="1500" spans="1:6" x14ac:dyDescent="0.2">
      <c r="A1500" s="1">
        <v>44544</v>
      </c>
      <c r="B1500">
        <v>463.09</v>
      </c>
      <c r="C1500">
        <v>465.74</v>
      </c>
      <c r="D1500">
        <v>460.25</v>
      </c>
      <c r="E1500">
        <v>463.36</v>
      </c>
      <c r="F1500">
        <v>97264125</v>
      </c>
    </row>
    <row r="1501" spans="1:6" x14ac:dyDescent="0.2">
      <c r="A1501" s="1">
        <v>44545</v>
      </c>
      <c r="B1501">
        <v>463.42</v>
      </c>
      <c r="C1501">
        <v>470.86</v>
      </c>
      <c r="D1501">
        <v>460.74</v>
      </c>
      <c r="E1501">
        <v>470.6</v>
      </c>
      <c r="F1501">
        <v>116899297</v>
      </c>
    </row>
    <row r="1502" spans="1:6" x14ac:dyDescent="0.2">
      <c r="A1502" s="1">
        <v>44546</v>
      </c>
      <c r="B1502">
        <v>472.57</v>
      </c>
      <c r="C1502">
        <v>472.87</v>
      </c>
      <c r="D1502">
        <v>464.8</v>
      </c>
      <c r="E1502">
        <v>466.45</v>
      </c>
      <c r="F1502">
        <v>116568602</v>
      </c>
    </row>
    <row r="1503" spans="1:6" x14ac:dyDescent="0.2">
      <c r="A1503" s="1">
        <v>44547</v>
      </c>
      <c r="B1503">
        <v>461.55</v>
      </c>
      <c r="C1503">
        <v>464.74</v>
      </c>
      <c r="D1503">
        <v>458.06</v>
      </c>
      <c r="E1503">
        <v>459.87</v>
      </c>
      <c r="F1503">
        <v>135636500</v>
      </c>
    </row>
    <row r="1504" spans="1:6" x14ac:dyDescent="0.2">
      <c r="A1504" s="1">
        <v>44550</v>
      </c>
      <c r="B1504">
        <v>454.48</v>
      </c>
      <c r="C1504">
        <v>455.4</v>
      </c>
      <c r="D1504">
        <v>451.14</v>
      </c>
      <c r="E1504">
        <v>454.98</v>
      </c>
      <c r="F1504">
        <v>107134797</v>
      </c>
    </row>
    <row r="1505" spans="1:6" x14ac:dyDescent="0.2">
      <c r="A1505" s="1">
        <v>44551</v>
      </c>
      <c r="B1505">
        <v>458.61</v>
      </c>
      <c r="C1505">
        <v>463.21</v>
      </c>
      <c r="D1505">
        <v>456.31</v>
      </c>
      <c r="E1505">
        <v>463.06</v>
      </c>
      <c r="F1505">
        <v>69806258</v>
      </c>
    </row>
    <row r="1506" spans="1:6" x14ac:dyDescent="0.2">
      <c r="A1506" s="1">
        <v>44552</v>
      </c>
      <c r="B1506">
        <v>462.79</v>
      </c>
      <c r="C1506">
        <v>467.81</v>
      </c>
      <c r="D1506">
        <v>462.58</v>
      </c>
      <c r="E1506">
        <v>467.69</v>
      </c>
      <c r="F1506">
        <v>58890219</v>
      </c>
    </row>
    <row r="1507" spans="1:6" x14ac:dyDescent="0.2">
      <c r="A1507" s="1">
        <v>44553</v>
      </c>
      <c r="B1507">
        <v>468.75</v>
      </c>
      <c r="C1507">
        <v>472.19</v>
      </c>
      <c r="D1507">
        <v>468.64</v>
      </c>
      <c r="E1507">
        <v>470.6</v>
      </c>
      <c r="F1507">
        <v>56439754</v>
      </c>
    </row>
    <row r="1508" spans="1:6" x14ac:dyDescent="0.2">
      <c r="A1508" s="1">
        <v>44557</v>
      </c>
      <c r="B1508">
        <v>472.06</v>
      </c>
      <c r="C1508">
        <v>477.31</v>
      </c>
      <c r="D1508">
        <v>472.01</v>
      </c>
      <c r="E1508">
        <v>477.26</v>
      </c>
      <c r="F1508">
        <v>56808621</v>
      </c>
    </row>
    <row r="1509" spans="1:6" x14ac:dyDescent="0.2">
      <c r="A1509" s="1">
        <v>44558</v>
      </c>
      <c r="B1509">
        <v>477.72</v>
      </c>
      <c r="C1509">
        <v>478.81</v>
      </c>
      <c r="D1509">
        <v>476.06</v>
      </c>
      <c r="E1509">
        <v>476.87</v>
      </c>
      <c r="F1509">
        <v>47274594</v>
      </c>
    </row>
    <row r="1510" spans="1:6" x14ac:dyDescent="0.2">
      <c r="A1510" s="1">
        <v>44559</v>
      </c>
      <c r="B1510">
        <v>476.98</v>
      </c>
      <c r="C1510">
        <v>478.56</v>
      </c>
      <c r="D1510">
        <v>475.92</v>
      </c>
      <c r="E1510">
        <v>477.48</v>
      </c>
      <c r="F1510">
        <v>54502961</v>
      </c>
    </row>
    <row r="1511" spans="1:6" x14ac:dyDescent="0.2">
      <c r="A1511" s="1">
        <v>44560</v>
      </c>
      <c r="B1511">
        <v>477.93</v>
      </c>
      <c r="C1511">
        <v>479</v>
      </c>
      <c r="D1511">
        <v>475.67</v>
      </c>
      <c r="E1511">
        <v>476.16</v>
      </c>
      <c r="F1511">
        <v>55329039</v>
      </c>
    </row>
    <row r="1512" spans="1:6" x14ac:dyDescent="0.2">
      <c r="A1512" s="1">
        <v>44561</v>
      </c>
      <c r="B1512">
        <v>475.64</v>
      </c>
      <c r="C1512">
        <v>476.86</v>
      </c>
      <c r="D1512">
        <v>474.67</v>
      </c>
      <c r="E1512">
        <v>474.96</v>
      </c>
      <c r="F1512">
        <v>65237434</v>
      </c>
    </row>
    <row r="1513" spans="1:6" x14ac:dyDescent="0.2">
      <c r="A1513" s="1">
        <v>44564</v>
      </c>
      <c r="B1513">
        <v>476.3</v>
      </c>
      <c r="C1513">
        <v>477.85</v>
      </c>
      <c r="D1513">
        <v>473.85</v>
      </c>
      <c r="E1513">
        <v>477.71</v>
      </c>
      <c r="F1513">
        <v>72668234</v>
      </c>
    </row>
    <row r="1514" spans="1:6" x14ac:dyDescent="0.2">
      <c r="A1514" s="1">
        <v>44565</v>
      </c>
      <c r="B1514">
        <v>479.22</v>
      </c>
      <c r="C1514">
        <v>479.98</v>
      </c>
      <c r="D1514">
        <v>475.58</v>
      </c>
      <c r="E1514">
        <v>477.55</v>
      </c>
      <c r="F1514">
        <v>71178680</v>
      </c>
    </row>
    <row r="1515" spans="1:6" x14ac:dyDescent="0.2">
      <c r="A1515" s="1">
        <v>44566</v>
      </c>
      <c r="B1515">
        <v>477.16</v>
      </c>
      <c r="C1515">
        <v>477.98</v>
      </c>
      <c r="D1515">
        <v>468.2801</v>
      </c>
      <c r="E1515">
        <v>468.38</v>
      </c>
      <c r="F1515">
        <v>104538898</v>
      </c>
    </row>
    <row r="1516" spans="1:6" x14ac:dyDescent="0.2">
      <c r="A1516" s="1">
        <v>44567</v>
      </c>
      <c r="B1516">
        <v>467.89</v>
      </c>
      <c r="C1516">
        <v>470.82</v>
      </c>
      <c r="D1516">
        <v>465.43</v>
      </c>
      <c r="E1516">
        <v>467.94</v>
      </c>
      <c r="F1516">
        <v>86858898</v>
      </c>
    </row>
    <row r="1517" spans="1:6" x14ac:dyDescent="0.2">
      <c r="A1517" s="1">
        <v>44568</v>
      </c>
      <c r="B1517">
        <v>467.95</v>
      </c>
      <c r="C1517">
        <v>469.2</v>
      </c>
      <c r="D1517">
        <v>464.65</v>
      </c>
      <c r="E1517">
        <v>466.09</v>
      </c>
      <c r="F1517">
        <v>85111594</v>
      </c>
    </row>
    <row r="1518" spans="1:6" x14ac:dyDescent="0.2">
      <c r="A1518" s="1">
        <v>44571</v>
      </c>
      <c r="B1518">
        <v>462.7</v>
      </c>
      <c r="C1518">
        <v>465.74</v>
      </c>
      <c r="D1518">
        <v>456.59730000000002</v>
      </c>
      <c r="E1518">
        <v>465.51</v>
      </c>
      <c r="F1518">
        <v>119362000</v>
      </c>
    </row>
    <row r="1519" spans="1:6" x14ac:dyDescent="0.2">
      <c r="A1519" s="1">
        <v>44572</v>
      </c>
      <c r="B1519">
        <v>465.23</v>
      </c>
      <c r="C1519">
        <v>469.85</v>
      </c>
      <c r="D1519">
        <v>462.05</v>
      </c>
      <c r="E1519">
        <v>469.75</v>
      </c>
      <c r="F1519">
        <v>74303055</v>
      </c>
    </row>
    <row r="1520" spans="1:6" x14ac:dyDescent="0.2">
      <c r="A1520" s="1">
        <v>44573</v>
      </c>
      <c r="B1520">
        <v>471.59</v>
      </c>
      <c r="C1520">
        <v>473.2</v>
      </c>
      <c r="D1520">
        <v>468.94</v>
      </c>
      <c r="E1520">
        <v>471.02</v>
      </c>
      <c r="F1520">
        <v>67605438</v>
      </c>
    </row>
    <row r="1521" spans="1:6" x14ac:dyDescent="0.2">
      <c r="A1521" s="1">
        <v>44574</v>
      </c>
      <c r="B1521">
        <v>472.19</v>
      </c>
      <c r="C1521">
        <v>472.88</v>
      </c>
      <c r="D1521">
        <v>463.44</v>
      </c>
      <c r="E1521">
        <v>464.53</v>
      </c>
      <c r="F1521">
        <v>91173117</v>
      </c>
    </row>
    <row r="1522" spans="1:6" x14ac:dyDescent="0.2">
      <c r="A1522" s="1">
        <v>44575</v>
      </c>
      <c r="B1522">
        <v>461.19</v>
      </c>
      <c r="C1522">
        <v>465.09</v>
      </c>
      <c r="D1522">
        <v>459.9</v>
      </c>
      <c r="E1522">
        <v>464.72</v>
      </c>
      <c r="F1522">
        <v>95890953</v>
      </c>
    </row>
    <row r="1523" spans="1:6" x14ac:dyDescent="0.2">
      <c r="A1523" s="1">
        <v>44579</v>
      </c>
      <c r="B1523">
        <v>459.74</v>
      </c>
      <c r="C1523">
        <v>459.96</v>
      </c>
      <c r="D1523">
        <v>455.31</v>
      </c>
      <c r="E1523">
        <v>456.49</v>
      </c>
      <c r="F1523">
        <v>109872398</v>
      </c>
    </row>
    <row r="1524" spans="1:6" x14ac:dyDescent="0.2">
      <c r="A1524" s="1">
        <v>44580</v>
      </c>
      <c r="B1524">
        <v>458.13</v>
      </c>
      <c r="C1524">
        <v>459.61239999999998</v>
      </c>
      <c r="D1524">
        <v>451.46</v>
      </c>
      <c r="E1524">
        <v>451.75</v>
      </c>
      <c r="F1524">
        <v>109357602</v>
      </c>
    </row>
    <row r="1525" spans="1:6" x14ac:dyDescent="0.2">
      <c r="A1525" s="1">
        <v>44581</v>
      </c>
      <c r="B1525">
        <v>453.75</v>
      </c>
      <c r="C1525">
        <v>458.74</v>
      </c>
      <c r="D1525">
        <v>444.5</v>
      </c>
      <c r="E1525">
        <v>446.75</v>
      </c>
      <c r="F1525">
        <v>122379695</v>
      </c>
    </row>
    <row r="1526" spans="1:6" x14ac:dyDescent="0.2">
      <c r="A1526" s="1">
        <v>44582</v>
      </c>
      <c r="B1526">
        <v>445.56</v>
      </c>
      <c r="C1526">
        <v>448.06</v>
      </c>
      <c r="D1526">
        <v>437.95</v>
      </c>
      <c r="E1526">
        <v>437.98</v>
      </c>
      <c r="F1526">
        <v>202271203</v>
      </c>
    </row>
    <row r="1527" spans="1:6" x14ac:dyDescent="0.2">
      <c r="A1527" s="1">
        <v>44585</v>
      </c>
      <c r="B1527">
        <v>432.03</v>
      </c>
      <c r="C1527">
        <v>440.38</v>
      </c>
      <c r="D1527">
        <v>420.76</v>
      </c>
      <c r="E1527">
        <v>439.84</v>
      </c>
      <c r="F1527">
        <v>252496703</v>
      </c>
    </row>
    <row r="1528" spans="1:6" x14ac:dyDescent="0.2">
      <c r="A1528" s="1">
        <v>44586</v>
      </c>
      <c r="B1528">
        <v>433.06</v>
      </c>
      <c r="C1528">
        <v>439.72</v>
      </c>
      <c r="D1528">
        <v>427.15</v>
      </c>
      <c r="E1528">
        <v>434.47</v>
      </c>
      <c r="F1528">
        <v>167997297</v>
      </c>
    </row>
    <row r="1529" spans="1:6" x14ac:dyDescent="0.2">
      <c r="A1529" s="1">
        <v>44587</v>
      </c>
      <c r="B1529">
        <v>440.72</v>
      </c>
      <c r="C1529">
        <v>444.04</v>
      </c>
      <c r="D1529">
        <v>428.86</v>
      </c>
      <c r="E1529">
        <v>433.38</v>
      </c>
      <c r="F1529">
        <v>186391109</v>
      </c>
    </row>
    <row r="1530" spans="1:6" x14ac:dyDescent="0.2">
      <c r="A1530" s="1">
        <v>44588</v>
      </c>
      <c r="B1530">
        <v>438.26</v>
      </c>
      <c r="C1530">
        <v>441.59</v>
      </c>
      <c r="D1530">
        <v>429.45</v>
      </c>
      <c r="E1530">
        <v>431.24</v>
      </c>
      <c r="F1530">
        <v>149878297</v>
      </c>
    </row>
    <row r="1531" spans="1:6" x14ac:dyDescent="0.2">
      <c r="A1531" s="1">
        <v>44589</v>
      </c>
      <c r="B1531">
        <v>432.68</v>
      </c>
      <c r="C1531">
        <v>442</v>
      </c>
      <c r="D1531">
        <v>427.82</v>
      </c>
      <c r="E1531">
        <v>441.95</v>
      </c>
      <c r="F1531">
        <v>164457406</v>
      </c>
    </row>
    <row r="1532" spans="1:6" x14ac:dyDescent="0.2">
      <c r="A1532" s="1">
        <v>44592</v>
      </c>
      <c r="B1532">
        <v>441.24</v>
      </c>
      <c r="C1532">
        <v>450.28</v>
      </c>
      <c r="D1532">
        <v>439.81</v>
      </c>
      <c r="E1532">
        <v>449.91</v>
      </c>
      <c r="F1532">
        <v>152251391</v>
      </c>
    </row>
    <row r="1533" spans="1:6" x14ac:dyDescent="0.2">
      <c r="A1533" s="1">
        <v>44593</v>
      </c>
      <c r="B1533">
        <v>450.68</v>
      </c>
      <c r="C1533">
        <v>453.63</v>
      </c>
      <c r="D1533">
        <v>446.9384</v>
      </c>
      <c r="E1533">
        <v>452.95</v>
      </c>
      <c r="F1533">
        <v>123155398</v>
      </c>
    </row>
    <row r="1534" spans="1:6" x14ac:dyDescent="0.2">
      <c r="A1534" s="1">
        <v>44594</v>
      </c>
      <c r="B1534">
        <v>455.5</v>
      </c>
      <c r="C1534">
        <v>458.12</v>
      </c>
      <c r="D1534">
        <v>453.05</v>
      </c>
      <c r="E1534">
        <v>457.35</v>
      </c>
      <c r="F1534">
        <v>117361000</v>
      </c>
    </row>
    <row r="1535" spans="1:6" x14ac:dyDescent="0.2">
      <c r="A1535" s="1">
        <v>44595</v>
      </c>
      <c r="B1535">
        <v>450.95</v>
      </c>
      <c r="C1535">
        <v>452.97</v>
      </c>
      <c r="D1535">
        <v>445.71</v>
      </c>
      <c r="E1535">
        <v>446.6</v>
      </c>
      <c r="F1535">
        <v>118024398</v>
      </c>
    </row>
    <row r="1536" spans="1:6" x14ac:dyDescent="0.2">
      <c r="A1536" s="1">
        <v>44596</v>
      </c>
      <c r="B1536">
        <v>446.35</v>
      </c>
      <c r="C1536">
        <v>452.78</v>
      </c>
      <c r="D1536">
        <v>443.83</v>
      </c>
      <c r="E1536">
        <v>448.7</v>
      </c>
      <c r="F1536">
        <v>118454398</v>
      </c>
    </row>
    <row r="1537" spans="1:6" x14ac:dyDescent="0.2">
      <c r="A1537" s="1">
        <v>44599</v>
      </c>
      <c r="B1537">
        <v>449.51</v>
      </c>
      <c r="C1537">
        <v>450.99</v>
      </c>
      <c r="D1537">
        <v>445.85</v>
      </c>
      <c r="E1537">
        <v>447.26</v>
      </c>
      <c r="F1537">
        <v>84472867</v>
      </c>
    </row>
    <row r="1538" spans="1:6" x14ac:dyDescent="0.2">
      <c r="A1538" s="1">
        <v>44600</v>
      </c>
      <c r="B1538">
        <v>446.73</v>
      </c>
      <c r="C1538">
        <v>451.92</v>
      </c>
      <c r="D1538">
        <v>445.22</v>
      </c>
      <c r="E1538">
        <v>450.94</v>
      </c>
      <c r="F1538">
        <v>81012039</v>
      </c>
    </row>
    <row r="1539" spans="1:6" x14ac:dyDescent="0.2">
      <c r="A1539" s="1">
        <v>44601</v>
      </c>
      <c r="B1539">
        <v>455.22</v>
      </c>
      <c r="C1539">
        <v>457.88</v>
      </c>
      <c r="D1539">
        <v>455.005</v>
      </c>
      <c r="E1539">
        <v>457.54</v>
      </c>
      <c r="F1539">
        <v>92589930</v>
      </c>
    </row>
    <row r="1540" spans="1:6" x14ac:dyDescent="0.2">
      <c r="A1540" s="1">
        <v>44602</v>
      </c>
      <c r="B1540">
        <v>451.34</v>
      </c>
      <c r="C1540">
        <v>457.71</v>
      </c>
      <c r="D1540">
        <v>447.2</v>
      </c>
      <c r="E1540">
        <v>449.32</v>
      </c>
      <c r="F1540">
        <v>140103703</v>
      </c>
    </row>
    <row r="1541" spans="1:6" x14ac:dyDescent="0.2">
      <c r="A1541" s="1">
        <v>44603</v>
      </c>
      <c r="B1541">
        <v>449.41</v>
      </c>
      <c r="C1541">
        <v>451.60500000000002</v>
      </c>
      <c r="D1541">
        <v>438.94</v>
      </c>
      <c r="E1541">
        <v>440.46</v>
      </c>
      <c r="F1541">
        <v>153214594</v>
      </c>
    </row>
    <row r="1542" spans="1:6" x14ac:dyDescent="0.2">
      <c r="A1542" s="1">
        <v>44606</v>
      </c>
      <c r="B1542">
        <v>439.92</v>
      </c>
      <c r="C1542">
        <v>441.6</v>
      </c>
      <c r="D1542">
        <v>435.34</v>
      </c>
      <c r="E1542">
        <v>439.02</v>
      </c>
      <c r="F1542">
        <v>123006305</v>
      </c>
    </row>
    <row r="1543" spans="1:6" x14ac:dyDescent="0.2">
      <c r="A1543" s="1">
        <v>44607</v>
      </c>
      <c r="B1543">
        <v>443.73</v>
      </c>
      <c r="C1543">
        <v>446.28</v>
      </c>
      <c r="D1543">
        <v>443.18</v>
      </c>
      <c r="E1543">
        <v>446.1</v>
      </c>
      <c r="F1543">
        <v>88659508</v>
      </c>
    </row>
    <row r="1544" spans="1:6" x14ac:dyDescent="0.2">
      <c r="A1544" s="1">
        <v>44608</v>
      </c>
      <c r="B1544">
        <v>443.93</v>
      </c>
      <c r="C1544">
        <v>448.05500000000001</v>
      </c>
      <c r="D1544">
        <v>441.94</v>
      </c>
      <c r="E1544">
        <v>446.6</v>
      </c>
      <c r="F1544">
        <v>84863594</v>
      </c>
    </row>
    <row r="1545" spans="1:6" x14ac:dyDescent="0.2">
      <c r="A1545" s="1">
        <v>44609</v>
      </c>
      <c r="B1545">
        <v>443.22</v>
      </c>
      <c r="C1545">
        <v>446.5652</v>
      </c>
      <c r="D1545">
        <v>436.42</v>
      </c>
      <c r="E1545">
        <v>437.06</v>
      </c>
      <c r="F1545">
        <v>102259102</v>
      </c>
    </row>
    <row r="1546" spans="1:6" x14ac:dyDescent="0.2">
      <c r="A1546" s="1">
        <v>44610</v>
      </c>
      <c r="B1546">
        <v>437.33</v>
      </c>
      <c r="C1546">
        <v>438.66</v>
      </c>
      <c r="D1546">
        <v>431.82</v>
      </c>
      <c r="E1546">
        <v>434.23</v>
      </c>
      <c r="F1546">
        <v>132642891</v>
      </c>
    </row>
    <row r="1547" spans="1:6" x14ac:dyDescent="0.2">
      <c r="A1547" s="1">
        <v>44614</v>
      </c>
      <c r="B1547">
        <v>431.89</v>
      </c>
      <c r="C1547">
        <v>435.5</v>
      </c>
      <c r="D1547">
        <v>425.86</v>
      </c>
      <c r="E1547">
        <v>429.57</v>
      </c>
      <c r="F1547">
        <v>124391797</v>
      </c>
    </row>
    <row r="1548" spans="1:6" x14ac:dyDescent="0.2">
      <c r="A1548" s="1">
        <v>44615</v>
      </c>
      <c r="B1548">
        <v>432.66</v>
      </c>
      <c r="C1548">
        <v>433.26</v>
      </c>
      <c r="D1548">
        <v>421.35</v>
      </c>
      <c r="E1548">
        <v>421.95</v>
      </c>
      <c r="F1548">
        <v>132578000</v>
      </c>
    </row>
    <row r="1549" spans="1:6" x14ac:dyDescent="0.2">
      <c r="A1549" s="1">
        <v>44616</v>
      </c>
      <c r="B1549">
        <v>411.02</v>
      </c>
      <c r="C1549">
        <v>428.76</v>
      </c>
      <c r="D1549">
        <v>410.64</v>
      </c>
      <c r="E1549">
        <v>428.3</v>
      </c>
      <c r="F1549">
        <v>213942891</v>
      </c>
    </row>
    <row r="1550" spans="1:6" x14ac:dyDescent="0.2">
      <c r="A1550" s="1">
        <v>44617</v>
      </c>
      <c r="B1550">
        <v>429.61</v>
      </c>
      <c r="C1550">
        <v>437.84</v>
      </c>
      <c r="D1550">
        <v>427.86</v>
      </c>
      <c r="E1550">
        <v>437.75</v>
      </c>
      <c r="F1550">
        <v>121804492</v>
      </c>
    </row>
    <row r="1551" spans="1:6" x14ac:dyDescent="0.2">
      <c r="A1551" s="1">
        <v>44620</v>
      </c>
      <c r="B1551">
        <v>432.03</v>
      </c>
      <c r="C1551">
        <v>438.2</v>
      </c>
      <c r="D1551">
        <v>430.7</v>
      </c>
      <c r="E1551">
        <v>436.63</v>
      </c>
      <c r="F1551">
        <v>145615016</v>
      </c>
    </row>
    <row r="1552" spans="1:6" x14ac:dyDescent="0.2">
      <c r="A1552" s="1">
        <v>44621</v>
      </c>
      <c r="B1552">
        <v>435.04</v>
      </c>
      <c r="C1552">
        <v>437.17</v>
      </c>
      <c r="D1552">
        <v>427.11</v>
      </c>
      <c r="E1552">
        <v>429.98</v>
      </c>
      <c r="F1552">
        <v>137785906</v>
      </c>
    </row>
    <row r="1553" spans="1:6" x14ac:dyDescent="0.2">
      <c r="A1553" s="1">
        <v>44622</v>
      </c>
      <c r="B1553">
        <v>432.37</v>
      </c>
      <c r="C1553">
        <v>439.72</v>
      </c>
      <c r="D1553">
        <v>431.57</v>
      </c>
      <c r="E1553">
        <v>437.89</v>
      </c>
      <c r="F1553">
        <v>117726492</v>
      </c>
    </row>
    <row r="1554" spans="1:6" x14ac:dyDescent="0.2">
      <c r="A1554" s="1">
        <v>44623</v>
      </c>
      <c r="B1554">
        <v>440.47</v>
      </c>
      <c r="C1554">
        <v>441.11</v>
      </c>
      <c r="D1554">
        <v>433.8</v>
      </c>
      <c r="E1554">
        <v>435.71</v>
      </c>
      <c r="F1554">
        <v>105501695</v>
      </c>
    </row>
    <row r="1555" spans="1:6" x14ac:dyDescent="0.2">
      <c r="A1555" s="1">
        <v>44624</v>
      </c>
      <c r="B1555">
        <v>431.75</v>
      </c>
      <c r="C1555">
        <v>433.37</v>
      </c>
      <c r="D1555">
        <v>427.88</v>
      </c>
      <c r="E1555">
        <v>432.17</v>
      </c>
      <c r="F1555">
        <v>114083297</v>
      </c>
    </row>
    <row r="1556" spans="1:6" x14ac:dyDescent="0.2">
      <c r="A1556" s="1">
        <v>44627</v>
      </c>
      <c r="B1556">
        <v>431.55</v>
      </c>
      <c r="C1556">
        <v>432.30180000000001</v>
      </c>
      <c r="D1556">
        <v>419.36</v>
      </c>
      <c r="E1556">
        <v>419.43</v>
      </c>
      <c r="F1556">
        <v>137896609</v>
      </c>
    </row>
    <row r="1557" spans="1:6" x14ac:dyDescent="0.2">
      <c r="A1557" s="1">
        <v>44628</v>
      </c>
      <c r="B1557">
        <v>419.62</v>
      </c>
      <c r="C1557">
        <v>427.21</v>
      </c>
      <c r="D1557">
        <v>415.12</v>
      </c>
      <c r="E1557">
        <v>416.25</v>
      </c>
      <c r="F1557">
        <v>164772703</v>
      </c>
    </row>
    <row r="1558" spans="1:6" x14ac:dyDescent="0.2">
      <c r="A1558" s="1">
        <v>44629</v>
      </c>
      <c r="B1558">
        <v>425.14</v>
      </c>
      <c r="C1558">
        <v>429.51</v>
      </c>
      <c r="D1558">
        <v>422.82</v>
      </c>
      <c r="E1558">
        <v>427.41</v>
      </c>
      <c r="F1558">
        <v>116990797</v>
      </c>
    </row>
    <row r="1559" spans="1:6" x14ac:dyDescent="0.2">
      <c r="A1559" s="1">
        <v>44630</v>
      </c>
      <c r="B1559">
        <v>422.52</v>
      </c>
      <c r="C1559">
        <v>426.43</v>
      </c>
      <c r="D1559">
        <v>420.44</v>
      </c>
      <c r="E1559">
        <v>425.48</v>
      </c>
      <c r="F1559">
        <v>93972656</v>
      </c>
    </row>
    <row r="1560" spans="1:6" x14ac:dyDescent="0.2">
      <c r="A1560" s="1">
        <v>44631</v>
      </c>
      <c r="B1560">
        <v>428.12</v>
      </c>
      <c r="C1560">
        <v>428.77</v>
      </c>
      <c r="D1560">
        <v>419.53</v>
      </c>
      <c r="E1560">
        <v>420.07</v>
      </c>
      <c r="F1560">
        <v>95636281</v>
      </c>
    </row>
    <row r="1561" spans="1:6" x14ac:dyDescent="0.2">
      <c r="A1561" s="1">
        <v>44634</v>
      </c>
      <c r="B1561">
        <v>420.89</v>
      </c>
      <c r="C1561">
        <v>424.55</v>
      </c>
      <c r="D1561">
        <v>415.79</v>
      </c>
      <c r="E1561">
        <v>417</v>
      </c>
      <c r="F1561">
        <v>95729195</v>
      </c>
    </row>
    <row r="1562" spans="1:6" x14ac:dyDescent="0.2">
      <c r="A1562" s="1">
        <v>44635</v>
      </c>
      <c r="B1562">
        <v>419.77</v>
      </c>
      <c r="C1562">
        <v>426.84</v>
      </c>
      <c r="D1562">
        <v>418.42</v>
      </c>
      <c r="E1562">
        <v>426.17</v>
      </c>
      <c r="F1562">
        <v>106219102</v>
      </c>
    </row>
    <row r="1563" spans="1:6" x14ac:dyDescent="0.2">
      <c r="A1563" s="1">
        <v>44636</v>
      </c>
      <c r="B1563">
        <v>429.89</v>
      </c>
      <c r="C1563">
        <v>435.68</v>
      </c>
      <c r="D1563">
        <v>424.8</v>
      </c>
      <c r="E1563">
        <v>435.62</v>
      </c>
      <c r="F1563">
        <v>144954797</v>
      </c>
    </row>
    <row r="1564" spans="1:6" x14ac:dyDescent="0.2">
      <c r="A1564" s="1">
        <v>44637</v>
      </c>
      <c r="B1564">
        <v>433.59</v>
      </c>
      <c r="C1564">
        <v>441.07</v>
      </c>
      <c r="D1564">
        <v>433.19</v>
      </c>
      <c r="E1564">
        <v>441.07</v>
      </c>
      <c r="F1564">
        <v>102676898</v>
      </c>
    </row>
    <row r="1565" spans="1:6" x14ac:dyDescent="0.2">
      <c r="A1565" s="1">
        <v>44638</v>
      </c>
      <c r="B1565">
        <v>438</v>
      </c>
      <c r="C1565">
        <v>444.86</v>
      </c>
      <c r="D1565">
        <v>437.22</v>
      </c>
      <c r="E1565">
        <v>444.52</v>
      </c>
      <c r="F1565">
        <v>106345508</v>
      </c>
    </row>
    <row r="1566" spans="1:6" x14ac:dyDescent="0.2">
      <c r="A1566" s="1">
        <v>44641</v>
      </c>
      <c r="B1566">
        <v>444.34</v>
      </c>
      <c r="C1566">
        <v>446.46</v>
      </c>
      <c r="D1566">
        <v>440.68</v>
      </c>
      <c r="E1566">
        <v>444.39</v>
      </c>
      <c r="F1566">
        <v>88349758</v>
      </c>
    </row>
    <row r="1567" spans="1:6" x14ac:dyDescent="0.2">
      <c r="A1567" s="1">
        <v>44642</v>
      </c>
      <c r="B1567">
        <v>445.86</v>
      </c>
      <c r="C1567">
        <v>450.58</v>
      </c>
      <c r="D1567">
        <v>445.86</v>
      </c>
      <c r="E1567">
        <v>449.59</v>
      </c>
      <c r="F1567">
        <v>74650391</v>
      </c>
    </row>
    <row r="1568" spans="1:6" x14ac:dyDescent="0.2">
      <c r="A1568" s="1">
        <v>44643</v>
      </c>
      <c r="B1568">
        <v>446.91</v>
      </c>
      <c r="C1568">
        <v>448.49</v>
      </c>
      <c r="D1568">
        <v>443.71</v>
      </c>
      <c r="E1568">
        <v>443.8</v>
      </c>
      <c r="F1568">
        <v>79426094</v>
      </c>
    </row>
    <row r="1569" spans="1:6" x14ac:dyDescent="0.2">
      <c r="A1569" s="1">
        <v>44644</v>
      </c>
      <c r="B1569">
        <v>445.94</v>
      </c>
      <c r="C1569">
        <v>450.5</v>
      </c>
      <c r="D1569">
        <v>444.76</v>
      </c>
      <c r="E1569">
        <v>450.49</v>
      </c>
      <c r="F1569">
        <v>64736887</v>
      </c>
    </row>
    <row r="1570" spans="1:6" x14ac:dyDescent="0.2">
      <c r="A1570" s="1">
        <v>44645</v>
      </c>
      <c r="B1570">
        <v>451.16</v>
      </c>
      <c r="C1570">
        <v>452.98</v>
      </c>
      <c r="D1570">
        <v>448.43</v>
      </c>
      <c r="E1570">
        <v>452.69</v>
      </c>
      <c r="F1570">
        <v>77101320</v>
      </c>
    </row>
    <row r="1571" spans="1:6" x14ac:dyDescent="0.2">
      <c r="A1571" s="1">
        <v>44648</v>
      </c>
      <c r="B1571">
        <v>452.06</v>
      </c>
      <c r="C1571">
        <v>455.91</v>
      </c>
      <c r="D1571">
        <v>450.06</v>
      </c>
      <c r="E1571">
        <v>455.91</v>
      </c>
      <c r="F1571">
        <v>68529766</v>
      </c>
    </row>
    <row r="1572" spans="1:6" x14ac:dyDescent="0.2">
      <c r="A1572" s="1">
        <v>44649</v>
      </c>
      <c r="B1572">
        <v>460.02</v>
      </c>
      <c r="C1572">
        <v>462.07</v>
      </c>
      <c r="D1572">
        <v>457.18</v>
      </c>
      <c r="E1572">
        <v>461.55</v>
      </c>
      <c r="F1572">
        <v>86581539</v>
      </c>
    </row>
    <row r="1573" spans="1:6" x14ac:dyDescent="0.2">
      <c r="A1573" s="1">
        <v>44650</v>
      </c>
      <c r="B1573">
        <v>460.34</v>
      </c>
      <c r="C1573">
        <v>461.19499999999999</v>
      </c>
      <c r="D1573">
        <v>456.46499999999997</v>
      </c>
      <c r="E1573">
        <v>458.7</v>
      </c>
      <c r="F1573">
        <v>79666945</v>
      </c>
    </row>
    <row r="1574" spans="1:6" x14ac:dyDescent="0.2">
      <c r="A1574" s="1">
        <v>44651</v>
      </c>
      <c r="B1574">
        <v>457.89</v>
      </c>
      <c r="C1574">
        <v>458.76</v>
      </c>
      <c r="D1574">
        <v>451.16</v>
      </c>
      <c r="E1574">
        <v>451.64</v>
      </c>
      <c r="F1574">
        <v>121699906</v>
      </c>
    </row>
    <row r="1575" spans="1:6" x14ac:dyDescent="0.2">
      <c r="A1575" s="1">
        <v>44652</v>
      </c>
      <c r="B1575">
        <v>453.31</v>
      </c>
      <c r="C1575">
        <v>453.46</v>
      </c>
      <c r="D1575">
        <v>449.14</v>
      </c>
      <c r="E1575">
        <v>452.92</v>
      </c>
      <c r="F1575">
        <v>89048766</v>
      </c>
    </row>
    <row r="1576" spans="1:6" x14ac:dyDescent="0.2">
      <c r="A1576" s="1">
        <v>44655</v>
      </c>
      <c r="B1576">
        <v>453.13</v>
      </c>
      <c r="C1576">
        <v>456.91</v>
      </c>
      <c r="D1576">
        <v>452.26</v>
      </c>
      <c r="E1576">
        <v>456.8</v>
      </c>
      <c r="F1576">
        <v>59601000</v>
      </c>
    </row>
    <row r="1577" spans="1:6" x14ac:dyDescent="0.2">
      <c r="A1577" s="1">
        <v>44656</v>
      </c>
      <c r="B1577">
        <v>455.22</v>
      </c>
      <c r="C1577">
        <v>457.83</v>
      </c>
      <c r="D1577">
        <v>449.82</v>
      </c>
      <c r="E1577">
        <v>451.03</v>
      </c>
      <c r="F1577">
        <v>74214492</v>
      </c>
    </row>
    <row r="1578" spans="1:6" x14ac:dyDescent="0.2">
      <c r="A1578" s="1">
        <v>44657</v>
      </c>
      <c r="B1578">
        <v>446.89</v>
      </c>
      <c r="C1578">
        <v>448.93</v>
      </c>
      <c r="D1578">
        <v>443.47</v>
      </c>
      <c r="E1578">
        <v>446.52</v>
      </c>
      <c r="F1578">
        <v>106898000</v>
      </c>
    </row>
    <row r="1579" spans="1:6" x14ac:dyDescent="0.2">
      <c r="A1579" s="1">
        <v>44658</v>
      </c>
      <c r="B1579">
        <v>445.59</v>
      </c>
      <c r="C1579">
        <v>450.69</v>
      </c>
      <c r="D1579">
        <v>443.53</v>
      </c>
      <c r="E1579">
        <v>448.77</v>
      </c>
      <c r="F1579">
        <v>78097211</v>
      </c>
    </row>
    <row r="1580" spans="1:6" x14ac:dyDescent="0.2">
      <c r="A1580" s="1">
        <v>44659</v>
      </c>
      <c r="B1580">
        <v>447.97</v>
      </c>
      <c r="C1580">
        <v>450.63</v>
      </c>
      <c r="D1580">
        <v>445.94</v>
      </c>
      <c r="E1580">
        <v>447.57</v>
      </c>
      <c r="F1580">
        <v>79272711</v>
      </c>
    </row>
    <row r="1581" spans="1:6" x14ac:dyDescent="0.2">
      <c r="A1581" s="1">
        <v>44662</v>
      </c>
      <c r="B1581">
        <v>444.11</v>
      </c>
      <c r="C1581">
        <v>445</v>
      </c>
      <c r="D1581">
        <v>439.39</v>
      </c>
      <c r="E1581">
        <v>439.92</v>
      </c>
      <c r="F1581">
        <v>89770547</v>
      </c>
    </row>
    <row r="1582" spans="1:6" x14ac:dyDescent="0.2">
      <c r="A1582" s="1">
        <v>44663</v>
      </c>
      <c r="B1582">
        <v>443.08</v>
      </c>
      <c r="C1582">
        <v>445.75</v>
      </c>
      <c r="D1582">
        <v>436.65010000000001</v>
      </c>
      <c r="E1582">
        <v>438.29</v>
      </c>
      <c r="F1582">
        <v>84363641</v>
      </c>
    </row>
    <row r="1583" spans="1:6" x14ac:dyDescent="0.2">
      <c r="A1583" s="1">
        <v>44664</v>
      </c>
      <c r="B1583">
        <v>438.03</v>
      </c>
      <c r="C1583">
        <v>444.11</v>
      </c>
      <c r="D1583">
        <v>437.84</v>
      </c>
      <c r="E1583">
        <v>443.31</v>
      </c>
      <c r="F1583">
        <v>74070391</v>
      </c>
    </row>
    <row r="1584" spans="1:6" x14ac:dyDescent="0.2">
      <c r="A1584" s="1">
        <v>44665</v>
      </c>
      <c r="B1584">
        <v>443.55</v>
      </c>
      <c r="C1584">
        <v>444.73009999999999</v>
      </c>
      <c r="D1584">
        <v>437.68</v>
      </c>
      <c r="E1584">
        <v>437.79</v>
      </c>
      <c r="F1584">
        <v>97869445</v>
      </c>
    </row>
    <row r="1585" spans="1:6" x14ac:dyDescent="0.2">
      <c r="A1585" s="1">
        <v>44669</v>
      </c>
      <c r="B1585">
        <v>436.81</v>
      </c>
      <c r="C1585">
        <v>439.75</v>
      </c>
      <c r="D1585">
        <v>435.61</v>
      </c>
      <c r="E1585">
        <v>437.97</v>
      </c>
      <c r="F1585">
        <v>66002500</v>
      </c>
    </row>
    <row r="1586" spans="1:6" x14ac:dyDescent="0.2">
      <c r="A1586" s="1">
        <v>44670</v>
      </c>
      <c r="B1586">
        <v>437.86</v>
      </c>
      <c r="C1586">
        <v>445.8</v>
      </c>
      <c r="D1586">
        <v>437.68</v>
      </c>
      <c r="E1586">
        <v>445.04</v>
      </c>
      <c r="F1586">
        <v>77821008</v>
      </c>
    </row>
    <row r="1587" spans="1:6" x14ac:dyDescent="0.2">
      <c r="A1587" s="1">
        <v>44671</v>
      </c>
      <c r="B1587">
        <v>446.92</v>
      </c>
      <c r="C1587">
        <v>447.57</v>
      </c>
      <c r="D1587">
        <v>443.48</v>
      </c>
      <c r="E1587">
        <v>444.71</v>
      </c>
      <c r="F1587">
        <v>65224449</v>
      </c>
    </row>
    <row r="1588" spans="1:6" x14ac:dyDescent="0.2">
      <c r="A1588" s="1">
        <v>44672</v>
      </c>
      <c r="B1588">
        <v>448.54</v>
      </c>
      <c r="C1588">
        <v>450.01</v>
      </c>
      <c r="D1588">
        <v>437.1</v>
      </c>
      <c r="E1588">
        <v>438.06</v>
      </c>
      <c r="F1588">
        <v>85417328</v>
      </c>
    </row>
    <row r="1589" spans="1:6" x14ac:dyDescent="0.2">
      <c r="A1589" s="1">
        <v>44673</v>
      </c>
      <c r="B1589">
        <v>436.91</v>
      </c>
      <c r="C1589">
        <v>438.08249999999998</v>
      </c>
      <c r="D1589">
        <v>425.44</v>
      </c>
      <c r="E1589">
        <v>426.04</v>
      </c>
      <c r="F1589">
        <v>132471797</v>
      </c>
    </row>
    <row r="1590" spans="1:6" x14ac:dyDescent="0.2">
      <c r="A1590" s="1">
        <v>44676</v>
      </c>
      <c r="B1590">
        <v>423.67</v>
      </c>
      <c r="C1590">
        <v>428.69</v>
      </c>
      <c r="D1590">
        <v>418.84</v>
      </c>
      <c r="E1590">
        <v>428.51</v>
      </c>
      <c r="F1590">
        <v>119647695</v>
      </c>
    </row>
    <row r="1591" spans="1:6" x14ac:dyDescent="0.2">
      <c r="A1591" s="1">
        <v>44677</v>
      </c>
      <c r="B1591">
        <v>425.83</v>
      </c>
      <c r="C1591">
        <v>426.04</v>
      </c>
      <c r="D1591">
        <v>416.07</v>
      </c>
      <c r="E1591">
        <v>416.1</v>
      </c>
      <c r="F1591">
        <v>103996305</v>
      </c>
    </row>
    <row r="1592" spans="1:6" x14ac:dyDescent="0.2">
      <c r="A1592" s="1">
        <v>44678</v>
      </c>
      <c r="B1592">
        <v>417.24</v>
      </c>
      <c r="C1592">
        <v>422.92</v>
      </c>
      <c r="D1592">
        <v>415.01</v>
      </c>
      <c r="E1592">
        <v>417.27</v>
      </c>
      <c r="F1592">
        <v>122030000</v>
      </c>
    </row>
    <row r="1593" spans="1:6" x14ac:dyDescent="0.2">
      <c r="A1593" s="1">
        <v>44679</v>
      </c>
      <c r="B1593">
        <v>422.29</v>
      </c>
      <c r="C1593">
        <v>429.64</v>
      </c>
      <c r="D1593">
        <v>417.6</v>
      </c>
      <c r="E1593">
        <v>427.81</v>
      </c>
      <c r="F1593">
        <v>105449102</v>
      </c>
    </row>
    <row r="1594" spans="1:6" x14ac:dyDescent="0.2">
      <c r="A1594" s="1">
        <v>44680</v>
      </c>
      <c r="B1594">
        <v>423.59</v>
      </c>
      <c r="C1594">
        <v>425.87</v>
      </c>
      <c r="D1594">
        <v>411.21</v>
      </c>
      <c r="E1594">
        <v>412</v>
      </c>
      <c r="F1594">
        <v>145491109</v>
      </c>
    </row>
    <row r="1595" spans="1:6" x14ac:dyDescent="0.2">
      <c r="A1595" s="1">
        <v>44683</v>
      </c>
      <c r="B1595">
        <v>412.07</v>
      </c>
      <c r="C1595">
        <v>415.92</v>
      </c>
      <c r="D1595">
        <v>405.02</v>
      </c>
      <c r="E1595">
        <v>414.48</v>
      </c>
      <c r="F1595">
        <v>158312500</v>
      </c>
    </row>
    <row r="1596" spans="1:6" x14ac:dyDescent="0.2">
      <c r="A1596" s="1">
        <v>44684</v>
      </c>
      <c r="B1596">
        <v>415.01</v>
      </c>
      <c r="C1596">
        <v>418.93</v>
      </c>
      <c r="D1596">
        <v>413.36</v>
      </c>
      <c r="E1596">
        <v>416.38</v>
      </c>
      <c r="F1596">
        <v>100028203</v>
      </c>
    </row>
    <row r="1597" spans="1:6" x14ac:dyDescent="0.2">
      <c r="A1597" s="1">
        <v>44685</v>
      </c>
      <c r="B1597">
        <v>417.08</v>
      </c>
      <c r="C1597">
        <v>429.66</v>
      </c>
      <c r="D1597">
        <v>413.7099</v>
      </c>
      <c r="E1597">
        <v>429.06</v>
      </c>
      <c r="F1597">
        <v>144247906</v>
      </c>
    </row>
    <row r="1598" spans="1:6" x14ac:dyDescent="0.2">
      <c r="A1598" s="1">
        <v>44686</v>
      </c>
      <c r="B1598">
        <v>424.55</v>
      </c>
      <c r="C1598">
        <v>425</v>
      </c>
      <c r="D1598">
        <v>409.44</v>
      </c>
      <c r="E1598">
        <v>413.81</v>
      </c>
      <c r="F1598">
        <v>172929109</v>
      </c>
    </row>
    <row r="1599" spans="1:6" x14ac:dyDescent="0.2">
      <c r="A1599" s="1">
        <v>44687</v>
      </c>
      <c r="B1599">
        <v>411.1</v>
      </c>
      <c r="C1599">
        <v>414.8</v>
      </c>
      <c r="D1599">
        <v>405.73</v>
      </c>
      <c r="E1599">
        <v>411.34</v>
      </c>
      <c r="F1599">
        <v>151770797</v>
      </c>
    </row>
    <row r="1600" spans="1:6" x14ac:dyDescent="0.2">
      <c r="A1600" s="1">
        <v>44690</v>
      </c>
      <c r="B1600">
        <v>405.1</v>
      </c>
      <c r="C1600">
        <v>406.41</v>
      </c>
      <c r="D1600">
        <v>396.5</v>
      </c>
      <c r="E1600">
        <v>398.17</v>
      </c>
      <c r="F1600">
        <v>155586094</v>
      </c>
    </row>
    <row r="1601" spans="1:6" x14ac:dyDescent="0.2">
      <c r="A1601" s="1">
        <v>44691</v>
      </c>
      <c r="B1601">
        <v>404.49</v>
      </c>
      <c r="C1601">
        <v>406.08</v>
      </c>
      <c r="D1601">
        <v>394.82</v>
      </c>
      <c r="E1601">
        <v>399.09</v>
      </c>
      <c r="F1601">
        <v>132497203</v>
      </c>
    </row>
    <row r="1602" spans="1:6" x14ac:dyDescent="0.2">
      <c r="A1602" s="1">
        <v>44692</v>
      </c>
      <c r="B1602">
        <v>398.07</v>
      </c>
      <c r="C1602">
        <v>404.04</v>
      </c>
      <c r="D1602">
        <v>391.96</v>
      </c>
      <c r="E1602">
        <v>392.75</v>
      </c>
      <c r="F1602">
        <v>142360984</v>
      </c>
    </row>
    <row r="1603" spans="1:6" x14ac:dyDescent="0.2">
      <c r="A1603" s="1">
        <v>44693</v>
      </c>
      <c r="B1603">
        <v>389.37</v>
      </c>
      <c r="C1603">
        <v>395.8</v>
      </c>
      <c r="D1603">
        <v>385.15</v>
      </c>
      <c r="E1603">
        <v>392.34</v>
      </c>
      <c r="F1603">
        <v>125090797</v>
      </c>
    </row>
    <row r="1604" spans="1:6" x14ac:dyDescent="0.2">
      <c r="A1604" s="1">
        <v>44694</v>
      </c>
      <c r="B1604">
        <v>396.71</v>
      </c>
      <c r="C1604">
        <v>403.18</v>
      </c>
      <c r="D1604">
        <v>395.61</v>
      </c>
      <c r="E1604">
        <v>401.72</v>
      </c>
      <c r="F1604">
        <v>104174398</v>
      </c>
    </row>
    <row r="1605" spans="1:6" x14ac:dyDescent="0.2">
      <c r="A1605" s="1">
        <v>44697</v>
      </c>
      <c r="B1605">
        <v>399.98</v>
      </c>
      <c r="C1605">
        <v>403.97</v>
      </c>
      <c r="D1605">
        <v>397.6</v>
      </c>
      <c r="E1605">
        <v>400.09</v>
      </c>
      <c r="F1605">
        <v>78622438</v>
      </c>
    </row>
    <row r="1606" spans="1:6" x14ac:dyDescent="0.2">
      <c r="A1606" s="1">
        <v>44698</v>
      </c>
      <c r="B1606">
        <v>406.53</v>
      </c>
      <c r="C1606">
        <v>408.57</v>
      </c>
      <c r="D1606">
        <v>402.58240000000001</v>
      </c>
      <c r="E1606">
        <v>408.32</v>
      </c>
      <c r="F1606">
        <v>83029711</v>
      </c>
    </row>
    <row r="1607" spans="1:6" x14ac:dyDescent="0.2">
      <c r="A1607" s="1">
        <v>44699</v>
      </c>
      <c r="B1607">
        <v>403.5</v>
      </c>
      <c r="C1607">
        <v>403.8</v>
      </c>
      <c r="D1607">
        <v>390.55</v>
      </c>
      <c r="E1607">
        <v>391.86</v>
      </c>
      <c r="F1607">
        <v>117674492</v>
      </c>
    </row>
    <row r="1608" spans="1:6" x14ac:dyDescent="0.2">
      <c r="A1608" s="1">
        <v>44700</v>
      </c>
      <c r="B1608">
        <v>388.62</v>
      </c>
      <c r="C1608">
        <v>394.14</v>
      </c>
      <c r="D1608">
        <v>387.11</v>
      </c>
      <c r="E1608">
        <v>389.46</v>
      </c>
      <c r="F1608">
        <v>98510719</v>
      </c>
    </row>
    <row r="1609" spans="1:6" x14ac:dyDescent="0.2">
      <c r="A1609" s="1">
        <v>44701</v>
      </c>
      <c r="B1609">
        <v>393.25</v>
      </c>
      <c r="C1609">
        <v>397.03</v>
      </c>
      <c r="D1609">
        <v>380.54</v>
      </c>
      <c r="E1609">
        <v>389.63</v>
      </c>
      <c r="F1609">
        <v>131432203</v>
      </c>
    </row>
    <row r="1610" spans="1:6" x14ac:dyDescent="0.2">
      <c r="A1610" s="1">
        <v>44704</v>
      </c>
      <c r="B1610">
        <v>392.83</v>
      </c>
      <c r="C1610">
        <v>397.73</v>
      </c>
      <c r="D1610">
        <v>390.38</v>
      </c>
      <c r="E1610">
        <v>396.92</v>
      </c>
      <c r="F1610">
        <v>76414883</v>
      </c>
    </row>
    <row r="1611" spans="1:6" x14ac:dyDescent="0.2">
      <c r="A1611" s="1">
        <v>44705</v>
      </c>
      <c r="B1611">
        <v>392.56</v>
      </c>
      <c r="C1611">
        <v>395.15</v>
      </c>
      <c r="D1611">
        <v>386.96</v>
      </c>
      <c r="E1611">
        <v>393.89</v>
      </c>
      <c r="F1611">
        <v>91448828</v>
      </c>
    </row>
    <row r="1612" spans="1:6" x14ac:dyDescent="0.2">
      <c r="A1612" s="1">
        <v>44706</v>
      </c>
      <c r="B1612">
        <v>392.31</v>
      </c>
      <c r="C1612">
        <v>399.45</v>
      </c>
      <c r="D1612">
        <v>391.89</v>
      </c>
      <c r="E1612">
        <v>397.37</v>
      </c>
      <c r="F1612">
        <v>91472875</v>
      </c>
    </row>
    <row r="1613" spans="1:6" x14ac:dyDescent="0.2">
      <c r="A1613" s="1">
        <v>44707</v>
      </c>
      <c r="B1613">
        <v>398.67</v>
      </c>
      <c r="C1613">
        <v>407.04</v>
      </c>
      <c r="D1613">
        <v>398.45</v>
      </c>
      <c r="E1613">
        <v>405.31</v>
      </c>
      <c r="F1613">
        <v>82168336</v>
      </c>
    </row>
    <row r="1614" spans="1:6" x14ac:dyDescent="0.2">
      <c r="A1614" s="1">
        <v>44708</v>
      </c>
      <c r="B1614">
        <v>407.91</v>
      </c>
      <c r="C1614">
        <v>415.38010000000003</v>
      </c>
      <c r="D1614">
        <v>407.7</v>
      </c>
      <c r="E1614">
        <v>415.26</v>
      </c>
      <c r="F1614">
        <v>84768711</v>
      </c>
    </row>
    <row r="1615" spans="1:6" x14ac:dyDescent="0.2">
      <c r="A1615" s="1">
        <v>44712</v>
      </c>
      <c r="B1615">
        <v>413.55</v>
      </c>
      <c r="C1615">
        <v>416.46</v>
      </c>
      <c r="D1615">
        <v>410.03</v>
      </c>
      <c r="E1615">
        <v>412.93</v>
      </c>
      <c r="F1615">
        <v>95936977</v>
      </c>
    </row>
    <row r="1616" spans="1:6" x14ac:dyDescent="0.2">
      <c r="A1616" s="1">
        <v>44713</v>
      </c>
      <c r="B1616">
        <v>415.17</v>
      </c>
      <c r="C1616">
        <v>416.24</v>
      </c>
      <c r="D1616">
        <v>406.93</v>
      </c>
      <c r="E1616">
        <v>409.59</v>
      </c>
      <c r="F1616">
        <v>86585805</v>
      </c>
    </row>
    <row r="1617" spans="1:6" x14ac:dyDescent="0.2">
      <c r="A1617" s="1">
        <v>44714</v>
      </c>
      <c r="B1617">
        <v>409.42</v>
      </c>
      <c r="C1617">
        <v>417.44</v>
      </c>
      <c r="D1617">
        <v>407.04</v>
      </c>
      <c r="E1617">
        <v>417.39</v>
      </c>
      <c r="F1617">
        <v>79609633</v>
      </c>
    </row>
    <row r="1618" spans="1:6" x14ac:dyDescent="0.2">
      <c r="A1618" s="1">
        <v>44715</v>
      </c>
      <c r="B1618">
        <v>412.4</v>
      </c>
      <c r="C1618">
        <v>414.04</v>
      </c>
      <c r="D1618">
        <v>409.51</v>
      </c>
      <c r="E1618">
        <v>410.54</v>
      </c>
      <c r="F1618">
        <v>71874281</v>
      </c>
    </row>
    <row r="1619" spans="1:6" x14ac:dyDescent="0.2">
      <c r="A1619" s="1">
        <v>44718</v>
      </c>
      <c r="B1619">
        <v>414.78</v>
      </c>
      <c r="C1619">
        <v>416.60899999999998</v>
      </c>
      <c r="D1619">
        <v>410.5523</v>
      </c>
      <c r="E1619">
        <v>411.79</v>
      </c>
      <c r="F1619">
        <v>57508859</v>
      </c>
    </row>
    <row r="1620" spans="1:6" x14ac:dyDescent="0.2">
      <c r="A1620" s="1">
        <v>44719</v>
      </c>
      <c r="B1620">
        <v>408.1</v>
      </c>
      <c r="C1620">
        <v>416.22</v>
      </c>
      <c r="D1620">
        <v>407.61</v>
      </c>
      <c r="E1620">
        <v>415.74</v>
      </c>
      <c r="F1620">
        <v>59272367</v>
      </c>
    </row>
    <row r="1621" spans="1:6" x14ac:dyDescent="0.2">
      <c r="A1621" s="1">
        <v>44720</v>
      </c>
      <c r="B1621">
        <v>413.93</v>
      </c>
      <c r="C1621">
        <v>415.82</v>
      </c>
      <c r="D1621">
        <v>410.38</v>
      </c>
      <c r="E1621">
        <v>411.22</v>
      </c>
      <c r="F1621">
        <v>64349969</v>
      </c>
    </row>
    <row r="1622" spans="1:6" x14ac:dyDescent="0.2">
      <c r="A1622" s="1">
        <v>44721</v>
      </c>
      <c r="B1622">
        <v>409.34</v>
      </c>
      <c r="C1622">
        <v>411.74</v>
      </c>
      <c r="D1622">
        <v>401.44</v>
      </c>
      <c r="E1622">
        <v>401.44</v>
      </c>
      <c r="F1622">
        <v>86289797</v>
      </c>
    </row>
    <row r="1623" spans="1:6" x14ac:dyDescent="0.2">
      <c r="A1623" s="1">
        <v>44722</v>
      </c>
      <c r="B1623">
        <v>394.88</v>
      </c>
      <c r="C1623">
        <v>395.77769999999998</v>
      </c>
      <c r="D1623">
        <v>389.75</v>
      </c>
      <c r="E1623">
        <v>389.8</v>
      </c>
      <c r="F1623">
        <v>132893906</v>
      </c>
    </row>
    <row r="1624" spans="1:6" x14ac:dyDescent="0.2">
      <c r="A1624" s="1">
        <v>44725</v>
      </c>
      <c r="B1624">
        <v>379.85</v>
      </c>
      <c r="C1624">
        <v>381.81</v>
      </c>
      <c r="D1624">
        <v>373.3</v>
      </c>
      <c r="E1624">
        <v>375</v>
      </c>
      <c r="F1624">
        <v>170004891</v>
      </c>
    </row>
    <row r="1625" spans="1:6" x14ac:dyDescent="0.2">
      <c r="A1625" s="1">
        <v>44726</v>
      </c>
      <c r="B1625">
        <v>376.85</v>
      </c>
      <c r="C1625">
        <v>377.94</v>
      </c>
      <c r="D1625">
        <v>370.59</v>
      </c>
      <c r="E1625">
        <v>373.87</v>
      </c>
      <c r="F1625">
        <v>104011797</v>
      </c>
    </row>
    <row r="1626" spans="1:6" x14ac:dyDescent="0.2">
      <c r="A1626" s="1">
        <v>44727</v>
      </c>
      <c r="B1626">
        <v>377.36</v>
      </c>
      <c r="C1626">
        <v>383.9</v>
      </c>
      <c r="D1626">
        <v>372.12</v>
      </c>
      <c r="E1626">
        <v>379.2</v>
      </c>
      <c r="F1626">
        <v>125666797</v>
      </c>
    </row>
    <row r="1627" spans="1:6" x14ac:dyDescent="0.2">
      <c r="A1627" s="1">
        <v>44728</v>
      </c>
      <c r="B1627">
        <v>370.51</v>
      </c>
      <c r="C1627">
        <v>370.94</v>
      </c>
      <c r="D1627">
        <v>364.07990000000001</v>
      </c>
      <c r="E1627">
        <v>366.65</v>
      </c>
      <c r="F1627">
        <v>134473297</v>
      </c>
    </row>
    <row r="1628" spans="1:6" x14ac:dyDescent="0.2">
      <c r="A1628" s="1">
        <v>44729</v>
      </c>
      <c r="B1628">
        <v>365.51</v>
      </c>
      <c r="C1628">
        <v>369.38</v>
      </c>
      <c r="D1628">
        <v>362.17</v>
      </c>
      <c r="E1628">
        <v>365.86</v>
      </c>
      <c r="F1628">
        <v>111113906</v>
      </c>
    </row>
    <row r="1629" spans="1:6" x14ac:dyDescent="0.2">
      <c r="A1629" s="1">
        <v>44733</v>
      </c>
      <c r="B1629">
        <v>371.89</v>
      </c>
      <c r="C1629">
        <v>376.52499999999998</v>
      </c>
      <c r="D1629">
        <v>371.81</v>
      </c>
      <c r="E1629">
        <v>375.07</v>
      </c>
      <c r="F1629">
        <v>76811859</v>
      </c>
    </row>
    <row r="1630" spans="1:6" x14ac:dyDescent="0.2">
      <c r="A1630" s="1">
        <v>44734</v>
      </c>
      <c r="B1630">
        <v>370.62</v>
      </c>
      <c r="C1630">
        <v>378.72</v>
      </c>
      <c r="D1630">
        <v>370.18</v>
      </c>
      <c r="E1630">
        <v>374.39</v>
      </c>
      <c r="F1630">
        <v>90059422</v>
      </c>
    </row>
    <row r="1631" spans="1:6" x14ac:dyDescent="0.2">
      <c r="A1631" s="1">
        <v>44735</v>
      </c>
      <c r="B1631">
        <v>376.64</v>
      </c>
      <c r="C1631">
        <v>378.83</v>
      </c>
      <c r="D1631">
        <v>372.89</v>
      </c>
      <c r="E1631">
        <v>378.06</v>
      </c>
      <c r="F1631">
        <v>79292141</v>
      </c>
    </row>
    <row r="1632" spans="1:6" x14ac:dyDescent="0.2">
      <c r="A1632" s="1">
        <v>44736</v>
      </c>
      <c r="B1632">
        <v>381.4</v>
      </c>
      <c r="C1632">
        <v>390.09</v>
      </c>
      <c r="D1632">
        <v>381.36500000000001</v>
      </c>
      <c r="E1632">
        <v>390.08</v>
      </c>
      <c r="F1632">
        <v>98050328</v>
      </c>
    </row>
    <row r="1633" spans="1:6" x14ac:dyDescent="0.2">
      <c r="A1633" s="1">
        <v>44739</v>
      </c>
      <c r="B1633">
        <v>391.05</v>
      </c>
      <c r="C1633">
        <v>391.36</v>
      </c>
      <c r="D1633">
        <v>387.44</v>
      </c>
      <c r="E1633">
        <v>388.59</v>
      </c>
      <c r="F1633">
        <v>66009617</v>
      </c>
    </row>
    <row r="1634" spans="1:6" x14ac:dyDescent="0.2">
      <c r="A1634" s="1">
        <v>44740</v>
      </c>
      <c r="B1634">
        <v>390.23</v>
      </c>
      <c r="C1634">
        <v>393.16</v>
      </c>
      <c r="D1634">
        <v>380.53</v>
      </c>
      <c r="E1634">
        <v>380.65</v>
      </c>
      <c r="F1634">
        <v>86689820</v>
      </c>
    </row>
    <row r="1635" spans="1:6" x14ac:dyDescent="0.2">
      <c r="A1635" s="1">
        <v>44741</v>
      </c>
      <c r="B1635">
        <v>381.23</v>
      </c>
      <c r="C1635">
        <v>382.27</v>
      </c>
      <c r="D1635">
        <v>378.42</v>
      </c>
      <c r="E1635">
        <v>380.34</v>
      </c>
      <c r="F1635">
        <v>65676000</v>
      </c>
    </row>
    <row r="1636" spans="1:6" x14ac:dyDescent="0.2">
      <c r="A1636" s="1">
        <v>44742</v>
      </c>
      <c r="B1636">
        <v>376.24</v>
      </c>
      <c r="C1636">
        <v>380.65820000000002</v>
      </c>
      <c r="D1636">
        <v>372.56</v>
      </c>
      <c r="E1636">
        <v>377.25</v>
      </c>
      <c r="F1636">
        <v>112508305</v>
      </c>
    </row>
    <row r="1637" spans="1:6" x14ac:dyDescent="0.2">
      <c r="A1637" s="1">
        <v>44743</v>
      </c>
      <c r="B1637">
        <v>376.56</v>
      </c>
      <c r="C1637">
        <v>381.7</v>
      </c>
      <c r="D1637">
        <v>373.8</v>
      </c>
      <c r="E1637">
        <v>381.24</v>
      </c>
      <c r="F1637">
        <v>74839727</v>
      </c>
    </row>
    <row r="1638" spans="1:6" x14ac:dyDescent="0.2">
      <c r="A1638" s="1">
        <v>44747</v>
      </c>
      <c r="B1638">
        <v>375.88</v>
      </c>
      <c r="C1638">
        <v>381.98</v>
      </c>
      <c r="D1638">
        <v>372.9</v>
      </c>
      <c r="E1638">
        <v>381.96</v>
      </c>
      <c r="F1638">
        <v>81437969</v>
      </c>
    </row>
    <row r="1639" spans="1:6" x14ac:dyDescent="0.2">
      <c r="A1639" s="1">
        <v>44748</v>
      </c>
      <c r="B1639">
        <v>382.11</v>
      </c>
      <c r="C1639">
        <v>385.87</v>
      </c>
      <c r="D1639">
        <v>379.6</v>
      </c>
      <c r="E1639">
        <v>383.25</v>
      </c>
      <c r="F1639">
        <v>70426242</v>
      </c>
    </row>
    <row r="1640" spans="1:6" x14ac:dyDescent="0.2">
      <c r="A1640" s="1">
        <v>44749</v>
      </c>
      <c r="B1640">
        <v>385.12</v>
      </c>
      <c r="C1640">
        <v>389.83</v>
      </c>
      <c r="D1640">
        <v>383.267</v>
      </c>
      <c r="E1640">
        <v>388.99</v>
      </c>
      <c r="F1640">
        <v>64525922</v>
      </c>
    </row>
    <row r="1641" spans="1:6" x14ac:dyDescent="0.2">
      <c r="A1641" s="1">
        <v>44750</v>
      </c>
      <c r="B1641">
        <v>387.27</v>
      </c>
      <c r="C1641">
        <v>390.64</v>
      </c>
      <c r="D1641">
        <v>385.66</v>
      </c>
      <c r="E1641">
        <v>388.67</v>
      </c>
      <c r="F1641">
        <v>72397766</v>
      </c>
    </row>
    <row r="1642" spans="1:6" x14ac:dyDescent="0.2">
      <c r="A1642" s="1">
        <v>44753</v>
      </c>
      <c r="B1642">
        <v>385.85</v>
      </c>
      <c r="C1642">
        <v>386.87</v>
      </c>
      <c r="D1642">
        <v>383.5</v>
      </c>
      <c r="E1642">
        <v>384.23</v>
      </c>
      <c r="F1642">
        <v>58366953</v>
      </c>
    </row>
    <row r="1643" spans="1:6" x14ac:dyDescent="0.2">
      <c r="A1643" s="1">
        <v>44754</v>
      </c>
      <c r="B1643">
        <v>383.65</v>
      </c>
      <c r="C1643">
        <v>386.16</v>
      </c>
      <c r="D1643">
        <v>378.99</v>
      </c>
      <c r="E1643">
        <v>380.83</v>
      </c>
      <c r="F1643">
        <v>62219180</v>
      </c>
    </row>
    <row r="1644" spans="1:6" x14ac:dyDescent="0.2">
      <c r="A1644" s="1">
        <v>44755</v>
      </c>
      <c r="B1644">
        <v>375.1</v>
      </c>
      <c r="C1644">
        <v>381.92</v>
      </c>
      <c r="D1644">
        <v>374.65800000000002</v>
      </c>
      <c r="E1644">
        <v>378.83</v>
      </c>
      <c r="F1644">
        <v>84224648</v>
      </c>
    </row>
    <row r="1645" spans="1:6" x14ac:dyDescent="0.2">
      <c r="A1645" s="1">
        <v>44756</v>
      </c>
      <c r="B1645">
        <v>373.61</v>
      </c>
      <c r="C1645">
        <v>379.0498</v>
      </c>
      <c r="D1645">
        <v>371.04</v>
      </c>
      <c r="E1645">
        <v>377.91</v>
      </c>
      <c r="F1645">
        <v>89704812</v>
      </c>
    </row>
    <row r="1646" spans="1:6" x14ac:dyDescent="0.2">
      <c r="A1646" s="1">
        <v>44757</v>
      </c>
      <c r="B1646">
        <v>382.55</v>
      </c>
      <c r="C1646">
        <v>385.25</v>
      </c>
      <c r="D1646">
        <v>380.54</v>
      </c>
      <c r="E1646">
        <v>385.13</v>
      </c>
      <c r="F1646">
        <v>79060383</v>
      </c>
    </row>
    <row r="1647" spans="1:6" x14ac:dyDescent="0.2">
      <c r="A1647" s="1">
        <v>44760</v>
      </c>
      <c r="B1647">
        <v>388.38</v>
      </c>
      <c r="C1647">
        <v>389.09</v>
      </c>
      <c r="D1647">
        <v>380.66</v>
      </c>
      <c r="E1647">
        <v>381.95</v>
      </c>
      <c r="F1647">
        <v>63203633</v>
      </c>
    </row>
    <row r="1648" spans="1:6" x14ac:dyDescent="0.2">
      <c r="A1648" s="1">
        <v>44761</v>
      </c>
      <c r="B1648">
        <v>386.08</v>
      </c>
      <c r="C1648">
        <v>392.87</v>
      </c>
      <c r="D1648">
        <v>385.39</v>
      </c>
      <c r="E1648">
        <v>392.27</v>
      </c>
      <c r="F1648">
        <v>78505969</v>
      </c>
    </row>
    <row r="1649" spans="1:6" x14ac:dyDescent="0.2">
      <c r="A1649" s="1">
        <v>44762</v>
      </c>
      <c r="B1649">
        <v>392.47</v>
      </c>
      <c r="C1649">
        <v>396.26</v>
      </c>
      <c r="D1649">
        <v>391.03</v>
      </c>
      <c r="E1649">
        <v>394.77</v>
      </c>
      <c r="F1649">
        <v>71843766</v>
      </c>
    </row>
    <row r="1650" spans="1:6" x14ac:dyDescent="0.2">
      <c r="A1650" s="1">
        <v>44763</v>
      </c>
      <c r="B1650">
        <v>394.16</v>
      </c>
      <c r="C1650">
        <v>398.84</v>
      </c>
      <c r="D1650">
        <v>391.63</v>
      </c>
      <c r="E1650">
        <v>398.79</v>
      </c>
      <c r="F1650">
        <v>64903859</v>
      </c>
    </row>
    <row r="1651" spans="1:6" x14ac:dyDescent="0.2">
      <c r="A1651" s="1">
        <v>44764</v>
      </c>
      <c r="B1651">
        <v>398.92</v>
      </c>
      <c r="C1651">
        <v>400.18</v>
      </c>
      <c r="D1651">
        <v>392.75</v>
      </c>
      <c r="E1651">
        <v>395.09</v>
      </c>
      <c r="F1651">
        <v>72197328</v>
      </c>
    </row>
    <row r="1652" spans="1:6" x14ac:dyDescent="0.2">
      <c r="A1652" s="1">
        <v>44767</v>
      </c>
      <c r="B1652">
        <v>395.75</v>
      </c>
      <c r="C1652">
        <v>396.47</v>
      </c>
      <c r="D1652">
        <v>393.21</v>
      </c>
      <c r="E1652">
        <v>395.57</v>
      </c>
      <c r="F1652">
        <v>53631488</v>
      </c>
    </row>
    <row r="1653" spans="1:6" x14ac:dyDescent="0.2">
      <c r="A1653" s="1">
        <v>44768</v>
      </c>
      <c r="B1653">
        <v>393.84</v>
      </c>
      <c r="C1653">
        <v>394.06</v>
      </c>
      <c r="D1653">
        <v>389.95</v>
      </c>
      <c r="E1653">
        <v>390.89</v>
      </c>
      <c r="F1653">
        <v>52946391</v>
      </c>
    </row>
    <row r="1654" spans="1:6" x14ac:dyDescent="0.2">
      <c r="A1654" s="1">
        <v>44769</v>
      </c>
      <c r="B1654">
        <v>394.36</v>
      </c>
      <c r="C1654">
        <v>402.88</v>
      </c>
      <c r="D1654">
        <v>394.05</v>
      </c>
      <c r="E1654">
        <v>401.04</v>
      </c>
      <c r="F1654">
        <v>82342109</v>
      </c>
    </row>
    <row r="1655" spans="1:6" x14ac:dyDescent="0.2">
      <c r="A1655" s="1">
        <v>44770</v>
      </c>
      <c r="B1655">
        <v>401.89</v>
      </c>
      <c r="C1655">
        <v>406.8</v>
      </c>
      <c r="D1655">
        <v>398.15</v>
      </c>
      <c r="E1655">
        <v>406.07</v>
      </c>
      <c r="F1655">
        <v>73966562</v>
      </c>
    </row>
    <row r="1656" spans="1:6" x14ac:dyDescent="0.2">
      <c r="A1656" s="1">
        <v>44771</v>
      </c>
      <c r="B1656">
        <v>407.58</v>
      </c>
      <c r="C1656">
        <v>413.03</v>
      </c>
      <c r="D1656">
        <v>406.77</v>
      </c>
      <c r="E1656">
        <v>411.99</v>
      </c>
      <c r="F1656">
        <v>87003672</v>
      </c>
    </row>
    <row r="1657" spans="1:6" x14ac:dyDescent="0.2">
      <c r="A1657" s="1">
        <v>44774</v>
      </c>
      <c r="B1657">
        <v>409.15</v>
      </c>
      <c r="C1657">
        <v>413.41</v>
      </c>
      <c r="D1657">
        <v>408.4</v>
      </c>
      <c r="E1657">
        <v>410.77</v>
      </c>
      <c r="F1657">
        <v>69997469</v>
      </c>
    </row>
    <row r="1658" spans="1:6" x14ac:dyDescent="0.2">
      <c r="A1658" s="1">
        <v>44775</v>
      </c>
      <c r="B1658">
        <v>409.12</v>
      </c>
      <c r="C1658">
        <v>413</v>
      </c>
      <c r="D1658">
        <v>406.82</v>
      </c>
      <c r="E1658">
        <v>408.06</v>
      </c>
      <c r="F1658">
        <v>63435422</v>
      </c>
    </row>
    <row r="1659" spans="1:6" x14ac:dyDescent="0.2">
      <c r="A1659" s="1">
        <v>44776</v>
      </c>
      <c r="B1659">
        <v>410.3</v>
      </c>
      <c r="C1659">
        <v>415.68</v>
      </c>
      <c r="D1659">
        <v>410</v>
      </c>
      <c r="E1659">
        <v>414.45</v>
      </c>
      <c r="F1659">
        <v>67820562</v>
      </c>
    </row>
    <row r="1660" spans="1:6" x14ac:dyDescent="0.2">
      <c r="A1660" s="1">
        <v>44777</v>
      </c>
      <c r="B1660">
        <v>414.37</v>
      </c>
      <c r="C1660">
        <v>415.09</v>
      </c>
      <c r="D1660">
        <v>412.44</v>
      </c>
      <c r="E1660">
        <v>414.17</v>
      </c>
      <c r="F1660">
        <v>45656566</v>
      </c>
    </row>
    <row r="1661" spans="1:6" x14ac:dyDescent="0.2">
      <c r="A1661" s="1">
        <v>44778</v>
      </c>
      <c r="B1661">
        <v>409.66</v>
      </c>
      <c r="C1661">
        <v>414.15</v>
      </c>
      <c r="D1661">
        <v>409.6</v>
      </c>
      <c r="E1661">
        <v>413.47</v>
      </c>
      <c r="F1661">
        <v>56814930</v>
      </c>
    </row>
    <row r="1662" spans="1:6" x14ac:dyDescent="0.2">
      <c r="A1662" s="1">
        <v>44781</v>
      </c>
      <c r="B1662">
        <v>415.25</v>
      </c>
      <c r="C1662">
        <v>417.62</v>
      </c>
      <c r="D1662">
        <v>411.83</v>
      </c>
      <c r="E1662">
        <v>412.99</v>
      </c>
      <c r="F1662">
        <v>54025969</v>
      </c>
    </row>
    <row r="1663" spans="1:6" x14ac:dyDescent="0.2">
      <c r="A1663" s="1">
        <v>44782</v>
      </c>
      <c r="B1663">
        <v>412.22</v>
      </c>
      <c r="C1663">
        <v>412.75</v>
      </c>
      <c r="D1663">
        <v>410.22</v>
      </c>
      <c r="E1663">
        <v>411.35</v>
      </c>
      <c r="F1663">
        <v>44931770</v>
      </c>
    </row>
    <row r="1664" spans="1:6" x14ac:dyDescent="0.2">
      <c r="A1664" s="1">
        <v>44783</v>
      </c>
      <c r="B1664">
        <v>418.78</v>
      </c>
      <c r="C1664">
        <v>420.14</v>
      </c>
      <c r="D1664">
        <v>416.72</v>
      </c>
      <c r="E1664">
        <v>419.99</v>
      </c>
      <c r="F1664">
        <v>68665711</v>
      </c>
    </row>
    <row r="1665" spans="1:6" x14ac:dyDescent="0.2">
      <c r="A1665" s="1">
        <v>44784</v>
      </c>
      <c r="B1665">
        <v>422.99</v>
      </c>
      <c r="C1665">
        <v>424.95</v>
      </c>
      <c r="D1665">
        <v>419.21</v>
      </c>
      <c r="E1665">
        <v>419.99</v>
      </c>
      <c r="F1665">
        <v>59489699</v>
      </c>
    </row>
    <row r="1666" spans="1:6" x14ac:dyDescent="0.2">
      <c r="A1666" s="1">
        <v>44785</v>
      </c>
      <c r="B1666">
        <v>422.03</v>
      </c>
      <c r="C1666">
        <v>427.21</v>
      </c>
      <c r="D1666">
        <v>421.03</v>
      </c>
      <c r="E1666">
        <v>427.1</v>
      </c>
      <c r="F1666">
        <v>61694539</v>
      </c>
    </row>
    <row r="1667" spans="1:6" x14ac:dyDescent="0.2">
      <c r="A1667" s="1">
        <v>44788</v>
      </c>
      <c r="B1667">
        <v>424.76499999999999</v>
      </c>
      <c r="C1667">
        <v>429.41</v>
      </c>
      <c r="D1667">
        <v>424.71</v>
      </c>
      <c r="E1667">
        <v>428.86</v>
      </c>
      <c r="F1667">
        <v>54048281</v>
      </c>
    </row>
    <row r="1668" spans="1:6" x14ac:dyDescent="0.2">
      <c r="A1668" s="1">
        <v>44789</v>
      </c>
      <c r="B1668">
        <v>427.73</v>
      </c>
      <c r="C1668">
        <v>431.73</v>
      </c>
      <c r="D1668">
        <v>426.88</v>
      </c>
      <c r="E1668">
        <v>429.7</v>
      </c>
      <c r="F1668">
        <v>59289039</v>
      </c>
    </row>
    <row r="1669" spans="1:6" x14ac:dyDescent="0.2">
      <c r="A1669" s="1">
        <v>44790</v>
      </c>
      <c r="B1669">
        <v>425.91</v>
      </c>
      <c r="C1669">
        <v>429.5</v>
      </c>
      <c r="D1669">
        <v>424.54</v>
      </c>
      <c r="E1669">
        <v>426.65</v>
      </c>
      <c r="F1669">
        <v>63563391</v>
      </c>
    </row>
    <row r="1670" spans="1:6" x14ac:dyDescent="0.2">
      <c r="A1670" s="1">
        <v>44791</v>
      </c>
      <c r="B1670">
        <v>426.86</v>
      </c>
      <c r="C1670">
        <v>428.61</v>
      </c>
      <c r="D1670">
        <v>425.5</v>
      </c>
      <c r="E1670">
        <v>427.89</v>
      </c>
      <c r="F1670">
        <v>49023207</v>
      </c>
    </row>
    <row r="1671" spans="1:6" x14ac:dyDescent="0.2">
      <c r="A1671" s="1">
        <v>44792</v>
      </c>
      <c r="B1671">
        <v>424.98</v>
      </c>
      <c r="C1671">
        <v>425.26</v>
      </c>
      <c r="D1671">
        <v>421.22</v>
      </c>
      <c r="E1671">
        <v>422.14</v>
      </c>
      <c r="F1671">
        <v>68016898</v>
      </c>
    </row>
    <row r="1672" spans="1:6" x14ac:dyDescent="0.2">
      <c r="A1672" s="1">
        <v>44795</v>
      </c>
      <c r="B1672">
        <v>417.05</v>
      </c>
      <c r="C1672">
        <v>417.23</v>
      </c>
      <c r="D1672">
        <v>412.4</v>
      </c>
      <c r="E1672">
        <v>413.35</v>
      </c>
      <c r="F1672">
        <v>77695641</v>
      </c>
    </row>
    <row r="1673" spans="1:6" x14ac:dyDescent="0.2">
      <c r="A1673" s="1">
        <v>44796</v>
      </c>
      <c r="B1673">
        <v>412.9</v>
      </c>
      <c r="C1673">
        <v>415.42</v>
      </c>
      <c r="D1673">
        <v>411.77</v>
      </c>
      <c r="E1673">
        <v>412.35</v>
      </c>
      <c r="F1673">
        <v>49105246</v>
      </c>
    </row>
    <row r="1674" spans="1:6" x14ac:dyDescent="0.2">
      <c r="A1674" s="1">
        <v>44797</v>
      </c>
      <c r="B1674">
        <v>412.11</v>
      </c>
      <c r="C1674">
        <v>415.11009999999999</v>
      </c>
      <c r="D1674">
        <v>411.39</v>
      </c>
      <c r="E1674">
        <v>413.67</v>
      </c>
      <c r="F1674">
        <v>49177801</v>
      </c>
    </row>
    <row r="1675" spans="1:6" x14ac:dyDescent="0.2">
      <c r="A1675" s="1">
        <v>44798</v>
      </c>
      <c r="B1675">
        <v>415.24</v>
      </c>
      <c r="C1675">
        <v>419.56</v>
      </c>
      <c r="D1675">
        <v>414.09</v>
      </c>
      <c r="E1675">
        <v>419.51</v>
      </c>
      <c r="F1675">
        <v>50942246</v>
      </c>
    </row>
    <row r="1676" spans="1:6" x14ac:dyDescent="0.2">
      <c r="A1676" s="1">
        <v>44799</v>
      </c>
      <c r="B1676">
        <v>419.39</v>
      </c>
      <c r="C1676">
        <v>419.96</v>
      </c>
      <c r="D1676">
        <v>405.25</v>
      </c>
      <c r="E1676">
        <v>405.31</v>
      </c>
      <c r="F1676">
        <v>103087000</v>
      </c>
    </row>
    <row r="1677" spans="1:6" x14ac:dyDescent="0.2">
      <c r="A1677" s="1">
        <v>44802</v>
      </c>
      <c r="B1677">
        <v>402.2</v>
      </c>
      <c r="C1677">
        <v>405.84</v>
      </c>
      <c r="D1677">
        <v>401.19990000000001</v>
      </c>
      <c r="E1677">
        <v>402.63</v>
      </c>
      <c r="F1677">
        <v>65370809</v>
      </c>
    </row>
    <row r="1678" spans="1:6" x14ac:dyDescent="0.2">
      <c r="A1678" s="1">
        <v>44803</v>
      </c>
      <c r="B1678">
        <v>403.85</v>
      </c>
      <c r="C1678">
        <v>404.1</v>
      </c>
      <c r="D1678">
        <v>396</v>
      </c>
      <c r="E1678">
        <v>398.21</v>
      </c>
      <c r="F1678">
        <v>85652438</v>
      </c>
    </row>
    <row r="1679" spans="1:6" x14ac:dyDescent="0.2">
      <c r="A1679" s="1">
        <v>44804</v>
      </c>
      <c r="B1679">
        <v>399.93</v>
      </c>
      <c r="C1679">
        <v>401.24</v>
      </c>
      <c r="D1679">
        <v>395.04</v>
      </c>
      <c r="E1679">
        <v>395.18</v>
      </c>
      <c r="F1679">
        <v>76029672</v>
      </c>
    </row>
    <row r="1680" spans="1:6" x14ac:dyDescent="0.2">
      <c r="A1680" s="1">
        <v>44805</v>
      </c>
      <c r="B1680">
        <v>392.89</v>
      </c>
      <c r="C1680">
        <v>396.78</v>
      </c>
      <c r="D1680">
        <v>390.04</v>
      </c>
      <c r="E1680">
        <v>396.42</v>
      </c>
      <c r="F1680">
        <v>78740078</v>
      </c>
    </row>
    <row r="1681" spans="1:6" x14ac:dyDescent="0.2">
      <c r="A1681" s="1">
        <v>44806</v>
      </c>
      <c r="B1681">
        <v>400.28</v>
      </c>
      <c r="C1681">
        <v>401.55500000000001</v>
      </c>
      <c r="D1681">
        <v>390.33</v>
      </c>
      <c r="E1681">
        <v>392.24</v>
      </c>
      <c r="F1681">
        <v>99632148</v>
      </c>
    </row>
    <row r="1682" spans="1:6" x14ac:dyDescent="0.2">
      <c r="A1682" s="1">
        <v>44810</v>
      </c>
      <c r="B1682">
        <v>393.13</v>
      </c>
      <c r="C1682">
        <v>394.12</v>
      </c>
      <c r="D1682">
        <v>388.42</v>
      </c>
      <c r="E1682">
        <v>390.76</v>
      </c>
      <c r="F1682">
        <v>76637398</v>
      </c>
    </row>
    <row r="1683" spans="1:6" x14ac:dyDescent="0.2">
      <c r="A1683" s="1">
        <v>44811</v>
      </c>
      <c r="B1683">
        <v>390.43</v>
      </c>
      <c r="C1683">
        <v>398.59</v>
      </c>
      <c r="D1683">
        <v>390.2</v>
      </c>
      <c r="E1683">
        <v>397.78</v>
      </c>
      <c r="F1683">
        <v>70964234</v>
      </c>
    </row>
    <row r="1684" spans="1:6" x14ac:dyDescent="0.2">
      <c r="A1684" s="1">
        <v>44812</v>
      </c>
      <c r="B1684">
        <v>395.39</v>
      </c>
      <c r="C1684">
        <v>400.86</v>
      </c>
      <c r="D1684">
        <v>394.12</v>
      </c>
      <c r="E1684">
        <v>400.38</v>
      </c>
      <c r="F1684">
        <v>80821680</v>
      </c>
    </row>
    <row r="1685" spans="1:6" x14ac:dyDescent="0.2">
      <c r="A1685" s="1">
        <v>44813</v>
      </c>
      <c r="B1685">
        <v>402.74</v>
      </c>
      <c r="C1685">
        <v>407.51</v>
      </c>
      <c r="D1685">
        <v>402.46</v>
      </c>
      <c r="E1685">
        <v>406.6</v>
      </c>
      <c r="F1685">
        <v>76706922</v>
      </c>
    </row>
    <row r="1686" spans="1:6" x14ac:dyDescent="0.2">
      <c r="A1686" s="1">
        <v>44816</v>
      </c>
      <c r="B1686">
        <v>408.78</v>
      </c>
      <c r="C1686">
        <v>411.73</v>
      </c>
      <c r="D1686">
        <v>408.46</v>
      </c>
      <c r="E1686">
        <v>410.97</v>
      </c>
      <c r="F1686">
        <v>69256258</v>
      </c>
    </row>
    <row r="1687" spans="1:6" x14ac:dyDescent="0.2">
      <c r="A1687" s="1">
        <v>44817</v>
      </c>
      <c r="B1687">
        <v>401.83</v>
      </c>
      <c r="C1687">
        <v>403.1</v>
      </c>
      <c r="D1687">
        <v>391.92</v>
      </c>
      <c r="E1687">
        <v>393.1</v>
      </c>
      <c r="F1687">
        <v>122947102</v>
      </c>
    </row>
    <row r="1688" spans="1:6" x14ac:dyDescent="0.2">
      <c r="A1688" s="1">
        <v>44818</v>
      </c>
      <c r="B1688">
        <v>394.47</v>
      </c>
      <c r="C1688">
        <v>396.2</v>
      </c>
      <c r="D1688">
        <v>391.12</v>
      </c>
      <c r="E1688">
        <v>394.6</v>
      </c>
      <c r="F1688">
        <v>85023750</v>
      </c>
    </row>
    <row r="1689" spans="1:6" x14ac:dyDescent="0.2">
      <c r="A1689" s="1">
        <v>44819</v>
      </c>
      <c r="B1689">
        <v>392.96</v>
      </c>
      <c r="C1689">
        <v>395.96</v>
      </c>
      <c r="D1689">
        <v>388.78</v>
      </c>
      <c r="E1689">
        <v>390.12</v>
      </c>
      <c r="F1689">
        <v>87633844</v>
      </c>
    </row>
    <row r="1690" spans="1:6" x14ac:dyDescent="0.2">
      <c r="A1690" s="1">
        <v>44820</v>
      </c>
      <c r="B1690">
        <v>384.14</v>
      </c>
      <c r="C1690">
        <v>386.25</v>
      </c>
      <c r="D1690">
        <v>382.11</v>
      </c>
      <c r="E1690">
        <v>385.56</v>
      </c>
      <c r="F1690">
        <v>103084797</v>
      </c>
    </row>
    <row r="1691" spans="1:6" x14ac:dyDescent="0.2">
      <c r="A1691" s="1">
        <v>44823</v>
      </c>
      <c r="B1691">
        <v>382.26</v>
      </c>
      <c r="C1691">
        <v>388.55</v>
      </c>
      <c r="D1691">
        <v>382.17840000000001</v>
      </c>
      <c r="E1691">
        <v>388.55</v>
      </c>
      <c r="F1691">
        <v>73278484</v>
      </c>
    </row>
    <row r="1692" spans="1:6" x14ac:dyDescent="0.2">
      <c r="A1692" s="1">
        <v>44824</v>
      </c>
      <c r="B1692">
        <v>385.06</v>
      </c>
      <c r="C1692">
        <v>386.12</v>
      </c>
      <c r="D1692">
        <v>381.19499999999999</v>
      </c>
      <c r="E1692">
        <v>384.09</v>
      </c>
      <c r="F1692">
        <v>77274883</v>
      </c>
    </row>
    <row r="1693" spans="1:6" x14ac:dyDescent="0.2">
      <c r="A1693" s="1">
        <v>44825</v>
      </c>
      <c r="B1693">
        <v>386.11</v>
      </c>
      <c r="C1693">
        <v>389.31</v>
      </c>
      <c r="D1693">
        <v>377.38</v>
      </c>
      <c r="E1693">
        <v>377.39</v>
      </c>
      <c r="F1693">
        <v>106746602</v>
      </c>
    </row>
    <row r="1694" spans="1:6" x14ac:dyDescent="0.2">
      <c r="A1694" s="1">
        <v>44826</v>
      </c>
      <c r="B1694">
        <v>376.58</v>
      </c>
      <c r="C1694">
        <v>378.3</v>
      </c>
      <c r="D1694">
        <v>373.44</v>
      </c>
      <c r="E1694">
        <v>374.22</v>
      </c>
      <c r="F1694">
        <v>89472641</v>
      </c>
    </row>
    <row r="1695" spans="1:6" x14ac:dyDescent="0.2">
      <c r="A1695" s="1">
        <v>44827</v>
      </c>
      <c r="B1695">
        <v>370.58</v>
      </c>
      <c r="C1695">
        <v>370.62</v>
      </c>
      <c r="D1695">
        <v>363.29</v>
      </c>
      <c r="E1695">
        <v>367.95</v>
      </c>
      <c r="F1695">
        <v>122346898</v>
      </c>
    </row>
    <row r="1696" spans="1:6" x14ac:dyDescent="0.2">
      <c r="A1696" s="1">
        <v>44830</v>
      </c>
      <c r="B1696">
        <v>366.41</v>
      </c>
      <c r="C1696">
        <v>370.21</v>
      </c>
      <c r="D1696">
        <v>363.0299</v>
      </c>
      <c r="E1696">
        <v>364.31</v>
      </c>
      <c r="F1696">
        <v>92581242</v>
      </c>
    </row>
    <row r="1697" spans="1:6" x14ac:dyDescent="0.2">
      <c r="A1697" s="1">
        <v>44831</v>
      </c>
      <c r="B1697">
        <v>368.02</v>
      </c>
      <c r="C1697">
        <v>370.4</v>
      </c>
      <c r="D1697">
        <v>360.87</v>
      </c>
      <c r="E1697">
        <v>363.38</v>
      </c>
      <c r="F1697">
        <v>108294094</v>
      </c>
    </row>
    <row r="1698" spans="1:6" x14ac:dyDescent="0.2">
      <c r="A1698" s="1">
        <v>44832</v>
      </c>
      <c r="B1698">
        <v>364.38</v>
      </c>
      <c r="C1698">
        <v>372.3</v>
      </c>
      <c r="D1698">
        <v>362.6</v>
      </c>
      <c r="E1698">
        <v>370.53</v>
      </c>
      <c r="F1698">
        <v>110802203</v>
      </c>
    </row>
    <row r="1699" spans="1:6" x14ac:dyDescent="0.2">
      <c r="A1699" s="1">
        <v>44833</v>
      </c>
      <c r="B1699">
        <v>366.81</v>
      </c>
      <c r="C1699">
        <v>367.11</v>
      </c>
      <c r="D1699">
        <v>359.7</v>
      </c>
      <c r="E1699">
        <v>362.79</v>
      </c>
      <c r="F1699">
        <v>112952305</v>
      </c>
    </row>
    <row r="1700" spans="1:6" x14ac:dyDescent="0.2">
      <c r="A1700" s="1">
        <v>44834</v>
      </c>
      <c r="B1700">
        <v>361.8</v>
      </c>
      <c r="C1700">
        <v>365.91</v>
      </c>
      <c r="D1700">
        <v>357.04</v>
      </c>
      <c r="E1700">
        <v>357.18</v>
      </c>
      <c r="F1700">
        <v>153711203</v>
      </c>
    </row>
    <row r="1701" spans="1:6" x14ac:dyDescent="0.2">
      <c r="A1701" s="1">
        <v>44837</v>
      </c>
      <c r="B1701">
        <v>361.08</v>
      </c>
      <c r="C1701">
        <v>368.55</v>
      </c>
      <c r="D1701">
        <v>359.21</v>
      </c>
      <c r="E1701">
        <v>366.61</v>
      </c>
      <c r="F1701">
        <v>89756477</v>
      </c>
    </row>
    <row r="1702" spans="1:6" x14ac:dyDescent="0.2">
      <c r="A1702" s="1">
        <v>44838</v>
      </c>
      <c r="B1702">
        <v>372.4</v>
      </c>
      <c r="C1702">
        <v>378</v>
      </c>
      <c r="D1702">
        <v>366.5677</v>
      </c>
      <c r="E1702">
        <v>377.97</v>
      </c>
      <c r="F1702">
        <v>103602797</v>
      </c>
    </row>
    <row r="1703" spans="1:6" x14ac:dyDescent="0.2">
      <c r="A1703" s="1">
        <v>44839</v>
      </c>
      <c r="B1703">
        <v>373.39</v>
      </c>
      <c r="C1703">
        <v>379.46</v>
      </c>
      <c r="D1703">
        <v>370.95</v>
      </c>
      <c r="E1703">
        <v>377.09</v>
      </c>
      <c r="F1703">
        <v>88065672</v>
      </c>
    </row>
    <row r="1704" spans="1:6" x14ac:dyDescent="0.2">
      <c r="A1704" s="1">
        <v>44840</v>
      </c>
      <c r="B1704">
        <v>375.62</v>
      </c>
      <c r="C1704">
        <v>378.72</v>
      </c>
      <c r="D1704">
        <v>372.68</v>
      </c>
      <c r="E1704">
        <v>373.2</v>
      </c>
      <c r="F1704">
        <v>82333539</v>
      </c>
    </row>
    <row r="1705" spans="1:6" x14ac:dyDescent="0.2">
      <c r="A1705" s="1">
        <v>44841</v>
      </c>
      <c r="B1705">
        <v>368.97</v>
      </c>
      <c r="C1705">
        <v>373.29329999999999</v>
      </c>
      <c r="D1705">
        <v>360.94</v>
      </c>
      <c r="E1705">
        <v>362.79</v>
      </c>
      <c r="F1705">
        <v>107789508</v>
      </c>
    </row>
    <row r="1706" spans="1:6" x14ac:dyDescent="0.2">
      <c r="A1706" s="1">
        <v>44844</v>
      </c>
      <c r="B1706">
        <v>363.96</v>
      </c>
      <c r="C1706">
        <v>364.21</v>
      </c>
      <c r="D1706">
        <v>357.67</v>
      </c>
      <c r="E1706">
        <v>360.02</v>
      </c>
      <c r="F1706">
        <v>76042766</v>
      </c>
    </row>
    <row r="1707" spans="1:6" x14ac:dyDescent="0.2">
      <c r="A1707" s="1">
        <v>44845</v>
      </c>
      <c r="B1707">
        <v>358.23500000000001</v>
      </c>
      <c r="C1707">
        <v>363.03</v>
      </c>
      <c r="D1707">
        <v>355.71</v>
      </c>
      <c r="E1707">
        <v>357.74</v>
      </c>
      <c r="F1707">
        <v>92482789</v>
      </c>
    </row>
    <row r="1708" spans="1:6" x14ac:dyDescent="0.2">
      <c r="A1708" s="1">
        <v>44846</v>
      </c>
      <c r="B1708">
        <v>358.17</v>
      </c>
      <c r="C1708">
        <v>359.81790000000001</v>
      </c>
      <c r="D1708">
        <v>356.3</v>
      </c>
      <c r="E1708">
        <v>356.56</v>
      </c>
      <c r="F1708">
        <v>76991797</v>
      </c>
    </row>
    <row r="1709" spans="1:6" x14ac:dyDescent="0.2">
      <c r="A1709" s="1">
        <v>44847</v>
      </c>
      <c r="B1709">
        <v>349.20499999999998</v>
      </c>
      <c r="C1709">
        <v>367.51</v>
      </c>
      <c r="D1709">
        <v>348.11</v>
      </c>
      <c r="E1709">
        <v>365.97</v>
      </c>
      <c r="F1709">
        <v>147254500</v>
      </c>
    </row>
    <row r="1710" spans="1:6" x14ac:dyDescent="0.2">
      <c r="A1710" s="1">
        <v>44848</v>
      </c>
      <c r="B1710">
        <v>368.55</v>
      </c>
      <c r="C1710">
        <v>370.26</v>
      </c>
      <c r="D1710">
        <v>356.96</v>
      </c>
      <c r="E1710">
        <v>357.63</v>
      </c>
      <c r="F1710">
        <v>123737000</v>
      </c>
    </row>
    <row r="1711" spans="1:6" x14ac:dyDescent="0.2">
      <c r="A1711" s="1">
        <v>44851</v>
      </c>
      <c r="B1711">
        <v>364.01</v>
      </c>
      <c r="C1711">
        <v>367.97989999999999</v>
      </c>
      <c r="D1711">
        <v>357.2808</v>
      </c>
      <c r="E1711">
        <v>366.82</v>
      </c>
      <c r="F1711">
        <v>93168234</v>
      </c>
    </row>
    <row r="1712" spans="1:6" x14ac:dyDescent="0.2">
      <c r="A1712" s="1">
        <v>44852</v>
      </c>
      <c r="B1712">
        <v>375.13</v>
      </c>
      <c r="C1712">
        <v>375.45</v>
      </c>
      <c r="D1712">
        <v>367.52</v>
      </c>
      <c r="E1712">
        <v>371.13</v>
      </c>
      <c r="F1712">
        <v>97162852</v>
      </c>
    </row>
    <row r="1713" spans="1:6" x14ac:dyDescent="0.2">
      <c r="A1713" s="1">
        <v>44853</v>
      </c>
      <c r="B1713">
        <v>368.99</v>
      </c>
      <c r="C1713">
        <v>371.85</v>
      </c>
      <c r="D1713">
        <v>365.55</v>
      </c>
      <c r="E1713">
        <v>368.5</v>
      </c>
      <c r="F1713">
        <v>79746867</v>
      </c>
    </row>
    <row r="1714" spans="1:6" x14ac:dyDescent="0.2">
      <c r="A1714" s="1">
        <v>44854</v>
      </c>
      <c r="B1714">
        <v>368.03</v>
      </c>
      <c r="C1714">
        <v>372.67</v>
      </c>
      <c r="D1714">
        <v>364.61</v>
      </c>
      <c r="E1714">
        <v>365.41</v>
      </c>
      <c r="F1714">
        <v>88283086</v>
      </c>
    </row>
    <row r="1715" spans="1:6" x14ac:dyDescent="0.2">
      <c r="A1715" s="1">
        <v>44855</v>
      </c>
      <c r="B1715">
        <v>365.12</v>
      </c>
      <c r="C1715">
        <v>374.8</v>
      </c>
      <c r="D1715">
        <v>363.54</v>
      </c>
      <c r="E1715">
        <v>374.29</v>
      </c>
      <c r="F1715">
        <v>131038398</v>
      </c>
    </row>
    <row r="1716" spans="1:6" x14ac:dyDescent="0.2">
      <c r="A1716" s="1">
        <v>44858</v>
      </c>
      <c r="B1716">
        <v>375.89</v>
      </c>
      <c r="C1716">
        <v>380.06</v>
      </c>
      <c r="D1716">
        <v>373.11</v>
      </c>
      <c r="E1716">
        <v>378.87</v>
      </c>
      <c r="F1716">
        <v>85436914</v>
      </c>
    </row>
    <row r="1717" spans="1:6" x14ac:dyDescent="0.2">
      <c r="A1717" s="1">
        <v>44859</v>
      </c>
      <c r="B1717">
        <v>378.79</v>
      </c>
      <c r="C1717">
        <v>385.25</v>
      </c>
      <c r="D1717">
        <v>378.67099999999999</v>
      </c>
      <c r="E1717">
        <v>384.92</v>
      </c>
      <c r="F1717">
        <v>78846352</v>
      </c>
    </row>
    <row r="1718" spans="1:6" x14ac:dyDescent="0.2">
      <c r="A1718" s="1">
        <v>44860</v>
      </c>
      <c r="B1718">
        <v>381.62</v>
      </c>
      <c r="C1718">
        <v>387.58</v>
      </c>
      <c r="D1718">
        <v>381.35</v>
      </c>
      <c r="E1718">
        <v>382.02</v>
      </c>
      <c r="F1718">
        <v>104087297</v>
      </c>
    </row>
    <row r="1719" spans="1:6" x14ac:dyDescent="0.2">
      <c r="A1719" s="1">
        <v>44861</v>
      </c>
      <c r="B1719">
        <v>383.07</v>
      </c>
      <c r="C1719">
        <v>385</v>
      </c>
      <c r="D1719">
        <v>379.33</v>
      </c>
      <c r="E1719">
        <v>379.98</v>
      </c>
      <c r="F1719">
        <v>81971758</v>
      </c>
    </row>
    <row r="1720" spans="1:6" x14ac:dyDescent="0.2">
      <c r="A1720" s="1">
        <v>44862</v>
      </c>
      <c r="B1720">
        <v>379.87</v>
      </c>
      <c r="C1720">
        <v>389.52</v>
      </c>
      <c r="D1720">
        <v>379.68</v>
      </c>
      <c r="E1720">
        <v>389.02</v>
      </c>
      <c r="F1720">
        <v>100302000</v>
      </c>
    </row>
    <row r="1721" spans="1:6" x14ac:dyDescent="0.2">
      <c r="A1721" s="1">
        <v>44865</v>
      </c>
      <c r="B1721">
        <v>386.44</v>
      </c>
      <c r="C1721">
        <v>388.4</v>
      </c>
      <c r="D1721">
        <v>385.26</v>
      </c>
      <c r="E1721">
        <v>386.21</v>
      </c>
      <c r="F1721">
        <v>96631266</v>
      </c>
    </row>
    <row r="1722" spans="1:6" x14ac:dyDescent="0.2">
      <c r="A1722" s="1">
        <v>44866</v>
      </c>
      <c r="B1722">
        <v>390.14</v>
      </c>
      <c r="C1722">
        <v>390.39</v>
      </c>
      <c r="D1722">
        <v>383.29</v>
      </c>
      <c r="E1722">
        <v>384.52</v>
      </c>
      <c r="F1722">
        <v>85407602</v>
      </c>
    </row>
    <row r="1723" spans="1:6" x14ac:dyDescent="0.2">
      <c r="A1723" s="1">
        <v>44867</v>
      </c>
      <c r="B1723">
        <v>383.9</v>
      </c>
      <c r="C1723">
        <v>388.63</v>
      </c>
      <c r="D1723">
        <v>374.76</v>
      </c>
      <c r="E1723">
        <v>374.87</v>
      </c>
      <c r="F1723">
        <v>126990398</v>
      </c>
    </row>
    <row r="1724" spans="1:6" x14ac:dyDescent="0.2">
      <c r="A1724" s="1">
        <v>44868</v>
      </c>
      <c r="B1724">
        <v>371.46499999999997</v>
      </c>
      <c r="C1724">
        <v>374.2</v>
      </c>
      <c r="D1724">
        <v>368.79</v>
      </c>
      <c r="E1724">
        <v>371.01</v>
      </c>
      <c r="F1724">
        <v>87100117</v>
      </c>
    </row>
    <row r="1725" spans="1:6" x14ac:dyDescent="0.2">
      <c r="A1725" s="1">
        <v>44869</v>
      </c>
      <c r="B1725">
        <v>377</v>
      </c>
      <c r="C1725">
        <v>378.87</v>
      </c>
      <c r="D1725">
        <v>370</v>
      </c>
      <c r="E1725">
        <v>376.35</v>
      </c>
      <c r="F1725">
        <v>103505203</v>
      </c>
    </row>
    <row r="1726" spans="1:6" x14ac:dyDescent="0.2">
      <c r="A1726" s="1">
        <v>44872</v>
      </c>
      <c r="B1726">
        <v>377.71</v>
      </c>
      <c r="C1726">
        <v>380.57</v>
      </c>
      <c r="D1726">
        <v>375.53</v>
      </c>
      <c r="E1726">
        <v>379.95</v>
      </c>
      <c r="F1726">
        <v>68286953</v>
      </c>
    </row>
    <row r="1727" spans="1:6" x14ac:dyDescent="0.2">
      <c r="A1727" s="1">
        <v>44873</v>
      </c>
      <c r="B1727">
        <v>381.11</v>
      </c>
      <c r="C1727">
        <v>385.12</v>
      </c>
      <c r="D1727">
        <v>377.72</v>
      </c>
      <c r="E1727">
        <v>382</v>
      </c>
      <c r="F1727">
        <v>84641055</v>
      </c>
    </row>
    <row r="1728" spans="1:6" x14ac:dyDescent="0.2">
      <c r="A1728" s="1">
        <v>44874</v>
      </c>
      <c r="B1728">
        <v>379.93</v>
      </c>
      <c r="C1728">
        <v>381.14</v>
      </c>
      <c r="D1728">
        <v>373.61</v>
      </c>
      <c r="E1728">
        <v>374.13</v>
      </c>
      <c r="F1728">
        <v>78495469</v>
      </c>
    </row>
    <row r="1729" spans="1:6" x14ac:dyDescent="0.2">
      <c r="A1729" s="1">
        <v>44875</v>
      </c>
      <c r="B1729">
        <v>388.05</v>
      </c>
      <c r="C1729">
        <v>395.04</v>
      </c>
      <c r="D1729">
        <v>385.642</v>
      </c>
      <c r="E1729">
        <v>394.69</v>
      </c>
      <c r="F1729">
        <v>141455812</v>
      </c>
    </row>
    <row r="1730" spans="1:6" x14ac:dyDescent="0.2">
      <c r="A1730" s="1">
        <v>44876</v>
      </c>
      <c r="B1730">
        <v>395.59</v>
      </c>
      <c r="C1730">
        <v>399.35</v>
      </c>
      <c r="D1730">
        <v>393.61</v>
      </c>
      <c r="E1730">
        <v>398.51</v>
      </c>
      <c r="F1730">
        <v>93839875</v>
      </c>
    </row>
    <row r="1731" spans="1:6" x14ac:dyDescent="0.2">
      <c r="A1731" s="1">
        <v>44879</v>
      </c>
      <c r="B1731">
        <v>396.66</v>
      </c>
      <c r="C1731">
        <v>400.17989999999998</v>
      </c>
      <c r="D1731">
        <v>394.83</v>
      </c>
      <c r="E1731">
        <v>395.12</v>
      </c>
      <c r="F1731">
        <v>71893172</v>
      </c>
    </row>
    <row r="1732" spans="1:6" x14ac:dyDescent="0.2">
      <c r="A1732" s="1">
        <v>44880</v>
      </c>
      <c r="B1732">
        <v>401.15</v>
      </c>
      <c r="C1732">
        <v>402.31</v>
      </c>
      <c r="D1732">
        <v>394.49</v>
      </c>
      <c r="E1732">
        <v>398.49</v>
      </c>
      <c r="F1732">
        <v>93194445</v>
      </c>
    </row>
    <row r="1733" spans="1:6" x14ac:dyDescent="0.2">
      <c r="A1733" s="1">
        <v>44881</v>
      </c>
      <c r="B1733">
        <v>396.78</v>
      </c>
      <c r="C1733">
        <v>397.78</v>
      </c>
      <c r="D1733">
        <v>394.79</v>
      </c>
      <c r="E1733">
        <v>395.45</v>
      </c>
      <c r="F1733">
        <v>68508445</v>
      </c>
    </row>
    <row r="1734" spans="1:6" x14ac:dyDescent="0.2">
      <c r="A1734" s="1">
        <v>44882</v>
      </c>
      <c r="B1734">
        <v>390.46</v>
      </c>
      <c r="C1734">
        <v>394.95</v>
      </c>
      <c r="D1734">
        <v>390.14</v>
      </c>
      <c r="E1734">
        <v>394.24</v>
      </c>
      <c r="F1734">
        <v>74496258</v>
      </c>
    </row>
    <row r="1735" spans="1:6" x14ac:dyDescent="0.2">
      <c r="A1735" s="1">
        <v>44883</v>
      </c>
      <c r="B1735">
        <v>397.74</v>
      </c>
      <c r="C1735">
        <v>397.81</v>
      </c>
      <c r="D1735">
        <v>393.04</v>
      </c>
      <c r="E1735">
        <v>396.03</v>
      </c>
      <c r="F1735">
        <v>92922445</v>
      </c>
    </row>
    <row r="1736" spans="1:6" x14ac:dyDescent="0.2">
      <c r="A1736" s="1">
        <v>44886</v>
      </c>
      <c r="B1736">
        <v>394.64</v>
      </c>
      <c r="C1736">
        <v>395.82</v>
      </c>
      <c r="D1736">
        <v>392.66</v>
      </c>
      <c r="E1736">
        <v>394.59</v>
      </c>
      <c r="F1736">
        <v>51243191</v>
      </c>
    </row>
    <row r="1737" spans="1:6" x14ac:dyDescent="0.2">
      <c r="A1737" s="1">
        <v>44887</v>
      </c>
      <c r="B1737">
        <v>396.63</v>
      </c>
      <c r="C1737">
        <v>400.07</v>
      </c>
      <c r="D1737">
        <v>395.15269999999998</v>
      </c>
      <c r="E1737">
        <v>399.9</v>
      </c>
      <c r="F1737">
        <v>60429031</v>
      </c>
    </row>
    <row r="1738" spans="1:6" x14ac:dyDescent="0.2">
      <c r="A1738" s="1">
        <v>44888</v>
      </c>
      <c r="B1738">
        <v>399.55</v>
      </c>
      <c r="C1738">
        <v>402.93</v>
      </c>
      <c r="D1738">
        <v>399.31</v>
      </c>
      <c r="E1738">
        <v>402.42</v>
      </c>
      <c r="F1738">
        <v>68261633</v>
      </c>
    </row>
    <row r="1739" spans="1:6" x14ac:dyDescent="0.2">
      <c r="A1739" s="1">
        <v>44890</v>
      </c>
      <c r="B1739">
        <v>401.83</v>
      </c>
      <c r="C1739">
        <v>402.91</v>
      </c>
      <c r="D1739">
        <v>401.53500000000003</v>
      </c>
      <c r="E1739">
        <v>402.33</v>
      </c>
      <c r="F1739">
        <v>30545430</v>
      </c>
    </row>
    <row r="1740" spans="1:6" x14ac:dyDescent="0.2">
      <c r="A1740" s="1">
        <v>44893</v>
      </c>
      <c r="B1740">
        <v>399.09</v>
      </c>
      <c r="C1740">
        <v>400.81</v>
      </c>
      <c r="D1740">
        <v>395.11</v>
      </c>
      <c r="E1740">
        <v>395.91</v>
      </c>
      <c r="F1740">
        <v>68021750</v>
      </c>
    </row>
    <row r="1741" spans="1:6" x14ac:dyDescent="0.2">
      <c r="A1741" s="1">
        <v>44894</v>
      </c>
      <c r="B1741">
        <v>396.05</v>
      </c>
      <c r="C1741">
        <v>397.3</v>
      </c>
      <c r="D1741">
        <v>393.3</v>
      </c>
      <c r="E1741">
        <v>395.23</v>
      </c>
      <c r="F1741">
        <v>52310039</v>
      </c>
    </row>
    <row r="1742" spans="1:6" x14ac:dyDescent="0.2">
      <c r="A1742" s="1">
        <v>44895</v>
      </c>
      <c r="B1742">
        <v>395.49</v>
      </c>
      <c r="C1742">
        <v>407.68</v>
      </c>
      <c r="D1742">
        <v>393.48</v>
      </c>
      <c r="E1742">
        <v>407.68</v>
      </c>
      <c r="F1742">
        <v>144566703</v>
      </c>
    </row>
    <row r="1743" spans="1:6" x14ac:dyDescent="0.2">
      <c r="A1743" s="1">
        <v>44896</v>
      </c>
      <c r="B1743">
        <v>408.77</v>
      </c>
      <c r="C1743">
        <v>410</v>
      </c>
      <c r="D1743">
        <v>404.75</v>
      </c>
      <c r="E1743">
        <v>407.38</v>
      </c>
      <c r="F1743">
        <v>76398172</v>
      </c>
    </row>
    <row r="1744" spans="1:6" x14ac:dyDescent="0.2">
      <c r="A1744" s="1">
        <v>44897</v>
      </c>
      <c r="B1744">
        <v>402.25</v>
      </c>
      <c r="C1744">
        <v>407.86</v>
      </c>
      <c r="D1744">
        <v>402.14</v>
      </c>
      <c r="E1744">
        <v>406.91</v>
      </c>
      <c r="F1744">
        <v>85342727</v>
      </c>
    </row>
    <row r="1745" spans="1:6" x14ac:dyDescent="0.2">
      <c r="A1745" s="1">
        <v>44900</v>
      </c>
      <c r="B1745">
        <v>403.95</v>
      </c>
      <c r="C1745">
        <v>404.93</v>
      </c>
      <c r="D1745">
        <v>398.17</v>
      </c>
      <c r="E1745">
        <v>399.59</v>
      </c>
      <c r="F1745">
        <v>77289820</v>
      </c>
    </row>
    <row r="1746" spans="1:6" x14ac:dyDescent="0.2">
      <c r="A1746" s="1">
        <v>44901</v>
      </c>
      <c r="B1746">
        <v>399.42</v>
      </c>
      <c r="C1746">
        <v>399.99</v>
      </c>
      <c r="D1746">
        <v>391.64</v>
      </c>
      <c r="E1746">
        <v>393.83</v>
      </c>
      <c r="F1746">
        <v>77972227</v>
      </c>
    </row>
    <row r="1747" spans="1:6" x14ac:dyDescent="0.2">
      <c r="A1747" s="1">
        <v>44902</v>
      </c>
      <c r="B1747">
        <v>392.94</v>
      </c>
      <c r="C1747">
        <v>395.64</v>
      </c>
      <c r="D1747">
        <v>391.97</v>
      </c>
      <c r="E1747">
        <v>393.16</v>
      </c>
      <c r="F1747">
        <v>65927898</v>
      </c>
    </row>
    <row r="1748" spans="1:6" x14ac:dyDescent="0.2">
      <c r="A1748" s="1">
        <v>44903</v>
      </c>
      <c r="B1748">
        <v>395.14</v>
      </c>
      <c r="C1748">
        <v>397.36</v>
      </c>
      <c r="D1748">
        <v>393.26839999999999</v>
      </c>
      <c r="E1748">
        <v>396.24</v>
      </c>
      <c r="F1748">
        <v>60737910</v>
      </c>
    </row>
    <row r="1749" spans="1:6" x14ac:dyDescent="0.2">
      <c r="A1749" s="1">
        <v>44904</v>
      </c>
      <c r="B1749">
        <v>394.94</v>
      </c>
      <c r="C1749">
        <v>397.62</v>
      </c>
      <c r="D1749">
        <v>393.15</v>
      </c>
      <c r="E1749">
        <v>393.28</v>
      </c>
      <c r="F1749">
        <v>81447727</v>
      </c>
    </row>
    <row r="1750" spans="1:6" x14ac:dyDescent="0.2">
      <c r="A1750" s="1">
        <v>44907</v>
      </c>
      <c r="B1750">
        <v>394.11</v>
      </c>
      <c r="C1750">
        <v>398.95</v>
      </c>
      <c r="D1750">
        <v>393.41199999999998</v>
      </c>
      <c r="E1750">
        <v>398.95</v>
      </c>
      <c r="F1750">
        <v>75405844</v>
      </c>
    </row>
    <row r="1751" spans="1:6" x14ac:dyDescent="0.2">
      <c r="A1751" s="1">
        <v>44908</v>
      </c>
      <c r="B1751">
        <v>410.22</v>
      </c>
      <c r="C1751">
        <v>410.49</v>
      </c>
      <c r="D1751">
        <v>399.07</v>
      </c>
      <c r="E1751">
        <v>401.97</v>
      </c>
      <c r="F1751">
        <v>123782492</v>
      </c>
    </row>
    <row r="1752" spans="1:6" x14ac:dyDescent="0.2">
      <c r="A1752" s="1">
        <v>44909</v>
      </c>
      <c r="B1752">
        <v>401.61</v>
      </c>
      <c r="C1752">
        <v>405.5</v>
      </c>
      <c r="D1752">
        <v>396.31</v>
      </c>
      <c r="E1752">
        <v>399.4</v>
      </c>
      <c r="F1752">
        <v>108111297</v>
      </c>
    </row>
    <row r="1753" spans="1:6" x14ac:dyDescent="0.2">
      <c r="A1753" s="1">
        <v>44910</v>
      </c>
      <c r="B1753">
        <v>394.3</v>
      </c>
      <c r="C1753">
        <v>395.25</v>
      </c>
      <c r="D1753">
        <v>387.88499999999999</v>
      </c>
      <c r="E1753">
        <v>389.63</v>
      </c>
      <c r="F1753">
        <v>117705906</v>
      </c>
    </row>
    <row r="1754" spans="1:6" x14ac:dyDescent="0.2">
      <c r="A1754" s="1">
        <v>44911</v>
      </c>
      <c r="B1754">
        <v>385.18</v>
      </c>
      <c r="C1754">
        <v>386.57499999999999</v>
      </c>
      <c r="D1754">
        <v>381.04</v>
      </c>
      <c r="E1754">
        <v>383.27</v>
      </c>
      <c r="F1754">
        <v>119858000</v>
      </c>
    </row>
    <row r="1755" spans="1:6" x14ac:dyDescent="0.2">
      <c r="A1755" s="1">
        <v>44914</v>
      </c>
      <c r="B1755">
        <v>383.47</v>
      </c>
      <c r="C1755">
        <v>383.82</v>
      </c>
      <c r="D1755">
        <v>378.28</v>
      </c>
      <c r="E1755">
        <v>380.02</v>
      </c>
      <c r="F1755">
        <v>79878094</v>
      </c>
    </row>
    <row r="1756" spans="1:6" x14ac:dyDescent="0.2">
      <c r="A1756" s="1">
        <v>44915</v>
      </c>
      <c r="B1756">
        <v>379.23</v>
      </c>
      <c r="C1756">
        <v>382.23</v>
      </c>
      <c r="D1756">
        <v>377.85</v>
      </c>
      <c r="E1756">
        <v>380.54</v>
      </c>
      <c r="F1756">
        <v>74427242</v>
      </c>
    </row>
    <row r="1757" spans="1:6" x14ac:dyDescent="0.2">
      <c r="A1757" s="1">
        <v>44916</v>
      </c>
      <c r="B1757">
        <v>383.25</v>
      </c>
      <c r="C1757">
        <v>387.41</v>
      </c>
      <c r="D1757">
        <v>382.69</v>
      </c>
      <c r="E1757">
        <v>386.23</v>
      </c>
      <c r="F1757">
        <v>78167367</v>
      </c>
    </row>
    <row r="1758" spans="1:6" x14ac:dyDescent="0.2">
      <c r="A1758" s="1">
        <v>44917</v>
      </c>
      <c r="B1758">
        <v>383.05</v>
      </c>
      <c r="C1758">
        <v>386.21339999999998</v>
      </c>
      <c r="D1758">
        <v>374.77</v>
      </c>
      <c r="E1758">
        <v>380.72</v>
      </c>
      <c r="F1758">
        <v>100120898</v>
      </c>
    </row>
    <row r="1759" spans="1:6" x14ac:dyDescent="0.2">
      <c r="A1759" s="1">
        <v>44918</v>
      </c>
      <c r="B1759">
        <v>379.65</v>
      </c>
      <c r="C1759">
        <v>383.06</v>
      </c>
      <c r="D1759">
        <v>378.03</v>
      </c>
      <c r="E1759">
        <v>382.91</v>
      </c>
      <c r="F1759">
        <v>59857328</v>
      </c>
    </row>
    <row r="1760" spans="1:6" x14ac:dyDescent="0.2">
      <c r="A1760" s="1">
        <v>44922</v>
      </c>
      <c r="B1760">
        <v>382.79</v>
      </c>
      <c r="C1760">
        <v>383.15</v>
      </c>
      <c r="D1760">
        <v>379.65</v>
      </c>
      <c r="E1760">
        <v>381.4</v>
      </c>
      <c r="F1760">
        <v>51638180</v>
      </c>
    </row>
    <row r="1761" spans="1:6" x14ac:dyDescent="0.2">
      <c r="A1761" s="1">
        <v>44923</v>
      </c>
      <c r="B1761">
        <v>381.33</v>
      </c>
      <c r="C1761">
        <v>383.39</v>
      </c>
      <c r="D1761">
        <v>376.42</v>
      </c>
      <c r="E1761">
        <v>376.66</v>
      </c>
      <c r="F1761">
        <v>70911523</v>
      </c>
    </row>
    <row r="1762" spans="1:6" x14ac:dyDescent="0.2">
      <c r="A1762" s="1">
        <v>44924</v>
      </c>
      <c r="B1762">
        <v>379.63</v>
      </c>
      <c r="C1762">
        <v>384.35</v>
      </c>
      <c r="D1762">
        <v>379.08</v>
      </c>
      <c r="E1762">
        <v>383.44</v>
      </c>
      <c r="F1762">
        <v>66970883</v>
      </c>
    </row>
    <row r="1763" spans="1:6" x14ac:dyDescent="0.2">
      <c r="A1763" s="1">
        <v>44925</v>
      </c>
      <c r="B1763">
        <v>380.64</v>
      </c>
      <c r="C1763">
        <v>382.58</v>
      </c>
      <c r="D1763">
        <v>378.43</v>
      </c>
      <c r="E1763">
        <v>382.43</v>
      </c>
      <c r="F1763">
        <v>84022211</v>
      </c>
    </row>
    <row r="1764" spans="1:6" x14ac:dyDescent="0.2">
      <c r="A1764" s="1">
        <v>44929</v>
      </c>
      <c r="B1764">
        <v>384.37</v>
      </c>
      <c r="C1764">
        <v>386.43</v>
      </c>
      <c r="D1764">
        <v>377.83100000000002</v>
      </c>
      <c r="E1764">
        <v>380.82</v>
      </c>
      <c r="F1764">
        <v>74850727</v>
      </c>
    </row>
    <row r="1765" spans="1:6" x14ac:dyDescent="0.2">
      <c r="A1765" s="1">
        <v>44930</v>
      </c>
      <c r="B1765">
        <v>383.18</v>
      </c>
      <c r="C1765">
        <v>385.88</v>
      </c>
      <c r="D1765">
        <v>380</v>
      </c>
      <c r="E1765">
        <v>383.76</v>
      </c>
      <c r="F1765">
        <v>85934094</v>
      </c>
    </row>
    <row r="1766" spans="1:6" x14ac:dyDescent="0.2">
      <c r="A1766" s="1">
        <v>44931</v>
      </c>
      <c r="B1766">
        <v>381.72</v>
      </c>
      <c r="C1766">
        <v>381.84</v>
      </c>
      <c r="D1766">
        <v>378.76</v>
      </c>
      <c r="E1766">
        <v>379.38</v>
      </c>
      <c r="F1766">
        <v>76970461</v>
      </c>
    </row>
    <row r="1767" spans="1:6" x14ac:dyDescent="0.2">
      <c r="A1767" s="1">
        <v>44932</v>
      </c>
      <c r="B1767">
        <v>382.61</v>
      </c>
      <c r="C1767">
        <v>389.25</v>
      </c>
      <c r="D1767">
        <v>379.41269999999997</v>
      </c>
      <c r="E1767">
        <v>388.08</v>
      </c>
      <c r="F1767">
        <v>104189602</v>
      </c>
    </row>
    <row r="1768" spans="1:6" x14ac:dyDescent="0.2">
      <c r="A1768" s="1">
        <v>44935</v>
      </c>
      <c r="B1768">
        <v>390.37</v>
      </c>
      <c r="C1768">
        <v>393.7</v>
      </c>
      <c r="D1768">
        <v>387.67</v>
      </c>
      <c r="E1768">
        <v>387.86</v>
      </c>
      <c r="F1768">
        <v>73978070</v>
      </c>
    </row>
    <row r="1769" spans="1:6" x14ac:dyDescent="0.2">
      <c r="A1769" s="1">
        <v>44936</v>
      </c>
      <c r="B1769">
        <v>387.25</v>
      </c>
      <c r="C1769">
        <v>390.65</v>
      </c>
      <c r="D1769">
        <v>386.27</v>
      </c>
      <c r="E1769">
        <v>390.58</v>
      </c>
      <c r="F1769">
        <v>65358090</v>
      </c>
    </row>
    <row r="1770" spans="1:6" x14ac:dyDescent="0.2">
      <c r="A1770" s="1">
        <v>44937</v>
      </c>
      <c r="B1770">
        <v>392.23</v>
      </c>
      <c r="C1770">
        <v>395.6</v>
      </c>
      <c r="D1770">
        <v>391.38</v>
      </c>
      <c r="E1770">
        <v>395.52</v>
      </c>
      <c r="F1770">
        <v>68881078</v>
      </c>
    </row>
    <row r="1771" spans="1:6" x14ac:dyDescent="0.2">
      <c r="A1771" s="1">
        <v>44938</v>
      </c>
      <c r="B1771">
        <v>396.67</v>
      </c>
      <c r="C1771">
        <v>398.48500000000001</v>
      </c>
      <c r="D1771">
        <v>392.42</v>
      </c>
      <c r="E1771">
        <v>396.96</v>
      </c>
      <c r="F1771">
        <v>90157695</v>
      </c>
    </row>
    <row r="1772" spans="1:6" x14ac:dyDescent="0.2">
      <c r="A1772" s="1">
        <v>44939</v>
      </c>
      <c r="B1772">
        <v>393.62</v>
      </c>
      <c r="C1772">
        <v>399.1</v>
      </c>
      <c r="D1772">
        <v>393.34</v>
      </c>
      <c r="E1772">
        <v>398.5</v>
      </c>
      <c r="F1772">
        <v>63903930</v>
      </c>
    </row>
    <row r="1773" spans="1:6" x14ac:dyDescent="0.2">
      <c r="A1773" s="1">
        <v>44943</v>
      </c>
      <c r="B1773">
        <v>398.48</v>
      </c>
      <c r="C1773">
        <v>400.23</v>
      </c>
      <c r="D1773">
        <v>397.06</v>
      </c>
      <c r="E1773">
        <v>397.77</v>
      </c>
      <c r="F1773">
        <v>62677281</v>
      </c>
    </row>
    <row r="1774" spans="1:6" x14ac:dyDescent="0.2">
      <c r="A1774" s="1">
        <v>44944</v>
      </c>
      <c r="B1774">
        <v>399.01</v>
      </c>
      <c r="C1774">
        <v>400.12</v>
      </c>
      <c r="D1774">
        <v>391.28</v>
      </c>
      <c r="E1774">
        <v>391.49</v>
      </c>
      <c r="F1774">
        <v>99632258</v>
      </c>
    </row>
    <row r="1775" spans="1:6" x14ac:dyDescent="0.2">
      <c r="A1775" s="1">
        <v>44945</v>
      </c>
      <c r="B1775">
        <v>389.36</v>
      </c>
      <c r="C1775">
        <v>391.08</v>
      </c>
      <c r="D1775">
        <v>387.26</v>
      </c>
      <c r="E1775">
        <v>388.64</v>
      </c>
      <c r="F1775">
        <v>86958922</v>
      </c>
    </row>
    <row r="1776" spans="1:6" x14ac:dyDescent="0.2">
      <c r="A1776" s="1">
        <v>44946</v>
      </c>
      <c r="B1776">
        <v>390.1</v>
      </c>
      <c r="C1776">
        <v>396.04</v>
      </c>
      <c r="D1776">
        <v>388.38</v>
      </c>
      <c r="E1776">
        <v>395.88</v>
      </c>
      <c r="F1776">
        <v>91806359</v>
      </c>
    </row>
    <row r="1777" spans="1:6" x14ac:dyDescent="0.2">
      <c r="A1777" s="1">
        <v>44949</v>
      </c>
      <c r="B1777">
        <v>396.72</v>
      </c>
      <c r="C1777">
        <v>402.64499999999998</v>
      </c>
      <c r="D1777">
        <v>395.72</v>
      </c>
      <c r="E1777">
        <v>400.63</v>
      </c>
      <c r="F1777">
        <v>84178797</v>
      </c>
    </row>
    <row r="1778" spans="1:6" x14ac:dyDescent="0.2">
      <c r="A1778" s="1">
        <v>44950</v>
      </c>
      <c r="B1778">
        <v>398.88</v>
      </c>
      <c r="C1778">
        <v>401.15</v>
      </c>
      <c r="D1778">
        <v>397.64</v>
      </c>
      <c r="E1778">
        <v>400.2</v>
      </c>
      <c r="F1778">
        <v>59524910</v>
      </c>
    </row>
    <row r="1779" spans="1:6" x14ac:dyDescent="0.2">
      <c r="A1779" s="1">
        <v>44951</v>
      </c>
      <c r="B1779">
        <v>395.95</v>
      </c>
      <c r="C1779">
        <v>400.7</v>
      </c>
      <c r="D1779">
        <v>393.56</v>
      </c>
      <c r="E1779">
        <v>400.35</v>
      </c>
      <c r="F1779">
        <v>84800250</v>
      </c>
    </row>
    <row r="1780" spans="1:6" x14ac:dyDescent="0.2">
      <c r="A1780" s="1">
        <v>44952</v>
      </c>
      <c r="B1780">
        <v>403.13</v>
      </c>
      <c r="C1780">
        <v>404.92</v>
      </c>
      <c r="D1780">
        <v>400.03</v>
      </c>
      <c r="E1780">
        <v>404.75</v>
      </c>
      <c r="F1780">
        <v>72287430</v>
      </c>
    </row>
    <row r="1781" spans="1:6" x14ac:dyDescent="0.2">
      <c r="A1781" s="1">
        <v>44953</v>
      </c>
      <c r="B1781">
        <v>403.65499999999997</v>
      </c>
      <c r="C1781">
        <v>408.16</v>
      </c>
      <c r="D1781">
        <v>403.44</v>
      </c>
      <c r="E1781">
        <v>405.68</v>
      </c>
      <c r="F1781">
        <v>68346180</v>
      </c>
    </row>
    <row r="1782" spans="1:6" x14ac:dyDescent="0.2">
      <c r="A1782" s="1">
        <v>44956</v>
      </c>
      <c r="B1782">
        <v>402.8</v>
      </c>
      <c r="C1782">
        <v>405.13</v>
      </c>
      <c r="D1782">
        <v>400.28</v>
      </c>
      <c r="E1782">
        <v>400.59</v>
      </c>
      <c r="F1782">
        <v>74202016</v>
      </c>
    </row>
    <row r="1783" spans="1:6" x14ac:dyDescent="0.2">
      <c r="A1783" s="1">
        <v>44957</v>
      </c>
      <c r="B1783">
        <v>401.13</v>
      </c>
      <c r="C1783">
        <v>406.53</v>
      </c>
      <c r="D1783">
        <v>400.77</v>
      </c>
      <c r="E1783">
        <v>406.48</v>
      </c>
      <c r="F1783">
        <v>86811789</v>
      </c>
    </row>
    <row r="1784" spans="1:6" x14ac:dyDescent="0.2">
      <c r="A1784" s="1">
        <v>44958</v>
      </c>
      <c r="B1784">
        <v>405.21100000000001</v>
      </c>
      <c r="C1784">
        <v>413.67</v>
      </c>
      <c r="D1784">
        <v>402.35</v>
      </c>
      <c r="E1784">
        <v>410.8</v>
      </c>
      <c r="F1784">
        <v>101459203</v>
      </c>
    </row>
    <row r="1785" spans="1:6" x14ac:dyDescent="0.2">
      <c r="A1785" s="1">
        <v>44959</v>
      </c>
      <c r="B1785">
        <v>414.86</v>
      </c>
      <c r="C1785">
        <v>418.31</v>
      </c>
      <c r="D1785">
        <v>412.88</v>
      </c>
      <c r="E1785">
        <v>416.78</v>
      </c>
      <c r="F1785">
        <v>101654492</v>
      </c>
    </row>
    <row r="1786" spans="1:6" x14ac:dyDescent="0.2">
      <c r="A1786" s="1">
        <v>44960</v>
      </c>
      <c r="B1786">
        <v>411.59</v>
      </c>
      <c r="C1786">
        <v>416.97</v>
      </c>
      <c r="D1786">
        <v>411.09</v>
      </c>
      <c r="E1786">
        <v>412.35</v>
      </c>
      <c r="F1786">
        <v>94736781</v>
      </c>
    </row>
    <row r="1787" spans="1:6" x14ac:dyDescent="0.2">
      <c r="A1787" s="1">
        <v>44963</v>
      </c>
      <c r="B1787">
        <v>409.79</v>
      </c>
      <c r="C1787">
        <v>411.29</v>
      </c>
      <c r="D1787">
        <v>408.1</v>
      </c>
      <c r="E1787">
        <v>409.83</v>
      </c>
      <c r="F1787">
        <v>60295328</v>
      </c>
    </row>
    <row r="1788" spans="1:6" x14ac:dyDescent="0.2">
      <c r="A1788" s="1">
        <v>44964</v>
      </c>
      <c r="B1788">
        <v>408.87</v>
      </c>
      <c r="C1788">
        <v>416.49</v>
      </c>
      <c r="D1788">
        <v>407.57</v>
      </c>
      <c r="E1788">
        <v>415.19</v>
      </c>
      <c r="F1788">
        <v>90990750</v>
      </c>
    </row>
    <row r="1789" spans="1:6" x14ac:dyDescent="0.2">
      <c r="A1789" s="1">
        <v>44965</v>
      </c>
      <c r="B1789">
        <v>413.13</v>
      </c>
      <c r="C1789">
        <v>414.53</v>
      </c>
      <c r="D1789">
        <v>409.93</v>
      </c>
      <c r="E1789">
        <v>410.65</v>
      </c>
      <c r="F1789">
        <v>76227453</v>
      </c>
    </row>
    <row r="1790" spans="1:6" x14ac:dyDescent="0.2">
      <c r="A1790" s="1">
        <v>44966</v>
      </c>
      <c r="B1790">
        <v>414.41</v>
      </c>
      <c r="C1790">
        <v>414.57</v>
      </c>
      <c r="D1790">
        <v>405.81</v>
      </c>
      <c r="E1790">
        <v>407.09</v>
      </c>
      <c r="F1790">
        <v>78694867</v>
      </c>
    </row>
    <row r="1791" spans="1:6" x14ac:dyDescent="0.2">
      <c r="A1791" s="1">
        <v>44967</v>
      </c>
      <c r="B1791">
        <v>405.86</v>
      </c>
      <c r="C1791">
        <v>408.44</v>
      </c>
      <c r="D1791">
        <v>405.01</v>
      </c>
      <c r="E1791">
        <v>408.04</v>
      </c>
      <c r="F1791">
        <v>70769719</v>
      </c>
    </row>
    <row r="1792" spans="1:6" x14ac:dyDescent="0.2">
      <c r="A1792" s="1">
        <v>44970</v>
      </c>
      <c r="B1792">
        <v>408.72</v>
      </c>
      <c r="C1792">
        <v>412.97</v>
      </c>
      <c r="D1792">
        <v>408.24</v>
      </c>
      <c r="E1792">
        <v>412.83</v>
      </c>
      <c r="F1792">
        <v>64913539</v>
      </c>
    </row>
    <row r="1793" spans="1:6" x14ac:dyDescent="0.2">
      <c r="A1793" s="1">
        <v>44971</v>
      </c>
      <c r="B1793">
        <v>411.24</v>
      </c>
      <c r="C1793">
        <v>415.05</v>
      </c>
      <c r="D1793">
        <v>408.51100000000002</v>
      </c>
      <c r="E1793">
        <v>412.64</v>
      </c>
      <c r="F1793">
        <v>88389312</v>
      </c>
    </row>
    <row r="1794" spans="1:6" x14ac:dyDescent="0.2">
      <c r="A1794" s="1">
        <v>44972</v>
      </c>
      <c r="B1794">
        <v>410.35</v>
      </c>
      <c r="C1794">
        <v>414.06</v>
      </c>
      <c r="D1794">
        <v>409.47</v>
      </c>
      <c r="E1794">
        <v>413.98</v>
      </c>
      <c r="F1794">
        <v>61685281</v>
      </c>
    </row>
    <row r="1795" spans="1:6" x14ac:dyDescent="0.2">
      <c r="A1795" s="1">
        <v>44973</v>
      </c>
      <c r="B1795">
        <v>408.79</v>
      </c>
      <c r="C1795">
        <v>412.91</v>
      </c>
      <c r="D1795">
        <v>408.14</v>
      </c>
      <c r="E1795">
        <v>408.28</v>
      </c>
      <c r="F1795">
        <v>76431469</v>
      </c>
    </row>
    <row r="1796" spans="1:6" x14ac:dyDescent="0.2">
      <c r="A1796" s="1">
        <v>44974</v>
      </c>
      <c r="B1796">
        <v>406.06</v>
      </c>
      <c r="C1796">
        <v>407.51</v>
      </c>
      <c r="D1796">
        <v>404.05</v>
      </c>
      <c r="E1796">
        <v>407.26</v>
      </c>
      <c r="F1796">
        <v>89257820</v>
      </c>
    </row>
    <row r="1797" spans="1:6" x14ac:dyDescent="0.2">
      <c r="A1797" s="1">
        <v>44978</v>
      </c>
      <c r="B1797">
        <v>403.06</v>
      </c>
      <c r="C1797">
        <v>404.16</v>
      </c>
      <c r="D1797">
        <v>398.82</v>
      </c>
      <c r="E1797">
        <v>399.09</v>
      </c>
      <c r="F1797">
        <v>82655922</v>
      </c>
    </row>
    <row r="1798" spans="1:6" x14ac:dyDescent="0.2">
      <c r="A1798" s="1">
        <v>44979</v>
      </c>
      <c r="B1798">
        <v>399.52</v>
      </c>
      <c r="C1798">
        <v>401.13</v>
      </c>
      <c r="D1798">
        <v>397.02</v>
      </c>
      <c r="E1798">
        <v>398.54</v>
      </c>
      <c r="F1798">
        <v>83742289</v>
      </c>
    </row>
    <row r="1799" spans="1:6" x14ac:dyDescent="0.2">
      <c r="A1799" s="1">
        <v>44980</v>
      </c>
      <c r="B1799">
        <v>401.56</v>
      </c>
      <c r="C1799">
        <v>402.2</v>
      </c>
      <c r="D1799">
        <v>396.25</v>
      </c>
      <c r="E1799">
        <v>400.66</v>
      </c>
      <c r="F1799">
        <v>96242398</v>
      </c>
    </row>
    <row r="1800" spans="1:6" x14ac:dyDescent="0.2">
      <c r="A1800" s="1">
        <v>44981</v>
      </c>
      <c r="B1800">
        <v>395.42</v>
      </c>
      <c r="C1800">
        <v>397.25</v>
      </c>
      <c r="D1800">
        <v>393.64</v>
      </c>
      <c r="E1800">
        <v>396.38</v>
      </c>
      <c r="F1800">
        <v>108194398</v>
      </c>
    </row>
    <row r="1801" spans="1:6" x14ac:dyDescent="0.2">
      <c r="A1801" s="1">
        <v>44984</v>
      </c>
      <c r="B1801">
        <v>399.87</v>
      </c>
      <c r="C1801">
        <v>401.29</v>
      </c>
      <c r="D1801">
        <v>396.75</v>
      </c>
      <c r="E1801">
        <v>397.73</v>
      </c>
      <c r="F1801">
        <v>80444734</v>
      </c>
    </row>
    <row r="1802" spans="1:6" x14ac:dyDescent="0.2">
      <c r="A1802" s="1">
        <v>44985</v>
      </c>
      <c r="B1802">
        <v>397.23</v>
      </c>
      <c r="C1802">
        <v>399.28</v>
      </c>
      <c r="D1802">
        <v>396.15</v>
      </c>
      <c r="E1802">
        <v>396.26</v>
      </c>
      <c r="F1802">
        <v>96438570</v>
      </c>
    </row>
    <row r="1803" spans="1:6" x14ac:dyDescent="0.2">
      <c r="A1803" s="1">
        <v>44986</v>
      </c>
      <c r="B1803">
        <v>395.41</v>
      </c>
      <c r="C1803">
        <v>396.69</v>
      </c>
      <c r="D1803">
        <v>393.38</v>
      </c>
      <c r="E1803">
        <v>394.74</v>
      </c>
      <c r="F1803">
        <v>99706812</v>
      </c>
    </row>
    <row r="1804" spans="1:6" x14ac:dyDescent="0.2">
      <c r="A1804" s="1">
        <v>44987</v>
      </c>
      <c r="B1804">
        <v>392.68</v>
      </c>
      <c r="C1804">
        <v>398.69</v>
      </c>
      <c r="D1804">
        <v>392.33</v>
      </c>
      <c r="E1804">
        <v>397.81</v>
      </c>
      <c r="F1804">
        <v>85404727</v>
      </c>
    </row>
    <row r="1805" spans="1:6" x14ac:dyDescent="0.2">
      <c r="A1805" s="1">
        <v>44988</v>
      </c>
      <c r="B1805">
        <v>399.71</v>
      </c>
      <c r="C1805">
        <v>404.45</v>
      </c>
      <c r="D1805">
        <v>399.03</v>
      </c>
      <c r="E1805">
        <v>404.19</v>
      </c>
      <c r="F1805">
        <v>90119953</v>
      </c>
    </row>
    <row r="1806" spans="1:6" x14ac:dyDescent="0.2">
      <c r="A1806" s="1">
        <v>44991</v>
      </c>
      <c r="B1806">
        <v>405.05</v>
      </c>
      <c r="C1806">
        <v>407.45</v>
      </c>
      <c r="D1806">
        <v>404.01</v>
      </c>
      <c r="E1806">
        <v>404.47</v>
      </c>
      <c r="F1806">
        <v>72795953</v>
      </c>
    </row>
    <row r="1807" spans="1:6" x14ac:dyDescent="0.2">
      <c r="A1807" s="1">
        <v>44992</v>
      </c>
      <c r="B1807">
        <v>404.42</v>
      </c>
      <c r="C1807">
        <v>404.67</v>
      </c>
      <c r="D1807">
        <v>397.625</v>
      </c>
      <c r="E1807">
        <v>398.27</v>
      </c>
      <c r="F1807">
        <v>108310602</v>
      </c>
    </row>
    <row r="1808" spans="1:6" x14ac:dyDescent="0.2">
      <c r="A1808" s="1">
        <v>44993</v>
      </c>
      <c r="B1808">
        <v>398.39</v>
      </c>
      <c r="C1808">
        <v>399.71</v>
      </c>
      <c r="D1808">
        <v>396.59</v>
      </c>
      <c r="E1808">
        <v>398.92</v>
      </c>
      <c r="F1808">
        <v>74746633</v>
      </c>
    </row>
    <row r="1809" spans="1:6" x14ac:dyDescent="0.2">
      <c r="A1809" s="1">
        <v>44994</v>
      </c>
      <c r="B1809">
        <v>399.74</v>
      </c>
      <c r="C1809">
        <v>401.48</v>
      </c>
      <c r="D1809">
        <v>390.53</v>
      </c>
      <c r="E1809">
        <v>391.56</v>
      </c>
      <c r="F1809">
        <v>111945297</v>
      </c>
    </row>
    <row r="1810" spans="1:6" x14ac:dyDescent="0.2">
      <c r="A1810" s="1">
        <v>44995</v>
      </c>
      <c r="B1810">
        <v>390.99</v>
      </c>
      <c r="C1810">
        <v>393.16</v>
      </c>
      <c r="D1810">
        <v>384.32</v>
      </c>
      <c r="E1810">
        <v>385.91</v>
      </c>
      <c r="F1810">
        <v>189252984</v>
      </c>
    </row>
    <row r="1811" spans="1:6" x14ac:dyDescent="0.2">
      <c r="A1811" s="1">
        <v>44998</v>
      </c>
      <c r="B1811">
        <v>381.81</v>
      </c>
      <c r="C1811">
        <v>390.39</v>
      </c>
      <c r="D1811">
        <v>380.65</v>
      </c>
      <c r="E1811">
        <v>385.36</v>
      </c>
      <c r="F1811">
        <v>157790000</v>
      </c>
    </row>
    <row r="1812" spans="1:6" x14ac:dyDescent="0.2">
      <c r="A1812" s="1">
        <v>44999</v>
      </c>
      <c r="B1812">
        <v>390.5</v>
      </c>
      <c r="C1812">
        <v>393.45</v>
      </c>
      <c r="D1812">
        <v>387.05</v>
      </c>
      <c r="E1812">
        <v>391.73</v>
      </c>
      <c r="F1812">
        <v>149752406</v>
      </c>
    </row>
    <row r="1813" spans="1:6" x14ac:dyDescent="0.2">
      <c r="A1813" s="1">
        <v>45000</v>
      </c>
      <c r="B1813">
        <v>385.89</v>
      </c>
      <c r="C1813">
        <v>389.49</v>
      </c>
      <c r="D1813">
        <v>383.71</v>
      </c>
      <c r="E1813">
        <v>389.28</v>
      </c>
      <c r="F1813">
        <v>172996891</v>
      </c>
    </row>
    <row r="1814" spans="1:6" x14ac:dyDescent="0.2">
      <c r="A1814" s="1">
        <v>45001</v>
      </c>
      <c r="B1814">
        <v>386.82</v>
      </c>
      <c r="C1814">
        <v>396.47</v>
      </c>
      <c r="D1814">
        <v>386.29</v>
      </c>
      <c r="E1814">
        <v>396.11</v>
      </c>
      <c r="F1814">
        <v>143753906</v>
      </c>
    </row>
    <row r="1815" spans="1:6" x14ac:dyDescent="0.2">
      <c r="A1815" s="1">
        <v>45002</v>
      </c>
      <c r="B1815">
        <v>393.22</v>
      </c>
      <c r="C1815">
        <v>394.4</v>
      </c>
      <c r="D1815">
        <v>388.55</v>
      </c>
      <c r="E1815">
        <v>389.99</v>
      </c>
      <c r="F1815">
        <v>140553406</v>
      </c>
    </row>
    <row r="1816" spans="1:6" x14ac:dyDescent="0.2">
      <c r="A1816" s="1">
        <v>45005</v>
      </c>
      <c r="B1816">
        <v>390.8</v>
      </c>
      <c r="C1816">
        <v>394.17</v>
      </c>
      <c r="D1816">
        <v>390.07</v>
      </c>
      <c r="E1816">
        <v>393.74</v>
      </c>
      <c r="F1816">
        <v>93055773</v>
      </c>
    </row>
    <row r="1817" spans="1:6" x14ac:dyDescent="0.2">
      <c r="A1817" s="1">
        <v>45006</v>
      </c>
      <c r="B1817">
        <v>397.24</v>
      </c>
      <c r="C1817">
        <v>399.41</v>
      </c>
      <c r="D1817">
        <v>395.58</v>
      </c>
      <c r="E1817">
        <v>398.91</v>
      </c>
      <c r="F1817">
        <v>91524250</v>
      </c>
    </row>
    <row r="1818" spans="1:6" x14ac:dyDescent="0.2">
      <c r="A1818" s="1">
        <v>45007</v>
      </c>
      <c r="B1818">
        <v>398.73</v>
      </c>
      <c r="C1818">
        <v>402.49</v>
      </c>
      <c r="D1818">
        <v>392.07</v>
      </c>
      <c r="E1818">
        <v>392.11</v>
      </c>
      <c r="F1818">
        <v>111746602</v>
      </c>
    </row>
    <row r="1819" spans="1:6" x14ac:dyDescent="0.2">
      <c r="A1819" s="1">
        <v>45008</v>
      </c>
      <c r="B1819">
        <v>395.09</v>
      </c>
      <c r="C1819">
        <v>399.29</v>
      </c>
      <c r="D1819">
        <v>390.35</v>
      </c>
      <c r="E1819">
        <v>393.17</v>
      </c>
      <c r="F1819">
        <v>119351297</v>
      </c>
    </row>
    <row r="1820" spans="1:6" x14ac:dyDescent="0.2">
      <c r="A1820" s="1">
        <v>45009</v>
      </c>
      <c r="B1820">
        <v>391.84100000000001</v>
      </c>
      <c r="C1820">
        <v>395.84</v>
      </c>
      <c r="D1820">
        <v>389.4</v>
      </c>
      <c r="E1820">
        <v>395.75</v>
      </c>
      <c r="F1820">
        <v>107770094</v>
      </c>
    </row>
    <row r="1821" spans="1:6" x14ac:dyDescent="0.2">
      <c r="A1821" s="1">
        <v>45012</v>
      </c>
      <c r="B1821">
        <v>398.12</v>
      </c>
      <c r="C1821">
        <v>398.92</v>
      </c>
      <c r="D1821">
        <v>395.56</v>
      </c>
      <c r="E1821">
        <v>396.49</v>
      </c>
      <c r="F1821">
        <v>74010406</v>
      </c>
    </row>
    <row r="1822" spans="1:6" x14ac:dyDescent="0.2">
      <c r="A1822" s="1">
        <v>45013</v>
      </c>
      <c r="B1822">
        <v>395.77</v>
      </c>
      <c r="C1822">
        <v>396.49</v>
      </c>
      <c r="D1822">
        <v>393.69</v>
      </c>
      <c r="E1822">
        <v>395.6</v>
      </c>
      <c r="F1822">
        <v>62871680</v>
      </c>
    </row>
    <row r="1823" spans="1:6" x14ac:dyDescent="0.2">
      <c r="A1823" s="1">
        <v>45014</v>
      </c>
      <c r="B1823">
        <v>399.92500000000001</v>
      </c>
      <c r="C1823">
        <v>401.6</v>
      </c>
      <c r="D1823">
        <v>398.68</v>
      </c>
      <c r="E1823">
        <v>401.35</v>
      </c>
      <c r="F1823">
        <v>77497883</v>
      </c>
    </row>
    <row r="1824" spans="1:6" x14ac:dyDescent="0.2">
      <c r="A1824" s="1">
        <v>45015</v>
      </c>
      <c r="B1824">
        <v>404.09</v>
      </c>
      <c r="C1824">
        <v>404.35</v>
      </c>
      <c r="D1824">
        <v>401.76</v>
      </c>
      <c r="E1824">
        <v>403.7</v>
      </c>
      <c r="F1824">
        <v>69840047</v>
      </c>
    </row>
    <row r="1825" spans="1:6" x14ac:dyDescent="0.2">
      <c r="A1825" s="1">
        <v>45016</v>
      </c>
      <c r="B1825">
        <v>404.66</v>
      </c>
      <c r="C1825">
        <v>409.7</v>
      </c>
      <c r="D1825">
        <v>404.55</v>
      </c>
      <c r="E1825">
        <v>409.39</v>
      </c>
      <c r="F1825">
        <v>112062602</v>
      </c>
    </row>
    <row r="1826" spans="1:6" x14ac:dyDescent="0.2">
      <c r="A1826" s="1">
        <v>45019</v>
      </c>
      <c r="B1826">
        <v>408.85</v>
      </c>
      <c r="C1826">
        <v>411.37</v>
      </c>
      <c r="D1826">
        <v>408.44</v>
      </c>
      <c r="E1826">
        <v>410.95</v>
      </c>
      <c r="F1826">
        <v>67391102</v>
      </c>
    </row>
    <row r="1827" spans="1:6" x14ac:dyDescent="0.2">
      <c r="A1827" s="1">
        <v>45020</v>
      </c>
      <c r="B1827">
        <v>411.62</v>
      </c>
      <c r="C1827">
        <v>411.92</v>
      </c>
      <c r="D1827">
        <v>407.24</v>
      </c>
      <c r="E1827">
        <v>408.67</v>
      </c>
      <c r="F1827">
        <v>66601531</v>
      </c>
    </row>
    <row r="1828" spans="1:6" x14ac:dyDescent="0.2">
      <c r="A1828" s="1">
        <v>45021</v>
      </c>
      <c r="B1828">
        <v>407.91</v>
      </c>
      <c r="C1828">
        <v>408.7</v>
      </c>
      <c r="D1828">
        <v>405.88</v>
      </c>
      <c r="E1828">
        <v>407.6</v>
      </c>
      <c r="F1828">
        <v>65200238</v>
      </c>
    </row>
    <row r="1829" spans="1:6" x14ac:dyDescent="0.2">
      <c r="A1829" s="1">
        <v>45022</v>
      </c>
      <c r="B1829">
        <v>406.77</v>
      </c>
      <c r="C1829">
        <v>409.48</v>
      </c>
      <c r="D1829">
        <v>405.678</v>
      </c>
      <c r="E1829">
        <v>409.19</v>
      </c>
      <c r="F1829">
        <v>63743352</v>
      </c>
    </row>
    <row r="1830" spans="1:6" x14ac:dyDescent="0.2">
      <c r="A1830" s="1">
        <v>45026</v>
      </c>
      <c r="B1830">
        <v>406.61</v>
      </c>
      <c r="C1830">
        <v>409.69</v>
      </c>
      <c r="D1830">
        <v>405.97</v>
      </c>
      <c r="E1830">
        <v>409.61</v>
      </c>
      <c r="F1830">
        <v>63681039</v>
      </c>
    </row>
    <row r="1831" spans="1:6" x14ac:dyDescent="0.2">
      <c r="A1831" s="1">
        <v>45027</v>
      </c>
      <c r="B1831">
        <v>410.26</v>
      </c>
      <c r="C1831">
        <v>411.18</v>
      </c>
      <c r="D1831">
        <v>408.92</v>
      </c>
      <c r="E1831">
        <v>409.72</v>
      </c>
      <c r="F1831">
        <v>59297953</v>
      </c>
    </row>
    <row r="1832" spans="1:6" x14ac:dyDescent="0.2">
      <c r="A1832" s="1">
        <v>45028</v>
      </c>
      <c r="B1832">
        <v>411.87</v>
      </c>
      <c r="C1832">
        <v>412.17</v>
      </c>
      <c r="D1832">
        <v>407.44</v>
      </c>
      <c r="E1832">
        <v>408.05</v>
      </c>
      <c r="F1832">
        <v>86420383</v>
      </c>
    </row>
    <row r="1833" spans="1:6" x14ac:dyDescent="0.2">
      <c r="A1833" s="1">
        <v>45029</v>
      </c>
      <c r="B1833">
        <v>409.18</v>
      </c>
      <c r="C1833">
        <v>413.84</v>
      </c>
      <c r="D1833">
        <v>407.99220000000003</v>
      </c>
      <c r="E1833">
        <v>413.47</v>
      </c>
      <c r="F1833">
        <v>85814750</v>
      </c>
    </row>
    <row r="1834" spans="1:6" x14ac:dyDescent="0.2">
      <c r="A1834" s="1">
        <v>45030</v>
      </c>
      <c r="B1834">
        <v>412.81</v>
      </c>
      <c r="C1834">
        <v>415.09</v>
      </c>
      <c r="D1834">
        <v>410.06</v>
      </c>
      <c r="E1834">
        <v>412.46</v>
      </c>
      <c r="F1834">
        <v>78161508</v>
      </c>
    </row>
    <row r="1835" spans="1:6" x14ac:dyDescent="0.2">
      <c r="A1835" s="1">
        <v>45033</v>
      </c>
      <c r="B1835">
        <v>412.37</v>
      </c>
      <c r="C1835">
        <v>413.96</v>
      </c>
      <c r="D1835">
        <v>411.08499999999998</v>
      </c>
      <c r="E1835">
        <v>413.94</v>
      </c>
      <c r="F1835">
        <v>66436398</v>
      </c>
    </row>
    <row r="1836" spans="1:6" x14ac:dyDescent="0.2">
      <c r="A1836" s="1">
        <v>45034</v>
      </c>
      <c r="B1836">
        <v>415.58</v>
      </c>
      <c r="C1836">
        <v>415.72</v>
      </c>
      <c r="D1836">
        <v>412.78019999999998</v>
      </c>
      <c r="E1836">
        <v>414.21</v>
      </c>
      <c r="F1836">
        <v>63560000</v>
      </c>
    </row>
    <row r="1837" spans="1:6" x14ac:dyDescent="0.2">
      <c r="A1837" s="1">
        <v>45035</v>
      </c>
      <c r="B1837">
        <v>412.22</v>
      </c>
      <c r="C1837">
        <v>415.08</v>
      </c>
      <c r="D1837">
        <v>412.16</v>
      </c>
      <c r="E1837">
        <v>414.14</v>
      </c>
      <c r="F1837">
        <v>55227328</v>
      </c>
    </row>
    <row r="1838" spans="1:6" x14ac:dyDescent="0.2">
      <c r="A1838" s="1">
        <v>45036</v>
      </c>
      <c r="B1838">
        <v>411.21</v>
      </c>
      <c r="C1838">
        <v>413.7</v>
      </c>
      <c r="D1838">
        <v>410.27</v>
      </c>
      <c r="E1838">
        <v>411.88</v>
      </c>
      <c r="F1838">
        <v>75840359</v>
      </c>
    </row>
    <row r="1839" spans="1:6" x14ac:dyDescent="0.2">
      <c r="A1839" s="1">
        <v>45037</v>
      </c>
      <c r="B1839">
        <v>412.19</v>
      </c>
      <c r="C1839">
        <v>412.68</v>
      </c>
      <c r="D1839">
        <v>410.17</v>
      </c>
      <c r="E1839">
        <v>412.2</v>
      </c>
      <c r="F1839">
        <v>73457422</v>
      </c>
    </row>
    <row r="1840" spans="1:6" x14ac:dyDescent="0.2">
      <c r="A1840" s="1">
        <v>45040</v>
      </c>
      <c r="B1840">
        <v>411.99</v>
      </c>
      <c r="C1840">
        <v>413.07</v>
      </c>
      <c r="D1840">
        <v>410.6</v>
      </c>
      <c r="E1840">
        <v>412.63</v>
      </c>
      <c r="F1840">
        <v>64332102</v>
      </c>
    </row>
    <row r="1841" spans="1:6" x14ac:dyDescent="0.2">
      <c r="A1841" s="1">
        <v>45041</v>
      </c>
      <c r="B1841">
        <v>410.58</v>
      </c>
      <c r="C1841">
        <v>411.16</v>
      </c>
      <c r="D1841">
        <v>406.02</v>
      </c>
      <c r="E1841">
        <v>406.08</v>
      </c>
      <c r="F1841">
        <v>97766719</v>
      </c>
    </row>
    <row r="1842" spans="1:6" x14ac:dyDescent="0.2">
      <c r="A1842" s="1">
        <v>45042</v>
      </c>
      <c r="B1842">
        <v>406.72</v>
      </c>
      <c r="C1842">
        <v>407.84</v>
      </c>
      <c r="D1842">
        <v>403.78</v>
      </c>
      <c r="E1842">
        <v>404.36</v>
      </c>
      <c r="F1842">
        <v>80447047</v>
      </c>
    </row>
    <row r="1843" spans="1:6" x14ac:dyDescent="0.2">
      <c r="A1843" s="1">
        <v>45043</v>
      </c>
      <c r="B1843">
        <v>407</v>
      </c>
      <c r="C1843">
        <v>412.69</v>
      </c>
      <c r="D1843">
        <v>406.74</v>
      </c>
      <c r="E1843">
        <v>412.41</v>
      </c>
      <c r="F1843">
        <v>92968367</v>
      </c>
    </row>
    <row r="1844" spans="1:6" x14ac:dyDescent="0.2">
      <c r="A1844" s="1">
        <v>45044</v>
      </c>
      <c r="B1844">
        <v>411.49</v>
      </c>
      <c r="C1844">
        <v>415.94</v>
      </c>
      <c r="D1844">
        <v>411.43</v>
      </c>
      <c r="E1844">
        <v>415.93</v>
      </c>
      <c r="F1844">
        <v>89433133</v>
      </c>
    </row>
    <row r="1845" spans="1:6" x14ac:dyDescent="0.2">
      <c r="A1845" s="1">
        <v>45047</v>
      </c>
      <c r="B1845">
        <v>415.47</v>
      </c>
      <c r="C1845">
        <v>417.62</v>
      </c>
      <c r="D1845">
        <v>415.26499999999999</v>
      </c>
      <c r="E1845">
        <v>415.51</v>
      </c>
      <c r="F1845">
        <v>62122246</v>
      </c>
    </row>
    <row r="1846" spans="1:6" x14ac:dyDescent="0.2">
      <c r="A1846" s="1">
        <v>45048</v>
      </c>
      <c r="B1846">
        <v>414.77</v>
      </c>
      <c r="C1846">
        <v>414.82</v>
      </c>
      <c r="D1846">
        <v>407.82</v>
      </c>
      <c r="E1846">
        <v>410.84</v>
      </c>
      <c r="F1846">
        <v>103998492</v>
      </c>
    </row>
    <row r="1847" spans="1:6" x14ac:dyDescent="0.2">
      <c r="A1847" s="1">
        <v>45049</v>
      </c>
      <c r="B1847">
        <v>411.36</v>
      </c>
      <c r="C1847">
        <v>413.87</v>
      </c>
      <c r="D1847">
        <v>407.77</v>
      </c>
      <c r="E1847">
        <v>408.02</v>
      </c>
      <c r="F1847">
        <v>91531766</v>
      </c>
    </row>
    <row r="1848" spans="1:6" x14ac:dyDescent="0.2">
      <c r="A1848" s="1">
        <v>45050</v>
      </c>
      <c r="B1848">
        <v>406.93</v>
      </c>
      <c r="C1848">
        <v>407.27</v>
      </c>
      <c r="D1848">
        <v>403.74</v>
      </c>
      <c r="E1848">
        <v>405.13</v>
      </c>
      <c r="F1848">
        <v>94901859</v>
      </c>
    </row>
    <row r="1849" spans="1:6" x14ac:dyDescent="0.2">
      <c r="A1849" s="1">
        <v>45051</v>
      </c>
      <c r="B1849">
        <v>408.91</v>
      </c>
      <c r="C1849">
        <v>413.72</v>
      </c>
      <c r="D1849">
        <v>408.64</v>
      </c>
      <c r="E1849">
        <v>412.63</v>
      </c>
      <c r="F1849">
        <v>87891789</v>
      </c>
    </row>
    <row r="1850" spans="1:6" x14ac:dyDescent="0.2">
      <c r="A1850" s="1">
        <v>45054</v>
      </c>
      <c r="B1850">
        <v>412.97</v>
      </c>
      <c r="C1850">
        <v>413.24</v>
      </c>
      <c r="D1850">
        <v>411.28</v>
      </c>
      <c r="E1850">
        <v>412.74</v>
      </c>
      <c r="F1850">
        <v>50046770</v>
      </c>
    </row>
    <row r="1851" spans="1:6" x14ac:dyDescent="0.2">
      <c r="A1851" s="1">
        <v>45055</v>
      </c>
      <c r="B1851">
        <v>411.13</v>
      </c>
      <c r="C1851">
        <v>412.09</v>
      </c>
      <c r="D1851">
        <v>410.68939999999998</v>
      </c>
      <c r="E1851">
        <v>410.93</v>
      </c>
      <c r="F1851">
        <v>49220121</v>
      </c>
    </row>
    <row r="1852" spans="1:6" x14ac:dyDescent="0.2">
      <c r="A1852" s="1">
        <v>45056</v>
      </c>
      <c r="B1852">
        <v>413.88</v>
      </c>
      <c r="C1852">
        <v>414.53500000000003</v>
      </c>
      <c r="D1852">
        <v>408.87</v>
      </c>
      <c r="E1852">
        <v>412.85</v>
      </c>
      <c r="F1852">
        <v>96142922</v>
      </c>
    </row>
    <row r="1853" spans="1:6" x14ac:dyDescent="0.2">
      <c r="A1853" s="1">
        <v>45057</v>
      </c>
      <c r="B1853">
        <v>411.95</v>
      </c>
      <c r="C1853">
        <v>412.43</v>
      </c>
      <c r="D1853">
        <v>409.97</v>
      </c>
      <c r="E1853">
        <v>412.13</v>
      </c>
      <c r="F1853">
        <v>70157055</v>
      </c>
    </row>
    <row r="1854" spans="1:6" x14ac:dyDescent="0.2">
      <c r="A1854" s="1">
        <v>45058</v>
      </c>
      <c r="B1854">
        <v>413.42</v>
      </c>
      <c r="C1854">
        <v>413.64</v>
      </c>
      <c r="D1854">
        <v>409.07</v>
      </c>
      <c r="E1854">
        <v>411.59</v>
      </c>
      <c r="F1854">
        <v>70481555</v>
      </c>
    </row>
    <row r="1855" spans="1:6" x14ac:dyDescent="0.2">
      <c r="A1855" s="1">
        <v>45061</v>
      </c>
      <c r="B1855">
        <v>412.22</v>
      </c>
      <c r="C1855">
        <v>413.43</v>
      </c>
      <c r="D1855">
        <v>410.23</v>
      </c>
      <c r="E1855">
        <v>413.01</v>
      </c>
      <c r="F1855">
        <v>54289379</v>
      </c>
    </row>
    <row r="1856" spans="1:6" x14ac:dyDescent="0.2">
      <c r="A1856" s="1">
        <v>45062</v>
      </c>
      <c r="B1856">
        <v>411.86</v>
      </c>
      <c r="C1856">
        <v>412.815</v>
      </c>
      <c r="D1856">
        <v>410.24</v>
      </c>
      <c r="E1856">
        <v>410.25</v>
      </c>
      <c r="F1856">
        <v>57705500</v>
      </c>
    </row>
    <row r="1857" spans="1:6" x14ac:dyDescent="0.2">
      <c r="A1857" s="1">
        <v>45063</v>
      </c>
      <c r="B1857">
        <v>412.35</v>
      </c>
      <c r="C1857">
        <v>415.85500000000002</v>
      </c>
      <c r="D1857">
        <v>410.63499999999999</v>
      </c>
      <c r="E1857">
        <v>415.23</v>
      </c>
      <c r="F1857">
        <v>87286961</v>
      </c>
    </row>
    <row r="1858" spans="1:6" x14ac:dyDescent="0.2">
      <c r="A1858" s="1">
        <v>45064</v>
      </c>
      <c r="B1858">
        <v>414.9</v>
      </c>
      <c r="C1858">
        <v>419.67</v>
      </c>
      <c r="D1858">
        <v>414.67</v>
      </c>
      <c r="E1858">
        <v>419.23</v>
      </c>
      <c r="F1858">
        <v>97177203</v>
      </c>
    </row>
    <row r="1859" spans="1:6" x14ac:dyDescent="0.2">
      <c r="A1859" s="1">
        <v>45065</v>
      </c>
      <c r="B1859">
        <v>420.17</v>
      </c>
      <c r="C1859">
        <v>420.72</v>
      </c>
      <c r="D1859">
        <v>417.35</v>
      </c>
      <c r="E1859">
        <v>418.62</v>
      </c>
      <c r="F1859">
        <v>103793297</v>
      </c>
    </row>
    <row r="1860" spans="1:6" x14ac:dyDescent="0.2">
      <c r="A1860" s="1">
        <v>45068</v>
      </c>
      <c r="B1860">
        <v>418.64</v>
      </c>
      <c r="C1860">
        <v>420.39</v>
      </c>
      <c r="D1860">
        <v>417.35</v>
      </c>
      <c r="E1860">
        <v>418.79</v>
      </c>
      <c r="F1860">
        <v>60745398</v>
      </c>
    </row>
    <row r="1861" spans="1:6" x14ac:dyDescent="0.2">
      <c r="A1861" s="1">
        <v>45069</v>
      </c>
      <c r="B1861">
        <v>417.08</v>
      </c>
      <c r="C1861">
        <v>418.72199999999998</v>
      </c>
      <c r="D1861">
        <v>413.68</v>
      </c>
      <c r="E1861">
        <v>414.09</v>
      </c>
      <c r="F1861">
        <v>86383484</v>
      </c>
    </row>
    <row r="1862" spans="1:6" x14ac:dyDescent="0.2">
      <c r="A1862" s="1">
        <v>45070</v>
      </c>
      <c r="B1862">
        <v>412.42</v>
      </c>
      <c r="C1862">
        <v>412.82</v>
      </c>
      <c r="D1862">
        <v>409.87950000000001</v>
      </c>
      <c r="E1862">
        <v>411.09</v>
      </c>
      <c r="F1862">
        <v>89213680</v>
      </c>
    </row>
    <row r="1863" spans="1:6" x14ac:dyDescent="0.2">
      <c r="A1863" s="1">
        <v>45071</v>
      </c>
      <c r="B1863">
        <v>414.74</v>
      </c>
      <c r="C1863">
        <v>416.16</v>
      </c>
      <c r="D1863">
        <v>412.4101</v>
      </c>
      <c r="E1863">
        <v>414.65</v>
      </c>
      <c r="F1863">
        <v>90961609</v>
      </c>
    </row>
    <row r="1864" spans="1:6" x14ac:dyDescent="0.2">
      <c r="A1864" s="1">
        <v>45072</v>
      </c>
      <c r="B1864">
        <v>415.33</v>
      </c>
      <c r="C1864">
        <v>420.77</v>
      </c>
      <c r="D1864">
        <v>415.25</v>
      </c>
      <c r="E1864">
        <v>420.02</v>
      </c>
      <c r="F1864">
        <v>93829984</v>
      </c>
    </row>
    <row r="1865" spans="1:6" x14ac:dyDescent="0.2">
      <c r="A1865" s="1">
        <v>45076</v>
      </c>
      <c r="B1865">
        <v>422.03</v>
      </c>
      <c r="C1865">
        <v>422.58</v>
      </c>
      <c r="D1865">
        <v>418.73500000000001</v>
      </c>
      <c r="E1865">
        <v>420.18</v>
      </c>
      <c r="F1865">
        <v>72215961</v>
      </c>
    </row>
    <row r="1866" spans="1:6" x14ac:dyDescent="0.2">
      <c r="A1866" s="1">
        <v>45077</v>
      </c>
      <c r="B1866">
        <v>418.28</v>
      </c>
      <c r="C1866">
        <v>419.22</v>
      </c>
      <c r="D1866">
        <v>416.22</v>
      </c>
      <c r="E1866">
        <v>417.85</v>
      </c>
      <c r="F1866">
        <v>110811797</v>
      </c>
    </row>
    <row r="1867" spans="1:6" x14ac:dyDescent="0.2">
      <c r="A1867" s="1">
        <v>45078</v>
      </c>
      <c r="B1867">
        <v>418.09</v>
      </c>
      <c r="C1867">
        <v>422.92</v>
      </c>
      <c r="D1867">
        <v>416.79</v>
      </c>
      <c r="E1867">
        <v>421.82</v>
      </c>
      <c r="F1867">
        <v>88865023</v>
      </c>
    </row>
    <row r="1868" spans="1:6" x14ac:dyDescent="0.2">
      <c r="A1868" s="1">
        <v>45079</v>
      </c>
      <c r="B1868">
        <v>424.5</v>
      </c>
      <c r="C1868">
        <v>428.74</v>
      </c>
      <c r="D1868">
        <v>423.95</v>
      </c>
      <c r="E1868">
        <v>427.92</v>
      </c>
      <c r="F1868">
        <v>91426172</v>
      </c>
    </row>
    <row r="1869" spans="1:6" x14ac:dyDescent="0.2">
      <c r="A1869" s="1">
        <v>45082</v>
      </c>
      <c r="B1869">
        <v>428.28</v>
      </c>
      <c r="C1869">
        <v>429.67</v>
      </c>
      <c r="D1869">
        <v>426.37</v>
      </c>
      <c r="E1869">
        <v>427.1</v>
      </c>
      <c r="F1869">
        <v>70316039</v>
      </c>
    </row>
    <row r="1870" spans="1:6" x14ac:dyDescent="0.2">
      <c r="A1870" s="1">
        <v>45083</v>
      </c>
      <c r="B1870">
        <v>426.67</v>
      </c>
      <c r="C1870">
        <v>428.5772</v>
      </c>
      <c r="D1870">
        <v>425.99</v>
      </c>
      <c r="E1870">
        <v>428.03</v>
      </c>
      <c r="F1870">
        <v>64022180</v>
      </c>
    </row>
    <row r="1871" spans="1:6" x14ac:dyDescent="0.2">
      <c r="A1871" s="1">
        <v>45084</v>
      </c>
      <c r="B1871">
        <v>428.44</v>
      </c>
      <c r="C1871">
        <v>429.62</v>
      </c>
      <c r="D1871">
        <v>426.11</v>
      </c>
      <c r="E1871">
        <v>426.55</v>
      </c>
      <c r="F1871">
        <v>85373281</v>
      </c>
    </row>
    <row r="1872" spans="1:6" x14ac:dyDescent="0.2">
      <c r="A1872" s="1">
        <v>45085</v>
      </c>
      <c r="B1872">
        <v>426.62</v>
      </c>
      <c r="C1872">
        <v>429.6</v>
      </c>
      <c r="D1872">
        <v>425.82</v>
      </c>
      <c r="E1872">
        <v>429.13</v>
      </c>
      <c r="F1872">
        <v>61952840</v>
      </c>
    </row>
    <row r="1873" spans="1:6" x14ac:dyDescent="0.2">
      <c r="A1873" s="1">
        <v>45086</v>
      </c>
      <c r="B1873">
        <v>429.96</v>
      </c>
      <c r="C1873">
        <v>431.99</v>
      </c>
      <c r="D1873">
        <v>428.87</v>
      </c>
      <c r="E1873">
        <v>429.9</v>
      </c>
      <c r="F1873">
        <v>85647273</v>
      </c>
    </row>
    <row r="1874" spans="1:6" x14ac:dyDescent="0.2">
      <c r="A1874" s="1">
        <v>45089</v>
      </c>
      <c r="B1874">
        <v>430.92</v>
      </c>
      <c r="C1874">
        <v>433.88</v>
      </c>
      <c r="D1874">
        <v>430.17</v>
      </c>
      <c r="E1874">
        <v>433.8</v>
      </c>
      <c r="F1874">
        <v>76256703</v>
      </c>
    </row>
    <row r="1875" spans="1:6" x14ac:dyDescent="0.2">
      <c r="A1875" s="1">
        <v>45090</v>
      </c>
      <c r="B1875">
        <v>435.32</v>
      </c>
      <c r="C1875">
        <v>437.33</v>
      </c>
      <c r="D1875">
        <v>434.63</v>
      </c>
      <c r="E1875">
        <v>436.66</v>
      </c>
      <c r="F1875">
        <v>95899695</v>
      </c>
    </row>
    <row r="1876" spans="1:6" x14ac:dyDescent="0.2">
      <c r="A1876" s="1">
        <v>45091</v>
      </c>
      <c r="B1876">
        <v>437.01</v>
      </c>
      <c r="C1876">
        <v>439.06119999999999</v>
      </c>
      <c r="D1876">
        <v>433.59</v>
      </c>
      <c r="E1876">
        <v>437.18</v>
      </c>
      <c r="F1876">
        <v>100612094</v>
      </c>
    </row>
    <row r="1877" spans="1:6" x14ac:dyDescent="0.2">
      <c r="A1877" s="1">
        <v>45092</v>
      </c>
      <c r="B1877">
        <v>436.33</v>
      </c>
      <c r="C1877">
        <v>443.9</v>
      </c>
      <c r="D1877">
        <v>436.23</v>
      </c>
      <c r="E1877">
        <v>442.6</v>
      </c>
      <c r="F1877">
        <v>110303102</v>
      </c>
    </row>
    <row r="1878" spans="1:6" x14ac:dyDescent="0.2">
      <c r="A1878" s="1">
        <v>45093</v>
      </c>
      <c r="B1878">
        <v>443.02</v>
      </c>
      <c r="C1878">
        <v>443.6078</v>
      </c>
      <c r="D1878">
        <v>438.97</v>
      </c>
      <c r="E1878">
        <v>439.46</v>
      </c>
      <c r="F1878">
        <v>114165797</v>
      </c>
    </row>
    <row r="1879" spans="1:6" x14ac:dyDescent="0.2">
      <c r="A1879" s="1">
        <v>45097</v>
      </c>
      <c r="B1879">
        <v>437.45</v>
      </c>
      <c r="C1879">
        <v>438.37</v>
      </c>
      <c r="D1879">
        <v>435.03</v>
      </c>
      <c r="E1879">
        <v>437.18</v>
      </c>
      <c r="F1879">
        <v>76160359</v>
      </c>
    </row>
    <row r="1880" spans="1:6" x14ac:dyDescent="0.2">
      <c r="A1880" s="1">
        <v>45098</v>
      </c>
      <c r="B1880">
        <v>436.16</v>
      </c>
      <c r="C1880">
        <v>436.99</v>
      </c>
      <c r="D1880">
        <v>434.33</v>
      </c>
      <c r="E1880">
        <v>434.94</v>
      </c>
      <c r="F1880">
        <v>76982250</v>
      </c>
    </row>
    <row r="1881" spans="1:6" x14ac:dyDescent="0.2">
      <c r="A1881" s="1">
        <v>45099</v>
      </c>
      <c r="B1881">
        <v>433.95</v>
      </c>
      <c r="C1881">
        <v>436.62</v>
      </c>
      <c r="D1881">
        <v>433.6</v>
      </c>
      <c r="E1881">
        <v>436.51</v>
      </c>
      <c r="F1881">
        <v>70637188</v>
      </c>
    </row>
    <row r="1882" spans="1:6" x14ac:dyDescent="0.2">
      <c r="A1882" s="1">
        <v>45100</v>
      </c>
      <c r="B1882">
        <v>432.93</v>
      </c>
      <c r="C1882">
        <v>435.06</v>
      </c>
      <c r="D1882">
        <v>432.47</v>
      </c>
      <c r="E1882">
        <v>433.21</v>
      </c>
      <c r="F1882">
        <v>92074547</v>
      </c>
    </row>
    <row r="1883" spans="1:6" x14ac:dyDescent="0.2">
      <c r="A1883" s="1">
        <v>45103</v>
      </c>
      <c r="B1883">
        <v>432.62</v>
      </c>
      <c r="C1883">
        <v>434.61</v>
      </c>
      <c r="D1883">
        <v>431.19</v>
      </c>
      <c r="E1883">
        <v>431.44</v>
      </c>
      <c r="F1883">
        <v>72823562</v>
      </c>
    </row>
    <row r="1884" spans="1:6" x14ac:dyDescent="0.2">
      <c r="A1884" s="1">
        <v>45104</v>
      </c>
      <c r="B1884">
        <v>432.35</v>
      </c>
      <c r="C1884">
        <v>436.81</v>
      </c>
      <c r="D1884">
        <v>431.88</v>
      </c>
      <c r="E1884">
        <v>436.17</v>
      </c>
      <c r="F1884">
        <v>72813695</v>
      </c>
    </row>
    <row r="1885" spans="1:6" x14ac:dyDescent="0.2">
      <c r="A1885" s="1">
        <v>45105</v>
      </c>
      <c r="B1885">
        <v>435.05</v>
      </c>
      <c r="C1885">
        <v>437.44</v>
      </c>
      <c r="D1885">
        <v>434.41</v>
      </c>
      <c r="E1885">
        <v>436.39</v>
      </c>
      <c r="F1885">
        <v>75635984</v>
      </c>
    </row>
    <row r="1886" spans="1:6" x14ac:dyDescent="0.2">
      <c r="A1886" s="1">
        <v>45106</v>
      </c>
      <c r="B1886">
        <v>435.96</v>
      </c>
      <c r="C1886">
        <v>438.28</v>
      </c>
      <c r="D1886">
        <v>435.54</v>
      </c>
      <c r="E1886">
        <v>438.11</v>
      </c>
      <c r="F1886">
        <v>67882305</v>
      </c>
    </row>
    <row r="1887" spans="1:6" x14ac:dyDescent="0.2">
      <c r="A1887" s="1">
        <v>45107</v>
      </c>
      <c r="B1887">
        <v>441.44</v>
      </c>
      <c r="C1887">
        <v>444.3</v>
      </c>
      <c r="D1887">
        <v>441.11</v>
      </c>
      <c r="E1887">
        <v>443.28</v>
      </c>
      <c r="F1887">
        <v>104964000</v>
      </c>
    </row>
    <row r="1888" spans="1:6" x14ac:dyDescent="0.2">
      <c r="A1888" s="1">
        <v>45110</v>
      </c>
      <c r="B1888">
        <v>442.92</v>
      </c>
      <c r="C1888">
        <v>444.08</v>
      </c>
      <c r="D1888">
        <v>442.63</v>
      </c>
      <c r="E1888">
        <v>443.79</v>
      </c>
      <c r="F1888">
        <v>32793379</v>
      </c>
    </row>
    <row r="1889" spans="1:6" x14ac:dyDescent="0.2">
      <c r="A1889" s="1">
        <v>45112</v>
      </c>
      <c r="B1889">
        <v>441.91</v>
      </c>
      <c r="C1889">
        <v>443.88900000000001</v>
      </c>
      <c r="D1889">
        <v>441.9</v>
      </c>
      <c r="E1889">
        <v>443.13</v>
      </c>
      <c r="F1889">
        <v>58418434</v>
      </c>
    </row>
    <row r="1890" spans="1:6" x14ac:dyDescent="0.2">
      <c r="A1890" s="1">
        <v>45113</v>
      </c>
      <c r="B1890">
        <v>439.42</v>
      </c>
      <c r="C1890">
        <v>440.1</v>
      </c>
      <c r="D1890">
        <v>437.06</v>
      </c>
      <c r="E1890">
        <v>439.66</v>
      </c>
      <c r="F1890">
        <v>80658305</v>
      </c>
    </row>
    <row r="1891" spans="1:6" x14ac:dyDescent="0.2">
      <c r="A1891" s="1">
        <v>45114</v>
      </c>
      <c r="B1891">
        <v>438.63</v>
      </c>
      <c r="C1891">
        <v>442.64</v>
      </c>
      <c r="D1891">
        <v>438.3</v>
      </c>
      <c r="E1891">
        <v>438.55</v>
      </c>
      <c r="F1891">
        <v>86134180</v>
      </c>
    </row>
    <row r="1892" spans="1:6" x14ac:dyDescent="0.2">
      <c r="A1892" s="1">
        <v>45117</v>
      </c>
      <c r="B1892">
        <v>438.18</v>
      </c>
      <c r="C1892">
        <v>439.84</v>
      </c>
      <c r="D1892">
        <v>437.58499999999998</v>
      </c>
      <c r="E1892">
        <v>439.66</v>
      </c>
      <c r="F1892">
        <v>62443500</v>
      </c>
    </row>
    <row r="1893" spans="1:6" x14ac:dyDescent="0.2">
      <c r="A1893" s="1">
        <v>45118</v>
      </c>
      <c r="B1893">
        <v>440.45</v>
      </c>
      <c r="C1893">
        <v>442.97</v>
      </c>
      <c r="D1893">
        <v>439.44</v>
      </c>
      <c r="E1893">
        <v>442.46</v>
      </c>
      <c r="F1893">
        <v>64463754</v>
      </c>
    </row>
    <row r="1894" spans="1:6" x14ac:dyDescent="0.2">
      <c r="A1894" s="1">
        <v>45119</v>
      </c>
      <c r="B1894">
        <v>446.39</v>
      </c>
      <c r="C1894">
        <v>447.47989999999999</v>
      </c>
      <c r="D1894">
        <v>444.91</v>
      </c>
      <c r="E1894">
        <v>446.02</v>
      </c>
      <c r="F1894">
        <v>91924531</v>
      </c>
    </row>
    <row r="1895" spans="1:6" x14ac:dyDescent="0.2">
      <c r="A1895" s="1">
        <v>45120</v>
      </c>
      <c r="B1895">
        <v>447.9</v>
      </c>
      <c r="C1895">
        <v>450.38</v>
      </c>
      <c r="D1895">
        <v>447.45</v>
      </c>
      <c r="E1895">
        <v>449.56</v>
      </c>
      <c r="F1895">
        <v>72425242</v>
      </c>
    </row>
    <row r="1896" spans="1:6" x14ac:dyDescent="0.2">
      <c r="A1896" s="1">
        <v>45121</v>
      </c>
      <c r="B1896">
        <v>450.47500000000002</v>
      </c>
      <c r="C1896">
        <v>451.36</v>
      </c>
      <c r="D1896">
        <v>448.49</v>
      </c>
      <c r="E1896">
        <v>449.28</v>
      </c>
      <c r="F1896">
        <v>69815820</v>
      </c>
    </row>
    <row r="1897" spans="1:6" x14ac:dyDescent="0.2">
      <c r="A1897" s="1">
        <v>45124</v>
      </c>
      <c r="B1897">
        <v>449.13</v>
      </c>
      <c r="C1897">
        <v>451.93</v>
      </c>
      <c r="D1897">
        <v>449.08</v>
      </c>
      <c r="E1897">
        <v>450.84</v>
      </c>
      <c r="F1897">
        <v>52680219</v>
      </c>
    </row>
    <row r="1898" spans="1:6" x14ac:dyDescent="0.2">
      <c r="A1898" s="1">
        <v>45125</v>
      </c>
      <c r="B1898">
        <v>450.5</v>
      </c>
      <c r="C1898">
        <v>454.86</v>
      </c>
      <c r="D1898">
        <v>450.04840000000002</v>
      </c>
      <c r="E1898">
        <v>454.19</v>
      </c>
      <c r="F1898">
        <v>80744445</v>
      </c>
    </row>
    <row r="1899" spans="1:6" x14ac:dyDescent="0.2">
      <c r="A1899" s="1">
        <v>45126</v>
      </c>
      <c r="B1899">
        <v>455.01</v>
      </c>
      <c r="C1899">
        <v>456.43</v>
      </c>
      <c r="D1899">
        <v>454.11189999999999</v>
      </c>
      <c r="E1899">
        <v>455.2</v>
      </c>
      <c r="F1899">
        <v>65891688</v>
      </c>
    </row>
    <row r="1900" spans="1:6" x14ac:dyDescent="0.2">
      <c r="A1900" s="1">
        <v>45127</v>
      </c>
      <c r="B1900">
        <v>454.17</v>
      </c>
      <c r="C1900">
        <v>455.1</v>
      </c>
      <c r="D1900">
        <v>451.44</v>
      </c>
      <c r="E1900">
        <v>452.18</v>
      </c>
      <c r="F1900">
        <v>70591641</v>
      </c>
    </row>
    <row r="1901" spans="1:6" x14ac:dyDescent="0.2">
      <c r="A1901" s="1">
        <v>45128</v>
      </c>
      <c r="B1901">
        <v>453.96</v>
      </c>
      <c r="C1901">
        <v>454.16500000000002</v>
      </c>
      <c r="D1901">
        <v>452.17</v>
      </c>
      <c r="E1901">
        <v>452.18</v>
      </c>
      <c r="F1901">
        <v>71275617</v>
      </c>
    </row>
    <row r="1902" spans="1:6" x14ac:dyDescent="0.2">
      <c r="A1902" s="1">
        <v>45131</v>
      </c>
      <c r="B1902">
        <v>453.37</v>
      </c>
      <c r="C1902">
        <v>455.04</v>
      </c>
      <c r="D1902">
        <v>452.298</v>
      </c>
      <c r="E1902">
        <v>454.2</v>
      </c>
      <c r="F1902">
        <v>54023379</v>
      </c>
    </row>
    <row r="1903" spans="1:6" x14ac:dyDescent="0.2">
      <c r="A1903" s="1">
        <v>45132</v>
      </c>
      <c r="B1903">
        <v>453.92</v>
      </c>
      <c r="C1903">
        <v>456.73500000000001</v>
      </c>
      <c r="D1903">
        <v>453.87</v>
      </c>
      <c r="E1903">
        <v>455.44</v>
      </c>
      <c r="F1903">
        <v>55191238</v>
      </c>
    </row>
    <row r="1904" spans="1:6" x14ac:dyDescent="0.2">
      <c r="A1904" s="1">
        <v>45133</v>
      </c>
      <c r="B1904">
        <v>454.47</v>
      </c>
      <c r="C1904">
        <v>456.99</v>
      </c>
      <c r="D1904">
        <v>453.38</v>
      </c>
      <c r="E1904">
        <v>455.51</v>
      </c>
      <c r="F1904">
        <v>71052891</v>
      </c>
    </row>
    <row r="1905" spans="1:6" x14ac:dyDescent="0.2">
      <c r="A1905" s="1">
        <v>45134</v>
      </c>
      <c r="B1905">
        <v>459.02</v>
      </c>
      <c r="C1905">
        <v>459.44</v>
      </c>
      <c r="D1905">
        <v>451.55</v>
      </c>
      <c r="E1905">
        <v>452.49</v>
      </c>
      <c r="F1905">
        <v>92194383</v>
      </c>
    </row>
    <row r="1906" spans="1:6" x14ac:dyDescent="0.2">
      <c r="A1906" s="1">
        <v>45135</v>
      </c>
      <c r="B1906">
        <v>455.88</v>
      </c>
      <c r="C1906">
        <v>457.78</v>
      </c>
      <c r="D1906">
        <v>452.49180000000001</v>
      </c>
      <c r="E1906">
        <v>456.92</v>
      </c>
      <c r="F1906">
        <v>80011789</v>
      </c>
    </row>
    <row r="1907" spans="1:6" x14ac:dyDescent="0.2">
      <c r="A1907" s="1">
        <v>45138</v>
      </c>
      <c r="B1907">
        <v>457.41</v>
      </c>
      <c r="C1907">
        <v>458.16</v>
      </c>
      <c r="D1907">
        <v>456.04500000000002</v>
      </c>
      <c r="E1907">
        <v>457.79</v>
      </c>
      <c r="F1907">
        <v>62040449</v>
      </c>
    </row>
    <row r="1908" spans="1:6" x14ac:dyDescent="0.2">
      <c r="A1908" s="1">
        <v>45139</v>
      </c>
      <c r="B1908">
        <v>456.27</v>
      </c>
      <c r="C1908">
        <v>457.25</v>
      </c>
      <c r="D1908">
        <v>455.49</v>
      </c>
      <c r="E1908">
        <v>456.48</v>
      </c>
      <c r="F1908">
        <v>55502199</v>
      </c>
    </row>
    <row r="1909" spans="1:6" x14ac:dyDescent="0.2">
      <c r="A1909" s="1">
        <v>45140</v>
      </c>
      <c r="B1909">
        <v>453.25</v>
      </c>
      <c r="C1909">
        <v>453.52</v>
      </c>
      <c r="D1909">
        <v>449.34989999999999</v>
      </c>
      <c r="E1909">
        <v>450.13</v>
      </c>
      <c r="F1909">
        <v>93933367</v>
      </c>
    </row>
    <row r="1910" spans="1:6" x14ac:dyDescent="0.2">
      <c r="A1910" s="1">
        <v>45141</v>
      </c>
      <c r="B1910">
        <v>448.04</v>
      </c>
      <c r="C1910">
        <v>450.79</v>
      </c>
      <c r="D1910">
        <v>447.37</v>
      </c>
      <c r="E1910">
        <v>448.84</v>
      </c>
      <c r="F1910">
        <v>64419688</v>
      </c>
    </row>
    <row r="1911" spans="1:6" x14ac:dyDescent="0.2">
      <c r="A1911" s="1">
        <v>45142</v>
      </c>
      <c r="B1911">
        <v>450.72</v>
      </c>
      <c r="C1911">
        <v>452.89499999999998</v>
      </c>
      <c r="D1911">
        <v>446.27</v>
      </c>
      <c r="E1911">
        <v>446.81</v>
      </c>
      <c r="F1911">
        <v>100128898</v>
      </c>
    </row>
    <row r="1912" spans="1:6" x14ac:dyDescent="0.2">
      <c r="A1912" s="1">
        <v>45145</v>
      </c>
      <c r="B1912">
        <v>448.71</v>
      </c>
      <c r="C1912">
        <v>450.86500000000001</v>
      </c>
      <c r="D1912">
        <v>447.99</v>
      </c>
      <c r="E1912">
        <v>450.71</v>
      </c>
      <c r="F1912">
        <v>58357461</v>
      </c>
    </row>
    <row r="1913" spans="1:6" x14ac:dyDescent="0.2">
      <c r="A1913" s="1">
        <v>45146</v>
      </c>
      <c r="B1913">
        <v>448.08</v>
      </c>
      <c r="C1913">
        <v>450.6952</v>
      </c>
      <c r="D1913">
        <v>445.27050000000003</v>
      </c>
      <c r="E1913">
        <v>448.75</v>
      </c>
      <c r="F1913">
        <v>71361320</v>
      </c>
    </row>
    <row r="1914" spans="1:6" x14ac:dyDescent="0.2">
      <c r="A1914" s="1">
        <v>45147</v>
      </c>
      <c r="B1914">
        <v>449.03</v>
      </c>
      <c r="C1914">
        <v>449.19990000000001</v>
      </c>
      <c r="D1914">
        <v>444.96</v>
      </c>
      <c r="E1914">
        <v>445.75</v>
      </c>
      <c r="F1914">
        <v>78789586</v>
      </c>
    </row>
    <row r="1915" spans="1:6" x14ac:dyDescent="0.2">
      <c r="A1915" s="1">
        <v>45148</v>
      </c>
      <c r="B1915">
        <v>448.19</v>
      </c>
      <c r="C1915">
        <v>451.7</v>
      </c>
      <c r="D1915">
        <v>444.7</v>
      </c>
      <c r="E1915">
        <v>445.91</v>
      </c>
      <c r="F1915">
        <v>93005508</v>
      </c>
    </row>
    <row r="1916" spans="1:6" x14ac:dyDescent="0.2">
      <c r="A1916" s="1">
        <v>45149</v>
      </c>
      <c r="B1916">
        <v>443.97</v>
      </c>
      <c r="C1916">
        <v>446.70069999999998</v>
      </c>
      <c r="D1916">
        <v>443.34500000000003</v>
      </c>
      <c r="E1916">
        <v>445.65</v>
      </c>
      <c r="F1916">
        <v>68690898</v>
      </c>
    </row>
    <row r="1917" spans="1:6" x14ac:dyDescent="0.2">
      <c r="A1917" s="1">
        <v>45152</v>
      </c>
      <c r="B1917">
        <v>444.7</v>
      </c>
      <c r="C1917">
        <v>448.11</v>
      </c>
      <c r="D1917">
        <v>444.38</v>
      </c>
      <c r="E1917">
        <v>448.11</v>
      </c>
      <c r="F1917">
        <v>47867441</v>
      </c>
    </row>
    <row r="1918" spans="1:6" x14ac:dyDescent="0.2">
      <c r="A1918" s="1">
        <v>45153</v>
      </c>
      <c r="B1918">
        <v>446.27</v>
      </c>
      <c r="C1918">
        <v>446.64</v>
      </c>
      <c r="D1918">
        <v>442.3</v>
      </c>
      <c r="E1918">
        <v>442.89</v>
      </c>
      <c r="F1918">
        <v>75707531</v>
      </c>
    </row>
    <row r="1919" spans="1:6" x14ac:dyDescent="0.2">
      <c r="A1919" s="1">
        <v>45154</v>
      </c>
      <c r="B1919">
        <v>442.46</v>
      </c>
      <c r="C1919">
        <v>444.18</v>
      </c>
      <c r="D1919">
        <v>439.53</v>
      </c>
      <c r="E1919">
        <v>439.64</v>
      </c>
      <c r="F1919">
        <v>80107211</v>
      </c>
    </row>
    <row r="1920" spans="1:6" x14ac:dyDescent="0.2">
      <c r="A1920" s="1">
        <v>45155</v>
      </c>
      <c r="B1920">
        <v>441.16</v>
      </c>
      <c r="C1920">
        <v>441.43</v>
      </c>
      <c r="D1920">
        <v>435.75</v>
      </c>
      <c r="E1920">
        <v>436.29</v>
      </c>
      <c r="F1920">
        <v>95711320</v>
      </c>
    </row>
    <row r="1921" spans="1:6" x14ac:dyDescent="0.2">
      <c r="A1921" s="1">
        <v>45156</v>
      </c>
      <c r="B1921">
        <v>433.37</v>
      </c>
      <c r="C1921">
        <v>437.57</v>
      </c>
      <c r="D1921">
        <v>433.01</v>
      </c>
      <c r="E1921">
        <v>436.5</v>
      </c>
      <c r="F1921">
        <v>98851961</v>
      </c>
    </row>
    <row r="1922" spans="1:6" x14ac:dyDescent="0.2">
      <c r="A1922" s="1">
        <v>45159</v>
      </c>
      <c r="B1922">
        <v>437.55</v>
      </c>
      <c r="C1922">
        <v>440.11</v>
      </c>
      <c r="D1922">
        <v>435.32</v>
      </c>
      <c r="E1922">
        <v>439.34</v>
      </c>
      <c r="F1922">
        <v>68718961</v>
      </c>
    </row>
    <row r="1923" spans="1:6" x14ac:dyDescent="0.2">
      <c r="A1923" s="1">
        <v>45160</v>
      </c>
      <c r="B1923">
        <v>441.18</v>
      </c>
      <c r="C1923">
        <v>441.18</v>
      </c>
      <c r="D1923">
        <v>437.57</v>
      </c>
      <c r="E1923">
        <v>438.15</v>
      </c>
      <c r="F1923">
        <v>65062859</v>
      </c>
    </row>
    <row r="1924" spans="1:6" x14ac:dyDescent="0.2">
      <c r="A1924" s="1">
        <v>45161</v>
      </c>
      <c r="B1924">
        <v>439.25</v>
      </c>
      <c r="C1924">
        <v>443.67</v>
      </c>
      <c r="D1924">
        <v>439.1</v>
      </c>
      <c r="E1924">
        <v>443.03</v>
      </c>
      <c r="F1924">
        <v>68441023</v>
      </c>
    </row>
    <row r="1925" spans="1:6" x14ac:dyDescent="0.2">
      <c r="A1925" s="1">
        <v>45162</v>
      </c>
      <c r="B1925">
        <v>444.69</v>
      </c>
      <c r="C1925">
        <v>445.22</v>
      </c>
      <c r="D1925">
        <v>436.85500000000002</v>
      </c>
      <c r="E1925">
        <v>436.89</v>
      </c>
      <c r="F1925">
        <v>88517273</v>
      </c>
    </row>
    <row r="1926" spans="1:6" x14ac:dyDescent="0.2">
      <c r="A1926" s="1">
        <v>45163</v>
      </c>
      <c r="B1926">
        <v>438.68</v>
      </c>
      <c r="C1926">
        <v>441.3</v>
      </c>
      <c r="D1926">
        <v>435</v>
      </c>
      <c r="E1926">
        <v>439.97</v>
      </c>
      <c r="F1926">
        <v>102325102</v>
      </c>
    </row>
    <row r="1927" spans="1:6" x14ac:dyDescent="0.2">
      <c r="A1927" s="1">
        <v>45166</v>
      </c>
      <c r="B1927">
        <v>442.24</v>
      </c>
      <c r="C1927">
        <v>443.4</v>
      </c>
      <c r="D1927">
        <v>439.97280000000001</v>
      </c>
      <c r="E1927">
        <v>442.76</v>
      </c>
      <c r="F1927">
        <v>61595391</v>
      </c>
    </row>
    <row r="1928" spans="1:6" x14ac:dyDescent="0.2">
      <c r="A1928" s="1">
        <v>45167</v>
      </c>
      <c r="B1928">
        <v>442.65</v>
      </c>
      <c r="C1928">
        <v>449.45</v>
      </c>
      <c r="D1928">
        <v>442.46</v>
      </c>
      <c r="E1928">
        <v>449.16</v>
      </c>
      <c r="F1928">
        <v>83081922</v>
      </c>
    </row>
    <row r="1929" spans="1:6" x14ac:dyDescent="0.2">
      <c r="A1929" s="1">
        <v>45168</v>
      </c>
      <c r="B1929">
        <v>449.51</v>
      </c>
      <c r="C1929">
        <v>451.67</v>
      </c>
      <c r="D1929">
        <v>448.78</v>
      </c>
      <c r="E1929">
        <v>451.01</v>
      </c>
      <c r="F1929">
        <v>69053914</v>
      </c>
    </row>
    <row r="1930" spans="1:6" x14ac:dyDescent="0.2">
      <c r="A1930" s="1">
        <v>45169</v>
      </c>
      <c r="B1930">
        <v>451.65</v>
      </c>
      <c r="C1930">
        <v>452.83</v>
      </c>
      <c r="D1930">
        <v>450.16</v>
      </c>
      <c r="E1930">
        <v>450.35</v>
      </c>
      <c r="F1930">
        <v>66084562</v>
      </c>
    </row>
    <row r="1931" spans="1:6" x14ac:dyDescent="0.2">
      <c r="A1931" s="1">
        <v>45170</v>
      </c>
      <c r="B1931">
        <v>453.17</v>
      </c>
      <c r="C1931">
        <v>453.67</v>
      </c>
      <c r="D1931">
        <v>449.68</v>
      </c>
      <c r="E1931">
        <v>451.19</v>
      </c>
      <c r="F1931">
        <v>58944102</v>
      </c>
    </row>
    <row r="1932" spans="1:6" x14ac:dyDescent="0.2">
      <c r="A1932" s="1">
        <v>45174</v>
      </c>
      <c r="B1932">
        <v>450.73</v>
      </c>
      <c r="C1932">
        <v>451.06</v>
      </c>
      <c r="D1932">
        <v>449.17</v>
      </c>
      <c r="E1932">
        <v>449.24</v>
      </c>
      <c r="F1932">
        <v>55166207</v>
      </c>
    </row>
    <row r="1933" spans="1:6" x14ac:dyDescent="0.2">
      <c r="A1933" s="1">
        <v>45175</v>
      </c>
      <c r="B1933">
        <v>448.4</v>
      </c>
      <c r="C1933">
        <v>448.51</v>
      </c>
      <c r="D1933">
        <v>443.81</v>
      </c>
      <c r="E1933">
        <v>446.22</v>
      </c>
      <c r="F1933">
        <v>70758516</v>
      </c>
    </row>
    <row r="1934" spans="1:6" x14ac:dyDescent="0.2">
      <c r="A1934" s="1">
        <v>45176</v>
      </c>
      <c r="B1934">
        <v>443.11</v>
      </c>
      <c r="C1934">
        <v>445.55</v>
      </c>
      <c r="D1934">
        <v>442.75</v>
      </c>
      <c r="E1934">
        <v>444.85</v>
      </c>
      <c r="F1934">
        <v>70355430</v>
      </c>
    </row>
    <row r="1935" spans="1:6" x14ac:dyDescent="0.2">
      <c r="A1935" s="1">
        <v>45177</v>
      </c>
      <c r="B1935">
        <v>444.9</v>
      </c>
      <c r="C1935">
        <v>447.11</v>
      </c>
      <c r="D1935">
        <v>444.53</v>
      </c>
      <c r="E1935">
        <v>445.52</v>
      </c>
      <c r="F1935">
        <v>62068441</v>
      </c>
    </row>
    <row r="1936" spans="1:6" x14ac:dyDescent="0.2">
      <c r="A1936" s="1">
        <v>45180</v>
      </c>
      <c r="B1936">
        <v>448.24</v>
      </c>
      <c r="C1936">
        <v>448.77</v>
      </c>
      <c r="D1936">
        <v>446.4699</v>
      </c>
      <c r="E1936">
        <v>448.45</v>
      </c>
      <c r="F1936">
        <v>60180121</v>
      </c>
    </row>
    <row r="1937" spans="1:6" x14ac:dyDescent="0.2">
      <c r="A1937" s="1">
        <v>45181</v>
      </c>
      <c r="B1937">
        <v>446.95</v>
      </c>
      <c r="C1937">
        <v>448.53</v>
      </c>
      <c r="D1937">
        <v>445.39</v>
      </c>
      <c r="E1937">
        <v>445.99</v>
      </c>
      <c r="F1937">
        <v>67565422</v>
      </c>
    </row>
    <row r="1938" spans="1:6" x14ac:dyDescent="0.2">
      <c r="A1938" s="1">
        <v>45182</v>
      </c>
      <c r="B1938">
        <v>446.22</v>
      </c>
      <c r="C1938">
        <v>447.71</v>
      </c>
      <c r="D1938">
        <v>445.07929999999999</v>
      </c>
      <c r="E1938">
        <v>446.51</v>
      </c>
      <c r="F1938">
        <v>60199273</v>
      </c>
    </row>
    <row r="1939" spans="1:6" x14ac:dyDescent="0.2">
      <c r="A1939" s="1">
        <v>45183</v>
      </c>
      <c r="B1939">
        <v>449.07</v>
      </c>
      <c r="C1939">
        <v>451.08</v>
      </c>
      <c r="D1939">
        <v>447.71499999999997</v>
      </c>
      <c r="E1939">
        <v>450.36</v>
      </c>
      <c r="F1939">
        <v>83430805</v>
      </c>
    </row>
    <row r="1940" spans="1:6" x14ac:dyDescent="0.2">
      <c r="A1940" s="1">
        <v>45184</v>
      </c>
      <c r="B1940">
        <v>447.14</v>
      </c>
      <c r="C1940">
        <v>447.48</v>
      </c>
      <c r="D1940">
        <v>442.92</v>
      </c>
      <c r="E1940">
        <v>443.37</v>
      </c>
      <c r="F1940">
        <v>111848898</v>
      </c>
    </row>
    <row r="1941" spans="1:6" x14ac:dyDescent="0.2">
      <c r="A1941" s="1">
        <v>45187</v>
      </c>
      <c r="B1941">
        <v>443.05</v>
      </c>
      <c r="C1941">
        <v>444.97</v>
      </c>
      <c r="D1941">
        <v>442.56</v>
      </c>
      <c r="E1941">
        <v>443.63</v>
      </c>
      <c r="F1941">
        <v>55752207</v>
      </c>
    </row>
    <row r="1942" spans="1:6" x14ac:dyDescent="0.2">
      <c r="A1942" s="1">
        <v>45188</v>
      </c>
      <c r="B1942">
        <v>442.68</v>
      </c>
      <c r="C1942">
        <v>443.29</v>
      </c>
      <c r="D1942">
        <v>439.94</v>
      </c>
      <c r="E1942">
        <v>442.71</v>
      </c>
      <c r="F1942">
        <v>66514648</v>
      </c>
    </row>
    <row r="1943" spans="1:6" x14ac:dyDescent="0.2">
      <c r="A1943" s="1">
        <v>45189</v>
      </c>
      <c r="B1943">
        <v>444.01</v>
      </c>
      <c r="C1943">
        <v>444.435</v>
      </c>
      <c r="D1943">
        <v>438.43</v>
      </c>
      <c r="E1943">
        <v>438.64</v>
      </c>
      <c r="F1943">
        <v>82562602</v>
      </c>
    </row>
    <row r="1944" spans="1:6" x14ac:dyDescent="0.2">
      <c r="A1944" s="1">
        <v>45190</v>
      </c>
      <c r="B1944">
        <v>435.7</v>
      </c>
      <c r="C1944">
        <v>435.97</v>
      </c>
      <c r="D1944">
        <v>431.23</v>
      </c>
      <c r="E1944">
        <v>431.39</v>
      </c>
      <c r="F1944">
        <v>104095797</v>
      </c>
    </row>
    <row r="1945" spans="1:6" x14ac:dyDescent="0.2">
      <c r="A1945" s="1">
        <v>45191</v>
      </c>
      <c r="B1945">
        <v>432.45</v>
      </c>
      <c r="C1945">
        <v>434.1</v>
      </c>
      <c r="D1945">
        <v>429.99</v>
      </c>
      <c r="E1945">
        <v>430.42</v>
      </c>
      <c r="F1945">
        <v>100829695</v>
      </c>
    </row>
    <row r="1946" spans="1:6" x14ac:dyDescent="0.2">
      <c r="A1946" s="1">
        <v>45194</v>
      </c>
      <c r="B1946">
        <v>429.17</v>
      </c>
      <c r="C1946">
        <v>432.27</v>
      </c>
      <c r="D1946">
        <v>428.72</v>
      </c>
      <c r="E1946">
        <v>432.23</v>
      </c>
      <c r="F1946">
        <v>70874531</v>
      </c>
    </row>
    <row r="1947" spans="1:6" x14ac:dyDescent="0.2">
      <c r="A1947" s="1">
        <v>45195</v>
      </c>
      <c r="B1947">
        <v>429.09</v>
      </c>
      <c r="C1947">
        <v>429.82</v>
      </c>
      <c r="D1947">
        <v>425.02</v>
      </c>
      <c r="E1947">
        <v>425.88</v>
      </c>
      <c r="F1947">
        <v>96168438</v>
      </c>
    </row>
    <row r="1948" spans="1:6" x14ac:dyDescent="0.2">
      <c r="A1948" s="1">
        <v>45196</v>
      </c>
      <c r="B1948">
        <v>427.09</v>
      </c>
      <c r="C1948">
        <v>427.67</v>
      </c>
      <c r="D1948">
        <v>422.29</v>
      </c>
      <c r="E1948">
        <v>426.05</v>
      </c>
      <c r="F1948">
        <v>104705797</v>
      </c>
    </row>
    <row r="1949" spans="1:6" x14ac:dyDescent="0.2">
      <c r="A1949" s="1">
        <v>45197</v>
      </c>
      <c r="B1949">
        <v>425.48</v>
      </c>
      <c r="C1949">
        <v>430.24990000000003</v>
      </c>
      <c r="D1949">
        <v>424.87</v>
      </c>
      <c r="E1949">
        <v>428.52</v>
      </c>
      <c r="F1949">
        <v>92258312</v>
      </c>
    </row>
    <row r="1950" spans="1:6" x14ac:dyDescent="0.2">
      <c r="A1950" s="1">
        <v>45198</v>
      </c>
      <c r="B1950">
        <v>431.67</v>
      </c>
      <c r="C1950">
        <v>431.85</v>
      </c>
      <c r="D1950">
        <v>425.91</v>
      </c>
      <c r="E1950">
        <v>427.48</v>
      </c>
      <c r="F1950">
        <v>115111297</v>
      </c>
    </row>
    <row r="1951" spans="1:6" x14ac:dyDescent="0.2">
      <c r="A1951" s="1">
        <v>45201</v>
      </c>
      <c r="B1951">
        <v>426.62</v>
      </c>
      <c r="C1951">
        <v>428.6</v>
      </c>
      <c r="D1951">
        <v>424.46</v>
      </c>
      <c r="E1951">
        <v>427.31</v>
      </c>
      <c r="F1951">
        <v>83798602</v>
      </c>
    </row>
    <row r="1952" spans="1:6" x14ac:dyDescent="0.2">
      <c r="A1952" s="1">
        <v>45202</v>
      </c>
      <c r="B1952">
        <v>425.06</v>
      </c>
      <c r="C1952">
        <v>427.37290000000002</v>
      </c>
      <c r="D1952">
        <v>420.18</v>
      </c>
      <c r="E1952">
        <v>421.59</v>
      </c>
      <c r="F1952">
        <v>103760602</v>
      </c>
    </row>
    <row r="1953" spans="1:6" x14ac:dyDescent="0.2">
      <c r="A1953" s="1">
        <v>45203</v>
      </c>
      <c r="B1953">
        <v>422.07</v>
      </c>
      <c r="C1953">
        <v>425.42989999999998</v>
      </c>
      <c r="D1953">
        <v>420.56</v>
      </c>
      <c r="E1953">
        <v>424.66</v>
      </c>
      <c r="F1953">
        <v>87452969</v>
      </c>
    </row>
    <row r="1954" spans="1:6" x14ac:dyDescent="0.2">
      <c r="A1954" s="1">
        <v>45204</v>
      </c>
      <c r="B1954">
        <v>424.36</v>
      </c>
      <c r="C1954">
        <v>425.37</v>
      </c>
      <c r="D1954">
        <v>421.17009999999999</v>
      </c>
      <c r="E1954">
        <v>424.5</v>
      </c>
      <c r="F1954">
        <v>70142734</v>
      </c>
    </row>
    <row r="1955" spans="1:6" x14ac:dyDescent="0.2">
      <c r="A1955" s="1">
        <v>45205</v>
      </c>
      <c r="B1955">
        <v>421.97</v>
      </c>
      <c r="C1955">
        <v>431.125</v>
      </c>
      <c r="D1955">
        <v>420.6</v>
      </c>
      <c r="E1955">
        <v>429.54</v>
      </c>
      <c r="F1955">
        <v>113273297</v>
      </c>
    </row>
    <row r="1956" spans="1:6" x14ac:dyDescent="0.2">
      <c r="A1956" s="1">
        <v>45208</v>
      </c>
      <c r="B1956">
        <v>427.58</v>
      </c>
      <c r="C1956">
        <v>432.88</v>
      </c>
      <c r="D1956">
        <v>427.01010000000002</v>
      </c>
      <c r="E1956">
        <v>432.29</v>
      </c>
      <c r="F1956">
        <v>80374359</v>
      </c>
    </row>
    <row r="1957" spans="1:6" x14ac:dyDescent="0.2">
      <c r="A1957" s="1">
        <v>45209</v>
      </c>
      <c r="B1957">
        <v>432.94</v>
      </c>
      <c r="C1957">
        <v>437.22</v>
      </c>
      <c r="D1957">
        <v>432.53</v>
      </c>
      <c r="E1957">
        <v>434.54</v>
      </c>
      <c r="F1957">
        <v>78607273</v>
      </c>
    </row>
    <row r="1958" spans="1:6" x14ac:dyDescent="0.2">
      <c r="A1958" s="1">
        <v>45210</v>
      </c>
      <c r="B1958">
        <v>435.64</v>
      </c>
      <c r="C1958">
        <v>436.58</v>
      </c>
      <c r="D1958">
        <v>433.18</v>
      </c>
      <c r="E1958">
        <v>436.32</v>
      </c>
      <c r="F1958">
        <v>62451738</v>
      </c>
    </row>
    <row r="1959" spans="1:6" x14ac:dyDescent="0.2">
      <c r="A1959" s="1">
        <v>45211</v>
      </c>
      <c r="B1959">
        <v>436.95</v>
      </c>
      <c r="C1959">
        <v>437.33499999999998</v>
      </c>
      <c r="D1959">
        <v>431.23</v>
      </c>
      <c r="E1959">
        <v>433.66</v>
      </c>
      <c r="F1959">
        <v>81154234</v>
      </c>
    </row>
    <row r="1960" spans="1:6" x14ac:dyDescent="0.2">
      <c r="A1960" s="1">
        <v>45212</v>
      </c>
      <c r="B1960">
        <v>435.21</v>
      </c>
      <c r="C1960">
        <v>436.45</v>
      </c>
      <c r="D1960">
        <v>429.88</v>
      </c>
      <c r="E1960">
        <v>431.5</v>
      </c>
      <c r="F1960">
        <v>95201125</v>
      </c>
    </row>
    <row r="1961" spans="1:6" x14ac:dyDescent="0.2">
      <c r="A1961" s="1">
        <v>45215</v>
      </c>
      <c r="B1961">
        <v>433.82</v>
      </c>
      <c r="C1961">
        <v>437.14</v>
      </c>
      <c r="D1961">
        <v>433.57</v>
      </c>
      <c r="E1961">
        <v>436.04</v>
      </c>
      <c r="F1961">
        <v>75433195</v>
      </c>
    </row>
    <row r="1962" spans="1:6" x14ac:dyDescent="0.2">
      <c r="A1962" s="1">
        <v>45216</v>
      </c>
      <c r="B1962">
        <v>432.81</v>
      </c>
      <c r="C1962">
        <v>438.14</v>
      </c>
      <c r="D1962">
        <v>432.45</v>
      </c>
      <c r="E1962">
        <v>436.02</v>
      </c>
      <c r="F1962">
        <v>75324711</v>
      </c>
    </row>
    <row r="1963" spans="1:6" x14ac:dyDescent="0.2">
      <c r="A1963" s="1">
        <v>45217</v>
      </c>
      <c r="B1963">
        <v>434.19</v>
      </c>
      <c r="C1963">
        <v>435.18</v>
      </c>
      <c r="D1963">
        <v>429.09</v>
      </c>
      <c r="E1963">
        <v>430.21</v>
      </c>
      <c r="F1963">
        <v>93559797</v>
      </c>
    </row>
    <row r="1964" spans="1:6" x14ac:dyDescent="0.2">
      <c r="A1964" s="1">
        <v>45218</v>
      </c>
      <c r="B1964">
        <v>430.95</v>
      </c>
      <c r="C1964">
        <v>432.82</v>
      </c>
      <c r="D1964">
        <v>425.72500000000002</v>
      </c>
      <c r="E1964">
        <v>426.43</v>
      </c>
      <c r="F1964">
        <v>121323000</v>
      </c>
    </row>
    <row r="1965" spans="1:6" x14ac:dyDescent="0.2">
      <c r="A1965" s="1">
        <v>45219</v>
      </c>
      <c r="B1965">
        <v>425.98</v>
      </c>
      <c r="C1965">
        <v>426.54</v>
      </c>
      <c r="D1965">
        <v>421.08</v>
      </c>
      <c r="E1965">
        <v>421.19</v>
      </c>
      <c r="F1965">
        <v>123919906</v>
      </c>
    </row>
    <row r="1966" spans="1:6" x14ac:dyDescent="0.2">
      <c r="A1966" s="1">
        <v>45222</v>
      </c>
      <c r="B1966">
        <v>419.61</v>
      </c>
      <c r="C1966">
        <v>424.45</v>
      </c>
      <c r="D1966">
        <v>417.8</v>
      </c>
      <c r="E1966">
        <v>420.46</v>
      </c>
      <c r="F1966">
        <v>92035102</v>
      </c>
    </row>
    <row r="1967" spans="1:6" x14ac:dyDescent="0.2">
      <c r="A1967" s="1">
        <v>45223</v>
      </c>
      <c r="B1967">
        <v>422.65</v>
      </c>
      <c r="C1967">
        <v>424.82</v>
      </c>
      <c r="D1967">
        <v>420.74</v>
      </c>
      <c r="E1967">
        <v>423.63</v>
      </c>
      <c r="F1967">
        <v>78564242</v>
      </c>
    </row>
    <row r="1968" spans="1:6" x14ac:dyDescent="0.2">
      <c r="A1968" s="1">
        <v>45224</v>
      </c>
      <c r="B1968">
        <v>421.89</v>
      </c>
      <c r="C1968">
        <v>421.92</v>
      </c>
      <c r="D1968">
        <v>417.01499999999999</v>
      </c>
      <c r="E1968">
        <v>417.55</v>
      </c>
      <c r="F1968">
        <v>94223203</v>
      </c>
    </row>
    <row r="1969" spans="1:6" x14ac:dyDescent="0.2">
      <c r="A1969" s="1">
        <v>45225</v>
      </c>
      <c r="B1969">
        <v>416.45</v>
      </c>
      <c r="C1969">
        <v>417.32499999999999</v>
      </c>
      <c r="D1969">
        <v>411.6</v>
      </c>
      <c r="E1969">
        <v>412.55</v>
      </c>
      <c r="F1969">
        <v>115156797</v>
      </c>
    </row>
    <row r="1970" spans="1:6" x14ac:dyDescent="0.2">
      <c r="A1970" s="1">
        <v>45226</v>
      </c>
      <c r="B1970">
        <v>414.19</v>
      </c>
      <c r="C1970">
        <v>414.6</v>
      </c>
      <c r="D1970">
        <v>409.21</v>
      </c>
      <c r="E1970">
        <v>410.68</v>
      </c>
      <c r="F1970">
        <v>107367695</v>
      </c>
    </row>
    <row r="1971" spans="1:6" x14ac:dyDescent="0.2">
      <c r="A1971" s="1">
        <v>45229</v>
      </c>
      <c r="B1971">
        <v>413.56</v>
      </c>
      <c r="C1971">
        <v>416.68</v>
      </c>
      <c r="D1971">
        <v>412.22</v>
      </c>
      <c r="E1971">
        <v>415.59</v>
      </c>
      <c r="F1971">
        <v>86562680</v>
      </c>
    </row>
    <row r="1972" spans="1:6" x14ac:dyDescent="0.2">
      <c r="A1972" s="1">
        <v>45230</v>
      </c>
      <c r="B1972">
        <v>416.18</v>
      </c>
      <c r="C1972">
        <v>418.53</v>
      </c>
      <c r="D1972">
        <v>414.21</v>
      </c>
      <c r="E1972">
        <v>418.2</v>
      </c>
      <c r="F1972">
        <v>79665148</v>
      </c>
    </row>
    <row r="1973" spans="1:6" x14ac:dyDescent="0.2">
      <c r="A1973" s="1">
        <v>45231</v>
      </c>
      <c r="B1973">
        <v>419.2</v>
      </c>
      <c r="C1973">
        <v>423.5</v>
      </c>
      <c r="D1973">
        <v>418.6499</v>
      </c>
      <c r="E1973">
        <v>422.66</v>
      </c>
      <c r="F1973">
        <v>98068117</v>
      </c>
    </row>
    <row r="1974" spans="1:6" x14ac:dyDescent="0.2">
      <c r="A1974" s="1">
        <v>45232</v>
      </c>
      <c r="B1974">
        <v>426.58</v>
      </c>
      <c r="C1974">
        <v>430.91500000000002</v>
      </c>
      <c r="D1974">
        <v>426.56</v>
      </c>
      <c r="E1974">
        <v>430.76</v>
      </c>
      <c r="F1974">
        <v>94938914</v>
      </c>
    </row>
    <row r="1975" spans="1:6" x14ac:dyDescent="0.2">
      <c r="A1975" s="1">
        <v>45233</v>
      </c>
      <c r="B1975">
        <v>433.14</v>
      </c>
      <c r="C1975">
        <v>436.29</v>
      </c>
      <c r="D1975">
        <v>433.01</v>
      </c>
      <c r="E1975">
        <v>434.69</v>
      </c>
      <c r="F1975">
        <v>100167797</v>
      </c>
    </row>
    <row r="1976" spans="1:6" x14ac:dyDescent="0.2">
      <c r="A1976" s="1">
        <v>45236</v>
      </c>
      <c r="B1976">
        <v>435.47</v>
      </c>
      <c r="C1976">
        <v>436.14980000000003</v>
      </c>
      <c r="D1976">
        <v>433.68</v>
      </c>
      <c r="E1976">
        <v>435.69</v>
      </c>
      <c r="F1976">
        <v>67831664</v>
      </c>
    </row>
    <row r="1977" spans="1:6" x14ac:dyDescent="0.2">
      <c r="A1977" s="1">
        <v>45237</v>
      </c>
      <c r="B1977">
        <v>435.69</v>
      </c>
      <c r="C1977">
        <v>437.58499999999998</v>
      </c>
      <c r="D1977">
        <v>434.51</v>
      </c>
      <c r="E1977">
        <v>436.93</v>
      </c>
      <c r="F1977">
        <v>64256113</v>
      </c>
    </row>
    <row r="1978" spans="1:6" x14ac:dyDescent="0.2">
      <c r="A1978" s="1">
        <v>45238</v>
      </c>
      <c r="B1978">
        <v>437.55</v>
      </c>
      <c r="C1978">
        <v>438.09</v>
      </c>
      <c r="D1978">
        <v>434.87</v>
      </c>
      <c r="E1978">
        <v>437.25</v>
      </c>
      <c r="F1978">
        <v>61746031</v>
      </c>
    </row>
    <row r="1979" spans="1:6" x14ac:dyDescent="0.2">
      <c r="A1979" s="1">
        <v>45239</v>
      </c>
      <c r="B1979">
        <v>438.43</v>
      </c>
      <c r="C1979">
        <v>438.47</v>
      </c>
      <c r="D1979">
        <v>433.4</v>
      </c>
      <c r="E1979">
        <v>433.84</v>
      </c>
      <c r="F1979">
        <v>83174414</v>
      </c>
    </row>
    <row r="1980" spans="1:6" x14ac:dyDescent="0.2">
      <c r="A1980" s="1">
        <v>45240</v>
      </c>
      <c r="B1980">
        <v>435.98</v>
      </c>
      <c r="C1980">
        <v>440.93</v>
      </c>
      <c r="D1980">
        <v>433.83350000000002</v>
      </c>
      <c r="E1980">
        <v>440.61</v>
      </c>
      <c r="F1980">
        <v>89558047</v>
      </c>
    </row>
    <row r="1981" spans="1:6" x14ac:dyDescent="0.2">
      <c r="A1981" s="1">
        <v>45243</v>
      </c>
      <c r="B1981">
        <v>439.23</v>
      </c>
      <c r="C1981">
        <v>441.33</v>
      </c>
      <c r="D1981">
        <v>438.42</v>
      </c>
      <c r="E1981">
        <v>440.19</v>
      </c>
      <c r="F1981">
        <v>52236070</v>
      </c>
    </row>
    <row r="1982" spans="1:6" x14ac:dyDescent="0.2">
      <c r="A1982" s="1">
        <v>45244</v>
      </c>
      <c r="B1982">
        <v>446.32</v>
      </c>
      <c r="C1982">
        <v>450.06</v>
      </c>
      <c r="D1982">
        <v>446.09</v>
      </c>
      <c r="E1982">
        <v>448.73</v>
      </c>
      <c r="F1982">
        <v>97176945</v>
      </c>
    </row>
    <row r="1983" spans="1:6" x14ac:dyDescent="0.2">
      <c r="A1983" s="1">
        <v>45245</v>
      </c>
      <c r="B1983">
        <v>450.11</v>
      </c>
      <c r="C1983">
        <v>451.38</v>
      </c>
      <c r="D1983">
        <v>448.8</v>
      </c>
      <c r="E1983">
        <v>449.68</v>
      </c>
      <c r="F1983">
        <v>77327570</v>
      </c>
    </row>
    <row r="1984" spans="1:6" x14ac:dyDescent="0.2">
      <c r="A1984" s="1">
        <v>45246</v>
      </c>
      <c r="B1984">
        <v>449.22</v>
      </c>
      <c r="C1984">
        <v>450.56</v>
      </c>
      <c r="D1984">
        <v>448.12</v>
      </c>
      <c r="E1984">
        <v>450.23</v>
      </c>
      <c r="F1984">
        <v>66665797</v>
      </c>
    </row>
    <row r="1985" spans="1:6" x14ac:dyDescent="0.2">
      <c r="A1985" s="1">
        <v>45247</v>
      </c>
      <c r="B1985">
        <v>450.24</v>
      </c>
      <c r="C1985">
        <v>451.42</v>
      </c>
      <c r="D1985">
        <v>449.29</v>
      </c>
      <c r="E1985">
        <v>450.79</v>
      </c>
      <c r="F1985">
        <v>83193906</v>
      </c>
    </row>
    <row r="1986" spans="1:6" x14ac:dyDescent="0.2">
      <c r="A1986" s="1">
        <v>45250</v>
      </c>
      <c r="B1986">
        <v>450.53</v>
      </c>
      <c r="C1986">
        <v>455.125</v>
      </c>
      <c r="D1986">
        <v>450.52</v>
      </c>
      <c r="E1986">
        <v>454.26</v>
      </c>
      <c r="F1986">
        <v>70055633</v>
      </c>
    </row>
    <row r="1987" spans="1:6" x14ac:dyDescent="0.2">
      <c r="A1987" s="1">
        <v>45251</v>
      </c>
      <c r="B1987">
        <v>453.18419999999998</v>
      </c>
      <c r="C1987">
        <v>454.13099999999997</v>
      </c>
      <c r="D1987">
        <v>451.9599</v>
      </c>
      <c r="E1987">
        <v>453.27</v>
      </c>
      <c r="F1987">
        <v>49244641</v>
      </c>
    </row>
    <row r="1988" spans="1:6" x14ac:dyDescent="0.2">
      <c r="A1988" s="1">
        <v>45252</v>
      </c>
      <c r="B1988">
        <v>454.98</v>
      </c>
      <c r="C1988">
        <v>456.38</v>
      </c>
      <c r="D1988">
        <v>453.8895</v>
      </c>
      <c r="E1988">
        <v>455.02</v>
      </c>
      <c r="F1988">
        <v>59446566</v>
      </c>
    </row>
    <row r="1989" spans="1:6" x14ac:dyDescent="0.2">
      <c r="A1989" s="1">
        <v>45254</v>
      </c>
      <c r="B1989">
        <v>455.07</v>
      </c>
      <c r="C1989">
        <v>455.5</v>
      </c>
      <c r="D1989">
        <v>454.73</v>
      </c>
      <c r="E1989">
        <v>455.3</v>
      </c>
      <c r="F1989">
        <v>29737381</v>
      </c>
    </row>
    <row r="1990" spans="1:6" x14ac:dyDescent="0.2">
      <c r="A1990" s="1">
        <v>45257</v>
      </c>
      <c r="B1990">
        <v>454.65</v>
      </c>
      <c r="C1990">
        <v>455.49009999999998</v>
      </c>
      <c r="D1990">
        <v>454.07990000000001</v>
      </c>
      <c r="E1990">
        <v>454.48</v>
      </c>
      <c r="F1990">
        <v>50505992</v>
      </c>
    </row>
    <row r="1991" spans="1:6" x14ac:dyDescent="0.2">
      <c r="A1991" s="1">
        <v>45258</v>
      </c>
      <c r="B1991">
        <v>454.08</v>
      </c>
      <c r="C1991">
        <v>456.27</v>
      </c>
      <c r="D1991">
        <v>453.5</v>
      </c>
      <c r="E1991">
        <v>454.93</v>
      </c>
      <c r="F1991">
        <v>62115008</v>
      </c>
    </row>
    <row r="1992" spans="1:6" x14ac:dyDescent="0.2">
      <c r="A1992" s="1">
        <v>45259</v>
      </c>
      <c r="B1992">
        <v>457.15</v>
      </c>
      <c r="C1992">
        <v>458.32</v>
      </c>
      <c r="D1992">
        <v>454.2</v>
      </c>
      <c r="E1992">
        <v>454.61</v>
      </c>
      <c r="F1992">
        <v>63145992</v>
      </c>
    </row>
    <row r="1993" spans="1:6" x14ac:dyDescent="0.2">
      <c r="A1993" s="1">
        <v>45260</v>
      </c>
      <c r="B1993">
        <v>455.48</v>
      </c>
      <c r="C1993">
        <v>456.76</v>
      </c>
      <c r="D1993">
        <v>453.34</v>
      </c>
      <c r="E1993">
        <v>456.4</v>
      </c>
      <c r="F1993">
        <v>79752703</v>
      </c>
    </row>
    <row r="1994" spans="1:6" x14ac:dyDescent="0.2">
      <c r="A1994" s="1">
        <v>45261</v>
      </c>
      <c r="B1994">
        <v>455.77</v>
      </c>
      <c r="C1994">
        <v>459.65</v>
      </c>
      <c r="D1994">
        <v>455.16</v>
      </c>
      <c r="E1994">
        <v>459.1</v>
      </c>
      <c r="F1994">
        <v>89183398</v>
      </c>
    </row>
    <row r="1995" spans="1:6" x14ac:dyDescent="0.2">
      <c r="A1995" s="1">
        <v>45264</v>
      </c>
      <c r="B1995">
        <v>455.6</v>
      </c>
      <c r="C1995">
        <v>459.12060000000002</v>
      </c>
      <c r="D1995">
        <v>454.34</v>
      </c>
      <c r="E1995">
        <v>456.69</v>
      </c>
      <c r="F1995">
        <v>72430891</v>
      </c>
    </row>
    <row r="1996" spans="1:6" x14ac:dyDescent="0.2">
      <c r="A1996" s="1">
        <v>45265</v>
      </c>
      <c r="B1996">
        <v>455.26</v>
      </c>
      <c r="C1996">
        <v>457.59</v>
      </c>
      <c r="D1996">
        <v>454.87</v>
      </c>
      <c r="E1996">
        <v>456.6</v>
      </c>
      <c r="F1996">
        <v>69793469</v>
      </c>
    </row>
    <row r="1997" spans="1:6" x14ac:dyDescent="0.2">
      <c r="A1997" s="1">
        <v>45266</v>
      </c>
      <c r="B1997">
        <v>458.81</v>
      </c>
      <c r="C1997">
        <v>458.84</v>
      </c>
      <c r="D1997">
        <v>454.31</v>
      </c>
      <c r="E1997">
        <v>454.76</v>
      </c>
      <c r="F1997">
        <v>69124688</v>
      </c>
    </row>
    <row r="1998" spans="1:6" x14ac:dyDescent="0.2">
      <c r="A1998" s="1">
        <v>45267</v>
      </c>
      <c r="B1998">
        <v>456.91</v>
      </c>
      <c r="C1998">
        <v>458.9</v>
      </c>
      <c r="D1998">
        <v>456.29</v>
      </c>
      <c r="E1998">
        <v>458.23</v>
      </c>
      <c r="F1998">
        <v>66995445</v>
      </c>
    </row>
    <row r="1999" spans="1:6" x14ac:dyDescent="0.2">
      <c r="A1999" s="1">
        <v>45268</v>
      </c>
      <c r="B1999">
        <v>457.46</v>
      </c>
      <c r="C1999">
        <v>460.745</v>
      </c>
      <c r="D1999">
        <v>457.21</v>
      </c>
      <c r="E1999">
        <v>460.2</v>
      </c>
      <c r="F1999">
        <v>83194398</v>
      </c>
    </row>
    <row r="2000" spans="1:6" x14ac:dyDescent="0.2">
      <c r="A2000" s="1">
        <v>45271</v>
      </c>
      <c r="B2000">
        <v>459.69</v>
      </c>
      <c r="C2000">
        <v>462.17</v>
      </c>
      <c r="D2000">
        <v>459.47</v>
      </c>
      <c r="E2000">
        <v>461.99</v>
      </c>
      <c r="F2000">
        <v>65002246</v>
      </c>
    </row>
    <row r="2001" spans="1:6" x14ac:dyDescent="0.2">
      <c r="A2001" s="1">
        <v>45272</v>
      </c>
      <c r="B2001">
        <v>461.63</v>
      </c>
      <c r="C2001">
        <v>464.2</v>
      </c>
      <c r="D2001">
        <v>460.6</v>
      </c>
      <c r="E2001">
        <v>464.1</v>
      </c>
      <c r="F2001">
        <v>68327617</v>
      </c>
    </row>
    <row r="2002" spans="1:6" x14ac:dyDescent="0.2">
      <c r="A2002" s="1">
        <v>45273</v>
      </c>
      <c r="B2002">
        <v>464.49</v>
      </c>
      <c r="C2002">
        <v>470.75990000000002</v>
      </c>
      <c r="D2002">
        <v>464.12</v>
      </c>
      <c r="E2002">
        <v>470.5</v>
      </c>
      <c r="F2002">
        <v>93277961</v>
      </c>
    </row>
    <row r="2003" spans="1:6" x14ac:dyDescent="0.2">
      <c r="A2003" s="1">
        <v>45274</v>
      </c>
      <c r="B2003">
        <v>472.5</v>
      </c>
      <c r="C2003">
        <v>473.73</v>
      </c>
      <c r="D2003">
        <v>469.25</v>
      </c>
      <c r="E2003">
        <v>472.01</v>
      </c>
      <c r="F2003">
        <v>119026000</v>
      </c>
    </row>
    <row r="2004" spans="1:6" x14ac:dyDescent="0.2">
      <c r="A2004" s="1">
        <v>45275</v>
      </c>
      <c r="B2004">
        <v>469.49</v>
      </c>
      <c r="C2004">
        <v>470.7</v>
      </c>
      <c r="D2004">
        <v>467.42630000000003</v>
      </c>
      <c r="E2004">
        <v>469.33</v>
      </c>
      <c r="F2004">
        <v>141553703</v>
      </c>
    </row>
    <row r="2005" spans="1:6" x14ac:dyDescent="0.2">
      <c r="A2005" s="1">
        <v>45278</v>
      </c>
      <c r="B2005">
        <v>470.98</v>
      </c>
      <c r="C2005">
        <v>472.98</v>
      </c>
      <c r="D2005">
        <v>469.8929</v>
      </c>
      <c r="E2005">
        <v>471.97</v>
      </c>
      <c r="F2005">
        <v>70375289</v>
      </c>
    </row>
    <row r="2006" spans="1:6" x14ac:dyDescent="0.2">
      <c r="A2006" s="1">
        <v>45279</v>
      </c>
      <c r="B2006">
        <v>472.53</v>
      </c>
      <c r="C2006">
        <v>474.92</v>
      </c>
      <c r="D2006">
        <v>472.45</v>
      </c>
      <c r="E2006">
        <v>474.84</v>
      </c>
      <c r="F2006">
        <v>55761809</v>
      </c>
    </row>
    <row r="2007" spans="1:6" x14ac:dyDescent="0.2">
      <c r="A2007" s="1">
        <v>45280</v>
      </c>
      <c r="B2007">
        <v>473.96</v>
      </c>
      <c r="C2007">
        <v>475.89499999999998</v>
      </c>
      <c r="D2007">
        <v>467.82</v>
      </c>
      <c r="E2007">
        <v>468.26</v>
      </c>
      <c r="F2007">
        <v>102921000</v>
      </c>
    </row>
    <row r="2008" spans="1:6" x14ac:dyDescent="0.2">
      <c r="A2008" s="1">
        <v>45281</v>
      </c>
      <c r="B2008">
        <v>471.33</v>
      </c>
      <c r="C2008">
        <v>472.97500000000002</v>
      </c>
      <c r="D2008">
        <v>468.84</v>
      </c>
      <c r="E2008">
        <v>472.7</v>
      </c>
      <c r="F2008">
        <v>86667469</v>
      </c>
    </row>
    <row r="2009" spans="1:6" x14ac:dyDescent="0.2">
      <c r="A2009" s="1">
        <v>45282</v>
      </c>
      <c r="B2009">
        <v>473.86</v>
      </c>
      <c r="C2009">
        <v>475.38</v>
      </c>
      <c r="D2009">
        <v>471.7</v>
      </c>
      <c r="E2009">
        <v>473.65</v>
      </c>
      <c r="F2009">
        <v>67160414</v>
      </c>
    </row>
    <row r="2010" spans="1:6" x14ac:dyDescent="0.2">
      <c r="A2010" s="1">
        <v>45286</v>
      </c>
      <c r="B2010">
        <v>474.07</v>
      </c>
      <c r="C2010">
        <v>476.58</v>
      </c>
      <c r="D2010">
        <v>473.99</v>
      </c>
      <c r="E2010">
        <v>475.65</v>
      </c>
      <c r="F2010">
        <v>55386953</v>
      </c>
    </row>
    <row r="2011" spans="1:6" x14ac:dyDescent="0.2">
      <c r="A2011" s="1">
        <v>45287</v>
      </c>
      <c r="B2011">
        <v>475.44</v>
      </c>
      <c r="C2011">
        <v>476.66</v>
      </c>
      <c r="D2011">
        <v>474.89</v>
      </c>
      <c r="E2011">
        <v>476.51</v>
      </c>
      <c r="F2011">
        <v>68000312</v>
      </c>
    </row>
    <row r="2012" spans="1:6" x14ac:dyDescent="0.2">
      <c r="A2012" s="1">
        <v>45288</v>
      </c>
      <c r="B2012">
        <v>476.88</v>
      </c>
      <c r="C2012">
        <v>477.55</v>
      </c>
      <c r="D2012">
        <v>476.26</v>
      </c>
      <c r="E2012">
        <v>476.69</v>
      </c>
      <c r="F2012">
        <v>77158117</v>
      </c>
    </row>
    <row r="2013" spans="1:6" x14ac:dyDescent="0.2">
      <c r="A2013" s="1">
        <v>45289</v>
      </c>
      <c r="B2013">
        <v>476.49</v>
      </c>
      <c r="C2013">
        <v>477.03</v>
      </c>
      <c r="D2013">
        <v>473.3</v>
      </c>
      <c r="E2013">
        <v>475.31</v>
      </c>
      <c r="F2013">
        <v>122283102</v>
      </c>
    </row>
    <row r="2014" spans="1:6" x14ac:dyDescent="0.2">
      <c r="A2014" s="1">
        <v>45293</v>
      </c>
      <c r="B2014">
        <v>472.16</v>
      </c>
      <c r="C2014">
        <v>473.67</v>
      </c>
      <c r="D2014">
        <v>470.49</v>
      </c>
      <c r="E2014">
        <v>472.65</v>
      </c>
      <c r="F2014">
        <v>123007797</v>
      </c>
    </row>
    <row r="2015" spans="1:6" x14ac:dyDescent="0.2">
      <c r="A2015" s="1">
        <v>45294</v>
      </c>
      <c r="B2015">
        <v>470.43</v>
      </c>
      <c r="C2015">
        <v>471.19</v>
      </c>
      <c r="D2015">
        <v>468.17</v>
      </c>
      <c r="E2015">
        <v>468.79</v>
      </c>
      <c r="F2015">
        <v>103585906</v>
      </c>
    </row>
    <row r="2016" spans="1:6" x14ac:dyDescent="0.2">
      <c r="A2016" s="1">
        <v>45295</v>
      </c>
      <c r="B2016">
        <v>468.3</v>
      </c>
      <c r="C2016">
        <v>470.96</v>
      </c>
      <c r="D2016">
        <v>467.05</v>
      </c>
      <c r="E2016">
        <v>467.28</v>
      </c>
      <c r="F2016">
        <v>84232172</v>
      </c>
    </row>
    <row r="2017" spans="1:6" x14ac:dyDescent="0.2">
      <c r="A2017" s="1">
        <v>45296</v>
      </c>
      <c r="B2017">
        <v>467.49</v>
      </c>
      <c r="C2017">
        <v>470.44</v>
      </c>
      <c r="D2017">
        <v>466.43</v>
      </c>
      <c r="E2017">
        <v>467.92</v>
      </c>
      <c r="F2017">
        <v>86118914</v>
      </c>
    </row>
    <row r="2018" spans="1:6" x14ac:dyDescent="0.2">
      <c r="A2018" s="1">
        <v>45299</v>
      </c>
      <c r="B2018">
        <v>468.43</v>
      </c>
      <c r="C2018">
        <v>474.75</v>
      </c>
      <c r="D2018">
        <v>468.3</v>
      </c>
      <c r="E2018">
        <v>474.6</v>
      </c>
      <c r="F2018">
        <v>74879070</v>
      </c>
    </row>
    <row r="2019" spans="1:6" x14ac:dyDescent="0.2">
      <c r="A2019" s="1">
        <v>45300</v>
      </c>
      <c r="B2019">
        <v>471.87</v>
      </c>
      <c r="C2019">
        <v>474.93</v>
      </c>
      <c r="D2019">
        <v>471.35</v>
      </c>
      <c r="E2019">
        <v>473.88</v>
      </c>
      <c r="F2019">
        <v>65931438</v>
      </c>
    </row>
    <row r="2020" spans="1:6" x14ac:dyDescent="0.2">
      <c r="A2020" s="1">
        <v>45301</v>
      </c>
      <c r="B2020">
        <v>474.16</v>
      </c>
      <c r="C2020">
        <v>477.44810000000001</v>
      </c>
      <c r="D2020">
        <v>473.87</v>
      </c>
      <c r="E2020">
        <v>476.56</v>
      </c>
      <c r="F2020">
        <v>67310641</v>
      </c>
    </row>
    <row r="2021" spans="1:6" x14ac:dyDescent="0.2">
      <c r="A2021" s="1">
        <v>45302</v>
      </c>
      <c r="B2021">
        <v>477.59</v>
      </c>
      <c r="C2021">
        <v>478.12</v>
      </c>
      <c r="D2021">
        <v>472.26</v>
      </c>
      <c r="E2021">
        <v>476.35</v>
      </c>
      <c r="F2021">
        <v>77940719</v>
      </c>
    </row>
    <row r="2022" spans="1:6" x14ac:dyDescent="0.2">
      <c r="A2022" s="1">
        <v>45303</v>
      </c>
      <c r="B2022">
        <v>477.84</v>
      </c>
      <c r="C2022">
        <v>478.6</v>
      </c>
      <c r="D2022">
        <v>475.23</v>
      </c>
      <c r="E2022">
        <v>476.68</v>
      </c>
      <c r="F2022">
        <v>58026422</v>
      </c>
    </row>
    <row r="2023" spans="1:6" x14ac:dyDescent="0.2">
      <c r="A2023" s="1">
        <v>45307</v>
      </c>
      <c r="B2023">
        <v>475.26</v>
      </c>
      <c r="C2023">
        <v>476.60980000000001</v>
      </c>
      <c r="D2023">
        <v>473.06</v>
      </c>
      <c r="E2023">
        <v>474.93</v>
      </c>
      <c r="F2023">
        <v>85014875</v>
      </c>
    </row>
    <row r="2024" spans="1:6" x14ac:dyDescent="0.2">
      <c r="A2024" s="1">
        <v>45308</v>
      </c>
      <c r="B2024">
        <v>471.82</v>
      </c>
      <c r="C2024">
        <v>472.79</v>
      </c>
      <c r="D2024">
        <v>469.87</v>
      </c>
      <c r="E2024">
        <v>472.29</v>
      </c>
      <c r="F2024">
        <v>68843875</v>
      </c>
    </row>
    <row r="2025" spans="1:6" x14ac:dyDescent="0.2">
      <c r="A2025" s="1">
        <v>45309</v>
      </c>
      <c r="B2025">
        <v>474.01</v>
      </c>
      <c r="C2025">
        <v>477.06</v>
      </c>
      <c r="D2025">
        <v>472.42</v>
      </c>
      <c r="E2025">
        <v>476.49</v>
      </c>
      <c r="F2025">
        <v>91856250</v>
      </c>
    </row>
    <row r="2026" spans="1:6" x14ac:dyDescent="0.2">
      <c r="A2026" s="1">
        <v>45310</v>
      </c>
      <c r="B2026">
        <v>477.65</v>
      </c>
      <c r="C2026">
        <v>482.72</v>
      </c>
      <c r="D2026">
        <v>476.53739999999999</v>
      </c>
      <c r="E2026">
        <v>482.43</v>
      </c>
      <c r="F2026">
        <v>110834492</v>
      </c>
    </row>
    <row r="2027" spans="1:6" x14ac:dyDescent="0.2">
      <c r="A2027" s="1">
        <v>45313</v>
      </c>
      <c r="B2027">
        <v>484.01</v>
      </c>
      <c r="C2027">
        <v>485.22</v>
      </c>
      <c r="D2027">
        <v>482.78</v>
      </c>
      <c r="E2027">
        <v>483.45</v>
      </c>
      <c r="F2027">
        <v>75844930</v>
      </c>
    </row>
    <row r="2028" spans="1:6" x14ac:dyDescent="0.2">
      <c r="A2028" s="1">
        <v>45314</v>
      </c>
      <c r="B2028">
        <v>484.01</v>
      </c>
      <c r="C2028">
        <v>485.10500000000002</v>
      </c>
      <c r="D2028">
        <v>482.89</v>
      </c>
      <c r="E2028">
        <v>484.86</v>
      </c>
      <c r="F2028">
        <v>49945301</v>
      </c>
    </row>
    <row r="2029" spans="1:6" x14ac:dyDescent="0.2">
      <c r="A2029" s="1">
        <v>45315</v>
      </c>
      <c r="B2029">
        <v>487.81</v>
      </c>
      <c r="C2029">
        <v>488.77</v>
      </c>
      <c r="D2029">
        <v>484.88189999999997</v>
      </c>
      <c r="E2029">
        <v>485.39</v>
      </c>
      <c r="F2029">
        <v>81765039</v>
      </c>
    </row>
    <row r="2030" spans="1:6" x14ac:dyDescent="0.2">
      <c r="A2030" s="1">
        <v>45316</v>
      </c>
      <c r="B2030">
        <v>487.57499999999999</v>
      </c>
      <c r="C2030">
        <v>488.30500000000001</v>
      </c>
      <c r="D2030">
        <v>485.39</v>
      </c>
      <c r="E2030">
        <v>488.03</v>
      </c>
      <c r="F2030">
        <v>72524992</v>
      </c>
    </row>
    <row r="2031" spans="1:6" x14ac:dyDescent="0.2">
      <c r="A2031" s="1">
        <v>45317</v>
      </c>
      <c r="B2031">
        <v>487.59</v>
      </c>
      <c r="C2031">
        <v>489.12</v>
      </c>
      <c r="D2031">
        <v>486.54</v>
      </c>
      <c r="E2031">
        <v>487.41</v>
      </c>
      <c r="F2031">
        <v>76641609</v>
      </c>
    </row>
    <row r="2032" spans="1:6" x14ac:dyDescent="0.2">
      <c r="A2032" s="1">
        <v>45320</v>
      </c>
      <c r="B2032">
        <v>487.73</v>
      </c>
      <c r="C2032">
        <v>491.41500000000002</v>
      </c>
      <c r="D2032">
        <v>487.17</v>
      </c>
      <c r="E2032">
        <v>491.27</v>
      </c>
      <c r="F2032">
        <v>61322754</v>
      </c>
    </row>
    <row r="2033" spans="1:6" x14ac:dyDescent="0.2">
      <c r="A2033" s="1">
        <v>45321</v>
      </c>
      <c r="B2033">
        <v>490.56</v>
      </c>
      <c r="C2033">
        <v>491.62</v>
      </c>
      <c r="D2033">
        <v>490.11</v>
      </c>
      <c r="E2033">
        <v>490.89</v>
      </c>
      <c r="F2033">
        <v>58618391</v>
      </c>
    </row>
    <row r="2034" spans="1:6" x14ac:dyDescent="0.2">
      <c r="A2034" s="1">
        <v>45322</v>
      </c>
      <c r="B2034">
        <v>488.62</v>
      </c>
      <c r="C2034">
        <v>489.0813</v>
      </c>
      <c r="D2034">
        <v>482.86</v>
      </c>
      <c r="E2034">
        <v>482.88</v>
      </c>
      <c r="F2034">
        <v>126011102</v>
      </c>
    </row>
    <row r="2035" spans="1:6" x14ac:dyDescent="0.2">
      <c r="A2035" s="1">
        <v>45323</v>
      </c>
      <c r="B2035">
        <v>484.63</v>
      </c>
      <c r="C2035">
        <v>489.23</v>
      </c>
      <c r="D2035">
        <v>483.8</v>
      </c>
      <c r="E2035">
        <v>489.2</v>
      </c>
      <c r="F2035">
        <v>91891641</v>
      </c>
    </row>
    <row r="2036" spans="1:6" x14ac:dyDescent="0.2">
      <c r="A2036" s="1">
        <v>45324</v>
      </c>
      <c r="B2036">
        <v>489.65</v>
      </c>
      <c r="C2036">
        <v>496.05</v>
      </c>
      <c r="D2036">
        <v>489.3</v>
      </c>
      <c r="E2036">
        <v>494.35</v>
      </c>
      <c r="F2036">
        <v>99228195</v>
      </c>
    </row>
    <row r="2037" spans="1:6" x14ac:dyDescent="0.2">
      <c r="A2037" s="1">
        <v>45327</v>
      </c>
      <c r="B2037">
        <v>493.69499999999999</v>
      </c>
      <c r="C2037">
        <v>494.37779999999998</v>
      </c>
      <c r="D2037">
        <v>490.23</v>
      </c>
      <c r="E2037">
        <v>492.55</v>
      </c>
      <c r="F2037">
        <v>75757102</v>
      </c>
    </row>
    <row r="2038" spans="1:6" x14ac:dyDescent="0.2">
      <c r="A2038" s="1">
        <v>45328</v>
      </c>
      <c r="B2038">
        <v>493.52</v>
      </c>
      <c r="C2038">
        <v>494.32</v>
      </c>
      <c r="D2038">
        <v>492.05</v>
      </c>
      <c r="E2038">
        <v>493.98</v>
      </c>
      <c r="F2038">
        <v>55918602</v>
      </c>
    </row>
    <row r="2039" spans="1:6" x14ac:dyDescent="0.2">
      <c r="A2039" s="1">
        <v>45329</v>
      </c>
      <c r="B2039">
        <v>496.29</v>
      </c>
      <c r="C2039">
        <v>498.53</v>
      </c>
      <c r="D2039">
        <v>495.36</v>
      </c>
      <c r="E2039">
        <v>498.1</v>
      </c>
      <c r="F2039">
        <v>70556516</v>
      </c>
    </row>
    <row r="2040" spans="1:6" x14ac:dyDescent="0.2">
      <c r="A2040" s="1">
        <v>45330</v>
      </c>
      <c r="B2040">
        <v>498.1</v>
      </c>
      <c r="C2040">
        <v>498.71</v>
      </c>
      <c r="D2040">
        <v>497.26</v>
      </c>
      <c r="E2040">
        <v>498.32</v>
      </c>
      <c r="F2040">
        <v>52343641</v>
      </c>
    </row>
    <row r="2041" spans="1:6" x14ac:dyDescent="0.2">
      <c r="A2041" s="1">
        <v>45331</v>
      </c>
      <c r="B2041">
        <v>498.84</v>
      </c>
      <c r="C2041">
        <v>501.65</v>
      </c>
      <c r="D2041">
        <v>498.49</v>
      </c>
      <c r="E2041">
        <v>501.2</v>
      </c>
      <c r="F2041">
        <v>63979379</v>
      </c>
    </row>
    <row r="2042" spans="1:6" x14ac:dyDescent="0.2">
      <c r="A2042" s="1">
        <v>45334</v>
      </c>
      <c r="B2042">
        <v>501.17</v>
      </c>
      <c r="C2042">
        <v>503.5</v>
      </c>
      <c r="D2042">
        <v>500.24</v>
      </c>
      <c r="E2042">
        <v>500.98</v>
      </c>
      <c r="F2042">
        <v>56502281</v>
      </c>
    </row>
    <row r="2043" spans="1:6" x14ac:dyDescent="0.2">
      <c r="A2043" s="1">
        <v>45335</v>
      </c>
      <c r="B2043">
        <v>494.53</v>
      </c>
      <c r="C2043">
        <v>497.09</v>
      </c>
      <c r="D2043">
        <v>490.71499999999997</v>
      </c>
      <c r="E2043">
        <v>494.08</v>
      </c>
      <c r="F2043">
        <v>113099203</v>
      </c>
    </row>
    <row r="2044" spans="1:6" x14ac:dyDescent="0.2">
      <c r="A2044" s="1">
        <v>45336</v>
      </c>
      <c r="B2044">
        <v>496.79</v>
      </c>
      <c r="C2044">
        <v>499.07</v>
      </c>
      <c r="D2044">
        <v>494.4</v>
      </c>
      <c r="E2044">
        <v>498.57</v>
      </c>
      <c r="F2044">
        <v>68387828</v>
      </c>
    </row>
    <row r="2045" spans="1:6" x14ac:dyDescent="0.2">
      <c r="A2045" s="1">
        <v>45337</v>
      </c>
      <c r="B2045">
        <v>499.29</v>
      </c>
      <c r="C2045">
        <v>502.2</v>
      </c>
      <c r="D2045">
        <v>498.79500000000002</v>
      </c>
      <c r="E2045">
        <v>502.01</v>
      </c>
      <c r="F2045">
        <v>61682961</v>
      </c>
    </row>
    <row r="2046" spans="1:6" x14ac:dyDescent="0.2">
      <c r="A2046" s="1">
        <v>45338</v>
      </c>
      <c r="B2046">
        <v>501.7</v>
      </c>
      <c r="C2046">
        <v>502.87</v>
      </c>
      <c r="D2046">
        <v>498.75</v>
      </c>
      <c r="E2046">
        <v>499.51</v>
      </c>
      <c r="F2046">
        <v>75532930</v>
      </c>
    </row>
    <row r="2047" spans="1:6" x14ac:dyDescent="0.2">
      <c r="A2047" s="1">
        <v>45342</v>
      </c>
      <c r="B2047">
        <v>497.72</v>
      </c>
      <c r="C2047">
        <v>498.41</v>
      </c>
      <c r="D2047">
        <v>494.45</v>
      </c>
      <c r="E2047">
        <v>496.76</v>
      </c>
      <c r="F2047">
        <v>71736734</v>
      </c>
    </row>
    <row r="2048" spans="1:6" x14ac:dyDescent="0.2">
      <c r="A2048" s="1">
        <v>45343</v>
      </c>
      <c r="B2048">
        <v>495.42</v>
      </c>
      <c r="C2048">
        <v>497.37</v>
      </c>
      <c r="D2048">
        <v>493.56</v>
      </c>
      <c r="E2048">
        <v>497.21</v>
      </c>
      <c r="F2048">
        <v>59603770</v>
      </c>
    </row>
    <row r="2049" spans="1:6" x14ac:dyDescent="0.2">
      <c r="A2049" s="1">
        <v>45344</v>
      </c>
      <c r="B2049">
        <v>504.01</v>
      </c>
      <c r="C2049">
        <v>508.49</v>
      </c>
      <c r="D2049">
        <v>503.02</v>
      </c>
      <c r="E2049">
        <v>507.5</v>
      </c>
      <c r="F2049">
        <v>76402535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79E9-54EC-3849-A7D9-79AF12AF5716}">
  <dimension ref="A1:F2048"/>
  <sheetViews>
    <sheetView workbookViewId="0"/>
  </sheetViews>
  <sheetFormatPr baseColWidth="10" defaultRowHeight="16" x14ac:dyDescent="0.2"/>
  <cols>
    <col min="1" max="1" width="11.1640625" bestFit="1" customWidth="1"/>
    <col min="2" max="5" width="9.1640625" bestFit="1" customWidth="1"/>
    <col min="6" max="6" width="10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42373</v>
      </c>
      <c r="B2">
        <v>200.49</v>
      </c>
      <c r="C2">
        <v>201.03</v>
      </c>
      <c r="D2">
        <v>198.59</v>
      </c>
      <c r="E2">
        <v>201.01920000000001</v>
      </c>
      <c r="F2">
        <v>225903783</v>
      </c>
    </row>
    <row r="3" spans="1:6" x14ac:dyDescent="0.2">
      <c r="A3" s="1">
        <v>42374</v>
      </c>
      <c r="B3">
        <v>201.405</v>
      </c>
      <c r="C3">
        <v>201.9</v>
      </c>
      <c r="D3">
        <v>200.05</v>
      </c>
      <c r="E3">
        <v>201.36</v>
      </c>
      <c r="F3">
        <v>112719152</v>
      </c>
    </row>
    <row r="4" spans="1:6" x14ac:dyDescent="0.2">
      <c r="A4" s="1">
        <v>42375</v>
      </c>
      <c r="B4">
        <v>198.33</v>
      </c>
      <c r="C4">
        <v>200.06</v>
      </c>
      <c r="D4">
        <v>197.6</v>
      </c>
      <c r="E4">
        <v>198.82</v>
      </c>
      <c r="F4">
        <v>153948196</v>
      </c>
    </row>
    <row r="5" spans="1:6" x14ac:dyDescent="0.2">
      <c r="A5" s="1">
        <v>42376</v>
      </c>
      <c r="B5">
        <v>195.33</v>
      </c>
      <c r="C5">
        <v>197.44</v>
      </c>
      <c r="D5">
        <v>193.59</v>
      </c>
      <c r="E5">
        <v>194.05</v>
      </c>
      <c r="F5">
        <v>216191953</v>
      </c>
    </row>
    <row r="6" spans="1:6" x14ac:dyDescent="0.2">
      <c r="A6" s="1">
        <v>42377</v>
      </c>
      <c r="B6">
        <v>195.19</v>
      </c>
      <c r="C6">
        <v>195.85</v>
      </c>
      <c r="D6">
        <v>191.58</v>
      </c>
      <c r="E6">
        <v>191.923</v>
      </c>
      <c r="F6">
        <v>216105404</v>
      </c>
    </row>
    <row r="7" spans="1:6" x14ac:dyDescent="0.2">
      <c r="A7" s="1">
        <v>42380</v>
      </c>
      <c r="B7">
        <v>193.01</v>
      </c>
      <c r="C7">
        <v>193.41</v>
      </c>
      <c r="D7">
        <v>189.82</v>
      </c>
      <c r="E7">
        <v>192.11</v>
      </c>
      <c r="F7">
        <v>205368067</v>
      </c>
    </row>
    <row r="8" spans="1:6" x14ac:dyDescent="0.2">
      <c r="A8" s="1">
        <v>42381</v>
      </c>
      <c r="B8">
        <v>193.82</v>
      </c>
      <c r="C8">
        <v>194.55</v>
      </c>
      <c r="D8">
        <v>191.14</v>
      </c>
      <c r="E8">
        <v>193.66079999999999</v>
      </c>
      <c r="F8">
        <v>175844276</v>
      </c>
    </row>
    <row r="9" spans="1:6" x14ac:dyDescent="0.2">
      <c r="A9" s="1">
        <v>42382</v>
      </c>
      <c r="B9">
        <v>194.45</v>
      </c>
      <c r="C9">
        <v>194.86</v>
      </c>
      <c r="D9">
        <v>188.38</v>
      </c>
      <c r="E9">
        <v>188.83</v>
      </c>
      <c r="F9">
        <v>223632834</v>
      </c>
    </row>
    <row r="10" spans="1:6" x14ac:dyDescent="0.2">
      <c r="A10" s="1">
        <v>42383</v>
      </c>
      <c r="B10">
        <v>189.55</v>
      </c>
      <c r="C10">
        <v>193.26</v>
      </c>
      <c r="D10">
        <v>187.66</v>
      </c>
      <c r="E10">
        <v>191.93</v>
      </c>
      <c r="F10">
        <v>243821116</v>
      </c>
    </row>
    <row r="11" spans="1:6" x14ac:dyDescent="0.2">
      <c r="A11" s="1">
        <v>42384</v>
      </c>
      <c r="B11">
        <v>186.77</v>
      </c>
      <c r="C11">
        <v>188.76</v>
      </c>
      <c r="D11">
        <v>185.52</v>
      </c>
      <c r="E11">
        <v>187.81</v>
      </c>
      <c r="F11">
        <v>333774073</v>
      </c>
    </row>
    <row r="12" spans="1:6" x14ac:dyDescent="0.2">
      <c r="A12" s="1">
        <v>42388</v>
      </c>
      <c r="B12">
        <v>189.96</v>
      </c>
      <c r="C12">
        <v>190.11</v>
      </c>
      <c r="D12">
        <v>186.2</v>
      </c>
      <c r="E12">
        <v>188.06</v>
      </c>
      <c r="F12">
        <v>207102007</v>
      </c>
    </row>
    <row r="13" spans="1:6" x14ac:dyDescent="0.2">
      <c r="A13" s="1">
        <v>42389</v>
      </c>
      <c r="B13">
        <v>185.03</v>
      </c>
      <c r="C13">
        <v>187.495</v>
      </c>
      <c r="D13">
        <v>181.02</v>
      </c>
      <c r="E13">
        <v>185.65</v>
      </c>
      <c r="F13">
        <v>293247287</v>
      </c>
    </row>
    <row r="14" spans="1:6" x14ac:dyDescent="0.2">
      <c r="A14" s="1">
        <v>42390</v>
      </c>
      <c r="B14">
        <v>186.21</v>
      </c>
      <c r="C14">
        <v>188.87</v>
      </c>
      <c r="D14">
        <v>184.64</v>
      </c>
      <c r="E14">
        <v>186.69</v>
      </c>
      <c r="F14">
        <v>199821181</v>
      </c>
    </row>
    <row r="15" spans="1:6" x14ac:dyDescent="0.2">
      <c r="A15" s="1">
        <v>42391</v>
      </c>
      <c r="B15">
        <v>189.78</v>
      </c>
      <c r="C15">
        <v>190.76</v>
      </c>
      <c r="D15">
        <v>188.88</v>
      </c>
      <c r="E15">
        <v>190.52</v>
      </c>
      <c r="F15">
        <v>171389049</v>
      </c>
    </row>
    <row r="16" spans="1:6" x14ac:dyDescent="0.2">
      <c r="A16" s="1">
        <v>42394</v>
      </c>
      <c r="B16">
        <v>189.93</v>
      </c>
      <c r="C16">
        <v>190.15</v>
      </c>
      <c r="D16">
        <v>187.41</v>
      </c>
      <c r="E16">
        <v>187.64</v>
      </c>
      <c r="F16">
        <v>135298156</v>
      </c>
    </row>
    <row r="17" spans="1:6" x14ac:dyDescent="0.2">
      <c r="A17" s="1">
        <v>42395</v>
      </c>
      <c r="B17">
        <v>188.42</v>
      </c>
      <c r="C17">
        <v>190.53</v>
      </c>
      <c r="D17">
        <v>188.02</v>
      </c>
      <c r="E17">
        <v>190.2</v>
      </c>
      <c r="F17">
        <v>143190788</v>
      </c>
    </row>
    <row r="18" spans="1:6" x14ac:dyDescent="0.2">
      <c r="A18" s="1">
        <v>42396</v>
      </c>
      <c r="B18">
        <v>189.58</v>
      </c>
      <c r="C18">
        <v>191.56</v>
      </c>
      <c r="D18">
        <v>187.06</v>
      </c>
      <c r="E18">
        <v>188.13</v>
      </c>
      <c r="F18">
        <v>189479992</v>
      </c>
    </row>
    <row r="19" spans="1:6" x14ac:dyDescent="0.2">
      <c r="A19" s="1">
        <v>42397</v>
      </c>
      <c r="B19">
        <v>189.96</v>
      </c>
      <c r="C19">
        <v>190.2</v>
      </c>
      <c r="D19">
        <v>187.16</v>
      </c>
      <c r="E19">
        <v>189.11</v>
      </c>
      <c r="F19">
        <v>145256707</v>
      </c>
    </row>
    <row r="20" spans="1:6" x14ac:dyDescent="0.2">
      <c r="A20" s="1">
        <v>42398</v>
      </c>
      <c r="B20">
        <v>190.01</v>
      </c>
      <c r="C20">
        <v>193.88</v>
      </c>
      <c r="D20">
        <v>189.88</v>
      </c>
      <c r="E20">
        <v>193.7208</v>
      </c>
      <c r="F20">
        <v>226671934</v>
      </c>
    </row>
    <row r="21" spans="1:6" x14ac:dyDescent="0.2">
      <c r="A21" s="1">
        <v>42401</v>
      </c>
      <c r="B21">
        <v>192.53</v>
      </c>
      <c r="C21">
        <v>194.58</v>
      </c>
      <c r="D21">
        <v>191.84</v>
      </c>
      <c r="E21">
        <v>193.65</v>
      </c>
      <c r="F21">
        <v>139106693</v>
      </c>
    </row>
    <row r="22" spans="1:6" x14ac:dyDescent="0.2">
      <c r="A22" s="1">
        <v>42402</v>
      </c>
      <c r="B22">
        <v>191.96</v>
      </c>
      <c r="C22">
        <v>191.97</v>
      </c>
      <c r="D22">
        <v>189.54</v>
      </c>
      <c r="E22">
        <v>190.16</v>
      </c>
      <c r="F22">
        <v>183818148</v>
      </c>
    </row>
    <row r="23" spans="1:6" x14ac:dyDescent="0.2">
      <c r="A23" s="1">
        <v>42403</v>
      </c>
      <c r="B23">
        <v>191.41</v>
      </c>
      <c r="C23">
        <v>191.78</v>
      </c>
      <c r="D23">
        <v>187.1</v>
      </c>
      <c r="E23">
        <v>191.3</v>
      </c>
      <c r="F23">
        <v>206689208</v>
      </c>
    </row>
    <row r="24" spans="1:6" x14ac:dyDescent="0.2">
      <c r="A24" s="1">
        <v>42404</v>
      </c>
      <c r="B24">
        <v>190.71</v>
      </c>
      <c r="C24">
        <v>192.75</v>
      </c>
      <c r="D24">
        <v>189.96</v>
      </c>
      <c r="E24">
        <v>191.6</v>
      </c>
      <c r="F24">
        <v>140494107</v>
      </c>
    </row>
    <row r="25" spans="1:6" x14ac:dyDescent="0.2">
      <c r="A25" s="1">
        <v>42405</v>
      </c>
      <c r="B25">
        <v>190.99</v>
      </c>
      <c r="C25">
        <v>191.6696</v>
      </c>
      <c r="D25">
        <v>187.2</v>
      </c>
      <c r="E25">
        <v>187.95</v>
      </c>
      <c r="F25">
        <v>183498109</v>
      </c>
    </row>
    <row r="26" spans="1:6" x14ac:dyDescent="0.2">
      <c r="A26" s="1">
        <v>42408</v>
      </c>
      <c r="B26">
        <v>185.77</v>
      </c>
      <c r="C26">
        <v>186.12</v>
      </c>
      <c r="D26">
        <v>182.8</v>
      </c>
      <c r="E26">
        <v>185.42</v>
      </c>
      <c r="F26">
        <v>193210895</v>
      </c>
    </row>
    <row r="27" spans="1:6" x14ac:dyDescent="0.2">
      <c r="A27" s="1">
        <v>42409</v>
      </c>
      <c r="B27">
        <v>183.36</v>
      </c>
      <c r="C27">
        <v>186.94</v>
      </c>
      <c r="D27">
        <v>183.2</v>
      </c>
      <c r="E27">
        <v>185.43</v>
      </c>
      <c r="F27">
        <v>187349355</v>
      </c>
    </row>
    <row r="28" spans="1:6" x14ac:dyDescent="0.2">
      <c r="A28" s="1">
        <v>42410</v>
      </c>
      <c r="B28">
        <v>186.41</v>
      </c>
      <c r="C28">
        <v>188.34</v>
      </c>
      <c r="D28">
        <v>185.12</v>
      </c>
      <c r="E28">
        <v>185.27</v>
      </c>
      <c r="F28">
        <v>149270874</v>
      </c>
    </row>
    <row r="29" spans="1:6" x14ac:dyDescent="0.2">
      <c r="A29" s="1">
        <v>42411</v>
      </c>
      <c r="B29">
        <v>182.34</v>
      </c>
      <c r="C29">
        <v>184.1</v>
      </c>
      <c r="D29">
        <v>181.09</v>
      </c>
      <c r="E29">
        <v>182.86</v>
      </c>
      <c r="F29">
        <v>220503168</v>
      </c>
    </row>
    <row r="30" spans="1:6" x14ac:dyDescent="0.2">
      <c r="A30" s="1">
        <v>42412</v>
      </c>
      <c r="B30">
        <v>184.96</v>
      </c>
      <c r="C30">
        <v>186.65</v>
      </c>
      <c r="D30">
        <v>183.96</v>
      </c>
      <c r="E30">
        <v>186.63</v>
      </c>
      <c r="F30">
        <v>132827109</v>
      </c>
    </row>
    <row r="31" spans="1:6" x14ac:dyDescent="0.2">
      <c r="A31" s="1">
        <v>42416</v>
      </c>
      <c r="B31">
        <v>188.77</v>
      </c>
      <c r="C31">
        <v>189.81</v>
      </c>
      <c r="D31">
        <v>187.63</v>
      </c>
      <c r="E31">
        <v>189.78</v>
      </c>
      <c r="F31">
        <v>124806967</v>
      </c>
    </row>
    <row r="32" spans="1:6" x14ac:dyDescent="0.2">
      <c r="A32" s="1">
        <v>42417</v>
      </c>
      <c r="B32">
        <v>191.17</v>
      </c>
      <c r="C32">
        <v>193.32</v>
      </c>
      <c r="D32">
        <v>191.01</v>
      </c>
      <c r="E32">
        <v>192.88</v>
      </c>
      <c r="F32">
        <v>137936059</v>
      </c>
    </row>
    <row r="33" spans="1:6" x14ac:dyDescent="0.2">
      <c r="A33" s="1">
        <v>42418</v>
      </c>
      <c r="B33">
        <v>193.2</v>
      </c>
      <c r="C33">
        <v>193.27</v>
      </c>
      <c r="D33">
        <v>191.72</v>
      </c>
      <c r="E33">
        <v>192.09</v>
      </c>
      <c r="F33">
        <v>103630950</v>
      </c>
    </row>
    <row r="34" spans="1:6" x14ac:dyDescent="0.2">
      <c r="A34" s="1">
        <v>42419</v>
      </c>
      <c r="B34">
        <v>191.17</v>
      </c>
      <c r="C34">
        <v>192.18</v>
      </c>
      <c r="D34">
        <v>190.45</v>
      </c>
      <c r="E34">
        <v>192</v>
      </c>
      <c r="F34">
        <v>117844861</v>
      </c>
    </row>
    <row r="35" spans="1:6" x14ac:dyDescent="0.2">
      <c r="A35" s="1">
        <v>42422</v>
      </c>
      <c r="B35">
        <v>193.87</v>
      </c>
      <c r="C35">
        <v>194.95</v>
      </c>
      <c r="D35">
        <v>193.79</v>
      </c>
      <c r="E35">
        <v>194.78</v>
      </c>
      <c r="F35">
        <v>110378274</v>
      </c>
    </row>
    <row r="36" spans="1:6" x14ac:dyDescent="0.2">
      <c r="A36" s="1">
        <v>42423</v>
      </c>
      <c r="B36">
        <v>193.99</v>
      </c>
      <c r="C36">
        <v>194.32</v>
      </c>
      <c r="D36">
        <v>192.18</v>
      </c>
      <c r="E36">
        <v>192.32</v>
      </c>
      <c r="F36">
        <v>112962491</v>
      </c>
    </row>
    <row r="37" spans="1:6" x14ac:dyDescent="0.2">
      <c r="A37" s="1">
        <v>42424</v>
      </c>
      <c r="B37">
        <v>190.63</v>
      </c>
      <c r="C37">
        <v>193.53</v>
      </c>
      <c r="D37">
        <v>189.32</v>
      </c>
      <c r="E37">
        <v>193.2</v>
      </c>
      <c r="F37">
        <v>159573885</v>
      </c>
    </row>
    <row r="38" spans="1:6" x14ac:dyDescent="0.2">
      <c r="A38" s="1">
        <v>42425</v>
      </c>
      <c r="B38">
        <v>193.73</v>
      </c>
      <c r="C38">
        <v>195.55</v>
      </c>
      <c r="D38">
        <v>192.83</v>
      </c>
      <c r="E38">
        <v>195.54</v>
      </c>
      <c r="F38">
        <v>114169518</v>
      </c>
    </row>
    <row r="39" spans="1:6" x14ac:dyDescent="0.2">
      <c r="A39" s="1">
        <v>42426</v>
      </c>
      <c r="B39">
        <v>196.57</v>
      </c>
      <c r="C39">
        <v>196.68</v>
      </c>
      <c r="D39">
        <v>194.9</v>
      </c>
      <c r="E39">
        <v>195.08920000000001</v>
      </c>
      <c r="F39">
        <v>133322130</v>
      </c>
    </row>
    <row r="40" spans="1:6" x14ac:dyDescent="0.2">
      <c r="A40" s="1">
        <v>42429</v>
      </c>
      <c r="B40">
        <v>195.11</v>
      </c>
      <c r="C40">
        <v>196.23</v>
      </c>
      <c r="D40">
        <v>193.33</v>
      </c>
      <c r="E40">
        <v>193.35</v>
      </c>
      <c r="F40">
        <v>130754750</v>
      </c>
    </row>
    <row r="41" spans="1:6" x14ac:dyDescent="0.2">
      <c r="A41" s="1">
        <v>42430</v>
      </c>
      <c r="B41">
        <v>195.01</v>
      </c>
      <c r="C41">
        <v>198.21</v>
      </c>
      <c r="D41">
        <v>194.45419999999999</v>
      </c>
      <c r="E41">
        <v>198.11</v>
      </c>
      <c r="F41">
        <v>149240057</v>
      </c>
    </row>
    <row r="42" spans="1:6" x14ac:dyDescent="0.2">
      <c r="A42" s="1">
        <v>42431</v>
      </c>
      <c r="B42">
        <v>197.74</v>
      </c>
      <c r="C42">
        <v>199.06</v>
      </c>
      <c r="D42">
        <v>197.25</v>
      </c>
      <c r="E42">
        <v>199</v>
      </c>
      <c r="F42">
        <v>105710824</v>
      </c>
    </row>
    <row r="43" spans="1:6" x14ac:dyDescent="0.2">
      <c r="A43" s="1">
        <v>42432</v>
      </c>
      <c r="B43">
        <v>198.79</v>
      </c>
      <c r="C43">
        <v>199.79499999999999</v>
      </c>
      <c r="D43">
        <v>198.11</v>
      </c>
      <c r="E43">
        <v>199.77500000000001</v>
      </c>
      <c r="F43">
        <v>99753935</v>
      </c>
    </row>
    <row r="44" spans="1:6" x14ac:dyDescent="0.2">
      <c r="A44" s="1">
        <v>42433</v>
      </c>
      <c r="B44">
        <v>200.01</v>
      </c>
      <c r="C44">
        <v>201.35</v>
      </c>
      <c r="D44">
        <v>199.03</v>
      </c>
      <c r="E44">
        <v>200.43</v>
      </c>
      <c r="F44">
        <v>130997120</v>
      </c>
    </row>
    <row r="45" spans="1:6" x14ac:dyDescent="0.2">
      <c r="A45" s="1">
        <v>42436</v>
      </c>
      <c r="B45">
        <v>199.34</v>
      </c>
      <c r="C45">
        <v>201.07</v>
      </c>
      <c r="D45">
        <v>199.25</v>
      </c>
      <c r="E45">
        <v>200.59</v>
      </c>
      <c r="F45">
        <v>103795836</v>
      </c>
    </row>
    <row r="46" spans="1:6" x14ac:dyDescent="0.2">
      <c r="A46" s="1">
        <v>42437</v>
      </c>
      <c r="B46">
        <v>199.32</v>
      </c>
      <c r="C46">
        <v>199.92</v>
      </c>
      <c r="D46">
        <v>198.21</v>
      </c>
      <c r="E46">
        <v>198.4</v>
      </c>
      <c r="F46">
        <v>130694666</v>
      </c>
    </row>
    <row r="47" spans="1:6" x14ac:dyDescent="0.2">
      <c r="A47" s="1">
        <v>42438</v>
      </c>
      <c r="B47">
        <v>199.36</v>
      </c>
      <c r="C47">
        <v>199.79</v>
      </c>
      <c r="D47">
        <v>198.43</v>
      </c>
      <c r="E47">
        <v>199.38</v>
      </c>
      <c r="F47">
        <v>99817255</v>
      </c>
    </row>
    <row r="48" spans="1:6" x14ac:dyDescent="0.2">
      <c r="A48" s="1">
        <v>42439</v>
      </c>
      <c r="B48">
        <v>199.96</v>
      </c>
      <c r="C48">
        <v>201.07</v>
      </c>
      <c r="D48">
        <v>197.38</v>
      </c>
      <c r="E48">
        <v>199.54</v>
      </c>
      <c r="F48">
        <v>162803575</v>
      </c>
    </row>
    <row r="49" spans="1:6" x14ac:dyDescent="0.2">
      <c r="A49" s="1">
        <v>42440</v>
      </c>
      <c r="B49">
        <v>201.26</v>
      </c>
      <c r="C49">
        <v>210.55</v>
      </c>
      <c r="D49">
        <v>199.5179</v>
      </c>
      <c r="E49">
        <v>202.76</v>
      </c>
      <c r="F49">
        <v>140096982</v>
      </c>
    </row>
    <row r="50" spans="1:6" x14ac:dyDescent="0.2">
      <c r="A50" s="1">
        <v>42443</v>
      </c>
      <c r="B50">
        <v>202.16</v>
      </c>
      <c r="C50">
        <v>203.04</v>
      </c>
      <c r="D50">
        <v>201.77</v>
      </c>
      <c r="E50">
        <v>202.5</v>
      </c>
      <c r="F50">
        <v>75780385</v>
      </c>
    </row>
    <row r="51" spans="1:6" x14ac:dyDescent="0.2">
      <c r="A51" s="1">
        <v>42444</v>
      </c>
      <c r="B51">
        <v>201.36</v>
      </c>
      <c r="C51">
        <v>202.5307</v>
      </c>
      <c r="D51">
        <v>201.05</v>
      </c>
      <c r="E51">
        <v>202.17</v>
      </c>
      <c r="F51">
        <v>100377847</v>
      </c>
    </row>
    <row r="52" spans="1:6" x14ac:dyDescent="0.2">
      <c r="A52" s="1">
        <v>42445</v>
      </c>
      <c r="B52">
        <v>201.6</v>
      </c>
      <c r="C52">
        <v>203.82</v>
      </c>
      <c r="D52">
        <v>201.55</v>
      </c>
      <c r="E52">
        <v>203.34</v>
      </c>
      <c r="F52">
        <v>134058622</v>
      </c>
    </row>
    <row r="53" spans="1:6" x14ac:dyDescent="0.2">
      <c r="A53" s="1">
        <v>42446</v>
      </c>
      <c r="B53">
        <v>203.24</v>
      </c>
      <c r="C53">
        <v>205.23</v>
      </c>
      <c r="D53">
        <v>202.77</v>
      </c>
      <c r="E53">
        <v>204.63</v>
      </c>
      <c r="F53">
        <v>142855629</v>
      </c>
    </row>
    <row r="54" spans="1:6" x14ac:dyDescent="0.2">
      <c r="A54" s="1">
        <v>42447</v>
      </c>
      <c r="B54">
        <v>204.18</v>
      </c>
      <c r="C54">
        <v>204.78</v>
      </c>
      <c r="D54">
        <v>203.8</v>
      </c>
      <c r="E54">
        <v>204.38</v>
      </c>
      <c r="F54">
        <v>143516983</v>
      </c>
    </row>
    <row r="55" spans="1:6" x14ac:dyDescent="0.2">
      <c r="A55" s="1">
        <v>42450</v>
      </c>
      <c r="B55">
        <v>204.07</v>
      </c>
      <c r="C55">
        <v>204.94</v>
      </c>
      <c r="D55">
        <v>203.8</v>
      </c>
      <c r="E55">
        <v>204.67</v>
      </c>
      <c r="F55">
        <v>74822013</v>
      </c>
    </row>
    <row r="56" spans="1:6" x14ac:dyDescent="0.2">
      <c r="A56" s="1">
        <v>42451</v>
      </c>
      <c r="B56">
        <v>203.76</v>
      </c>
      <c r="C56">
        <v>205.23</v>
      </c>
      <c r="D56">
        <v>203.57</v>
      </c>
      <c r="E56">
        <v>204.56</v>
      </c>
      <c r="F56">
        <v>102471246</v>
      </c>
    </row>
    <row r="57" spans="1:6" x14ac:dyDescent="0.2">
      <c r="A57" s="1">
        <v>42452</v>
      </c>
      <c r="B57">
        <v>204.11</v>
      </c>
      <c r="C57">
        <v>204.33</v>
      </c>
      <c r="D57">
        <v>203.01</v>
      </c>
      <c r="E57">
        <v>203.20920000000001</v>
      </c>
      <c r="F57">
        <v>82298399</v>
      </c>
    </row>
    <row r="58" spans="1:6" x14ac:dyDescent="0.2">
      <c r="A58" s="1">
        <v>42453</v>
      </c>
      <c r="B58">
        <v>202</v>
      </c>
      <c r="C58">
        <v>203.16</v>
      </c>
      <c r="D58">
        <v>201.74</v>
      </c>
      <c r="E58">
        <v>203.12</v>
      </c>
      <c r="F58">
        <v>87233294</v>
      </c>
    </row>
    <row r="59" spans="1:6" x14ac:dyDescent="0.2">
      <c r="A59" s="1">
        <v>42457</v>
      </c>
      <c r="B59">
        <v>203.61</v>
      </c>
      <c r="C59">
        <v>203.86</v>
      </c>
      <c r="D59">
        <v>202.70500000000001</v>
      </c>
      <c r="E59">
        <v>203.24</v>
      </c>
      <c r="F59">
        <v>65368442</v>
      </c>
    </row>
    <row r="60" spans="1:6" x14ac:dyDescent="0.2">
      <c r="A60" s="1">
        <v>42458</v>
      </c>
      <c r="B60">
        <v>202.76</v>
      </c>
      <c r="C60">
        <v>205.25</v>
      </c>
      <c r="D60">
        <v>202.4</v>
      </c>
      <c r="E60">
        <v>205.1208</v>
      </c>
      <c r="F60">
        <v>95285880</v>
      </c>
    </row>
    <row r="61" spans="1:6" x14ac:dyDescent="0.2">
      <c r="A61" s="1">
        <v>42459</v>
      </c>
      <c r="B61">
        <v>206.3</v>
      </c>
      <c r="C61">
        <v>206.87</v>
      </c>
      <c r="D61">
        <v>205.59</v>
      </c>
      <c r="E61">
        <v>206.02</v>
      </c>
      <c r="F61">
        <v>88696267</v>
      </c>
    </row>
    <row r="62" spans="1:6" x14ac:dyDescent="0.2">
      <c r="A62" s="1">
        <v>42460</v>
      </c>
      <c r="B62">
        <v>205.91</v>
      </c>
      <c r="C62">
        <v>206.41</v>
      </c>
      <c r="D62">
        <v>205.33</v>
      </c>
      <c r="E62">
        <v>205.52</v>
      </c>
      <c r="F62">
        <v>100166636</v>
      </c>
    </row>
    <row r="63" spans="1:6" x14ac:dyDescent="0.2">
      <c r="A63" s="1">
        <v>42461</v>
      </c>
      <c r="B63">
        <v>204.35</v>
      </c>
      <c r="C63">
        <v>207.14</v>
      </c>
      <c r="D63">
        <v>203.98</v>
      </c>
      <c r="E63">
        <v>206.92</v>
      </c>
      <c r="F63">
        <v>121327177</v>
      </c>
    </row>
    <row r="64" spans="1:6" x14ac:dyDescent="0.2">
      <c r="A64" s="1">
        <v>42464</v>
      </c>
      <c r="B64">
        <v>206.83</v>
      </c>
      <c r="C64">
        <v>207.07</v>
      </c>
      <c r="D64">
        <v>205.89</v>
      </c>
      <c r="E64">
        <v>206.25</v>
      </c>
      <c r="F64">
        <v>68935505</v>
      </c>
    </row>
    <row r="65" spans="1:6" x14ac:dyDescent="0.2">
      <c r="A65" s="1">
        <v>42465</v>
      </c>
      <c r="B65">
        <v>204.67</v>
      </c>
      <c r="C65">
        <v>206.26419999999999</v>
      </c>
      <c r="D65">
        <v>203.89</v>
      </c>
      <c r="E65">
        <v>204.19</v>
      </c>
      <c r="F65">
        <v>101675003</v>
      </c>
    </row>
    <row r="66" spans="1:6" x14ac:dyDescent="0.2">
      <c r="A66" s="1">
        <v>42466</v>
      </c>
      <c r="B66">
        <v>204.29</v>
      </c>
      <c r="C66">
        <v>206.49</v>
      </c>
      <c r="D66">
        <v>203.98</v>
      </c>
      <c r="E66">
        <v>206.42</v>
      </c>
      <c r="F66">
        <v>94201589</v>
      </c>
    </row>
    <row r="67" spans="1:6" x14ac:dyDescent="0.2">
      <c r="A67" s="1">
        <v>42467</v>
      </c>
      <c r="B67">
        <v>205.14</v>
      </c>
      <c r="C67">
        <v>205.56</v>
      </c>
      <c r="D67">
        <v>203.09</v>
      </c>
      <c r="E67">
        <v>203.95</v>
      </c>
      <c r="F67">
        <v>116797387</v>
      </c>
    </row>
    <row r="68" spans="1:6" x14ac:dyDescent="0.2">
      <c r="A68" s="1">
        <v>42468</v>
      </c>
      <c r="B68">
        <v>205.34</v>
      </c>
      <c r="C68">
        <v>205.85</v>
      </c>
      <c r="D68">
        <v>203.87</v>
      </c>
      <c r="E68">
        <v>204.4992</v>
      </c>
      <c r="F68">
        <v>100794149</v>
      </c>
    </row>
    <row r="69" spans="1:6" x14ac:dyDescent="0.2">
      <c r="A69" s="1">
        <v>42471</v>
      </c>
      <c r="B69">
        <v>205.25</v>
      </c>
      <c r="C69">
        <v>206.07</v>
      </c>
      <c r="D69">
        <v>203.91</v>
      </c>
      <c r="E69">
        <v>204.02010000000001</v>
      </c>
      <c r="F69">
        <v>89038432</v>
      </c>
    </row>
    <row r="70" spans="1:6" x14ac:dyDescent="0.2">
      <c r="A70" s="1">
        <v>42472</v>
      </c>
      <c r="B70">
        <v>204.22</v>
      </c>
      <c r="C70">
        <v>206.25</v>
      </c>
      <c r="D70">
        <v>203.7</v>
      </c>
      <c r="E70">
        <v>205.92</v>
      </c>
      <c r="F70">
        <v>121854818</v>
      </c>
    </row>
    <row r="71" spans="1:6" x14ac:dyDescent="0.2">
      <c r="A71" s="1">
        <v>42473</v>
      </c>
      <c r="B71">
        <v>207</v>
      </c>
      <c r="C71">
        <v>208.1</v>
      </c>
      <c r="D71">
        <v>206.84</v>
      </c>
      <c r="E71">
        <v>208.0008</v>
      </c>
      <c r="F71">
        <v>98621124</v>
      </c>
    </row>
    <row r="72" spans="1:6" x14ac:dyDescent="0.2">
      <c r="A72" s="1">
        <v>42474</v>
      </c>
      <c r="B72">
        <v>208.07</v>
      </c>
      <c r="C72">
        <v>208.6</v>
      </c>
      <c r="D72">
        <v>207.6</v>
      </c>
      <c r="E72">
        <v>208.01</v>
      </c>
      <c r="F72">
        <v>66100211</v>
      </c>
    </row>
    <row r="73" spans="1:6" x14ac:dyDescent="0.2">
      <c r="A73" s="1">
        <v>42475</v>
      </c>
      <c r="B73">
        <v>208.01</v>
      </c>
      <c r="C73">
        <v>208.1721</v>
      </c>
      <c r="D73">
        <v>207.4</v>
      </c>
      <c r="E73">
        <v>207.78</v>
      </c>
      <c r="F73">
        <v>81571942</v>
      </c>
    </row>
    <row r="74" spans="1:6" x14ac:dyDescent="0.2">
      <c r="A74" s="1">
        <v>42478</v>
      </c>
      <c r="B74">
        <v>207.14</v>
      </c>
      <c r="C74">
        <v>209.28</v>
      </c>
      <c r="D74">
        <v>207</v>
      </c>
      <c r="E74">
        <v>209.23920000000001</v>
      </c>
      <c r="F74">
        <v>86830877</v>
      </c>
    </row>
    <row r="75" spans="1:6" x14ac:dyDescent="0.2">
      <c r="A75" s="1">
        <v>42479</v>
      </c>
      <c r="B75">
        <v>209.74</v>
      </c>
      <c r="C75">
        <v>210.2</v>
      </c>
      <c r="D75">
        <v>208.94</v>
      </c>
      <c r="E75">
        <v>209.9</v>
      </c>
      <c r="F75">
        <v>93991305</v>
      </c>
    </row>
    <row r="76" spans="1:6" x14ac:dyDescent="0.2">
      <c r="A76" s="1">
        <v>42480</v>
      </c>
      <c r="B76">
        <v>209.95</v>
      </c>
      <c r="C76">
        <v>210.92</v>
      </c>
      <c r="D76">
        <v>209.39</v>
      </c>
      <c r="E76">
        <v>210.1</v>
      </c>
      <c r="F76">
        <v>83948233</v>
      </c>
    </row>
    <row r="77" spans="1:6" x14ac:dyDescent="0.2">
      <c r="A77" s="1">
        <v>42481</v>
      </c>
      <c r="B77">
        <v>210.12</v>
      </c>
      <c r="C77">
        <v>210.25</v>
      </c>
      <c r="D77">
        <v>208.65</v>
      </c>
      <c r="E77">
        <v>208.97</v>
      </c>
      <c r="F77">
        <v>88507080</v>
      </c>
    </row>
    <row r="78" spans="1:6" x14ac:dyDescent="0.2">
      <c r="A78" s="1">
        <v>42482</v>
      </c>
      <c r="B78">
        <v>208.55</v>
      </c>
      <c r="C78">
        <v>209.29</v>
      </c>
      <c r="D78">
        <v>207.91</v>
      </c>
      <c r="E78">
        <v>208.97</v>
      </c>
      <c r="F78">
        <v>102897804</v>
      </c>
    </row>
    <row r="79" spans="1:6" x14ac:dyDescent="0.2">
      <c r="A79" s="1">
        <v>42485</v>
      </c>
      <c r="B79">
        <v>208.26</v>
      </c>
      <c r="C79">
        <v>208.66</v>
      </c>
      <c r="D79">
        <v>207.54</v>
      </c>
      <c r="E79">
        <v>208.61</v>
      </c>
      <c r="F79">
        <v>68254384</v>
      </c>
    </row>
    <row r="80" spans="1:6" x14ac:dyDescent="0.2">
      <c r="A80" s="1">
        <v>42486</v>
      </c>
      <c r="B80">
        <v>209.04</v>
      </c>
      <c r="C80">
        <v>209.52</v>
      </c>
      <c r="D80">
        <v>208.36</v>
      </c>
      <c r="E80">
        <v>208.91919999999999</v>
      </c>
      <c r="F80">
        <v>77760627</v>
      </c>
    </row>
    <row r="81" spans="1:6" x14ac:dyDescent="0.2">
      <c r="A81" s="1">
        <v>42487</v>
      </c>
      <c r="B81">
        <v>208.47</v>
      </c>
      <c r="C81">
        <v>209.81</v>
      </c>
      <c r="D81">
        <v>208.05</v>
      </c>
      <c r="E81">
        <v>209.35</v>
      </c>
      <c r="F81">
        <v>78644503</v>
      </c>
    </row>
    <row r="82" spans="1:6" x14ac:dyDescent="0.2">
      <c r="A82" s="1">
        <v>42488</v>
      </c>
      <c r="B82">
        <v>208.46</v>
      </c>
      <c r="C82">
        <v>209.76</v>
      </c>
      <c r="D82">
        <v>206.96</v>
      </c>
      <c r="E82">
        <v>207.44749999999999</v>
      </c>
      <c r="F82">
        <v>100253853</v>
      </c>
    </row>
    <row r="83" spans="1:6" x14ac:dyDescent="0.2">
      <c r="A83" s="1">
        <v>42489</v>
      </c>
      <c r="B83">
        <v>206.72</v>
      </c>
      <c r="C83">
        <v>207.13</v>
      </c>
      <c r="D83">
        <v>205.03</v>
      </c>
      <c r="E83">
        <v>206.33080000000001</v>
      </c>
      <c r="F83">
        <v>144936158</v>
      </c>
    </row>
    <row r="84" spans="1:6" x14ac:dyDescent="0.2">
      <c r="A84" s="1">
        <v>42492</v>
      </c>
      <c r="B84">
        <v>206.92</v>
      </c>
      <c r="C84">
        <v>208.18</v>
      </c>
      <c r="D84">
        <v>206.41</v>
      </c>
      <c r="E84">
        <v>207.97</v>
      </c>
      <c r="F84">
        <v>64747229</v>
      </c>
    </row>
    <row r="85" spans="1:6" x14ac:dyDescent="0.2">
      <c r="A85" s="1">
        <v>42493</v>
      </c>
      <c r="B85">
        <v>206.52</v>
      </c>
      <c r="C85">
        <v>206.8</v>
      </c>
      <c r="D85">
        <v>205.28</v>
      </c>
      <c r="E85">
        <v>206.1592</v>
      </c>
      <c r="F85">
        <v>108050343</v>
      </c>
    </row>
    <row r="86" spans="1:6" x14ac:dyDescent="0.2">
      <c r="A86" s="1">
        <v>42494</v>
      </c>
      <c r="B86">
        <v>204.99</v>
      </c>
      <c r="C86">
        <v>205.85</v>
      </c>
      <c r="D86">
        <v>204.42</v>
      </c>
      <c r="E86">
        <v>205.01</v>
      </c>
      <c r="F86">
        <v>94995641</v>
      </c>
    </row>
    <row r="87" spans="1:6" x14ac:dyDescent="0.2">
      <c r="A87" s="1">
        <v>42495</v>
      </c>
      <c r="B87">
        <v>205.56</v>
      </c>
      <c r="C87">
        <v>205.98</v>
      </c>
      <c r="D87">
        <v>204.47</v>
      </c>
      <c r="E87">
        <v>204.97</v>
      </c>
      <c r="F87">
        <v>68425268</v>
      </c>
    </row>
    <row r="88" spans="1:6" x14ac:dyDescent="0.2">
      <c r="A88" s="1">
        <v>42496</v>
      </c>
      <c r="B88">
        <v>204.06</v>
      </c>
      <c r="C88">
        <v>205.77</v>
      </c>
      <c r="D88">
        <v>203.88</v>
      </c>
      <c r="E88">
        <v>205.72</v>
      </c>
      <c r="F88">
        <v>90999800</v>
      </c>
    </row>
    <row r="89" spans="1:6" x14ac:dyDescent="0.2">
      <c r="A89" s="1">
        <v>42499</v>
      </c>
      <c r="B89">
        <v>205.55</v>
      </c>
      <c r="C89">
        <v>206.4</v>
      </c>
      <c r="D89">
        <v>205.36</v>
      </c>
      <c r="E89">
        <v>205.88919999999999</v>
      </c>
      <c r="F89">
        <v>77473702</v>
      </c>
    </row>
    <row r="90" spans="1:6" x14ac:dyDescent="0.2">
      <c r="A90" s="1">
        <v>42500</v>
      </c>
      <c r="B90">
        <v>206.69</v>
      </c>
      <c r="C90">
        <v>208.5</v>
      </c>
      <c r="D90">
        <v>206.64</v>
      </c>
      <c r="E90">
        <v>208.45</v>
      </c>
      <c r="F90">
        <v>83146025</v>
      </c>
    </row>
    <row r="91" spans="1:6" x14ac:dyDescent="0.2">
      <c r="A91" s="1">
        <v>42501</v>
      </c>
      <c r="B91">
        <v>207.91</v>
      </c>
      <c r="C91">
        <v>208.54</v>
      </c>
      <c r="D91">
        <v>206.5</v>
      </c>
      <c r="E91">
        <v>206.5</v>
      </c>
      <c r="F91">
        <v>83432071</v>
      </c>
    </row>
    <row r="92" spans="1:6" x14ac:dyDescent="0.2">
      <c r="A92" s="1">
        <v>42502</v>
      </c>
      <c r="B92">
        <v>207.29</v>
      </c>
      <c r="C92">
        <v>207.48990000000001</v>
      </c>
      <c r="D92">
        <v>205.37</v>
      </c>
      <c r="E92">
        <v>206.56</v>
      </c>
      <c r="F92">
        <v>91887593</v>
      </c>
    </row>
    <row r="93" spans="1:6" x14ac:dyDescent="0.2">
      <c r="A93" s="1">
        <v>42503</v>
      </c>
      <c r="B93">
        <v>206.21</v>
      </c>
      <c r="C93">
        <v>206.86</v>
      </c>
      <c r="D93">
        <v>204.38</v>
      </c>
      <c r="E93">
        <v>204.76</v>
      </c>
      <c r="F93">
        <v>98435290</v>
      </c>
    </row>
    <row r="94" spans="1:6" x14ac:dyDescent="0.2">
      <c r="A94" s="1">
        <v>42506</v>
      </c>
      <c r="B94">
        <v>204.96</v>
      </c>
      <c r="C94">
        <v>207.34</v>
      </c>
      <c r="D94">
        <v>204.89</v>
      </c>
      <c r="E94">
        <v>206.78</v>
      </c>
      <c r="F94">
        <v>83103119</v>
      </c>
    </row>
    <row r="95" spans="1:6" x14ac:dyDescent="0.2">
      <c r="A95" s="1">
        <v>42507</v>
      </c>
      <c r="B95">
        <v>206.46</v>
      </c>
      <c r="C95">
        <v>206.8</v>
      </c>
      <c r="D95">
        <v>204.23</v>
      </c>
      <c r="E95">
        <v>204.85079999999999</v>
      </c>
      <c r="F95">
        <v>116888072</v>
      </c>
    </row>
    <row r="96" spans="1:6" x14ac:dyDescent="0.2">
      <c r="A96" s="1">
        <v>42508</v>
      </c>
      <c r="B96">
        <v>204.44</v>
      </c>
      <c r="C96">
        <v>206.3</v>
      </c>
      <c r="D96">
        <v>203.63</v>
      </c>
      <c r="E96">
        <v>204.91</v>
      </c>
      <c r="F96">
        <v>125142123</v>
      </c>
    </row>
    <row r="97" spans="1:6" x14ac:dyDescent="0.2">
      <c r="A97" s="1">
        <v>42509</v>
      </c>
      <c r="B97">
        <v>204.04</v>
      </c>
      <c r="C97">
        <v>204.54</v>
      </c>
      <c r="D97">
        <v>202.78</v>
      </c>
      <c r="E97">
        <v>204.2</v>
      </c>
      <c r="F97">
        <v>119047691</v>
      </c>
    </row>
    <row r="98" spans="1:6" x14ac:dyDescent="0.2">
      <c r="A98" s="1">
        <v>42510</v>
      </c>
      <c r="B98">
        <v>204.92</v>
      </c>
      <c r="C98">
        <v>206.1</v>
      </c>
      <c r="D98">
        <v>204.86</v>
      </c>
      <c r="E98">
        <v>205.49</v>
      </c>
      <c r="F98">
        <v>110730416</v>
      </c>
    </row>
    <row r="99" spans="1:6" x14ac:dyDescent="0.2">
      <c r="A99" s="1">
        <v>42513</v>
      </c>
      <c r="B99">
        <v>205.51</v>
      </c>
      <c r="C99">
        <v>205.84</v>
      </c>
      <c r="D99">
        <v>204.98500000000001</v>
      </c>
      <c r="E99">
        <v>205.21</v>
      </c>
      <c r="F99">
        <v>59875738</v>
      </c>
    </row>
    <row r="100" spans="1:6" x14ac:dyDescent="0.2">
      <c r="A100" s="1">
        <v>42514</v>
      </c>
      <c r="B100">
        <v>206.17</v>
      </c>
      <c r="C100">
        <v>208.24</v>
      </c>
      <c r="D100">
        <v>206.14</v>
      </c>
      <c r="E100">
        <v>207.87</v>
      </c>
      <c r="F100">
        <v>99751086</v>
      </c>
    </row>
    <row r="101" spans="1:6" x14ac:dyDescent="0.2">
      <c r="A101" s="1">
        <v>42515</v>
      </c>
      <c r="B101">
        <v>208.67</v>
      </c>
      <c r="C101">
        <v>209.77</v>
      </c>
      <c r="D101">
        <v>207.8691</v>
      </c>
      <c r="E101">
        <v>209.28</v>
      </c>
      <c r="F101">
        <v>80831278</v>
      </c>
    </row>
    <row r="102" spans="1:6" x14ac:dyDescent="0.2">
      <c r="A102" s="1">
        <v>42516</v>
      </c>
      <c r="B102">
        <v>209.44</v>
      </c>
      <c r="C102">
        <v>209.71</v>
      </c>
      <c r="D102">
        <v>208.97</v>
      </c>
      <c r="E102">
        <v>209.34</v>
      </c>
      <c r="F102">
        <v>56427942</v>
      </c>
    </row>
    <row r="103" spans="1:6" x14ac:dyDescent="0.2">
      <c r="A103" s="1">
        <v>42517</v>
      </c>
      <c r="B103">
        <v>209.53</v>
      </c>
      <c r="C103">
        <v>210.25</v>
      </c>
      <c r="D103">
        <v>209.47</v>
      </c>
      <c r="E103">
        <v>210.24</v>
      </c>
      <c r="F103">
        <v>65103644</v>
      </c>
    </row>
    <row r="104" spans="1:6" x14ac:dyDescent="0.2">
      <c r="A104" s="1">
        <v>42521</v>
      </c>
      <c r="B104">
        <v>210.56</v>
      </c>
      <c r="C104">
        <v>210.69</v>
      </c>
      <c r="D104">
        <v>209.18</v>
      </c>
      <c r="E104">
        <v>209.84</v>
      </c>
      <c r="F104">
        <v>115528767</v>
      </c>
    </row>
    <row r="105" spans="1:6" x14ac:dyDescent="0.2">
      <c r="A105" s="1">
        <v>42522</v>
      </c>
      <c r="B105">
        <v>209.12</v>
      </c>
      <c r="C105">
        <v>210.48</v>
      </c>
      <c r="D105">
        <v>208.89</v>
      </c>
      <c r="E105">
        <v>210.27</v>
      </c>
      <c r="F105">
        <v>72128809</v>
      </c>
    </row>
    <row r="106" spans="1:6" x14ac:dyDescent="0.2">
      <c r="A106" s="1">
        <v>42523</v>
      </c>
      <c r="B106">
        <v>209.8</v>
      </c>
      <c r="C106">
        <v>210.93</v>
      </c>
      <c r="D106">
        <v>209.23990000000001</v>
      </c>
      <c r="E106">
        <v>210.91</v>
      </c>
      <c r="F106">
        <v>64142591</v>
      </c>
    </row>
    <row r="107" spans="1:6" x14ac:dyDescent="0.2">
      <c r="A107" s="1">
        <v>42524</v>
      </c>
      <c r="B107">
        <v>210.25</v>
      </c>
      <c r="C107">
        <v>210.69</v>
      </c>
      <c r="D107">
        <v>208.86</v>
      </c>
      <c r="E107">
        <v>210.28</v>
      </c>
      <c r="F107">
        <v>103314540</v>
      </c>
    </row>
    <row r="108" spans="1:6" x14ac:dyDescent="0.2">
      <c r="A108" s="1">
        <v>42527</v>
      </c>
      <c r="B108">
        <v>210.7</v>
      </c>
      <c r="C108">
        <v>211.77</v>
      </c>
      <c r="D108">
        <v>210.51</v>
      </c>
      <c r="E108">
        <v>211.35</v>
      </c>
      <c r="F108">
        <v>66019265</v>
      </c>
    </row>
    <row r="109" spans="1:6" x14ac:dyDescent="0.2">
      <c r="A109" s="1">
        <v>42528</v>
      </c>
      <c r="B109">
        <v>211.52500000000001</v>
      </c>
      <c r="C109">
        <v>212.34</v>
      </c>
      <c r="D109">
        <v>211.5</v>
      </c>
      <c r="E109">
        <v>211.68</v>
      </c>
      <c r="F109">
        <v>62195670</v>
      </c>
    </row>
    <row r="110" spans="1:6" x14ac:dyDescent="0.2">
      <c r="A110" s="1">
        <v>42529</v>
      </c>
      <c r="B110">
        <v>211.84</v>
      </c>
      <c r="C110">
        <v>212.52</v>
      </c>
      <c r="D110">
        <v>211.68989999999999</v>
      </c>
      <c r="E110">
        <v>212.37</v>
      </c>
      <c r="F110">
        <v>67223412</v>
      </c>
    </row>
    <row r="111" spans="1:6" x14ac:dyDescent="0.2">
      <c r="A111" s="1">
        <v>42530</v>
      </c>
      <c r="B111">
        <v>211.51</v>
      </c>
      <c r="C111">
        <v>212.22</v>
      </c>
      <c r="D111">
        <v>211.19</v>
      </c>
      <c r="E111">
        <v>212.08</v>
      </c>
      <c r="F111">
        <v>79562682</v>
      </c>
    </row>
    <row r="112" spans="1:6" x14ac:dyDescent="0.2">
      <c r="A112" s="1">
        <v>42531</v>
      </c>
      <c r="B112">
        <v>210.46</v>
      </c>
      <c r="C112">
        <v>210.86</v>
      </c>
      <c r="D112">
        <v>209.43</v>
      </c>
      <c r="E112">
        <v>210.07</v>
      </c>
      <c r="F112">
        <v>119349844</v>
      </c>
    </row>
    <row r="113" spans="1:6" x14ac:dyDescent="0.2">
      <c r="A113" s="1">
        <v>42534</v>
      </c>
      <c r="B113">
        <v>209.36</v>
      </c>
      <c r="C113">
        <v>210.37</v>
      </c>
      <c r="D113">
        <v>208.35</v>
      </c>
      <c r="E113">
        <v>208.44919999999999</v>
      </c>
      <c r="F113">
        <v>120424779</v>
      </c>
    </row>
    <row r="114" spans="1:6" x14ac:dyDescent="0.2">
      <c r="A114" s="1">
        <v>42535</v>
      </c>
      <c r="B114">
        <v>208</v>
      </c>
      <c r="C114">
        <v>208.74</v>
      </c>
      <c r="D114">
        <v>206.91990000000001</v>
      </c>
      <c r="E114">
        <v>208.04</v>
      </c>
      <c r="F114">
        <v>126482782</v>
      </c>
    </row>
    <row r="115" spans="1:6" x14ac:dyDescent="0.2">
      <c r="A115" s="1">
        <v>42536</v>
      </c>
      <c r="B115">
        <v>208.54</v>
      </c>
      <c r="C115">
        <v>209.36</v>
      </c>
      <c r="D115">
        <v>207.53</v>
      </c>
      <c r="E115">
        <v>207.75</v>
      </c>
      <c r="F115">
        <v>110436117</v>
      </c>
    </row>
    <row r="116" spans="1:6" x14ac:dyDescent="0.2">
      <c r="A116" s="1">
        <v>42537</v>
      </c>
      <c r="B116">
        <v>206.73</v>
      </c>
      <c r="C116">
        <v>208.57</v>
      </c>
      <c r="D116">
        <v>205.59</v>
      </c>
      <c r="E116">
        <v>208.37</v>
      </c>
      <c r="F116">
        <v>152209979</v>
      </c>
    </row>
    <row r="117" spans="1:6" x14ac:dyDescent="0.2">
      <c r="A117" s="1">
        <v>42538</v>
      </c>
      <c r="B117">
        <v>207.17</v>
      </c>
      <c r="C117">
        <v>207.4092</v>
      </c>
      <c r="D117">
        <v>205.75</v>
      </c>
      <c r="E117">
        <v>206.52</v>
      </c>
      <c r="F117">
        <v>120421258</v>
      </c>
    </row>
    <row r="118" spans="1:6" x14ac:dyDescent="0.2">
      <c r="A118" s="1">
        <v>42541</v>
      </c>
      <c r="B118">
        <v>208.82</v>
      </c>
      <c r="C118">
        <v>209.61</v>
      </c>
      <c r="D118">
        <v>207.75</v>
      </c>
      <c r="E118">
        <v>207.85</v>
      </c>
      <c r="F118">
        <v>85811558</v>
      </c>
    </row>
    <row r="119" spans="1:6" x14ac:dyDescent="0.2">
      <c r="A119" s="1">
        <v>42542</v>
      </c>
      <c r="B119">
        <v>208.3</v>
      </c>
      <c r="C119">
        <v>208.92</v>
      </c>
      <c r="D119">
        <v>207.78</v>
      </c>
      <c r="E119">
        <v>208.44</v>
      </c>
      <c r="F119">
        <v>73505907</v>
      </c>
    </row>
    <row r="120" spans="1:6" x14ac:dyDescent="0.2">
      <c r="A120" s="1">
        <v>42543</v>
      </c>
      <c r="B120">
        <v>208.65</v>
      </c>
      <c r="C120">
        <v>209.5</v>
      </c>
      <c r="D120">
        <v>207.93</v>
      </c>
      <c r="E120">
        <v>208.1</v>
      </c>
      <c r="F120">
        <v>97367183</v>
      </c>
    </row>
    <row r="121" spans="1:6" x14ac:dyDescent="0.2">
      <c r="A121" s="1">
        <v>42544</v>
      </c>
      <c r="B121">
        <v>209.81</v>
      </c>
      <c r="C121">
        <v>210.87</v>
      </c>
      <c r="D121">
        <v>209.27</v>
      </c>
      <c r="E121">
        <v>210.81</v>
      </c>
      <c r="F121">
        <v>105993501</v>
      </c>
    </row>
    <row r="122" spans="1:6" x14ac:dyDescent="0.2">
      <c r="A122" s="1">
        <v>42545</v>
      </c>
      <c r="B122">
        <v>203.63</v>
      </c>
      <c r="C122">
        <v>210.84630000000001</v>
      </c>
      <c r="D122">
        <v>202.72</v>
      </c>
      <c r="E122">
        <v>203.24250000000001</v>
      </c>
      <c r="F122">
        <v>343093583</v>
      </c>
    </row>
    <row r="123" spans="1:6" x14ac:dyDescent="0.2">
      <c r="A123" s="1">
        <v>42548</v>
      </c>
      <c r="B123">
        <v>201.59</v>
      </c>
      <c r="C123">
        <v>201.6</v>
      </c>
      <c r="D123">
        <v>198.65</v>
      </c>
      <c r="E123">
        <v>199.6</v>
      </c>
      <c r="F123">
        <v>257357946</v>
      </c>
    </row>
    <row r="124" spans="1:6" x14ac:dyDescent="0.2">
      <c r="A124" s="1">
        <v>42549</v>
      </c>
      <c r="B124">
        <v>201.48</v>
      </c>
      <c r="C124">
        <v>203.23</v>
      </c>
      <c r="D124">
        <v>201.12</v>
      </c>
      <c r="E124">
        <v>203.19970000000001</v>
      </c>
      <c r="F124">
        <v>162729160</v>
      </c>
    </row>
    <row r="125" spans="1:6" x14ac:dyDescent="0.2">
      <c r="A125" s="1">
        <v>42550</v>
      </c>
      <c r="B125">
        <v>204.84</v>
      </c>
      <c r="C125">
        <v>206.93</v>
      </c>
      <c r="D125">
        <v>204.72</v>
      </c>
      <c r="E125">
        <v>206.66</v>
      </c>
      <c r="F125">
        <v>143671208</v>
      </c>
    </row>
    <row r="126" spans="1:6" x14ac:dyDescent="0.2">
      <c r="A126" s="1">
        <v>42551</v>
      </c>
      <c r="B126">
        <v>207.21</v>
      </c>
      <c r="C126">
        <v>209.54</v>
      </c>
      <c r="D126">
        <v>206.56</v>
      </c>
      <c r="E126">
        <v>209.47499999999999</v>
      </c>
      <c r="F126">
        <v>170549804</v>
      </c>
    </row>
    <row r="127" spans="1:6" x14ac:dyDescent="0.2">
      <c r="A127" s="1">
        <v>42552</v>
      </c>
      <c r="B127">
        <v>209.36</v>
      </c>
      <c r="C127">
        <v>210.49</v>
      </c>
      <c r="D127">
        <v>209.29</v>
      </c>
      <c r="E127">
        <v>209.92080000000001</v>
      </c>
      <c r="F127">
        <v>109747535</v>
      </c>
    </row>
    <row r="128" spans="1:6" x14ac:dyDescent="0.2">
      <c r="A128" s="1">
        <v>42556</v>
      </c>
      <c r="B128">
        <v>208.95</v>
      </c>
      <c r="C128">
        <v>209.08</v>
      </c>
      <c r="D128">
        <v>207.71</v>
      </c>
      <c r="E128">
        <v>208.41</v>
      </c>
      <c r="F128">
        <v>112922479</v>
      </c>
    </row>
    <row r="129" spans="1:6" x14ac:dyDescent="0.2">
      <c r="A129" s="1">
        <v>42557</v>
      </c>
      <c r="B129">
        <v>207.83</v>
      </c>
      <c r="C129">
        <v>209.8</v>
      </c>
      <c r="D129">
        <v>207.06</v>
      </c>
      <c r="E129">
        <v>209.66</v>
      </c>
      <c r="F129">
        <v>97346449</v>
      </c>
    </row>
    <row r="130" spans="1:6" x14ac:dyDescent="0.2">
      <c r="A130" s="1">
        <v>42558</v>
      </c>
      <c r="B130">
        <v>209.87</v>
      </c>
      <c r="C130">
        <v>210.64949999999999</v>
      </c>
      <c r="D130">
        <v>208.63</v>
      </c>
      <c r="E130">
        <v>209.52600000000001</v>
      </c>
      <c r="F130">
        <v>86435035</v>
      </c>
    </row>
    <row r="131" spans="1:6" x14ac:dyDescent="0.2">
      <c r="A131" s="1">
        <v>42559</v>
      </c>
      <c r="B131">
        <v>211.05</v>
      </c>
      <c r="C131">
        <v>212.94</v>
      </c>
      <c r="D131">
        <v>210.77850000000001</v>
      </c>
      <c r="E131">
        <v>212.65</v>
      </c>
      <c r="F131">
        <v>136866206</v>
      </c>
    </row>
    <row r="132" spans="1:6" x14ac:dyDescent="0.2">
      <c r="A132" s="1">
        <v>42562</v>
      </c>
      <c r="B132">
        <v>213.19</v>
      </c>
      <c r="C132">
        <v>214.07</v>
      </c>
      <c r="D132">
        <v>212.95</v>
      </c>
      <c r="E132">
        <v>213.4</v>
      </c>
      <c r="F132">
        <v>76256923</v>
      </c>
    </row>
    <row r="133" spans="1:6" x14ac:dyDescent="0.2">
      <c r="A133" s="1">
        <v>42563</v>
      </c>
      <c r="B133">
        <v>214.53</v>
      </c>
      <c r="C133">
        <v>215.3</v>
      </c>
      <c r="D133">
        <v>213.3466</v>
      </c>
      <c r="E133">
        <v>214.95</v>
      </c>
      <c r="F133">
        <v>104412106</v>
      </c>
    </row>
    <row r="134" spans="1:6" x14ac:dyDescent="0.2">
      <c r="A134" s="1">
        <v>42564</v>
      </c>
      <c r="B134">
        <v>215.44</v>
      </c>
      <c r="C134">
        <v>215.45</v>
      </c>
      <c r="D134">
        <v>214.35</v>
      </c>
      <c r="E134">
        <v>214.92</v>
      </c>
      <c r="F134">
        <v>88007302</v>
      </c>
    </row>
    <row r="135" spans="1:6" x14ac:dyDescent="0.2">
      <c r="A135" s="1">
        <v>42565</v>
      </c>
      <c r="B135">
        <v>216.4</v>
      </c>
      <c r="C135">
        <v>216.67</v>
      </c>
      <c r="D135">
        <v>215.66</v>
      </c>
      <c r="E135">
        <v>216.12</v>
      </c>
      <c r="F135">
        <v>94288567</v>
      </c>
    </row>
    <row r="136" spans="1:6" x14ac:dyDescent="0.2">
      <c r="A136" s="1">
        <v>42566</v>
      </c>
      <c r="B136">
        <v>216.78</v>
      </c>
      <c r="C136">
        <v>217.01249999999999</v>
      </c>
      <c r="D136">
        <v>215.30799999999999</v>
      </c>
      <c r="E136">
        <v>215.83</v>
      </c>
      <c r="F136">
        <v>108683572</v>
      </c>
    </row>
    <row r="137" spans="1:6" x14ac:dyDescent="0.2">
      <c r="A137" s="1">
        <v>42569</v>
      </c>
      <c r="B137">
        <v>215.97</v>
      </c>
      <c r="C137">
        <v>216.6</v>
      </c>
      <c r="D137">
        <v>215.67</v>
      </c>
      <c r="E137">
        <v>216.4092</v>
      </c>
      <c r="F137">
        <v>60921471</v>
      </c>
    </row>
    <row r="138" spans="1:6" x14ac:dyDescent="0.2">
      <c r="A138" s="1">
        <v>42570</v>
      </c>
      <c r="B138">
        <v>215.92</v>
      </c>
      <c r="C138">
        <v>216.23</v>
      </c>
      <c r="D138">
        <v>215.63</v>
      </c>
      <c r="E138">
        <v>216.19</v>
      </c>
      <c r="F138">
        <v>56657310</v>
      </c>
    </row>
    <row r="139" spans="1:6" x14ac:dyDescent="0.2">
      <c r="A139" s="1">
        <v>42571</v>
      </c>
      <c r="B139">
        <v>216.75</v>
      </c>
      <c r="C139">
        <v>217.37</v>
      </c>
      <c r="D139">
        <v>216.24</v>
      </c>
      <c r="E139">
        <v>217.08500000000001</v>
      </c>
      <c r="F139">
        <v>60778151</v>
      </c>
    </row>
    <row r="140" spans="1:6" x14ac:dyDescent="0.2">
      <c r="A140" s="1">
        <v>42572</v>
      </c>
      <c r="B140">
        <v>216.96</v>
      </c>
      <c r="C140">
        <v>217.22</v>
      </c>
      <c r="D140">
        <v>215.75</v>
      </c>
      <c r="E140">
        <v>216.26499999999999</v>
      </c>
      <c r="F140">
        <v>69685508</v>
      </c>
    </row>
    <row r="141" spans="1:6" x14ac:dyDescent="0.2">
      <c r="A141" s="1">
        <v>42573</v>
      </c>
      <c r="B141">
        <v>216.41</v>
      </c>
      <c r="C141">
        <v>217.3</v>
      </c>
      <c r="D141">
        <v>216.1</v>
      </c>
      <c r="E141">
        <v>217.24</v>
      </c>
      <c r="F141">
        <v>64522068</v>
      </c>
    </row>
    <row r="142" spans="1:6" x14ac:dyDescent="0.2">
      <c r="A142" s="1">
        <v>42576</v>
      </c>
      <c r="B142">
        <v>217</v>
      </c>
      <c r="C142">
        <v>217.06</v>
      </c>
      <c r="D142">
        <v>215.97</v>
      </c>
      <c r="E142">
        <v>216.65</v>
      </c>
      <c r="F142">
        <v>60254740</v>
      </c>
    </row>
    <row r="143" spans="1:6" x14ac:dyDescent="0.2">
      <c r="A143" s="1">
        <v>42577</v>
      </c>
      <c r="B143">
        <v>216.53</v>
      </c>
      <c r="C143">
        <v>217.17</v>
      </c>
      <c r="D143">
        <v>215.76</v>
      </c>
      <c r="E143">
        <v>216.75</v>
      </c>
      <c r="F143">
        <v>71365930</v>
      </c>
    </row>
    <row r="144" spans="1:6" x14ac:dyDescent="0.2">
      <c r="A144" s="1">
        <v>42578</v>
      </c>
      <c r="B144">
        <v>217.19</v>
      </c>
      <c r="C144">
        <v>217.27</v>
      </c>
      <c r="D144">
        <v>215.62</v>
      </c>
      <c r="E144">
        <v>216.52</v>
      </c>
      <c r="F144">
        <v>85206422</v>
      </c>
    </row>
    <row r="145" spans="1:6" x14ac:dyDescent="0.2">
      <c r="A145" s="1">
        <v>42579</v>
      </c>
      <c r="B145">
        <v>216.29</v>
      </c>
      <c r="C145">
        <v>217.11</v>
      </c>
      <c r="D145">
        <v>215.75</v>
      </c>
      <c r="E145">
        <v>216.77</v>
      </c>
      <c r="F145">
        <v>66239924</v>
      </c>
    </row>
    <row r="146" spans="1:6" x14ac:dyDescent="0.2">
      <c r="A146" s="1">
        <v>42580</v>
      </c>
      <c r="B146">
        <v>216.46</v>
      </c>
      <c r="C146">
        <v>217.54</v>
      </c>
      <c r="D146">
        <v>216.13</v>
      </c>
      <c r="E146">
        <v>217.12</v>
      </c>
      <c r="F146">
        <v>82446690</v>
      </c>
    </row>
    <row r="147" spans="1:6" x14ac:dyDescent="0.2">
      <c r="A147" s="1">
        <v>42583</v>
      </c>
      <c r="B147">
        <v>217.19</v>
      </c>
      <c r="C147">
        <v>217.65</v>
      </c>
      <c r="D147">
        <v>216.405</v>
      </c>
      <c r="E147">
        <v>216.94</v>
      </c>
      <c r="F147">
        <v>74800003</v>
      </c>
    </row>
    <row r="148" spans="1:6" x14ac:dyDescent="0.2">
      <c r="A148" s="1">
        <v>42584</v>
      </c>
      <c r="B148">
        <v>216.65</v>
      </c>
      <c r="C148">
        <v>216.83</v>
      </c>
      <c r="D148">
        <v>214.57</v>
      </c>
      <c r="E148">
        <v>215.54920000000001</v>
      </c>
      <c r="F148">
        <v>94483409</v>
      </c>
    </row>
    <row r="149" spans="1:6" x14ac:dyDescent="0.2">
      <c r="A149" s="1">
        <v>42585</v>
      </c>
      <c r="B149">
        <v>215.48</v>
      </c>
      <c r="C149">
        <v>216.245</v>
      </c>
      <c r="D149">
        <v>215.13</v>
      </c>
      <c r="E149">
        <v>216.18</v>
      </c>
      <c r="F149">
        <v>55008546</v>
      </c>
    </row>
    <row r="150" spans="1:6" x14ac:dyDescent="0.2">
      <c r="A150" s="1">
        <v>42586</v>
      </c>
      <c r="B150">
        <v>216.31</v>
      </c>
      <c r="C150">
        <v>216.78</v>
      </c>
      <c r="D150">
        <v>214.25</v>
      </c>
      <c r="E150">
        <v>216.40969999999999</v>
      </c>
      <c r="F150">
        <v>47246246</v>
      </c>
    </row>
    <row r="151" spans="1:6" x14ac:dyDescent="0.2">
      <c r="A151" s="1">
        <v>42587</v>
      </c>
      <c r="B151">
        <v>217.21</v>
      </c>
      <c r="C151">
        <v>218.23</v>
      </c>
      <c r="D151">
        <v>217.07</v>
      </c>
      <c r="E151">
        <v>218.18</v>
      </c>
      <c r="F151">
        <v>75691342</v>
      </c>
    </row>
    <row r="152" spans="1:6" x14ac:dyDescent="0.2">
      <c r="A152" s="1">
        <v>42590</v>
      </c>
      <c r="B152">
        <v>218.4</v>
      </c>
      <c r="C152">
        <v>218.52</v>
      </c>
      <c r="D152">
        <v>217.74</v>
      </c>
      <c r="E152">
        <v>218.05</v>
      </c>
      <c r="F152">
        <v>40617066</v>
      </c>
    </row>
    <row r="153" spans="1:6" x14ac:dyDescent="0.2">
      <c r="A153" s="1">
        <v>42591</v>
      </c>
      <c r="B153">
        <v>218.15</v>
      </c>
      <c r="C153">
        <v>218.76</v>
      </c>
      <c r="D153">
        <v>217.8</v>
      </c>
      <c r="E153">
        <v>218.18</v>
      </c>
      <c r="F153">
        <v>53416527</v>
      </c>
    </row>
    <row r="154" spans="1:6" x14ac:dyDescent="0.2">
      <c r="A154" s="1">
        <v>42592</v>
      </c>
      <c r="B154">
        <v>218.31</v>
      </c>
      <c r="C154">
        <v>218.40379999999999</v>
      </c>
      <c r="D154">
        <v>217.23</v>
      </c>
      <c r="E154">
        <v>217.64</v>
      </c>
      <c r="F154">
        <v>60544380</v>
      </c>
    </row>
    <row r="155" spans="1:6" x14ac:dyDescent="0.2">
      <c r="A155" s="1">
        <v>42593</v>
      </c>
      <c r="B155">
        <v>218.26</v>
      </c>
      <c r="C155">
        <v>218.94</v>
      </c>
      <c r="D155">
        <v>217.95</v>
      </c>
      <c r="E155">
        <v>218.65</v>
      </c>
      <c r="F155">
        <v>77933381</v>
      </c>
    </row>
    <row r="156" spans="1:6" x14ac:dyDescent="0.2">
      <c r="A156" s="1">
        <v>42594</v>
      </c>
      <c r="B156">
        <v>218.29</v>
      </c>
      <c r="C156">
        <v>218.71</v>
      </c>
      <c r="D156">
        <v>217.99</v>
      </c>
      <c r="E156">
        <v>218.46</v>
      </c>
      <c r="F156">
        <v>64639165</v>
      </c>
    </row>
    <row r="157" spans="1:6" x14ac:dyDescent="0.2">
      <c r="A157" s="1">
        <v>42597</v>
      </c>
      <c r="B157">
        <v>218.89</v>
      </c>
      <c r="C157">
        <v>219.5</v>
      </c>
      <c r="D157">
        <v>218.88</v>
      </c>
      <c r="E157">
        <v>219.09</v>
      </c>
      <c r="F157">
        <v>52297889</v>
      </c>
    </row>
    <row r="158" spans="1:6" x14ac:dyDescent="0.2">
      <c r="A158" s="1">
        <v>42598</v>
      </c>
      <c r="B158">
        <v>218.6</v>
      </c>
      <c r="C158">
        <v>218.68</v>
      </c>
      <c r="D158">
        <v>217.96</v>
      </c>
      <c r="E158">
        <v>217.96</v>
      </c>
      <c r="F158">
        <v>54240691</v>
      </c>
    </row>
    <row r="159" spans="1:6" x14ac:dyDescent="0.2">
      <c r="A159" s="1">
        <v>42599</v>
      </c>
      <c r="B159">
        <v>218</v>
      </c>
      <c r="C159">
        <v>218.53</v>
      </c>
      <c r="D159">
        <v>217.02</v>
      </c>
      <c r="E159">
        <v>218.37</v>
      </c>
      <c r="F159">
        <v>78483835</v>
      </c>
    </row>
    <row r="160" spans="1:6" x14ac:dyDescent="0.2">
      <c r="A160" s="1">
        <v>42600</v>
      </c>
      <c r="B160">
        <v>218.34</v>
      </c>
      <c r="C160">
        <v>218.9</v>
      </c>
      <c r="D160">
        <v>218.21</v>
      </c>
      <c r="E160">
        <v>218.86</v>
      </c>
      <c r="F160">
        <v>54909743</v>
      </c>
    </row>
    <row r="161" spans="1:6" x14ac:dyDescent="0.2">
      <c r="A161" s="1">
        <v>42601</v>
      </c>
      <c r="B161">
        <v>218.31</v>
      </c>
      <c r="C161">
        <v>218.75</v>
      </c>
      <c r="D161">
        <v>217.74</v>
      </c>
      <c r="E161">
        <v>218.54</v>
      </c>
      <c r="F161">
        <v>77942278</v>
      </c>
    </row>
    <row r="162" spans="1:6" x14ac:dyDescent="0.2">
      <c r="A162" s="1">
        <v>42604</v>
      </c>
      <c r="B162">
        <v>218.27</v>
      </c>
      <c r="C162">
        <v>218.8</v>
      </c>
      <c r="D162">
        <v>217.83</v>
      </c>
      <c r="E162">
        <v>218.53</v>
      </c>
      <c r="F162">
        <v>62680971</v>
      </c>
    </row>
    <row r="163" spans="1:6" x14ac:dyDescent="0.2">
      <c r="A163" s="1">
        <v>42605</v>
      </c>
      <c r="B163">
        <v>219.24</v>
      </c>
      <c r="C163">
        <v>219.6</v>
      </c>
      <c r="D163">
        <v>218.9</v>
      </c>
      <c r="E163">
        <v>218.97</v>
      </c>
      <c r="F163">
        <v>54339276</v>
      </c>
    </row>
    <row r="164" spans="1:6" x14ac:dyDescent="0.2">
      <c r="A164" s="1">
        <v>42606</v>
      </c>
      <c r="B164">
        <v>218.8</v>
      </c>
      <c r="C164">
        <v>218.91</v>
      </c>
      <c r="D164">
        <v>217.36</v>
      </c>
      <c r="E164">
        <v>217.85</v>
      </c>
      <c r="F164">
        <v>75222245</v>
      </c>
    </row>
    <row r="165" spans="1:6" x14ac:dyDescent="0.2">
      <c r="A165" s="1">
        <v>42607</v>
      </c>
      <c r="B165">
        <v>217.4</v>
      </c>
      <c r="C165">
        <v>218.19</v>
      </c>
      <c r="D165">
        <v>217.22</v>
      </c>
      <c r="E165">
        <v>217.7</v>
      </c>
      <c r="F165">
        <v>71938007</v>
      </c>
    </row>
    <row r="166" spans="1:6" x14ac:dyDescent="0.2">
      <c r="A166" s="1">
        <v>42608</v>
      </c>
      <c r="B166">
        <v>217.92</v>
      </c>
      <c r="C166">
        <v>219.12</v>
      </c>
      <c r="D166">
        <v>216.25</v>
      </c>
      <c r="E166">
        <v>217.29</v>
      </c>
      <c r="F166">
        <v>124870782</v>
      </c>
    </row>
    <row r="167" spans="1:6" x14ac:dyDescent="0.2">
      <c r="A167" s="1">
        <v>42611</v>
      </c>
      <c r="B167">
        <v>217.44</v>
      </c>
      <c r="C167">
        <v>218.66499999999999</v>
      </c>
      <c r="D167">
        <v>217.4</v>
      </c>
      <c r="E167">
        <v>218.36080000000001</v>
      </c>
      <c r="F167">
        <v>71765064</v>
      </c>
    </row>
    <row r="168" spans="1:6" x14ac:dyDescent="0.2">
      <c r="A168" s="1">
        <v>42612</v>
      </c>
      <c r="B168">
        <v>218.26</v>
      </c>
      <c r="C168">
        <v>218.59</v>
      </c>
      <c r="D168">
        <v>217.35</v>
      </c>
      <c r="E168">
        <v>218</v>
      </c>
      <c r="F168">
        <v>59557959</v>
      </c>
    </row>
    <row r="169" spans="1:6" x14ac:dyDescent="0.2">
      <c r="A169" s="1">
        <v>42613</v>
      </c>
      <c r="B169">
        <v>217.62</v>
      </c>
      <c r="C169">
        <v>217.75</v>
      </c>
      <c r="D169">
        <v>216.465</v>
      </c>
      <c r="E169">
        <v>217.38</v>
      </c>
      <c r="F169">
        <v>88486238</v>
      </c>
    </row>
    <row r="170" spans="1:6" x14ac:dyDescent="0.2">
      <c r="A170" s="1">
        <v>42614</v>
      </c>
      <c r="B170">
        <v>217.37</v>
      </c>
      <c r="C170">
        <v>217.73</v>
      </c>
      <c r="D170">
        <v>216.03</v>
      </c>
      <c r="E170">
        <v>217.39</v>
      </c>
      <c r="F170">
        <v>99634892</v>
      </c>
    </row>
    <row r="171" spans="1:6" x14ac:dyDescent="0.2">
      <c r="A171" s="1">
        <v>42615</v>
      </c>
      <c r="B171">
        <v>218.39</v>
      </c>
      <c r="C171">
        <v>218.87</v>
      </c>
      <c r="D171">
        <v>217.7</v>
      </c>
      <c r="E171">
        <v>218.37</v>
      </c>
      <c r="F171">
        <v>80873239</v>
      </c>
    </row>
    <row r="172" spans="1:6" x14ac:dyDescent="0.2">
      <c r="A172" s="1">
        <v>42619</v>
      </c>
      <c r="B172">
        <v>218.69</v>
      </c>
      <c r="C172">
        <v>219.12</v>
      </c>
      <c r="D172">
        <v>217.86</v>
      </c>
      <c r="E172">
        <v>219.0308</v>
      </c>
      <c r="F172">
        <v>57666111</v>
      </c>
    </row>
    <row r="173" spans="1:6" x14ac:dyDescent="0.2">
      <c r="A173" s="1">
        <v>42620</v>
      </c>
      <c r="B173">
        <v>218.84</v>
      </c>
      <c r="C173">
        <v>219.22</v>
      </c>
      <c r="D173">
        <v>218.3</v>
      </c>
      <c r="E173">
        <v>219.01</v>
      </c>
      <c r="F173">
        <v>78270207</v>
      </c>
    </row>
    <row r="174" spans="1:6" x14ac:dyDescent="0.2">
      <c r="A174" s="1">
        <v>42621</v>
      </c>
      <c r="B174">
        <v>218.62</v>
      </c>
      <c r="C174">
        <v>218.94</v>
      </c>
      <c r="D174">
        <v>218.15</v>
      </c>
      <c r="E174">
        <v>218.51</v>
      </c>
      <c r="F174">
        <v>75038041</v>
      </c>
    </row>
    <row r="175" spans="1:6" x14ac:dyDescent="0.2">
      <c r="A175" s="1">
        <v>42622</v>
      </c>
      <c r="B175">
        <v>216.97</v>
      </c>
      <c r="C175">
        <v>217.03</v>
      </c>
      <c r="D175">
        <v>213.25</v>
      </c>
      <c r="E175">
        <v>213.28</v>
      </c>
      <c r="F175">
        <v>225208081</v>
      </c>
    </row>
    <row r="176" spans="1:6" x14ac:dyDescent="0.2">
      <c r="A176" s="1">
        <v>42625</v>
      </c>
      <c r="B176">
        <v>212.39</v>
      </c>
      <c r="C176">
        <v>216.81</v>
      </c>
      <c r="D176">
        <v>212.31</v>
      </c>
      <c r="E176">
        <v>216.34</v>
      </c>
      <c r="F176">
        <v>171244681</v>
      </c>
    </row>
    <row r="177" spans="1:6" x14ac:dyDescent="0.2">
      <c r="A177" s="1">
        <v>42626</v>
      </c>
      <c r="B177">
        <v>214.84</v>
      </c>
      <c r="C177">
        <v>215.1499</v>
      </c>
      <c r="D177">
        <v>212.5</v>
      </c>
      <c r="E177">
        <v>213.23</v>
      </c>
      <c r="F177">
        <v>186474581</v>
      </c>
    </row>
    <row r="178" spans="1:6" x14ac:dyDescent="0.2">
      <c r="A178" s="1">
        <v>42627</v>
      </c>
      <c r="B178">
        <v>213.29</v>
      </c>
      <c r="C178">
        <v>214.7</v>
      </c>
      <c r="D178">
        <v>212.5</v>
      </c>
      <c r="E178">
        <v>213.13</v>
      </c>
      <c r="F178">
        <v>135178442</v>
      </c>
    </row>
    <row r="179" spans="1:6" x14ac:dyDescent="0.2">
      <c r="A179" s="1">
        <v>42628</v>
      </c>
      <c r="B179">
        <v>212.96</v>
      </c>
      <c r="C179">
        <v>215.73</v>
      </c>
      <c r="D179">
        <v>212.75</v>
      </c>
      <c r="E179">
        <v>215.27</v>
      </c>
      <c r="F179">
        <v>153822688</v>
      </c>
    </row>
    <row r="180" spans="1:6" x14ac:dyDescent="0.2">
      <c r="A180" s="1">
        <v>42629</v>
      </c>
      <c r="B180">
        <v>213.48</v>
      </c>
      <c r="C180">
        <v>213.69</v>
      </c>
      <c r="D180">
        <v>212.57</v>
      </c>
      <c r="E180">
        <v>213.36</v>
      </c>
      <c r="F180">
        <v>159185201</v>
      </c>
    </row>
    <row r="181" spans="1:6" x14ac:dyDescent="0.2">
      <c r="A181" s="1">
        <v>42632</v>
      </c>
      <c r="B181">
        <v>214.13</v>
      </c>
      <c r="C181">
        <v>214.88</v>
      </c>
      <c r="D181">
        <v>213.03</v>
      </c>
      <c r="E181">
        <v>213.39920000000001</v>
      </c>
      <c r="F181">
        <v>82784712</v>
      </c>
    </row>
    <row r="182" spans="1:6" x14ac:dyDescent="0.2">
      <c r="A182" s="1">
        <v>42633</v>
      </c>
      <c r="B182">
        <v>214.41</v>
      </c>
      <c r="C182">
        <v>214.59</v>
      </c>
      <c r="D182">
        <v>213.38</v>
      </c>
      <c r="E182">
        <v>213.45</v>
      </c>
      <c r="F182">
        <v>70328238</v>
      </c>
    </row>
    <row r="183" spans="1:6" x14ac:dyDescent="0.2">
      <c r="A183" s="1">
        <v>42634</v>
      </c>
      <c r="B183">
        <v>214.24</v>
      </c>
      <c r="C183">
        <v>216.03</v>
      </c>
      <c r="D183">
        <v>213.44</v>
      </c>
      <c r="E183">
        <v>215.78</v>
      </c>
      <c r="F183">
        <v>112402729</v>
      </c>
    </row>
    <row r="184" spans="1:6" x14ac:dyDescent="0.2">
      <c r="A184" s="1">
        <v>42635</v>
      </c>
      <c r="B184">
        <v>217</v>
      </c>
      <c r="C184">
        <v>217.53</v>
      </c>
      <c r="D184">
        <v>216.71</v>
      </c>
      <c r="E184">
        <v>217.18</v>
      </c>
      <c r="F184">
        <v>78780269</v>
      </c>
    </row>
    <row r="185" spans="1:6" x14ac:dyDescent="0.2">
      <c r="A185" s="1">
        <v>42636</v>
      </c>
      <c r="B185">
        <v>216.72</v>
      </c>
      <c r="C185">
        <v>216.88</v>
      </c>
      <c r="D185">
        <v>215.88</v>
      </c>
      <c r="E185">
        <v>216.02</v>
      </c>
      <c r="F185">
        <v>74988918</v>
      </c>
    </row>
    <row r="186" spans="1:6" x14ac:dyDescent="0.2">
      <c r="A186" s="1">
        <v>42639</v>
      </c>
      <c r="B186">
        <v>215.05</v>
      </c>
      <c r="C186">
        <v>215.23</v>
      </c>
      <c r="D186">
        <v>214.01</v>
      </c>
      <c r="E186">
        <v>214.2</v>
      </c>
      <c r="F186">
        <v>98271875</v>
      </c>
    </row>
    <row r="187" spans="1:6" x14ac:dyDescent="0.2">
      <c r="A187" s="1">
        <v>42640</v>
      </c>
      <c r="B187">
        <v>214.05</v>
      </c>
      <c r="C187">
        <v>215.68</v>
      </c>
      <c r="D187">
        <v>213.62</v>
      </c>
      <c r="E187">
        <v>215.56</v>
      </c>
      <c r="F187">
        <v>80308959</v>
      </c>
    </row>
    <row r="188" spans="1:6" x14ac:dyDescent="0.2">
      <c r="A188" s="1">
        <v>42641</v>
      </c>
      <c r="B188">
        <v>215.83</v>
      </c>
      <c r="C188">
        <v>216.82</v>
      </c>
      <c r="D188">
        <v>214.71</v>
      </c>
      <c r="E188">
        <v>216.62</v>
      </c>
      <c r="F188">
        <v>89336825</v>
      </c>
    </row>
    <row r="189" spans="1:6" x14ac:dyDescent="0.2">
      <c r="A189" s="1">
        <v>42642</v>
      </c>
      <c r="B189">
        <v>216.4</v>
      </c>
      <c r="C189">
        <v>216.87</v>
      </c>
      <c r="D189">
        <v>214.04</v>
      </c>
      <c r="E189">
        <v>214.75</v>
      </c>
      <c r="F189">
        <v>129502772</v>
      </c>
    </row>
    <row r="190" spans="1:6" x14ac:dyDescent="0.2">
      <c r="A190" s="1">
        <v>42643</v>
      </c>
      <c r="B190">
        <v>215.65</v>
      </c>
      <c r="C190">
        <v>217.12</v>
      </c>
      <c r="D190">
        <v>215.36</v>
      </c>
      <c r="E190">
        <v>216.35</v>
      </c>
      <c r="F190">
        <v>120105560</v>
      </c>
    </row>
    <row r="191" spans="1:6" x14ac:dyDescent="0.2">
      <c r="A191" s="1">
        <v>42646</v>
      </c>
      <c r="B191">
        <v>215.82</v>
      </c>
      <c r="C191">
        <v>216.04</v>
      </c>
      <c r="D191">
        <v>215.04</v>
      </c>
      <c r="E191">
        <v>215.78</v>
      </c>
      <c r="F191">
        <v>86112124</v>
      </c>
    </row>
    <row r="192" spans="1:6" x14ac:dyDescent="0.2">
      <c r="A192" s="1">
        <v>42647</v>
      </c>
      <c r="B192">
        <v>215.91</v>
      </c>
      <c r="C192">
        <v>216.17</v>
      </c>
      <c r="D192">
        <v>213.99</v>
      </c>
      <c r="E192">
        <v>214.65</v>
      </c>
      <c r="F192">
        <v>121742286</v>
      </c>
    </row>
    <row r="193" spans="1:6" x14ac:dyDescent="0.2">
      <c r="A193" s="1">
        <v>42648</v>
      </c>
      <c r="B193">
        <v>215.41</v>
      </c>
      <c r="C193">
        <v>216.13</v>
      </c>
      <c r="D193">
        <v>215.33</v>
      </c>
      <c r="E193">
        <v>215.66</v>
      </c>
      <c r="F193">
        <v>75020748</v>
      </c>
    </row>
    <row r="194" spans="1:6" x14ac:dyDescent="0.2">
      <c r="A194" s="1">
        <v>42649</v>
      </c>
      <c r="B194">
        <v>215.37</v>
      </c>
      <c r="C194">
        <v>216.04</v>
      </c>
      <c r="D194">
        <v>214.73500000000001</v>
      </c>
      <c r="E194">
        <v>215.83</v>
      </c>
      <c r="F194">
        <v>67984457</v>
      </c>
    </row>
    <row r="195" spans="1:6" x14ac:dyDescent="0.2">
      <c r="A195" s="1">
        <v>42650</v>
      </c>
      <c r="B195">
        <v>216.1</v>
      </c>
      <c r="C195">
        <v>216.3</v>
      </c>
      <c r="D195">
        <v>214.19</v>
      </c>
      <c r="E195">
        <v>215.03</v>
      </c>
      <c r="F195">
        <v>91077523</v>
      </c>
    </row>
    <row r="196" spans="1:6" x14ac:dyDescent="0.2">
      <c r="A196" s="1">
        <v>42653</v>
      </c>
      <c r="B196">
        <v>216.155</v>
      </c>
      <c r="C196">
        <v>216.7</v>
      </c>
      <c r="D196">
        <v>215.98500000000001</v>
      </c>
      <c r="E196">
        <v>216.08080000000001</v>
      </c>
      <c r="F196">
        <v>53639450</v>
      </c>
    </row>
    <row r="197" spans="1:6" x14ac:dyDescent="0.2">
      <c r="A197" s="1">
        <v>42654</v>
      </c>
      <c r="B197">
        <v>215.66</v>
      </c>
      <c r="C197">
        <v>215.74</v>
      </c>
      <c r="D197">
        <v>212.58</v>
      </c>
      <c r="E197">
        <v>213.44</v>
      </c>
      <c r="F197">
        <v>134879559</v>
      </c>
    </row>
    <row r="198" spans="1:6" x14ac:dyDescent="0.2">
      <c r="A198" s="1">
        <v>42655</v>
      </c>
      <c r="B198">
        <v>213.59</v>
      </c>
      <c r="C198">
        <v>214.32</v>
      </c>
      <c r="D198">
        <v>213.01</v>
      </c>
      <c r="E198">
        <v>213.67</v>
      </c>
      <c r="F198">
        <v>75227723</v>
      </c>
    </row>
    <row r="199" spans="1:6" x14ac:dyDescent="0.2">
      <c r="A199" s="1">
        <v>42656</v>
      </c>
      <c r="B199">
        <v>212.16</v>
      </c>
      <c r="C199">
        <v>213.59</v>
      </c>
      <c r="D199">
        <v>211.21</v>
      </c>
      <c r="E199">
        <v>213.07</v>
      </c>
      <c r="F199">
        <v>103797664</v>
      </c>
    </row>
    <row r="200" spans="1:6" x14ac:dyDescent="0.2">
      <c r="A200" s="1">
        <v>42657</v>
      </c>
      <c r="B200">
        <v>214.15</v>
      </c>
      <c r="C200">
        <v>214.69</v>
      </c>
      <c r="D200">
        <v>213.03</v>
      </c>
      <c r="E200">
        <v>213.06</v>
      </c>
      <c r="F200">
        <v>95367117</v>
      </c>
    </row>
    <row r="201" spans="1:6" x14ac:dyDescent="0.2">
      <c r="A201" s="1">
        <v>42660</v>
      </c>
      <c r="B201">
        <v>213.09</v>
      </c>
      <c r="C201">
        <v>213.39</v>
      </c>
      <c r="D201">
        <v>212.17</v>
      </c>
      <c r="E201">
        <v>212.43</v>
      </c>
      <c r="F201">
        <v>60829359</v>
      </c>
    </row>
    <row r="202" spans="1:6" x14ac:dyDescent="0.2">
      <c r="A202" s="1">
        <v>42661</v>
      </c>
      <c r="B202">
        <v>214.24</v>
      </c>
      <c r="C202">
        <v>214.31</v>
      </c>
      <c r="D202">
        <v>213.27</v>
      </c>
      <c r="E202">
        <v>213.67</v>
      </c>
      <c r="F202">
        <v>81714024</v>
      </c>
    </row>
    <row r="203" spans="1:6" x14ac:dyDescent="0.2">
      <c r="A203" s="1">
        <v>42662</v>
      </c>
      <c r="B203">
        <v>214.02</v>
      </c>
      <c r="C203">
        <v>214.64</v>
      </c>
      <c r="D203">
        <v>213.6</v>
      </c>
      <c r="E203">
        <v>214.22030000000001</v>
      </c>
      <c r="F203">
        <v>73915091</v>
      </c>
    </row>
    <row r="204" spans="1:6" x14ac:dyDescent="0.2">
      <c r="A204" s="1">
        <v>42663</v>
      </c>
      <c r="B204">
        <v>213.87</v>
      </c>
      <c r="C204">
        <v>214.53</v>
      </c>
      <c r="D204">
        <v>213.11</v>
      </c>
      <c r="E204">
        <v>213.9</v>
      </c>
      <c r="F204">
        <v>75029356</v>
      </c>
    </row>
    <row r="205" spans="1:6" x14ac:dyDescent="0.2">
      <c r="A205" s="1">
        <v>42664</v>
      </c>
      <c r="B205">
        <v>212.96</v>
      </c>
      <c r="C205">
        <v>214.08</v>
      </c>
      <c r="D205">
        <v>212.76</v>
      </c>
      <c r="E205">
        <v>213.89</v>
      </c>
      <c r="F205">
        <v>90770855</v>
      </c>
    </row>
    <row r="206" spans="1:6" x14ac:dyDescent="0.2">
      <c r="A206" s="1">
        <v>42667</v>
      </c>
      <c r="B206">
        <v>215</v>
      </c>
      <c r="C206">
        <v>215.32</v>
      </c>
      <c r="D206">
        <v>214.48</v>
      </c>
      <c r="E206">
        <v>214.86</v>
      </c>
      <c r="F206">
        <v>61777834</v>
      </c>
    </row>
    <row r="207" spans="1:6" x14ac:dyDescent="0.2">
      <c r="A207" s="1">
        <v>42668</v>
      </c>
      <c r="B207">
        <v>214.68</v>
      </c>
      <c r="C207">
        <v>214.98</v>
      </c>
      <c r="D207">
        <v>213.98</v>
      </c>
      <c r="E207">
        <v>214.19</v>
      </c>
      <c r="F207">
        <v>67927935</v>
      </c>
    </row>
    <row r="208" spans="1:6" x14ac:dyDescent="0.2">
      <c r="A208" s="1">
        <v>42669</v>
      </c>
      <c r="B208">
        <v>213.21</v>
      </c>
      <c r="C208">
        <v>214.42</v>
      </c>
      <c r="D208">
        <v>212.93</v>
      </c>
      <c r="E208">
        <v>213.75</v>
      </c>
      <c r="F208">
        <v>81059621</v>
      </c>
    </row>
    <row r="209" spans="1:6" x14ac:dyDescent="0.2">
      <c r="A209" s="1">
        <v>42670</v>
      </c>
      <c r="B209">
        <v>214.58</v>
      </c>
      <c r="C209">
        <v>214.62</v>
      </c>
      <c r="D209">
        <v>213.08</v>
      </c>
      <c r="E209">
        <v>213.17500000000001</v>
      </c>
      <c r="F209">
        <v>78423740</v>
      </c>
    </row>
    <row r="210" spans="1:6" x14ac:dyDescent="0.2">
      <c r="A210" s="1">
        <v>42671</v>
      </c>
      <c r="B210">
        <v>213.14</v>
      </c>
      <c r="C210">
        <v>213.93</v>
      </c>
      <c r="D210">
        <v>211.71</v>
      </c>
      <c r="E210">
        <v>212.5</v>
      </c>
      <c r="F210">
        <v>142029775</v>
      </c>
    </row>
    <row r="211" spans="1:6" x14ac:dyDescent="0.2">
      <c r="A211" s="1">
        <v>42674</v>
      </c>
      <c r="B211">
        <v>212.93</v>
      </c>
      <c r="C211">
        <v>213.19</v>
      </c>
      <c r="D211">
        <v>212.36</v>
      </c>
      <c r="E211">
        <v>212.56</v>
      </c>
      <c r="F211">
        <v>64032694</v>
      </c>
    </row>
    <row r="212" spans="1:6" x14ac:dyDescent="0.2">
      <c r="A212" s="1">
        <v>42675</v>
      </c>
      <c r="B212">
        <v>212.93</v>
      </c>
      <c r="C212">
        <v>212.99</v>
      </c>
      <c r="D212">
        <v>209.6</v>
      </c>
      <c r="E212">
        <v>211.02</v>
      </c>
      <c r="F212">
        <v>125212265</v>
      </c>
    </row>
    <row r="213" spans="1:6" x14ac:dyDescent="0.2">
      <c r="A213" s="1">
        <v>42676</v>
      </c>
      <c r="B213">
        <v>210.65</v>
      </c>
      <c r="C213">
        <v>211.1</v>
      </c>
      <c r="D213">
        <v>209.23</v>
      </c>
      <c r="E213">
        <v>209.71</v>
      </c>
      <c r="F213">
        <v>105468607</v>
      </c>
    </row>
    <row r="214" spans="1:6" x14ac:dyDescent="0.2">
      <c r="A214" s="1">
        <v>42677</v>
      </c>
      <c r="B214">
        <v>209.98</v>
      </c>
      <c r="C214">
        <v>210.24</v>
      </c>
      <c r="D214">
        <v>208.46</v>
      </c>
      <c r="E214">
        <v>208.84</v>
      </c>
      <c r="F214">
        <v>91717223</v>
      </c>
    </row>
    <row r="215" spans="1:6" x14ac:dyDescent="0.2">
      <c r="A215" s="1">
        <v>42678</v>
      </c>
      <c r="B215">
        <v>208.91</v>
      </c>
      <c r="C215">
        <v>209.89</v>
      </c>
      <c r="D215">
        <v>208.38</v>
      </c>
      <c r="E215">
        <v>208.56</v>
      </c>
      <c r="F215">
        <v>111541800</v>
      </c>
    </row>
    <row r="216" spans="1:6" x14ac:dyDescent="0.2">
      <c r="A216" s="1">
        <v>42681</v>
      </c>
      <c r="B216">
        <v>211.45</v>
      </c>
      <c r="C216">
        <v>213.19</v>
      </c>
      <c r="D216">
        <v>211.3</v>
      </c>
      <c r="E216">
        <v>213.15</v>
      </c>
      <c r="F216">
        <v>113891331</v>
      </c>
    </row>
    <row r="217" spans="1:6" x14ac:dyDescent="0.2">
      <c r="A217" s="1">
        <v>42682</v>
      </c>
      <c r="B217">
        <v>212.69</v>
      </c>
      <c r="C217">
        <v>214.77</v>
      </c>
      <c r="D217">
        <v>212.38</v>
      </c>
      <c r="E217">
        <v>214.07</v>
      </c>
      <c r="F217">
        <v>109338226</v>
      </c>
    </row>
    <row r="218" spans="1:6" x14ac:dyDescent="0.2">
      <c r="A218" s="1">
        <v>42683</v>
      </c>
      <c r="B218">
        <v>212.37</v>
      </c>
      <c r="C218">
        <v>217.1</v>
      </c>
      <c r="D218">
        <v>212.34</v>
      </c>
      <c r="E218">
        <v>216.3792</v>
      </c>
      <c r="F218">
        <v>262135214</v>
      </c>
    </row>
    <row r="219" spans="1:6" x14ac:dyDescent="0.2">
      <c r="A219" s="1">
        <v>42684</v>
      </c>
      <c r="B219">
        <v>217.3</v>
      </c>
      <c r="C219">
        <v>218.31</v>
      </c>
      <c r="D219">
        <v>215.22</v>
      </c>
      <c r="E219">
        <v>216.94</v>
      </c>
      <c r="F219">
        <v>176930462</v>
      </c>
    </row>
    <row r="220" spans="1:6" x14ac:dyDescent="0.2">
      <c r="A220" s="1">
        <v>42685</v>
      </c>
      <c r="B220">
        <v>216.09</v>
      </c>
      <c r="C220">
        <v>216.7</v>
      </c>
      <c r="D220">
        <v>215.32</v>
      </c>
      <c r="E220">
        <v>216.45</v>
      </c>
      <c r="F220">
        <v>102382222</v>
      </c>
    </row>
    <row r="221" spans="1:6" x14ac:dyDescent="0.2">
      <c r="A221" s="1">
        <v>42688</v>
      </c>
      <c r="B221">
        <v>217.03</v>
      </c>
      <c r="C221">
        <v>217.27</v>
      </c>
      <c r="D221">
        <v>215.72</v>
      </c>
      <c r="E221">
        <v>216.57</v>
      </c>
      <c r="F221">
        <v>95919311</v>
      </c>
    </row>
    <row r="222" spans="1:6" x14ac:dyDescent="0.2">
      <c r="A222" s="1">
        <v>42689</v>
      </c>
      <c r="B222">
        <v>217.03</v>
      </c>
      <c r="C222">
        <v>218.28</v>
      </c>
      <c r="D222">
        <v>216.8</v>
      </c>
      <c r="E222">
        <v>218.25</v>
      </c>
      <c r="F222">
        <v>96129294</v>
      </c>
    </row>
    <row r="223" spans="1:6" x14ac:dyDescent="0.2">
      <c r="A223" s="1">
        <v>42690</v>
      </c>
      <c r="B223">
        <v>217.56</v>
      </c>
      <c r="C223">
        <v>218.14</v>
      </c>
      <c r="D223">
        <v>217.42</v>
      </c>
      <c r="E223">
        <v>217.9392</v>
      </c>
      <c r="F223">
        <v>68376236</v>
      </c>
    </row>
    <row r="224" spans="1:6" x14ac:dyDescent="0.2">
      <c r="A224" s="1">
        <v>42691</v>
      </c>
      <c r="B224">
        <v>218.05</v>
      </c>
      <c r="C224">
        <v>219.06</v>
      </c>
      <c r="D224">
        <v>217.92</v>
      </c>
      <c r="E224">
        <v>218.94</v>
      </c>
      <c r="F224">
        <v>71512999</v>
      </c>
    </row>
    <row r="225" spans="1:6" x14ac:dyDescent="0.2">
      <c r="A225" s="1">
        <v>42692</v>
      </c>
      <c r="B225">
        <v>219.07</v>
      </c>
      <c r="C225">
        <v>219.27</v>
      </c>
      <c r="D225">
        <v>218.29</v>
      </c>
      <c r="E225">
        <v>218.48</v>
      </c>
      <c r="F225">
        <v>91221577</v>
      </c>
    </row>
    <row r="226" spans="1:6" x14ac:dyDescent="0.2">
      <c r="A226" s="1">
        <v>42695</v>
      </c>
      <c r="B226">
        <v>219.17</v>
      </c>
      <c r="C226">
        <v>220.18</v>
      </c>
      <c r="D226">
        <v>219</v>
      </c>
      <c r="E226">
        <v>220.12</v>
      </c>
      <c r="F226">
        <v>76869913</v>
      </c>
    </row>
    <row r="227" spans="1:6" x14ac:dyDescent="0.2">
      <c r="A227" s="1">
        <v>42696</v>
      </c>
      <c r="B227">
        <v>220.51</v>
      </c>
      <c r="C227">
        <v>220.79</v>
      </c>
      <c r="D227">
        <v>219.73</v>
      </c>
      <c r="E227">
        <v>220.57</v>
      </c>
      <c r="F227">
        <v>69749504</v>
      </c>
    </row>
    <row r="228" spans="1:6" x14ac:dyDescent="0.2">
      <c r="A228" s="1">
        <v>42697</v>
      </c>
      <c r="B228">
        <v>219.98</v>
      </c>
      <c r="C228">
        <v>220.76</v>
      </c>
      <c r="D228">
        <v>219.75</v>
      </c>
      <c r="E228">
        <v>220.71</v>
      </c>
      <c r="F228">
        <v>58215994</v>
      </c>
    </row>
    <row r="229" spans="1:6" x14ac:dyDescent="0.2">
      <c r="A229" s="1">
        <v>42699</v>
      </c>
      <c r="B229">
        <v>221.1</v>
      </c>
      <c r="C229">
        <v>221.56</v>
      </c>
      <c r="D229">
        <v>221.01</v>
      </c>
      <c r="E229">
        <v>221.52</v>
      </c>
      <c r="F229">
        <v>39932611</v>
      </c>
    </row>
    <row r="230" spans="1:6" x14ac:dyDescent="0.2">
      <c r="A230" s="1">
        <v>42702</v>
      </c>
      <c r="B230">
        <v>221.16</v>
      </c>
      <c r="C230">
        <v>221.48</v>
      </c>
      <c r="D230">
        <v>220.36</v>
      </c>
      <c r="E230">
        <v>220.54</v>
      </c>
      <c r="F230">
        <v>78988885</v>
      </c>
    </row>
    <row r="231" spans="1:6" x14ac:dyDescent="0.2">
      <c r="A231" s="1">
        <v>42703</v>
      </c>
      <c r="B231">
        <v>220.52</v>
      </c>
      <c r="C231">
        <v>221.44</v>
      </c>
      <c r="D231">
        <v>220.17</v>
      </c>
      <c r="E231">
        <v>220.88</v>
      </c>
      <c r="F231">
        <v>72017714</v>
      </c>
    </row>
    <row r="232" spans="1:6" x14ac:dyDescent="0.2">
      <c r="A232" s="1">
        <v>42704</v>
      </c>
      <c r="B232">
        <v>221.63</v>
      </c>
      <c r="C232">
        <v>221.82</v>
      </c>
      <c r="D232">
        <v>220.31</v>
      </c>
      <c r="E232">
        <v>220.39</v>
      </c>
      <c r="F232">
        <v>116652973</v>
      </c>
    </row>
    <row r="233" spans="1:6" x14ac:dyDescent="0.2">
      <c r="A233" s="1">
        <v>42705</v>
      </c>
      <c r="B233">
        <v>220.73</v>
      </c>
      <c r="C233">
        <v>220.73</v>
      </c>
      <c r="D233">
        <v>219.15</v>
      </c>
      <c r="E233">
        <v>219.5608</v>
      </c>
      <c r="F233">
        <v>82312650</v>
      </c>
    </row>
    <row r="234" spans="1:6" x14ac:dyDescent="0.2">
      <c r="A234" s="1">
        <v>42706</v>
      </c>
      <c r="B234">
        <v>219.67</v>
      </c>
      <c r="C234">
        <v>220.25</v>
      </c>
      <c r="D234">
        <v>219.26</v>
      </c>
      <c r="E234">
        <v>219.61080000000001</v>
      </c>
      <c r="F234">
        <v>76455287</v>
      </c>
    </row>
    <row r="235" spans="1:6" x14ac:dyDescent="0.2">
      <c r="A235" s="1">
        <v>42709</v>
      </c>
      <c r="B235">
        <v>220.65</v>
      </c>
      <c r="C235">
        <v>221.4</v>
      </c>
      <c r="D235">
        <v>220.42</v>
      </c>
      <c r="E235">
        <v>220.94</v>
      </c>
      <c r="F235">
        <v>72368653</v>
      </c>
    </row>
    <row r="236" spans="1:6" x14ac:dyDescent="0.2">
      <c r="A236" s="1">
        <v>42710</v>
      </c>
      <c r="B236">
        <v>221.22</v>
      </c>
      <c r="C236">
        <v>221.7441</v>
      </c>
      <c r="D236">
        <v>220.66200000000001</v>
      </c>
      <c r="E236">
        <v>221.66</v>
      </c>
      <c r="F236">
        <v>62792613</v>
      </c>
    </row>
    <row r="237" spans="1:6" x14ac:dyDescent="0.2">
      <c r="A237" s="1">
        <v>42711</v>
      </c>
      <c r="B237">
        <v>221.52</v>
      </c>
      <c r="C237">
        <v>224.67</v>
      </c>
      <c r="D237">
        <v>221.38</v>
      </c>
      <c r="E237">
        <v>224.55</v>
      </c>
      <c r="F237">
        <v>116694216</v>
      </c>
    </row>
    <row r="238" spans="1:6" x14ac:dyDescent="0.2">
      <c r="A238" s="1">
        <v>42712</v>
      </c>
      <c r="B238">
        <v>224.57</v>
      </c>
      <c r="C238">
        <v>225.7</v>
      </c>
      <c r="D238">
        <v>224.26</v>
      </c>
      <c r="E238">
        <v>225.13</v>
      </c>
      <c r="F238">
        <v>105993801</v>
      </c>
    </row>
    <row r="239" spans="1:6" x14ac:dyDescent="0.2">
      <c r="A239" s="1">
        <v>42713</v>
      </c>
      <c r="B239">
        <v>225.41</v>
      </c>
      <c r="C239">
        <v>226.53</v>
      </c>
      <c r="D239">
        <v>225.37</v>
      </c>
      <c r="E239">
        <v>226.53</v>
      </c>
      <c r="F239">
        <v>90032718</v>
      </c>
    </row>
    <row r="240" spans="1:6" x14ac:dyDescent="0.2">
      <c r="A240" s="1">
        <v>42716</v>
      </c>
      <c r="B240">
        <v>226.4</v>
      </c>
      <c r="C240">
        <v>226.96</v>
      </c>
      <c r="D240">
        <v>225.76</v>
      </c>
      <c r="E240">
        <v>226.22</v>
      </c>
      <c r="F240">
        <v>107217176</v>
      </c>
    </row>
    <row r="241" spans="1:6" x14ac:dyDescent="0.2">
      <c r="A241" s="1">
        <v>42717</v>
      </c>
      <c r="B241">
        <v>227.02</v>
      </c>
      <c r="C241">
        <v>228.34</v>
      </c>
      <c r="D241">
        <v>227</v>
      </c>
      <c r="E241">
        <v>227.69</v>
      </c>
      <c r="F241">
        <v>113635004</v>
      </c>
    </row>
    <row r="242" spans="1:6" x14ac:dyDescent="0.2">
      <c r="A242" s="1">
        <v>42718</v>
      </c>
      <c r="B242">
        <v>227.41</v>
      </c>
      <c r="C242">
        <v>228.23</v>
      </c>
      <c r="D242">
        <v>225.36500000000001</v>
      </c>
      <c r="E242">
        <v>225.88</v>
      </c>
      <c r="F242">
        <v>146387045</v>
      </c>
    </row>
    <row r="243" spans="1:6" x14ac:dyDescent="0.2">
      <c r="A243" s="1">
        <v>42719</v>
      </c>
      <c r="B243">
        <v>226.16</v>
      </c>
      <c r="C243">
        <v>227.81</v>
      </c>
      <c r="D243">
        <v>225.8904</v>
      </c>
      <c r="E243">
        <v>226.77</v>
      </c>
      <c r="F243">
        <v>135061639</v>
      </c>
    </row>
    <row r="244" spans="1:6" x14ac:dyDescent="0.2">
      <c r="A244" s="1">
        <v>42720</v>
      </c>
      <c r="B244">
        <v>226</v>
      </c>
      <c r="C244">
        <v>226.08</v>
      </c>
      <c r="D244">
        <v>224.67</v>
      </c>
      <c r="E244">
        <v>225.05</v>
      </c>
      <c r="F244">
        <v>160933844</v>
      </c>
    </row>
    <row r="245" spans="1:6" x14ac:dyDescent="0.2">
      <c r="A245" s="1">
        <v>42723</v>
      </c>
      <c r="B245">
        <v>225.25</v>
      </c>
      <c r="C245">
        <v>226.02</v>
      </c>
      <c r="D245">
        <v>225.08</v>
      </c>
      <c r="E245">
        <v>225.5</v>
      </c>
      <c r="F245">
        <v>95685665</v>
      </c>
    </row>
    <row r="246" spans="1:6" x14ac:dyDescent="0.2">
      <c r="A246" s="1">
        <v>42724</v>
      </c>
      <c r="B246">
        <v>226.15</v>
      </c>
      <c r="C246">
        <v>226.57</v>
      </c>
      <c r="D246">
        <v>225.88</v>
      </c>
      <c r="E246">
        <v>226.38</v>
      </c>
      <c r="F246">
        <v>107620990</v>
      </c>
    </row>
    <row r="247" spans="1:6" x14ac:dyDescent="0.2">
      <c r="A247" s="1">
        <v>42725</v>
      </c>
      <c r="B247">
        <v>226.25</v>
      </c>
      <c r="C247">
        <v>226.45</v>
      </c>
      <c r="D247">
        <v>225.77</v>
      </c>
      <c r="E247">
        <v>225.7903</v>
      </c>
      <c r="F247">
        <v>71718843</v>
      </c>
    </row>
    <row r="248" spans="1:6" x14ac:dyDescent="0.2">
      <c r="A248" s="1">
        <v>42726</v>
      </c>
      <c r="B248">
        <v>225.6</v>
      </c>
      <c r="C248">
        <v>225.74</v>
      </c>
      <c r="D248">
        <v>224.92</v>
      </c>
      <c r="E248">
        <v>225.44</v>
      </c>
      <c r="F248">
        <v>61377208</v>
      </c>
    </row>
    <row r="249" spans="1:6" x14ac:dyDescent="0.2">
      <c r="A249" s="1">
        <v>42727</v>
      </c>
      <c r="B249">
        <v>225.43</v>
      </c>
      <c r="C249">
        <v>225.72</v>
      </c>
      <c r="D249">
        <v>225.21</v>
      </c>
      <c r="E249">
        <v>225.7</v>
      </c>
      <c r="F249">
        <v>38023611</v>
      </c>
    </row>
    <row r="250" spans="1:6" x14ac:dyDescent="0.2">
      <c r="A250" s="1">
        <v>42731</v>
      </c>
      <c r="B250">
        <v>226.02</v>
      </c>
      <c r="C250">
        <v>226.73</v>
      </c>
      <c r="D250">
        <v>226</v>
      </c>
      <c r="E250">
        <v>226.25</v>
      </c>
      <c r="F250">
        <v>45310906</v>
      </c>
    </row>
    <row r="251" spans="1:6" x14ac:dyDescent="0.2">
      <c r="A251" s="1">
        <v>42732</v>
      </c>
      <c r="B251">
        <v>226.57</v>
      </c>
      <c r="C251">
        <v>226.59</v>
      </c>
      <c r="D251">
        <v>224.27</v>
      </c>
      <c r="E251">
        <v>224.43</v>
      </c>
      <c r="F251">
        <v>67780566</v>
      </c>
    </row>
    <row r="252" spans="1:6" x14ac:dyDescent="0.2">
      <c r="A252" s="1">
        <v>42733</v>
      </c>
      <c r="B252">
        <v>224.48</v>
      </c>
      <c r="C252">
        <v>224.89</v>
      </c>
      <c r="D252">
        <v>223.84</v>
      </c>
      <c r="E252">
        <v>224.33</v>
      </c>
      <c r="F252">
        <v>50238391</v>
      </c>
    </row>
    <row r="253" spans="1:6" x14ac:dyDescent="0.2">
      <c r="A253" s="1">
        <v>42734</v>
      </c>
      <c r="B253">
        <v>224.73</v>
      </c>
      <c r="C253">
        <v>224.83</v>
      </c>
      <c r="D253">
        <v>222.73</v>
      </c>
      <c r="E253">
        <v>223.52</v>
      </c>
      <c r="F253">
        <v>111712592</v>
      </c>
    </row>
    <row r="254" spans="1:6" x14ac:dyDescent="0.2">
      <c r="A254" s="1">
        <v>42738</v>
      </c>
      <c r="B254">
        <v>225.04</v>
      </c>
      <c r="C254">
        <v>225.83</v>
      </c>
      <c r="D254">
        <v>223.8837</v>
      </c>
      <c r="E254">
        <v>225.14</v>
      </c>
      <c r="F254">
        <v>94291454</v>
      </c>
    </row>
    <row r="255" spans="1:6" x14ac:dyDescent="0.2">
      <c r="A255" s="1">
        <v>42739</v>
      </c>
      <c r="B255">
        <v>225.62</v>
      </c>
      <c r="C255">
        <v>226.75</v>
      </c>
      <c r="D255">
        <v>225.61</v>
      </c>
      <c r="E255">
        <v>226.53</v>
      </c>
      <c r="F255">
        <v>82622981</v>
      </c>
    </row>
    <row r="256" spans="1:6" x14ac:dyDescent="0.2">
      <c r="A256" s="1">
        <v>42740</v>
      </c>
      <c r="B256">
        <v>226.27</v>
      </c>
      <c r="C256">
        <v>226.58</v>
      </c>
      <c r="D256">
        <v>225.48</v>
      </c>
      <c r="E256">
        <v>226.34</v>
      </c>
      <c r="F256">
        <v>86717442</v>
      </c>
    </row>
    <row r="257" spans="1:6" x14ac:dyDescent="0.2">
      <c r="A257" s="1">
        <v>42741</v>
      </c>
      <c r="B257">
        <v>226.53</v>
      </c>
      <c r="C257">
        <v>227.75</v>
      </c>
      <c r="D257">
        <v>225.9</v>
      </c>
      <c r="E257">
        <v>227.25</v>
      </c>
      <c r="F257">
        <v>72947622</v>
      </c>
    </row>
    <row r="258" spans="1:6" x14ac:dyDescent="0.2">
      <c r="A258" s="1">
        <v>42744</v>
      </c>
      <c r="B258">
        <v>226.91</v>
      </c>
      <c r="C258">
        <v>227.0701</v>
      </c>
      <c r="D258">
        <v>226.41630000000001</v>
      </c>
      <c r="E258">
        <v>226.52</v>
      </c>
      <c r="F258">
        <v>48004478</v>
      </c>
    </row>
    <row r="259" spans="1:6" x14ac:dyDescent="0.2">
      <c r="A259" s="1">
        <v>42745</v>
      </c>
      <c r="B259">
        <v>226.48</v>
      </c>
      <c r="C259">
        <v>227.45</v>
      </c>
      <c r="D259">
        <v>226.01</v>
      </c>
      <c r="E259">
        <v>226.48</v>
      </c>
      <c r="F259">
        <v>65586713</v>
      </c>
    </row>
    <row r="260" spans="1:6" x14ac:dyDescent="0.2">
      <c r="A260" s="1">
        <v>42746</v>
      </c>
      <c r="B260">
        <v>226.36</v>
      </c>
      <c r="C260">
        <v>227.1</v>
      </c>
      <c r="D260">
        <v>225.59</v>
      </c>
      <c r="E260">
        <v>227.0308</v>
      </c>
      <c r="F260">
        <v>75858540</v>
      </c>
    </row>
    <row r="261" spans="1:6" x14ac:dyDescent="0.2">
      <c r="A261" s="1">
        <v>42747</v>
      </c>
      <c r="B261">
        <v>226.5</v>
      </c>
      <c r="C261">
        <v>226.75</v>
      </c>
      <c r="D261">
        <v>224.95500000000001</v>
      </c>
      <c r="E261">
        <v>226.55080000000001</v>
      </c>
      <c r="F261">
        <v>73340139</v>
      </c>
    </row>
    <row r="262" spans="1:6" x14ac:dyDescent="0.2">
      <c r="A262" s="1">
        <v>42748</v>
      </c>
      <c r="B262">
        <v>226.73</v>
      </c>
      <c r="C262">
        <v>227.4</v>
      </c>
      <c r="D262">
        <v>226.69</v>
      </c>
      <c r="E262">
        <v>227.04</v>
      </c>
      <c r="F262">
        <v>63790111</v>
      </c>
    </row>
    <row r="263" spans="1:6" x14ac:dyDescent="0.2">
      <c r="A263" s="1">
        <v>42752</v>
      </c>
      <c r="B263">
        <v>226.31</v>
      </c>
      <c r="C263">
        <v>226.78</v>
      </c>
      <c r="D263">
        <v>225.8</v>
      </c>
      <c r="E263">
        <v>226.28</v>
      </c>
      <c r="F263">
        <v>63954663</v>
      </c>
    </row>
    <row r="264" spans="1:6" x14ac:dyDescent="0.2">
      <c r="A264" s="1">
        <v>42753</v>
      </c>
      <c r="B264">
        <v>226.535</v>
      </c>
      <c r="C264">
        <v>226.8</v>
      </c>
      <c r="D264">
        <v>225.9</v>
      </c>
      <c r="E264">
        <v>226.75</v>
      </c>
      <c r="F264">
        <v>56277839</v>
      </c>
    </row>
    <row r="265" spans="1:6" x14ac:dyDescent="0.2">
      <c r="A265" s="1">
        <v>42754</v>
      </c>
      <c r="B265">
        <v>226.84</v>
      </c>
      <c r="C265">
        <v>227</v>
      </c>
      <c r="D265">
        <v>225.41</v>
      </c>
      <c r="E265">
        <v>226.01</v>
      </c>
      <c r="F265">
        <v>69036979</v>
      </c>
    </row>
    <row r="266" spans="1:6" x14ac:dyDescent="0.2">
      <c r="A266" s="1">
        <v>42755</v>
      </c>
      <c r="B266">
        <v>226.7</v>
      </c>
      <c r="C266">
        <v>227.31</v>
      </c>
      <c r="D266">
        <v>225.97190000000001</v>
      </c>
      <c r="E266">
        <v>226.74</v>
      </c>
      <c r="F266">
        <v>133863371</v>
      </c>
    </row>
    <row r="267" spans="1:6" x14ac:dyDescent="0.2">
      <c r="A267" s="1">
        <v>42758</v>
      </c>
      <c r="B267">
        <v>226.35</v>
      </c>
      <c r="C267">
        <v>226.80500000000001</v>
      </c>
      <c r="D267">
        <v>225.27</v>
      </c>
      <c r="E267">
        <v>226.17</v>
      </c>
      <c r="F267">
        <v>76845333</v>
      </c>
    </row>
    <row r="268" spans="1:6" x14ac:dyDescent="0.2">
      <c r="A268" s="1">
        <v>42759</v>
      </c>
      <c r="B268">
        <v>226.4</v>
      </c>
      <c r="C268">
        <v>228.08</v>
      </c>
      <c r="D268">
        <v>226.27</v>
      </c>
      <c r="E268">
        <v>227.60079999999999</v>
      </c>
      <c r="F268">
        <v>98973721</v>
      </c>
    </row>
    <row r="269" spans="1:6" x14ac:dyDescent="0.2">
      <c r="A269" s="1">
        <v>42760</v>
      </c>
      <c r="B269">
        <v>228.7</v>
      </c>
      <c r="C269">
        <v>229.57</v>
      </c>
      <c r="D269">
        <v>228.51</v>
      </c>
      <c r="E269">
        <v>229.55</v>
      </c>
      <c r="F269">
        <v>87397731</v>
      </c>
    </row>
    <row r="270" spans="1:6" x14ac:dyDescent="0.2">
      <c r="A270" s="1">
        <v>42761</v>
      </c>
      <c r="B270">
        <v>229.4</v>
      </c>
      <c r="C270">
        <v>229.71</v>
      </c>
      <c r="D270">
        <v>229.01</v>
      </c>
      <c r="E270">
        <v>229.33</v>
      </c>
      <c r="F270">
        <v>61918877</v>
      </c>
    </row>
    <row r="271" spans="1:6" x14ac:dyDescent="0.2">
      <c r="A271" s="1">
        <v>42762</v>
      </c>
      <c r="B271">
        <v>229.42</v>
      </c>
      <c r="C271">
        <v>229.59</v>
      </c>
      <c r="D271">
        <v>228.76</v>
      </c>
      <c r="E271">
        <v>228.99</v>
      </c>
      <c r="F271">
        <v>61261811</v>
      </c>
    </row>
    <row r="272" spans="1:6" x14ac:dyDescent="0.2">
      <c r="A272" s="1">
        <v>42765</v>
      </c>
      <c r="B272">
        <v>228.17</v>
      </c>
      <c r="C272">
        <v>228.2</v>
      </c>
      <c r="D272">
        <v>226.41</v>
      </c>
      <c r="E272">
        <v>227.6</v>
      </c>
      <c r="F272">
        <v>82544095</v>
      </c>
    </row>
    <row r="273" spans="1:6" x14ac:dyDescent="0.2">
      <c r="A273" s="1">
        <v>42766</v>
      </c>
      <c r="B273">
        <v>226.98</v>
      </c>
      <c r="C273">
        <v>227.6</v>
      </c>
      <c r="D273">
        <v>226.32</v>
      </c>
      <c r="E273">
        <v>227.51</v>
      </c>
      <c r="F273">
        <v>78079268</v>
      </c>
    </row>
    <row r="274" spans="1:6" x14ac:dyDescent="0.2">
      <c r="A274" s="1">
        <v>42767</v>
      </c>
      <c r="B274">
        <v>228.255</v>
      </c>
      <c r="C274">
        <v>228.59</v>
      </c>
      <c r="D274">
        <v>226.94</v>
      </c>
      <c r="E274">
        <v>227.65</v>
      </c>
      <c r="F274">
        <v>80775621</v>
      </c>
    </row>
    <row r="275" spans="1:6" x14ac:dyDescent="0.2">
      <c r="A275" s="1">
        <v>42768</v>
      </c>
      <c r="B275">
        <v>227.2</v>
      </c>
      <c r="C275">
        <v>228.1</v>
      </c>
      <c r="D275">
        <v>226.82</v>
      </c>
      <c r="E275">
        <v>227.77</v>
      </c>
      <c r="F275">
        <v>72002065</v>
      </c>
    </row>
    <row r="276" spans="1:6" x14ac:dyDescent="0.2">
      <c r="A276" s="1">
        <v>42769</v>
      </c>
      <c r="B276">
        <v>228.82</v>
      </c>
      <c r="C276">
        <v>229.55</v>
      </c>
      <c r="D276">
        <v>228.46</v>
      </c>
      <c r="E276">
        <v>229.35</v>
      </c>
      <c r="F276">
        <v>82801601</v>
      </c>
    </row>
    <row r="277" spans="1:6" x14ac:dyDescent="0.2">
      <c r="A277" s="1">
        <v>42772</v>
      </c>
      <c r="B277">
        <v>228.87</v>
      </c>
      <c r="C277">
        <v>229.32599999999999</v>
      </c>
      <c r="D277">
        <v>228.54</v>
      </c>
      <c r="E277">
        <v>228.97</v>
      </c>
      <c r="F277">
        <v>62598527</v>
      </c>
    </row>
    <row r="278" spans="1:6" x14ac:dyDescent="0.2">
      <c r="A278" s="1">
        <v>42773</v>
      </c>
      <c r="B278">
        <v>229.38</v>
      </c>
      <c r="C278">
        <v>229.95</v>
      </c>
      <c r="D278">
        <v>228.72</v>
      </c>
      <c r="E278">
        <v>228.96</v>
      </c>
      <c r="F278">
        <v>63176089</v>
      </c>
    </row>
    <row r="279" spans="1:6" x14ac:dyDescent="0.2">
      <c r="A279" s="1">
        <v>42774</v>
      </c>
      <c r="B279">
        <v>228.61</v>
      </c>
      <c r="C279">
        <v>229.39</v>
      </c>
      <c r="D279">
        <v>228.31</v>
      </c>
      <c r="E279">
        <v>229.24</v>
      </c>
      <c r="F279">
        <v>52332667</v>
      </c>
    </row>
    <row r="280" spans="1:6" x14ac:dyDescent="0.2">
      <c r="A280" s="1">
        <v>42775</v>
      </c>
      <c r="B280">
        <v>229.56</v>
      </c>
      <c r="C280">
        <v>230.95</v>
      </c>
      <c r="D280">
        <v>229.52</v>
      </c>
      <c r="E280">
        <v>230.57</v>
      </c>
      <c r="F280">
        <v>67544507</v>
      </c>
    </row>
    <row r="281" spans="1:6" x14ac:dyDescent="0.2">
      <c r="A281" s="1">
        <v>42776</v>
      </c>
      <c r="B281">
        <v>231</v>
      </c>
      <c r="C281">
        <v>231.77</v>
      </c>
      <c r="D281">
        <v>230.6216</v>
      </c>
      <c r="E281">
        <v>231.49</v>
      </c>
      <c r="F281">
        <v>67254692</v>
      </c>
    </row>
    <row r="282" spans="1:6" x14ac:dyDescent="0.2">
      <c r="A282" s="1">
        <v>42779</v>
      </c>
      <c r="B282">
        <v>232.08</v>
      </c>
      <c r="C282">
        <v>233.07</v>
      </c>
      <c r="D282">
        <v>232.05</v>
      </c>
      <c r="E282">
        <v>232.68029999999999</v>
      </c>
      <c r="F282">
        <v>57128212</v>
      </c>
    </row>
    <row r="283" spans="1:6" x14ac:dyDescent="0.2">
      <c r="A283" s="1">
        <v>42780</v>
      </c>
      <c r="B283">
        <v>232.56</v>
      </c>
      <c r="C283">
        <v>233.71</v>
      </c>
      <c r="D283">
        <v>232.16</v>
      </c>
      <c r="E283">
        <v>233.7097</v>
      </c>
      <c r="F283">
        <v>72899604</v>
      </c>
    </row>
    <row r="284" spans="1:6" x14ac:dyDescent="0.2">
      <c r="A284" s="1">
        <v>42781</v>
      </c>
      <c r="B284">
        <v>233.45</v>
      </c>
      <c r="C284">
        <v>235.14</v>
      </c>
      <c r="D284">
        <v>233.39</v>
      </c>
      <c r="E284">
        <v>234.89</v>
      </c>
      <c r="F284">
        <v>92562525</v>
      </c>
    </row>
    <row r="285" spans="1:6" x14ac:dyDescent="0.2">
      <c r="A285" s="1">
        <v>42782</v>
      </c>
      <c r="B285">
        <v>234.96</v>
      </c>
      <c r="C285">
        <v>235.155</v>
      </c>
      <c r="D285">
        <v>233.85</v>
      </c>
      <c r="E285">
        <v>234.74</v>
      </c>
      <c r="F285">
        <v>86944938</v>
      </c>
    </row>
    <row r="286" spans="1:6" x14ac:dyDescent="0.2">
      <c r="A286" s="1">
        <v>42783</v>
      </c>
      <c r="B286">
        <v>233.95</v>
      </c>
      <c r="C286">
        <v>235.09</v>
      </c>
      <c r="D286">
        <v>233.93</v>
      </c>
      <c r="E286">
        <v>235.04</v>
      </c>
      <c r="F286">
        <v>79466105</v>
      </c>
    </row>
    <row r="287" spans="1:6" x14ac:dyDescent="0.2">
      <c r="A287" s="1">
        <v>42787</v>
      </c>
      <c r="B287">
        <v>235.52</v>
      </c>
      <c r="C287">
        <v>236.69</v>
      </c>
      <c r="D287">
        <v>235.51</v>
      </c>
      <c r="E287">
        <v>236.44</v>
      </c>
      <c r="F287">
        <v>92816333</v>
      </c>
    </row>
    <row r="288" spans="1:6" x14ac:dyDescent="0.2">
      <c r="A288" s="1">
        <v>42788</v>
      </c>
      <c r="B288">
        <v>236.02</v>
      </c>
      <c r="C288">
        <v>236.54</v>
      </c>
      <c r="D288">
        <v>235.83</v>
      </c>
      <c r="E288">
        <v>236.29</v>
      </c>
      <c r="F288">
        <v>63137071</v>
      </c>
    </row>
    <row r="289" spans="1:6" x14ac:dyDescent="0.2">
      <c r="A289" s="1">
        <v>42789</v>
      </c>
      <c r="B289">
        <v>236.88</v>
      </c>
      <c r="C289">
        <v>236.9</v>
      </c>
      <c r="D289">
        <v>235.56</v>
      </c>
      <c r="E289">
        <v>236.44</v>
      </c>
      <c r="F289">
        <v>75711286</v>
      </c>
    </row>
    <row r="290" spans="1:6" x14ac:dyDescent="0.2">
      <c r="A290" s="1">
        <v>42790</v>
      </c>
      <c r="B290">
        <v>235.46</v>
      </c>
      <c r="C290">
        <v>236.79320000000001</v>
      </c>
      <c r="D290">
        <v>235.41</v>
      </c>
      <c r="E290">
        <v>236.77</v>
      </c>
      <c r="F290">
        <v>85284701</v>
      </c>
    </row>
    <row r="291" spans="1:6" x14ac:dyDescent="0.2">
      <c r="A291" s="1">
        <v>42793</v>
      </c>
      <c r="B291">
        <v>236.64</v>
      </c>
      <c r="C291">
        <v>237.31</v>
      </c>
      <c r="D291">
        <v>236.35</v>
      </c>
      <c r="E291">
        <v>237.09</v>
      </c>
      <c r="F291">
        <v>58558749</v>
      </c>
    </row>
    <row r="292" spans="1:6" x14ac:dyDescent="0.2">
      <c r="A292" s="1">
        <v>42794</v>
      </c>
      <c r="B292">
        <v>236.67</v>
      </c>
      <c r="C292">
        <v>236.95</v>
      </c>
      <c r="D292">
        <v>236.01499999999999</v>
      </c>
      <c r="E292">
        <v>236.5</v>
      </c>
      <c r="F292">
        <v>101984682</v>
      </c>
    </row>
    <row r="293" spans="1:6" x14ac:dyDescent="0.2">
      <c r="A293" s="1">
        <v>42795</v>
      </c>
      <c r="B293">
        <v>238.39</v>
      </c>
      <c r="C293">
        <v>240.32</v>
      </c>
      <c r="D293">
        <v>238.37</v>
      </c>
      <c r="E293">
        <v>239.74080000000001</v>
      </c>
      <c r="F293">
        <v>155775466</v>
      </c>
    </row>
    <row r="294" spans="1:6" x14ac:dyDescent="0.2">
      <c r="A294" s="1">
        <v>42796</v>
      </c>
      <c r="B294">
        <v>239.56</v>
      </c>
      <c r="C294">
        <v>239.57</v>
      </c>
      <c r="D294">
        <v>238.21</v>
      </c>
      <c r="E294">
        <v>238.3</v>
      </c>
      <c r="F294">
        <v>73434450</v>
      </c>
    </row>
    <row r="295" spans="1:6" x14ac:dyDescent="0.2">
      <c r="A295" s="1">
        <v>42797</v>
      </c>
      <c r="B295">
        <v>238.17</v>
      </c>
      <c r="C295">
        <v>238.61</v>
      </c>
      <c r="D295">
        <v>237.73</v>
      </c>
      <c r="E295">
        <v>238.43</v>
      </c>
      <c r="F295">
        <v>86010282</v>
      </c>
    </row>
    <row r="296" spans="1:6" x14ac:dyDescent="0.2">
      <c r="A296" s="1">
        <v>42800</v>
      </c>
      <c r="B296">
        <v>237.5</v>
      </c>
      <c r="C296">
        <v>238.12</v>
      </c>
      <c r="D296">
        <v>237.01</v>
      </c>
      <c r="E296">
        <v>237.78919999999999</v>
      </c>
      <c r="F296">
        <v>56756899</v>
      </c>
    </row>
    <row r="297" spans="1:6" x14ac:dyDescent="0.2">
      <c r="A297" s="1">
        <v>42801</v>
      </c>
      <c r="B297">
        <v>237.36</v>
      </c>
      <c r="C297">
        <v>237.77</v>
      </c>
      <c r="D297">
        <v>236.76</v>
      </c>
      <c r="E297">
        <v>237</v>
      </c>
      <c r="F297">
        <v>71729969</v>
      </c>
    </row>
    <row r="298" spans="1:6" x14ac:dyDescent="0.2">
      <c r="A298" s="1">
        <v>42802</v>
      </c>
      <c r="B298">
        <v>237.34</v>
      </c>
      <c r="C298">
        <v>237.64</v>
      </c>
      <c r="D298">
        <v>236.4</v>
      </c>
      <c r="E298">
        <v>236.59</v>
      </c>
      <c r="F298">
        <v>81516087</v>
      </c>
    </row>
    <row r="299" spans="1:6" x14ac:dyDescent="0.2">
      <c r="A299" s="1">
        <v>42803</v>
      </c>
      <c r="B299">
        <v>236.7</v>
      </c>
      <c r="C299">
        <v>237.24</v>
      </c>
      <c r="D299">
        <v>235.74</v>
      </c>
      <c r="E299">
        <v>236.83</v>
      </c>
      <c r="F299">
        <v>99778661</v>
      </c>
    </row>
    <row r="300" spans="1:6" x14ac:dyDescent="0.2">
      <c r="A300" s="1">
        <v>42804</v>
      </c>
      <c r="B300">
        <v>237.97</v>
      </c>
      <c r="C300">
        <v>238.02</v>
      </c>
      <c r="D300">
        <v>236.59</v>
      </c>
      <c r="E300">
        <v>237.66</v>
      </c>
      <c r="F300">
        <v>84176781</v>
      </c>
    </row>
    <row r="301" spans="1:6" x14ac:dyDescent="0.2">
      <c r="A301" s="1">
        <v>42807</v>
      </c>
      <c r="B301">
        <v>237.62</v>
      </c>
      <c r="C301">
        <v>237.86</v>
      </c>
      <c r="D301">
        <v>237.24</v>
      </c>
      <c r="E301">
        <v>237.8</v>
      </c>
      <c r="F301">
        <v>58480478</v>
      </c>
    </row>
    <row r="302" spans="1:6" x14ac:dyDescent="0.2">
      <c r="A302" s="1">
        <v>42808</v>
      </c>
      <c r="B302">
        <v>237.18</v>
      </c>
      <c r="C302">
        <v>237.24</v>
      </c>
      <c r="D302">
        <v>236.19</v>
      </c>
      <c r="E302">
        <v>236.94</v>
      </c>
      <c r="F302">
        <v>61282546</v>
      </c>
    </row>
    <row r="303" spans="1:6" x14ac:dyDescent="0.2">
      <c r="A303" s="1">
        <v>42809</v>
      </c>
      <c r="B303">
        <v>237.56</v>
      </c>
      <c r="C303">
        <v>239.44</v>
      </c>
      <c r="D303">
        <v>237.29</v>
      </c>
      <c r="E303">
        <v>238.88</v>
      </c>
      <c r="F303">
        <v>99435391</v>
      </c>
    </row>
    <row r="304" spans="1:6" x14ac:dyDescent="0.2">
      <c r="A304" s="1">
        <v>42810</v>
      </c>
      <c r="B304">
        <v>239.11</v>
      </c>
      <c r="C304">
        <v>239.2</v>
      </c>
      <c r="D304">
        <v>238.1</v>
      </c>
      <c r="E304">
        <v>238.49</v>
      </c>
      <c r="F304">
        <v>81072519</v>
      </c>
    </row>
    <row r="305" spans="1:6" x14ac:dyDescent="0.2">
      <c r="A305" s="1">
        <v>42811</v>
      </c>
      <c r="B305">
        <v>237.75</v>
      </c>
      <c r="C305">
        <v>237.97</v>
      </c>
      <c r="D305">
        <v>237.03</v>
      </c>
      <c r="E305">
        <v>237.10079999999999</v>
      </c>
      <c r="F305">
        <v>90619377</v>
      </c>
    </row>
    <row r="306" spans="1:6" x14ac:dyDescent="0.2">
      <c r="A306" s="1">
        <v>42814</v>
      </c>
      <c r="B306">
        <v>237.03</v>
      </c>
      <c r="C306">
        <v>237.36</v>
      </c>
      <c r="D306">
        <v>236.32</v>
      </c>
      <c r="E306">
        <v>236.74</v>
      </c>
      <c r="F306">
        <v>53811459</v>
      </c>
    </row>
    <row r="307" spans="1:6" x14ac:dyDescent="0.2">
      <c r="A307" s="1">
        <v>42815</v>
      </c>
      <c r="B307">
        <v>237.47</v>
      </c>
      <c r="C307">
        <v>237.61</v>
      </c>
      <c r="D307">
        <v>233.58</v>
      </c>
      <c r="E307">
        <v>233.76</v>
      </c>
      <c r="F307">
        <v>133556997</v>
      </c>
    </row>
    <row r="308" spans="1:6" x14ac:dyDescent="0.2">
      <c r="A308" s="1">
        <v>42816</v>
      </c>
      <c r="B308">
        <v>233.77</v>
      </c>
      <c r="C308">
        <v>234.61</v>
      </c>
      <c r="D308">
        <v>233.05</v>
      </c>
      <c r="E308">
        <v>234.25</v>
      </c>
      <c r="F308">
        <v>99198468</v>
      </c>
    </row>
    <row r="309" spans="1:6" x14ac:dyDescent="0.2">
      <c r="A309" s="1">
        <v>42817</v>
      </c>
      <c r="B309">
        <v>234</v>
      </c>
      <c r="C309">
        <v>235.34</v>
      </c>
      <c r="D309">
        <v>233.6</v>
      </c>
      <c r="E309">
        <v>233.94</v>
      </c>
      <c r="F309">
        <v>104652538</v>
      </c>
    </row>
    <row r="310" spans="1:6" x14ac:dyDescent="0.2">
      <c r="A310" s="1">
        <v>42818</v>
      </c>
      <c r="B310">
        <v>234.38</v>
      </c>
      <c r="C310">
        <v>235.04</v>
      </c>
      <c r="D310">
        <v>232.96</v>
      </c>
      <c r="E310">
        <v>233.88</v>
      </c>
      <c r="F310">
        <v>114789699</v>
      </c>
    </row>
    <row r="311" spans="1:6" x14ac:dyDescent="0.2">
      <c r="A311" s="1">
        <v>42821</v>
      </c>
      <c r="B311">
        <v>231.93</v>
      </c>
      <c r="C311">
        <v>233.92</v>
      </c>
      <c r="D311">
        <v>231.61</v>
      </c>
      <c r="E311">
        <v>233.57499999999999</v>
      </c>
      <c r="F311">
        <v>89946752</v>
      </c>
    </row>
    <row r="312" spans="1:6" x14ac:dyDescent="0.2">
      <c r="A312" s="1">
        <v>42822</v>
      </c>
      <c r="B312">
        <v>233.27</v>
      </c>
      <c r="C312">
        <v>235.81</v>
      </c>
      <c r="D312">
        <v>233.14</v>
      </c>
      <c r="E312">
        <v>235.26</v>
      </c>
      <c r="F312">
        <v>95886649</v>
      </c>
    </row>
    <row r="313" spans="1:6" x14ac:dyDescent="0.2">
      <c r="A313" s="1">
        <v>42823</v>
      </c>
      <c r="B313">
        <v>234.99</v>
      </c>
      <c r="C313">
        <v>235.81</v>
      </c>
      <c r="D313">
        <v>234.72499999999999</v>
      </c>
      <c r="E313">
        <v>235.56</v>
      </c>
      <c r="F313">
        <v>70774254</v>
      </c>
    </row>
    <row r="314" spans="1:6" x14ac:dyDescent="0.2">
      <c r="A314" s="1">
        <v>42824</v>
      </c>
      <c r="B314">
        <v>235.47</v>
      </c>
      <c r="C314">
        <v>236.52</v>
      </c>
      <c r="D314">
        <v>235.27</v>
      </c>
      <c r="E314">
        <v>236.26920000000001</v>
      </c>
      <c r="F314">
        <v>57855379</v>
      </c>
    </row>
    <row r="315" spans="1:6" x14ac:dyDescent="0.2">
      <c r="A315" s="1">
        <v>42825</v>
      </c>
      <c r="B315">
        <v>235.9</v>
      </c>
      <c r="C315">
        <v>236.51</v>
      </c>
      <c r="D315">
        <v>235.68</v>
      </c>
      <c r="E315">
        <v>235.68</v>
      </c>
      <c r="F315">
        <v>75510599</v>
      </c>
    </row>
    <row r="316" spans="1:6" x14ac:dyDescent="0.2">
      <c r="A316" s="1">
        <v>42828</v>
      </c>
      <c r="B316">
        <v>235.8</v>
      </c>
      <c r="C316">
        <v>236.03</v>
      </c>
      <c r="D316">
        <v>233.91</v>
      </c>
      <c r="E316">
        <v>235.37</v>
      </c>
      <c r="F316">
        <v>90089205</v>
      </c>
    </row>
    <row r="317" spans="1:6" x14ac:dyDescent="0.2">
      <c r="A317" s="1">
        <v>42829</v>
      </c>
      <c r="B317">
        <v>234.95</v>
      </c>
      <c r="C317">
        <v>235.58</v>
      </c>
      <c r="D317">
        <v>234.55500000000001</v>
      </c>
      <c r="E317">
        <v>235.52</v>
      </c>
      <c r="F317">
        <v>58593021</v>
      </c>
    </row>
    <row r="318" spans="1:6" x14ac:dyDescent="0.2">
      <c r="A318" s="1">
        <v>42830</v>
      </c>
      <c r="B318">
        <v>236.26</v>
      </c>
      <c r="C318">
        <v>237.39</v>
      </c>
      <c r="D318">
        <v>234.54</v>
      </c>
      <c r="E318">
        <v>234.76</v>
      </c>
      <c r="F318">
        <v>115646755</v>
      </c>
    </row>
    <row r="319" spans="1:6" x14ac:dyDescent="0.2">
      <c r="A319" s="1">
        <v>42831</v>
      </c>
      <c r="B319">
        <v>234.94</v>
      </c>
      <c r="C319">
        <v>236.04</v>
      </c>
      <c r="D319">
        <v>234.42500000000001</v>
      </c>
      <c r="E319">
        <v>235.37</v>
      </c>
      <c r="F319">
        <v>70710906</v>
      </c>
    </row>
    <row r="320" spans="1:6" x14ac:dyDescent="0.2">
      <c r="A320" s="1">
        <v>42832</v>
      </c>
      <c r="B320">
        <v>235.15</v>
      </c>
      <c r="C320">
        <v>236</v>
      </c>
      <c r="D320">
        <v>234.64</v>
      </c>
      <c r="E320">
        <v>235.17</v>
      </c>
      <c r="F320">
        <v>76539831</v>
      </c>
    </row>
    <row r="321" spans="1:6" x14ac:dyDescent="0.2">
      <c r="A321" s="1">
        <v>42835</v>
      </c>
      <c r="B321">
        <v>235.36</v>
      </c>
      <c r="C321">
        <v>236.255</v>
      </c>
      <c r="D321">
        <v>234.73</v>
      </c>
      <c r="E321">
        <v>235.29</v>
      </c>
      <c r="F321">
        <v>72254108</v>
      </c>
    </row>
    <row r="322" spans="1:6" x14ac:dyDescent="0.2">
      <c r="A322" s="1">
        <v>42836</v>
      </c>
      <c r="B322">
        <v>234.9</v>
      </c>
      <c r="C322">
        <v>235.18</v>
      </c>
      <c r="D322">
        <v>233.34</v>
      </c>
      <c r="E322">
        <v>235.03</v>
      </c>
      <c r="F322">
        <v>90000127</v>
      </c>
    </row>
    <row r="323" spans="1:6" x14ac:dyDescent="0.2">
      <c r="A323" s="1">
        <v>42837</v>
      </c>
      <c r="B323">
        <v>234.74</v>
      </c>
      <c r="C323">
        <v>234.96</v>
      </c>
      <c r="D323">
        <v>233.77</v>
      </c>
      <c r="E323">
        <v>234.14080000000001</v>
      </c>
      <c r="F323">
        <v>84165230</v>
      </c>
    </row>
    <row r="324" spans="1:6" x14ac:dyDescent="0.2">
      <c r="A324" s="1">
        <v>42838</v>
      </c>
      <c r="B324">
        <v>233.64</v>
      </c>
      <c r="C324">
        <v>234.49</v>
      </c>
      <c r="D324">
        <v>232.51</v>
      </c>
      <c r="E324">
        <v>232.56</v>
      </c>
      <c r="F324">
        <v>95772910</v>
      </c>
    </row>
    <row r="325" spans="1:6" x14ac:dyDescent="0.2">
      <c r="A325" s="1">
        <v>42842</v>
      </c>
      <c r="B325">
        <v>233.11</v>
      </c>
      <c r="C325">
        <v>234.57</v>
      </c>
      <c r="D325">
        <v>232.88</v>
      </c>
      <c r="E325">
        <v>234.57</v>
      </c>
      <c r="F325">
        <v>69800214</v>
      </c>
    </row>
    <row r="326" spans="1:6" x14ac:dyDescent="0.2">
      <c r="A326" s="1">
        <v>42843</v>
      </c>
      <c r="B326">
        <v>233.72</v>
      </c>
      <c r="C326">
        <v>234.49</v>
      </c>
      <c r="D326">
        <v>233.08</v>
      </c>
      <c r="E326">
        <v>233.86</v>
      </c>
      <c r="F326">
        <v>85870275</v>
      </c>
    </row>
    <row r="327" spans="1:6" x14ac:dyDescent="0.2">
      <c r="A327" s="1">
        <v>42844</v>
      </c>
      <c r="B327">
        <v>234.52</v>
      </c>
      <c r="C327">
        <v>234.95</v>
      </c>
      <c r="D327">
        <v>233.18</v>
      </c>
      <c r="E327">
        <v>233.49</v>
      </c>
      <c r="F327">
        <v>71136763</v>
      </c>
    </row>
    <row r="328" spans="1:6" x14ac:dyDescent="0.2">
      <c r="A328" s="1">
        <v>42845</v>
      </c>
      <c r="B328">
        <v>234.15</v>
      </c>
      <c r="C328">
        <v>235.845</v>
      </c>
      <c r="D328">
        <v>233.78</v>
      </c>
      <c r="E328">
        <v>235.3</v>
      </c>
      <c r="F328">
        <v>95466551</v>
      </c>
    </row>
    <row r="329" spans="1:6" x14ac:dyDescent="0.2">
      <c r="A329" s="1">
        <v>42846</v>
      </c>
      <c r="B329">
        <v>235.25</v>
      </c>
      <c r="C329">
        <v>235.31</v>
      </c>
      <c r="D329">
        <v>234.13</v>
      </c>
      <c r="E329">
        <v>234.59</v>
      </c>
      <c r="F329">
        <v>113532358</v>
      </c>
    </row>
    <row r="330" spans="1:6" x14ac:dyDescent="0.2">
      <c r="A330" s="1">
        <v>42849</v>
      </c>
      <c r="B330">
        <v>237.18</v>
      </c>
      <c r="C330">
        <v>237.41</v>
      </c>
      <c r="D330">
        <v>234.56280000000001</v>
      </c>
      <c r="E330">
        <v>237.16</v>
      </c>
      <c r="F330">
        <v>125158068</v>
      </c>
    </row>
    <row r="331" spans="1:6" x14ac:dyDescent="0.2">
      <c r="A331" s="1">
        <v>42850</v>
      </c>
      <c r="B331">
        <v>237.91</v>
      </c>
      <c r="C331">
        <v>238.95</v>
      </c>
      <c r="D331">
        <v>237.81</v>
      </c>
      <c r="E331">
        <v>238.52</v>
      </c>
      <c r="F331">
        <v>79462782</v>
      </c>
    </row>
    <row r="332" spans="1:6" x14ac:dyDescent="0.2">
      <c r="A332" s="1">
        <v>42851</v>
      </c>
      <c r="B332">
        <v>238.51</v>
      </c>
      <c r="C332">
        <v>239.53</v>
      </c>
      <c r="D332">
        <v>238.35</v>
      </c>
      <c r="E332">
        <v>238.44</v>
      </c>
      <c r="F332">
        <v>90085667</v>
      </c>
    </row>
    <row r="333" spans="1:6" x14ac:dyDescent="0.2">
      <c r="A333" s="1">
        <v>42852</v>
      </c>
      <c r="B333">
        <v>238.77</v>
      </c>
      <c r="C333">
        <v>238.95</v>
      </c>
      <c r="D333">
        <v>237.98</v>
      </c>
      <c r="E333">
        <v>238.6001</v>
      </c>
      <c r="F333">
        <v>58488103</v>
      </c>
    </row>
    <row r="334" spans="1:6" x14ac:dyDescent="0.2">
      <c r="A334" s="1">
        <v>42853</v>
      </c>
      <c r="B334">
        <v>238.9</v>
      </c>
      <c r="C334">
        <v>238.93</v>
      </c>
      <c r="D334">
        <v>237.93</v>
      </c>
      <c r="E334">
        <v>238.12</v>
      </c>
      <c r="F334">
        <v>66726191</v>
      </c>
    </row>
    <row r="335" spans="1:6" x14ac:dyDescent="0.2">
      <c r="A335" s="1">
        <v>42856</v>
      </c>
      <c r="B335">
        <v>238.68</v>
      </c>
      <c r="C335">
        <v>239.17</v>
      </c>
      <c r="D335">
        <v>238.19499999999999</v>
      </c>
      <c r="E335">
        <v>238.63</v>
      </c>
      <c r="F335">
        <v>71024242</v>
      </c>
    </row>
    <row r="336" spans="1:6" x14ac:dyDescent="0.2">
      <c r="A336" s="1">
        <v>42857</v>
      </c>
      <c r="B336">
        <v>238.84</v>
      </c>
      <c r="C336">
        <v>238.98</v>
      </c>
      <c r="D336">
        <v>238.3</v>
      </c>
      <c r="E336">
        <v>238.76</v>
      </c>
      <c r="F336">
        <v>58348712</v>
      </c>
    </row>
    <row r="337" spans="1:6" x14ac:dyDescent="0.2">
      <c r="A337" s="1">
        <v>42858</v>
      </c>
      <c r="B337">
        <v>238.29</v>
      </c>
      <c r="C337">
        <v>238.8775</v>
      </c>
      <c r="D337">
        <v>237.7</v>
      </c>
      <c r="E337">
        <v>238.52</v>
      </c>
      <c r="F337">
        <v>78825179</v>
      </c>
    </row>
    <row r="338" spans="1:6" x14ac:dyDescent="0.2">
      <c r="A338" s="1">
        <v>42859</v>
      </c>
      <c r="B338">
        <v>238.83</v>
      </c>
      <c r="C338">
        <v>238.92250000000001</v>
      </c>
      <c r="D338">
        <v>237.78</v>
      </c>
      <c r="E338">
        <v>238.74</v>
      </c>
      <c r="F338">
        <v>62308887</v>
      </c>
    </row>
    <row r="339" spans="1:6" x14ac:dyDescent="0.2">
      <c r="A339" s="1">
        <v>42860</v>
      </c>
      <c r="B339">
        <v>239.19</v>
      </c>
      <c r="C339">
        <v>239.72</v>
      </c>
      <c r="D339">
        <v>238.68</v>
      </c>
      <c r="E339">
        <v>239.68</v>
      </c>
      <c r="F339">
        <v>65197733</v>
      </c>
    </row>
    <row r="340" spans="1:6" x14ac:dyDescent="0.2">
      <c r="A340" s="1">
        <v>42863</v>
      </c>
      <c r="B340">
        <v>239.75</v>
      </c>
      <c r="C340">
        <v>239.92</v>
      </c>
      <c r="D340">
        <v>239.17</v>
      </c>
      <c r="E340">
        <v>239.67</v>
      </c>
      <c r="F340">
        <v>49579620</v>
      </c>
    </row>
    <row r="341" spans="1:6" x14ac:dyDescent="0.2">
      <c r="A341" s="1">
        <v>42864</v>
      </c>
      <c r="B341">
        <v>239.96</v>
      </c>
      <c r="C341">
        <v>240.19</v>
      </c>
      <c r="D341">
        <v>239.04</v>
      </c>
      <c r="E341">
        <v>239.44</v>
      </c>
      <c r="F341">
        <v>52392122</v>
      </c>
    </row>
    <row r="342" spans="1:6" x14ac:dyDescent="0.2">
      <c r="A342" s="1">
        <v>42865</v>
      </c>
      <c r="B342">
        <v>239.39</v>
      </c>
      <c r="C342">
        <v>239.87</v>
      </c>
      <c r="D342">
        <v>239.15</v>
      </c>
      <c r="E342">
        <v>239.86</v>
      </c>
      <c r="F342">
        <v>55725130</v>
      </c>
    </row>
    <row r="343" spans="1:6" x14ac:dyDescent="0.2">
      <c r="A343" s="1">
        <v>42866</v>
      </c>
      <c r="B343">
        <v>239.35</v>
      </c>
      <c r="C343">
        <v>239.57</v>
      </c>
      <c r="D343">
        <v>238.13</v>
      </c>
      <c r="E343">
        <v>239.45920000000001</v>
      </c>
      <c r="F343">
        <v>63504282</v>
      </c>
    </row>
    <row r="344" spans="1:6" x14ac:dyDescent="0.2">
      <c r="A344" s="1">
        <v>42867</v>
      </c>
      <c r="B344">
        <v>239.09</v>
      </c>
      <c r="C344">
        <v>239.4273</v>
      </c>
      <c r="D344">
        <v>238.67</v>
      </c>
      <c r="E344">
        <v>239.05</v>
      </c>
      <c r="F344">
        <v>55661293</v>
      </c>
    </row>
    <row r="345" spans="1:6" x14ac:dyDescent="0.2">
      <c r="A345" s="1">
        <v>42870</v>
      </c>
      <c r="B345">
        <v>239.47</v>
      </c>
      <c r="C345">
        <v>240.44</v>
      </c>
      <c r="D345">
        <v>239.45</v>
      </c>
      <c r="E345">
        <v>240.22970000000001</v>
      </c>
      <c r="F345">
        <v>63907987</v>
      </c>
    </row>
    <row r="346" spans="1:6" x14ac:dyDescent="0.2">
      <c r="A346" s="1">
        <v>42871</v>
      </c>
      <c r="B346">
        <v>240.64</v>
      </c>
      <c r="C346">
        <v>240.67</v>
      </c>
      <c r="D346">
        <v>239.63</v>
      </c>
      <c r="E346">
        <v>240.09</v>
      </c>
      <c r="F346">
        <v>53339787</v>
      </c>
    </row>
    <row r="347" spans="1:6" x14ac:dyDescent="0.2">
      <c r="A347" s="1">
        <v>42872</v>
      </c>
      <c r="B347">
        <v>238.1</v>
      </c>
      <c r="C347">
        <v>238.64</v>
      </c>
      <c r="D347">
        <v>235.75</v>
      </c>
      <c r="E347">
        <v>235.92920000000001</v>
      </c>
      <c r="F347">
        <v>175313451</v>
      </c>
    </row>
    <row r="348" spans="1:6" x14ac:dyDescent="0.2">
      <c r="A348" s="1">
        <v>42873</v>
      </c>
      <c r="B348">
        <v>235.73</v>
      </c>
      <c r="C348">
        <v>237.75</v>
      </c>
      <c r="D348">
        <v>235.43</v>
      </c>
      <c r="E348">
        <v>236.76</v>
      </c>
      <c r="F348">
        <v>109332996</v>
      </c>
    </row>
    <row r="349" spans="1:6" x14ac:dyDescent="0.2">
      <c r="A349" s="1">
        <v>42874</v>
      </c>
      <c r="B349">
        <v>237.33</v>
      </c>
      <c r="C349">
        <v>239.08</v>
      </c>
      <c r="D349">
        <v>237.27</v>
      </c>
      <c r="E349">
        <v>238.27</v>
      </c>
      <c r="F349">
        <v>116084794</v>
      </c>
    </row>
    <row r="350" spans="1:6" x14ac:dyDescent="0.2">
      <c r="A350" s="1">
        <v>42877</v>
      </c>
      <c r="B350">
        <v>238.9</v>
      </c>
      <c r="C350">
        <v>239.71</v>
      </c>
      <c r="D350">
        <v>238.82</v>
      </c>
      <c r="E350">
        <v>239.52</v>
      </c>
      <c r="F350">
        <v>62155920</v>
      </c>
    </row>
    <row r="351" spans="1:6" x14ac:dyDescent="0.2">
      <c r="A351" s="1">
        <v>42878</v>
      </c>
      <c r="B351">
        <v>239.95</v>
      </c>
      <c r="C351">
        <v>240.24</v>
      </c>
      <c r="D351">
        <v>239.51</v>
      </c>
      <c r="E351">
        <v>240.03</v>
      </c>
      <c r="F351">
        <v>49494920</v>
      </c>
    </row>
    <row r="352" spans="1:6" x14ac:dyDescent="0.2">
      <c r="A352" s="1">
        <v>42879</v>
      </c>
      <c r="B352">
        <v>240.32</v>
      </c>
      <c r="C352">
        <v>240.73</v>
      </c>
      <c r="D352">
        <v>239.93</v>
      </c>
      <c r="E352">
        <v>240.56</v>
      </c>
      <c r="F352">
        <v>50796728</v>
      </c>
    </row>
    <row r="353" spans="1:6" x14ac:dyDescent="0.2">
      <c r="A353" s="1">
        <v>42880</v>
      </c>
      <c r="B353">
        <v>241.2</v>
      </c>
      <c r="C353">
        <v>242.08</v>
      </c>
      <c r="D353">
        <v>240.96</v>
      </c>
      <c r="E353">
        <v>241.74</v>
      </c>
      <c r="F353">
        <v>66270391</v>
      </c>
    </row>
    <row r="354" spans="1:6" x14ac:dyDescent="0.2">
      <c r="A354" s="1">
        <v>42881</v>
      </c>
      <c r="B354">
        <v>241.54</v>
      </c>
      <c r="C354">
        <v>241.9</v>
      </c>
      <c r="D354">
        <v>241.45</v>
      </c>
      <c r="E354">
        <v>241.73</v>
      </c>
      <c r="F354">
        <v>49505432</v>
      </c>
    </row>
    <row r="355" spans="1:6" x14ac:dyDescent="0.2">
      <c r="A355" s="1">
        <v>42885</v>
      </c>
      <c r="B355">
        <v>241.34</v>
      </c>
      <c r="C355">
        <v>241.79</v>
      </c>
      <c r="D355">
        <v>241.16</v>
      </c>
      <c r="E355">
        <v>241.53</v>
      </c>
      <c r="F355">
        <v>36117015</v>
      </c>
    </row>
    <row r="356" spans="1:6" x14ac:dyDescent="0.2">
      <c r="A356" s="1">
        <v>42886</v>
      </c>
      <c r="B356">
        <v>241.84</v>
      </c>
      <c r="C356">
        <v>241.88</v>
      </c>
      <c r="D356">
        <v>240.64</v>
      </c>
      <c r="E356">
        <v>241.42</v>
      </c>
      <c r="F356">
        <v>94580434</v>
      </c>
    </row>
    <row r="357" spans="1:6" x14ac:dyDescent="0.2">
      <c r="A357" s="1">
        <v>42887</v>
      </c>
      <c r="B357">
        <v>241.96</v>
      </c>
      <c r="C357">
        <v>243.38</v>
      </c>
      <c r="D357">
        <v>241.64</v>
      </c>
      <c r="E357">
        <v>243.3</v>
      </c>
      <c r="F357">
        <v>72957360</v>
      </c>
    </row>
    <row r="358" spans="1:6" x14ac:dyDescent="0.2">
      <c r="A358" s="1">
        <v>42888</v>
      </c>
      <c r="B358">
        <v>243.42</v>
      </c>
      <c r="C358">
        <v>244.35</v>
      </c>
      <c r="D358">
        <v>243.08</v>
      </c>
      <c r="E358">
        <v>244.14</v>
      </c>
      <c r="F358">
        <v>90118256</v>
      </c>
    </row>
    <row r="359" spans="1:6" x14ac:dyDescent="0.2">
      <c r="A359" s="1">
        <v>42891</v>
      </c>
      <c r="B359">
        <v>243.97</v>
      </c>
      <c r="C359">
        <v>244.3</v>
      </c>
      <c r="D359">
        <v>243.76</v>
      </c>
      <c r="E359">
        <v>243.97</v>
      </c>
      <c r="F359">
        <v>48226801</v>
      </c>
    </row>
    <row r="360" spans="1:6" x14ac:dyDescent="0.2">
      <c r="A360" s="1">
        <v>42892</v>
      </c>
      <c r="B360">
        <v>243.34</v>
      </c>
      <c r="C360">
        <v>243.98</v>
      </c>
      <c r="D360">
        <v>243.12</v>
      </c>
      <c r="E360">
        <v>243.25</v>
      </c>
      <c r="F360">
        <v>52074126</v>
      </c>
    </row>
    <row r="361" spans="1:6" x14ac:dyDescent="0.2">
      <c r="A361" s="1">
        <v>42893</v>
      </c>
      <c r="B361">
        <v>243.6</v>
      </c>
      <c r="C361">
        <v>243.92</v>
      </c>
      <c r="D361">
        <v>242.83</v>
      </c>
      <c r="E361">
        <v>243.66919999999999</v>
      </c>
      <c r="F361">
        <v>56141223</v>
      </c>
    </row>
    <row r="362" spans="1:6" x14ac:dyDescent="0.2">
      <c r="A362" s="1">
        <v>42894</v>
      </c>
      <c r="B362">
        <v>243.77</v>
      </c>
      <c r="C362">
        <v>244.33</v>
      </c>
      <c r="D362">
        <v>243.17</v>
      </c>
      <c r="E362">
        <v>243.73</v>
      </c>
      <c r="F362">
        <v>66919424</v>
      </c>
    </row>
    <row r="363" spans="1:6" x14ac:dyDescent="0.2">
      <c r="A363" s="1">
        <v>42895</v>
      </c>
      <c r="B363">
        <v>244.09</v>
      </c>
      <c r="C363">
        <v>245.01</v>
      </c>
      <c r="D363">
        <v>241.95</v>
      </c>
      <c r="E363">
        <v>243.52080000000001</v>
      </c>
      <c r="F363">
        <v>133356137</v>
      </c>
    </row>
    <row r="364" spans="1:6" x14ac:dyDescent="0.2">
      <c r="A364" s="1">
        <v>42898</v>
      </c>
      <c r="B364">
        <v>243.13</v>
      </c>
      <c r="C364">
        <v>243.42</v>
      </c>
      <c r="D364">
        <v>242.38</v>
      </c>
      <c r="E364">
        <v>243.35</v>
      </c>
      <c r="F364">
        <v>87656845</v>
      </c>
    </row>
    <row r="365" spans="1:6" x14ac:dyDescent="0.2">
      <c r="A365" s="1">
        <v>42899</v>
      </c>
      <c r="B365">
        <v>243.98</v>
      </c>
      <c r="C365">
        <v>244.61</v>
      </c>
      <c r="D365">
        <v>243.57990000000001</v>
      </c>
      <c r="E365">
        <v>244.48</v>
      </c>
      <c r="F365">
        <v>62137495</v>
      </c>
    </row>
    <row r="366" spans="1:6" x14ac:dyDescent="0.2">
      <c r="A366" s="1">
        <v>42900</v>
      </c>
      <c r="B366">
        <v>244.86</v>
      </c>
      <c r="C366">
        <v>244.87</v>
      </c>
      <c r="D366">
        <v>243.29</v>
      </c>
      <c r="E366">
        <v>244.26</v>
      </c>
      <c r="F366">
        <v>80244234</v>
      </c>
    </row>
    <row r="367" spans="1:6" x14ac:dyDescent="0.2">
      <c r="A367" s="1">
        <v>42901</v>
      </c>
      <c r="B367">
        <v>242.68</v>
      </c>
      <c r="C367">
        <v>243.91</v>
      </c>
      <c r="D367">
        <v>242.36</v>
      </c>
      <c r="E367">
        <v>243.7697</v>
      </c>
      <c r="F367">
        <v>68305724</v>
      </c>
    </row>
    <row r="368" spans="1:6" x14ac:dyDescent="0.2">
      <c r="A368" s="1">
        <v>42902</v>
      </c>
      <c r="B368">
        <v>242.77</v>
      </c>
      <c r="C368">
        <v>242.83</v>
      </c>
      <c r="D368">
        <v>241.6337</v>
      </c>
      <c r="E368">
        <v>242.64</v>
      </c>
      <c r="F368">
        <v>87591012</v>
      </c>
    </row>
    <row r="369" spans="1:6" x14ac:dyDescent="0.2">
      <c r="A369" s="1">
        <v>42905</v>
      </c>
      <c r="B369">
        <v>243.59</v>
      </c>
      <c r="C369">
        <v>244.73</v>
      </c>
      <c r="D369">
        <v>243.48</v>
      </c>
      <c r="E369">
        <v>244.65</v>
      </c>
      <c r="F369">
        <v>66917309</v>
      </c>
    </row>
    <row r="370" spans="1:6" x14ac:dyDescent="0.2">
      <c r="A370" s="1">
        <v>42906</v>
      </c>
      <c r="B370">
        <v>244.25</v>
      </c>
      <c r="C370">
        <v>244.26</v>
      </c>
      <c r="D370">
        <v>242.99</v>
      </c>
      <c r="E370">
        <v>243.0592</v>
      </c>
      <c r="F370">
        <v>59691951</v>
      </c>
    </row>
    <row r="371" spans="1:6" x14ac:dyDescent="0.2">
      <c r="A371" s="1">
        <v>42907</v>
      </c>
      <c r="B371">
        <v>243.42</v>
      </c>
      <c r="C371">
        <v>243.59</v>
      </c>
      <c r="D371">
        <v>242.41</v>
      </c>
      <c r="E371">
        <v>242.94</v>
      </c>
      <c r="F371">
        <v>58861890</v>
      </c>
    </row>
    <row r="372" spans="1:6" x14ac:dyDescent="0.2">
      <c r="A372" s="1">
        <v>42908</v>
      </c>
      <c r="B372">
        <v>242.96</v>
      </c>
      <c r="C372">
        <v>243.53</v>
      </c>
      <c r="D372">
        <v>242.64</v>
      </c>
      <c r="E372">
        <v>242.83</v>
      </c>
      <c r="F372">
        <v>45320725</v>
      </c>
    </row>
    <row r="373" spans="1:6" x14ac:dyDescent="0.2">
      <c r="A373" s="1">
        <v>42909</v>
      </c>
      <c r="B373">
        <v>242.91</v>
      </c>
      <c r="C373">
        <v>243.51</v>
      </c>
      <c r="D373">
        <v>242.47</v>
      </c>
      <c r="E373">
        <v>243.16</v>
      </c>
      <c r="F373">
        <v>70709551</v>
      </c>
    </row>
    <row r="374" spans="1:6" x14ac:dyDescent="0.2">
      <c r="A374" s="1">
        <v>42912</v>
      </c>
      <c r="B374">
        <v>243.9</v>
      </c>
      <c r="C374">
        <v>244.38</v>
      </c>
      <c r="D374">
        <v>243.04499999999999</v>
      </c>
      <c r="E374">
        <v>243.26</v>
      </c>
      <c r="F374">
        <v>59933400</v>
      </c>
    </row>
    <row r="375" spans="1:6" x14ac:dyDescent="0.2">
      <c r="A375" s="1">
        <v>42913</v>
      </c>
      <c r="B375">
        <v>243.04</v>
      </c>
      <c r="C375">
        <v>243.38</v>
      </c>
      <c r="D375">
        <v>241.31</v>
      </c>
      <c r="E375">
        <v>241.37</v>
      </c>
      <c r="F375">
        <v>84044624</v>
      </c>
    </row>
    <row r="376" spans="1:6" x14ac:dyDescent="0.2">
      <c r="A376" s="1">
        <v>42914</v>
      </c>
      <c r="B376">
        <v>242.5</v>
      </c>
      <c r="C376">
        <v>243.715</v>
      </c>
      <c r="D376">
        <v>242.23</v>
      </c>
      <c r="E376">
        <v>243.47</v>
      </c>
      <c r="F376">
        <v>72044019</v>
      </c>
    </row>
    <row r="377" spans="1:6" x14ac:dyDescent="0.2">
      <c r="A377" s="1">
        <v>42915</v>
      </c>
      <c r="B377">
        <v>243.66</v>
      </c>
      <c r="C377">
        <v>243.72</v>
      </c>
      <c r="D377">
        <v>239.95500000000001</v>
      </c>
      <c r="E377">
        <v>241.39</v>
      </c>
      <c r="F377">
        <v>109355405</v>
      </c>
    </row>
    <row r="378" spans="1:6" x14ac:dyDescent="0.2">
      <c r="A378" s="1">
        <v>42916</v>
      </c>
      <c r="B378">
        <v>242.28</v>
      </c>
      <c r="C378">
        <v>242.71</v>
      </c>
      <c r="D378">
        <v>241.57499999999999</v>
      </c>
      <c r="E378">
        <v>241.79</v>
      </c>
      <c r="F378">
        <v>89166115</v>
      </c>
    </row>
    <row r="379" spans="1:6" x14ac:dyDescent="0.2">
      <c r="A379" s="1">
        <v>42919</v>
      </c>
      <c r="B379">
        <v>242.88</v>
      </c>
      <c r="C379">
        <v>243.38</v>
      </c>
      <c r="D379">
        <v>242.21</v>
      </c>
      <c r="E379">
        <v>242.32</v>
      </c>
      <c r="F379">
        <v>40957421</v>
      </c>
    </row>
    <row r="380" spans="1:6" x14ac:dyDescent="0.2">
      <c r="A380" s="1">
        <v>42921</v>
      </c>
      <c r="B380">
        <v>242.63</v>
      </c>
      <c r="C380">
        <v>243.01</v>
      </c>
      <c r="D380">
        <v>241.7</v>
      </c>
      <c r="E380">
        <v>242.74</v>
      </c>
      <c r="F380">
        <v>56729983</v>
      </c>
    </row>
    <row r="381" spans="1:6" x14ac:dyDescent="0.2">
      <c r="A381" s="1">
        <v>42922</v>
      </c>
      <c r="B381">
        <v>241.89</v>
      </c>
      <c r="C381">
        <v>242.03</v>
      </c>
      <c r="D381">
        <v>240.34</v>
      </c>
      <c r="E381">
        <v>240.58</v>
      </c>
      <c r="F381">
        <v>68962703</v>
      </c>
    </row>
    <row r="382" spans="1:6" x14ac:dyDescent="0.2">
      <c r="A382" s="1">
        <v>42923</v>
      </c>
      <c r="B382">
        <v>241.21</v>
      </c>
      <c r="C382">
        <v>242.28</v>
      </c>
      <c r="D382">
        <v>240.56450000000001</v>
      </c>
      <c r="E382">
        <v>242.1</v>
      </c>
      <c r="F382">
        <v>60984959</v>
      </c>
    </row>
    <row r="383" spans="1:6" x14ac:dyDescent="0.2">
      <c r="A383" s="1">
        <v>42926</v>
      </c>
      <c r="B383">
        <v>241.95</v>
      </c>
      <c r="C383">
        <v>242.8</v>
      </c>
      <c r="D383">
        <v>241.76</v>
      </c>
      <c r="E383">
        <v>242.35</v>
      </c>
      <c r="F383">
        <v>39006766</v>
      </c>
    </row>
    <row r="384" spans="1:6" x14ac:dyDescent="0.2">
      <c r="A384" s="1">
        <v>42927</v>
      </c>
      <c r="B384">
        <v>242.17</v>
      </c>
      <c r="C384">
        <v>242.55</v>
      </c>
      <c r="D384">
        <v>240.85</v>
      </c>
      <c r="E384">
        <v>242.18</v>
      </c>
      <c r="F384">
        <v>51153060</v>
      </c>
    </row>
    <row r="385" spans="1:6" x14ac:dyDescent="0.2">
      <c r="A385" s="1">
        <v>42928</v>
      </c>
      <c r="B385">
        <v>243.3</v>
      </c>
      <c r="C385">
        <v>244.2</v>
      </c>
      <c r="D385">
        <v>243.3</v>
      </c>
      <c r="E385">
        <v>243.94</v>
      </c>
      <c r="F385">
        <v>61511635</v>
      </c>
    </row>
    <row r="386" spans="1:6" x14ac:dyDescent="0.2">
      <c r="A386" s="1">
        <v>42929</v>
      </c>
      <c r="B386">
        <v>244.02</v>
      </c>
      <c r="C386">
        <v>244.55</v>
      </c>
      <c r="D386">
        <v>243.76</v>
      </c>
      <c r="E386">
        <v>244.42</v>
      </c>
      <c r="F386">
        <v>40866889</v>
      </c>
    </row>
    <row r="387" spans="1:6" x14ac:dyDescent="0.2">
      <c r="A387" s="1">
        <v>42930</v>
      </c>
      <c r="B387">
        <v>244.43</v>
      </c>
      <c r="C387">
        <v>245.97</v>
      </c>
      <c r="D387">
        <v>244.31</v>
      </c>
      <c r="E387">
        <v>245.51</v>
      </c>
      <c r="F387">
        <v>62456588</v>
      </c>
    </row>
    <row r="388" spans="1:6" x14ac:dyDescent="0.2">
      <c r="A388" s="1">
        <v>42933</v>
      </c>
      <c r="B388">
        <v>245.47</v>
      </c>
      <c r="C388">
        <v>245.91</v>
      </c>
      <c r="D388">
        <v>245.33</v>
      </c>
      <c r="E388">
        <v>245.52</v>
      </c>
      <c r="F388">
        <v>34204311</v>
      </c>
    </row>
    <row r="389" spans="1:6" x14ac:dyDescent="0.2">
      <c r="A389" s="1">
        <v>42934</v>
      </c>
      <c r="B389">
        <v>245.06</v>
      </c>
      <c r="C389">
        <v>245.72</v>
      </c>
      <c r="D389">
        <v>244.67</v>
      </c>
      <c r="E389">
        <v>245.66970000000001</v>
      </c>
      <c r="F389">
        <v>44450602</v>
      </c>
    </row>
    <row r="390" spans="1:6" x14ac:dyDescent="0.2">
      <c r="A390" s="1">
        <v>42935</v>
      </c>
      <c r="B390">
        <v>246.02</v>
      </c>
      <c r="C390">
        <v>247</v>
      </c>
      <c r="D390">
        <v>246.01</v>
      </c>
      <c r="E390">
        <v>246.96</v>
      </c>
      <c r="F390">
        <v>54438576</v>
      </c>
    </row>
    <row r="391" spans="1:6" x14ac:dyDescent="0.2">
      <c r="A391" s="1">
        <v>42936</v>
      </c>
      <c r="B391">
        <v>247.28</v>
      </c>
      <c r="C391">
        <v>247.42</v>
      </c>
      <c r="D391">
        <v>246.47</v>
      </c>
      <c r="E391">
        <v>247.04</v>
      </c>
      <c r="F391">
        <v>48890421</v>
      </c>
    </row>
    <row r="392" spans="1:6" x14ac:dyDescent="0.2">
      <c r="A392" s="1">
        <v>42937</v>
      </c>
      <c r="B392">
        <v>246.44</v>
      </c>
      <c r="C392">
        <v>246.91</v>
      </c>
      <c r="D392">
        <v>246.18</v>
      </c>
      <c r="E392">
        <v>246.83</v>
      </c>
      <c r="F392">
        <v>93912210</v>
      </c>
    </row>
    <row r="393" spans="1:6" x14ac:dyDescent="0.2">
      <c r="A393" s="1">
        <v>42940</v>
      </c>
      <c r="B393">
        <v>246.79</v>
      </c>
      <c r="C393">
        <v>246.98</v>
      </c>
      <c r="D393">
        <v>246.28</v>
      </c>
      <c r="E393">
        <v>246.79</v>
      </c>
      <c r="F393">
        <v>47686541</v>
      </c>
    </row>
    <row r="394" spans="1:6" x14ac:dyDescent="0.2">
      <c r="A394" s="1">
        <v>42941</v>
      </c>
      <c r="B394">
        <v>247.68</v>
      </c>
      <c r="C394">
        <v>247.8</v>
      </c>
      <c r="D394">
        <v>247.16</v>
      </c>
      <c r="E394">
        <v>247.37</v>
      </c>
      <c r="F394">
        <v>58593760</v>
      </c>
    </row>
    <row r="395" spans="1:6" x14ac:dyDescent="0.2">
      <c r="A395" s="1">
        <v>42942</v>
      </c>
      <c r="B395">
        <v>247.75</v>
      </c>
      <c r="C395">
        <v>247.79</v>
      </c>
      <c r="D395">
        <v>247.13</v>
      </c>
      <c r="E395">
        <v>247.42</v>
      </c>
      <c r="F395">
        <v>49172056</v>
      </c>
    </row>
    <row r="396" spans="1:6" x14ac:dyDescent="0.2">
      <c r="A396" s="1">
        <v>42943</v>
      </c>
      <c r="B396">
        <v>247.96</v>
      </c>
      <c r="C396">
        <v>248</v>
      </c>
      <c r="D396">
        <v>245.68</v>
      </c>
      <c r="E396">
        <v>247.22919999999999</v>
      </c>
      <c r="F396">
        <v>72153911</v>
      </c>
    </row>
    <row r="397" spans="1:6" x14ac:dyDescent="0.2">
      <c r="A397" s="1">
        <v>42944</v>
      </c>
      <c r="B397">
        <v>246.65</v>
      </c>
      <c r="C397">
        <v>247.06</v>
      </c>
      <c r="D397">
        <v>246.13</v>
      </c>
      <c r="E397">
        <v>246.89</v>
      </c>
      <c r="F397">
        <v>51849965</v>
      </c>
    </row>
    <row r="398" spans="1:6" x14ac:dyDescent="0.2">
      <c r="A398" s="1">
        <v>42947</v>
      </c>
      <c r="B398">
        <v>247.37</v>
      </c>
      <c r="C398">
        <v>247.48</v>
      </c>
      <c r="D398">
        <v>246.53</v>
      </c>
      <c r="E398">
        <v>246.79</v>
      </c>
      <c r="F398">
        <v>68067126</v>
      </c>
    </row>
    <row r="399" spans="1:6" x14ac:dyDescent="0.2">
      <c r="A399" s="1">
        <v>42948</v>
      </c>
      <c r="B399">
        <v>247.46</v>
      </c>
      <c r="C399">
        <v>247.5</v>
      </c>
      <c r="D399">
        <v>246.71600000000001</v>
      </c>
      <c r="E399">
        <v>247.3</v>
      </c>
      <c r="F399">
        <v>59232761</v>
      </c>
    </row>
    <row r="400" spans="1:6" x14ac:dyDescent="0.2">
      <c r="A400" s="1">
        <v>42949</v>
      </c>
      <c r="B400">
        <v>247.49</v>
      </c>
      <c r="C400">
        <v>247.6</v>
      </c>
      <c r="D400">
        <v>246.37</v>
      </c>
      <c r="E400">
        <v>247.42</v>
      </c>
      <c r="F400">
        <v>48433419</v>
      </c>
    </row>
    <row r="401" spans="1:6" x14ac:dyDescent="0.2">
      <c r="A401" s="1">
        <v>42950</v>
      </c>
      <c r="B401">
        <v>247.31</v>
      </c>
      <c r="C401">
        <v>247.34</v>
      </c>
      <c r="D401">
        <v>246.64</v>
      </c>
      <c r="E401">
        <v>246.98</v>
      </c>
      <c r="F401">
        <v>42553099</v>
      </c>
    </row>
    <row r="402" spans="1:6" x14ac:dyDescent="0.2">
      <c r="A402" s="1">
        <v>42951</v>
      </c>
      <c r="B402">
        <v>247.52</v>
      </c>
      <c r="C402">
        <v>247.79</v>
      </c>
      <c r="D402">
        <v>246.97</v>
      </c>
      <c r="E402">
        <v>247.39</v>
      </c>
      <c r="F402">
        <v>61479958</v>
      </c>
    </row>
    <row r="403" spans="1:6" x14ac:dyDescent="0.2">
      <c r="A403" s="1">
        <v>42954</v>
      </c>
      <c r="B403">
        <v>247.49</v>
      </c>
      <c r="C403">
        <v>247.87</v>
      </c>
      <c r="D403">
        <v>247.37</v>
      </c>
      <c r="E403">
        <v>247.84</v>
      </c>
      <c r="F403">
        <v>33050019</v>
      </c>
    </row>
    <row r="404" spans="1:6" x14ac:dyDescent="0.2">
      <c r="A404" s="1">
        <v>42955</v>
      </c>
      <c r="B404">
        <v>247.51</v>
      </c>
      <c r="C404">
        <v>248.91</v>
      </c>
      <c r="D404">
        <v>246.83</v>
      </c>
      <c r="E404">
        <v>247.27</v>
      </c>
      <c r="F404">
        <v>64407874</v>
      </c>
    </row>
    <row r="405" spans="1:6" x14ac:dyDescent="0.2">
      <c r="A405" s="1">
        <v>42956</v>
      </c>
      <c r="B405">
        <v>246.47</v>
      </c>
      <c r="C405">
        <v>247.31</v>
      </c>
      <c r="D405">
        <v>246.06</v>
      </c>
      <c r="E405">
        <v>247.27</v>
      </c>
      <c r="F405">
        <v>64216201</v>
      </c>
    </row>
    <row r="406" spans="1:6" x14ac:dyDescent="0.2">
      <c r="A406" s="1">
        <v>42957</v>
      </c>
      <c r="B406">
        <v>246.29</v>
      </c>
      <c r="C406">
        <v>246.44</v>
      </c>
      <c r="D406">
        <v>243.7</v>
      </c>
      <c r="E406">
        <v>243.75989999999999</v>
      </c>
      <c r="F406">
        <v>123760107</v>
      </c>
    </row>
    <row r="407" spans="1:6" x14ac:dyDescent="0.2">
      <c r="A407" s="1">
        <v>42958</v>
      </c>
      <c r="B407">
        <v>244.02</v>
      </c>
      <c r="C407">
        <v>244.8</v>
      </c>
      <c r="D407">
        <v>243.75</v>
      </c>
      <c r="E407">
        <v>244.11</v>
      </c>
      <c r="F407">
        <v>76214881</v>
      </c>
    </row>
    <row r="408" spans="1:6" x14ac:dyDescent="0.2">
      <c r="A408" s="1">
        <v>42961</v>
      </c>
      <c r="B408">
        <v>245.59</v>
      </c>
      <c r="C408">
        <v>246.79</v>
      </c>
      <c r="D408">
        <v>245.55</v>
      </c>
      <c r="E408">
        <v>246.5</v>
      </c>
      <c r="F408">
        <v>75409501</v>
      </c>
    </row>
    <row r="409" spans="1:6" x14ac:dyDescent="0.2">
      <c r="A409" s="1">
        <v>42962</v>
      </c>
      <c r="B409">
        <v>246.98</v>
      </c>
      <c r="C409">
        <v>247</v>
      </c>
      <c r="D409">
        <v>246.16</v>
      </c>
      <c r="E409">
        <v>246.53</v>
      </c>
      <c r="F409">
        <v>57511842</v>
      </c>
    </row>
    <row r="410" spans="1:6" x14ac:dyDescent="0.2">
      <c r="A410" s="1">
        <v>42963</v>
      </c>
      <c r="B410">
        <v>247.11</v>
      </c>
      <c r="C410">
        <v>247.57</v>
      </c>
      <c r="D410">
        <v>246.45</v>
      </c>
      <c r="E410">
        <v>246.96</v>
      </c>
      <c r="F410">
        <v>59139403</v>
      </c>
    </row>
    <row r="411" spans="1:6" x14ac:dyDescent="0.2">
      <c r="A411" s="1">
        <v>42964</v>
      </c>
      <c r="B411">
        <v>246.24</v>
      </c>
      <c r="C411">
        <v>246.6</v>
      </c>
      <c r="D411">
        <v>232.3295</v>
      </c>
      <c r="E411">
        <v>243.14</v>
      </c>
      <c r="F411">
        <v>132413327</v>
      </c>
    </row>
    <row r="412" spans="1:6" x14ac:dyDescent="0.2">
      <c r="A412" s="1">
        <v>42965</v>
      </c>
      <c r="B412">
        <v>242.9</v>
      </c>
      <c r="C412">
        <v>244.18899999999999</v>
      </c>
      <c r="D412">
        <v>242.2</v>
      </c>
      <c r="E412">
        <v>242.71</v>
      </c>
      <c r="F412">
        <v>142903619</v>
      </c>
    </row>
    <row r="413" spans="1:6" x14ac:dyDescent="0.2">
      <c r="A413" s="1">
        <v>42968</v>
      </c>
      <c r="B413">
        <v>242.64</v>
      </c>
      <c r="C413">
        <v>243.2</v>
      </c>
      <c r="D413">
        <v>241.83</v>
      </c>
      <c r="E413">
        <v>242.92</v>
      </c>
      <c r="F413">
        <v>68869029</v>
      </c>
    </row>
    <row r="414" spans="1:6" x14ac:dyDescent="0.2">
      <c r="A414" s="1">
        <v>42969</v>
      </c>
      <c r="B414">
        <v>243.57</v>
      </c>
      <c r="C414">
        <v>245.62</v>
      </c>
      <c r="D414">
        <v>243.55</v>
      </c>
      <c r="E414">
        <v>245.38</v>
      </c>
      <c r="F414">
        <v>65788773</v>
      </c>
    </row>
    <row r="415" spans="1:6" x14ac:dyDescent="0.2">
      <c r="A415" s="1">
        <v>42970</v>
      </c>
      <c r="B415">
        <v>244.33</v>
      </c>
      <c r="C415">
        <v>245.05</v>
      </c>
      <c r="D415">
        <v>244.16</v>
      </c>
      <c r="E415">
        <v>244.56970000000001</v>
      </c>
      <c r="F415">
        <v>53398349</v>
      </c>
    </row>
    <row r="416" spans="1:6" x14ac:dyDescent="0.2">
      <c r="A416" s="1">
        <v>42971</v>
      </c>
      <c r="B416">
        <v>245</v>
      </c>
      <c r="C416">
        <v>245.18</v>
      </c>
      <c r="D416">
        <v>243.75</v>
      </c>
      <c r="E416">
        <v>244.04499999999999</v>
      </c>
      <c r="F416">
        <v>51791649</v>
      </c>
    </row>
    <row r="417" spans="1:6" x14ac:dyDescent="0.2">
      <c r="A417" s="1">
        <v>42972</v>
      </c>
      <c r="B417">
        <v>244.9</v>
      </c>
      <c r="C417">
        <v>245.61</v>
      </c>
      <c r="D417">
        <v>244.39</v>
      </c>
      <c r="E417">
        <v>244.52</v>
      </c>
      <c r="F417">
        <v>67278135</v>
      </c>
    </row>
    <row r="418" spans="1:6" x14ac:dyDescent="0.2">
      <c r="A418" s="1">
        <v>42975</v>
      </c>
      <c r="B418">
        <v>245.17</v>
      </c>
      <c r="C418">
        <v>245.2</v>
      </c>
      <c r="D418">
        <v>244.09</v>
      </c>
      <c r="E418">
        <v>244.6</v>
      </c>
      <c r="F418">
        <v>43672391</v>
      </c>
    </row>
    <row r="419" spans="1:6" x14ac:dyDescent="0.2">
      <c r="A419" s="1">
        <v>42976</v>
      </c>
      <c r="B419">
        <v>243.06</v>
      </c>
      <c r="C419">
        <v>245.15</v>
      </c>
      <c r="D419">
        <v>242.93</v>
      </c>
      <c r="E419">
        <v>244.8597</v>
      </c>
      <c r="F419">
        <v>52286704</v>
      </c>
    </row>
    <row r="420" spans="1:6" x14ac:dyDescent="0.2">
      <c r="A420" s="1">
        <v>42977</v>
      </c>
      <c r="B420">
        <v>244.83</v>
      </c>
      <c r="C420">
        <v>246.32</v>
      </c>
      <c r="D420">
        <v>244.62</v>
      </c>
      <c r="E420">
        <v>246.01</v>
      </c>
      <c r="F420">
        <v>64780450</v>
      </c>
    </row>
    <row r="421" spans="1:6" x14ac:dyDescent="0.2">
      <c r="A421" s="1">
        <v>42978</v>
      </c>
      <c r="B421">
        <v>246.72</v>
      </c>
      <c r="C421">
        <v>247.77</v>
      </c>
      <c r="D421">
        <v>246.04730000000001</v>
      </c>
      <c r="E421">
        <v>247.29</v>
      </c>
      <c r="F421">
        <v>107215200</v>
      </c>
    </row>
    <row r="422" spans="1:6" x14ac:dyDescent="0.2">
      <c r="A422" s="1">
        <v>42979</v>
      </c>
      <c r="B422">
        <v>247.92</v>
      </c>
      <c r="C422">
        <v>248.33</v>
      </c>
      <c r="D422">
        <v>247.67</v>
      </c>
      <c r="E422">
        <v>247.81</v>
      </c>
      <c r="F422">
        <v>65352491</v>
      </c>
    </row>
    <row r="423" spans="1:6" x14ac:dyDescent="0.2">
      <c r="A423" s="1">
        <v>42983</v>
      </c>
      <c r="B423">
        <v>247.25</v>
      </c>
      <c r="C423">
        <v>247.52</v>
      </c>
      <c r="D423">
        <v>244.95</v>
      </c>
      <c r="E423">
        <v>246.13</v>
      </c>
      <c r="F423">
        <v>93917434</v>
      </c>
    </row>
    <row r="424" spans="1:6" x14ac:dyDescent="0.2">
      <c r="A424" s="1">
        <v>42984</v>
      </c>
      <c r="B424">
        <v>246.84</v>
      </c>
      <c r="C424">
        <v>247.28</v>
      </c>
      <c r="D424">
        <v>246.23</v>
      </c>
      <c r="E424">
        <v>246.89</v>
      </c>
      <c r="F424">
        <v>61912770</v>
      </c>
    </row>
    <row r="425" spans="1:6" x14ac:dyDescent="0.2">
      <c r="A425" s="1">
        <v>42985</v>
      </c>
      <c r="B425">
        <v>247.25</v>
      </c>
      <c r="C425">
        <v>247.27</v>
      </c>
      <c r="D425">
        <v>246.4</v>
      </c>
      <c r="E425">
        <v>246.87530000000001</v>
      </c>
      <c r="F425">
        <v>60251990</v>
      </c>
    </row>
    <row r="426" spans="1:6" x14ac:dyDescent="0.2">
      <c r="A426" s="1">
        <v>42986</v>
      </c>
      <c r="B426">
        <v>246.54</v>
      </c>
      <c r="C426">
        <v>247.11</v>
      </c>
      <c r="D426">
        <v>246.3</v>
      </c>
      <c r="E426">
        <v>246.54</v>
      </c>
      <c r="F426">
        <v>67761216</v>
      </c>
    </row>
    <row r="427" spans="1:6" x14ac:dyDescent="0.2">
      <c r="A427" s="1">
        <v>42989</v>
      </c>
      <c r="B427">
        <v>248.04</v>
      </c>
      <c r="C427">
        <v>249.3</v>
      </c>
      <c r="D427">
        <v>248.02</v>
      </c>
      <c r="E427">
        <v>249.14</v>
      </c>
      <c r="F427">
        <v>74223244</v>
      </c>
    </row>
    <row r="428" spans="1:6" x14ac:dyDescent="0.2">
      <c r="A428" s="1">
        <v>42990</v>
      </c>
      <c r="B428">
        <v>249.63</v>
      </c>
      <c r="C428">
        <v>250.09</v>
      </c>
      <c r="D428">
        <v>249.42</v>
      </c>
      <c r="E428">
        <v>250.09</v>
      </c>
      <c r="F428">
        <v>58219198</v>
      </c>
    </row>
    <row r="429" spans="1:6" x14ac:dyDescent="0.2">
      <c r="A429" s="1">
        <v>42991</v>
      </c>
      <c r="B429">
        <v>249.72</v>
      </c>
      <c r="C429">
        <v>250.21</v>
      </c>
      <c r="D429">
        <v>249.59</v>
      </c>
      <c r="E429">
        <v>250.17</v>
      </c>
      <c r="F429">
        <v>60652151</v>
      </c>
    </row>
    <row r="430" spans="1:6" x14ac:dyDescent="0.2">
      <c r="A430" s="1">
        <v>42992</v>
      </c>
      <c r="B430">
        <v>249.8</v>
      </c>
      <c r="C430">
        <v>250.32</v>
      </c>
      <c r="D430">
        <v>249.6</v>
      </c>
      <c r="E430">
        <v>250.08</v>
      </c>
      <c r="F430">
        <v>98568056</v>
      </c>
    </row>
    <row r="431" spans="1:6" x14ac:dyDescent="0.2">
      <c r="A431" s="1">
        <v>42993</v>
      </c>
      <c r="B431">
        <v>248.69</v>
      </c>
      <c r="C431">
        <v>249.29</v>
      </c>
      <c r="D431">
        <v>248.57</v>
      </c>
      <c r="E431">
        <v>249.23</v>
      </c>
      <c r="F431">
        <v>101580036</v>
      </c>
    </row>
    <row r="432" spans="1:6" x14ac:dyDescent="0.2">
      <c r="A432" s="1">
        <v>42996</v>
      </c>
      <c r="B432">
        <v>249.61</v>
      </c>
      <c r="C432">
        <v>250.12</v>
      </c>
      <c r="D432">
        <v>249.28</v>
      </c>
      <c r="E432">
        <v>249.71</v>
      </c>
      <c r="F432">
        <v>47476365</v>
      </c>
    </row>
    <row r="433" spans="1:6" x14ac:dyDescent="0.2">
      <c r="A433" s="1">
        <v>42997</v>
      </c>
      <c r="B433">
        <v>250</v>
      </c>
      <c r="C433">
        <v>250.07</v>
      </c>
      <c r="D433">
        <v>249.6</v>
      </c>
      <c r="E433">
        <v>249.96</v>
      </c>
      <c r="F433">
        <v>48258882</v>
      </c>
    </row>
    <row r="434" spans="1:6" x14ac:dyDescent="0.2">
      <c r="A434" s="1">
        <v>42998</v>
      </c>
      <c r="B434">
        <v>250.07</v>
      </c>
      <c r="C434">
        <v>250.19</v>
      </c>
      <c r="D434">
        <v>248.92</v>
      </c>
      <c r="E434">
        <v>250.07</v>
      </c>
      <c r="F434">
        <v>60924607</v>
      </c>
    </row>
    <row r="435" spans="1:6" x14ac:dyDescent="0.2">
      <c r="A435" s="1">
        <v>42999</v>
      </c>
      <c r="B435">
        <v>249.88</v>
      </c>
      <c r="C435">
        <v>249.98</v>
      </c>
      <c r="D435">
        <v>249.185</v>
      </c>
      <c r="E435">
        <v>249.4</v>
      </c>
      <c r="F435">
        <v>50990288</v>
      </c>
    </row>
    <row r="436" spans="1:6" x14ac:dyDescent="0.2">
      <c r="A436" s="1">
        <v>43000</v>
      </c>
      <c r="B436">
        <v>249.05</v>
      </c>
      <c r="C436">
        <v>249.63</v>
      </c>
      <c r="D436">
        <v>249.02</v>
      </c>
      <c r="E436">
        <v>249.45</v>
      </c>
      <c r="F436">
        <v>52014945</v>
      </c>
    </row>
    <row r="437" spans="1:6" x14ac:dyDescent="0.2">
      <c r="A437" s="1">
        <v>43003</v>
      </c>
      <c r="B437">
        <v>249.15</v>
      </c>
      <c r="C437">
        <v>249.5532</v>
      </c>
      <c r="D437">
        <v>248.08</v>
      </c>
      <c r="E437">
        <v>248.97</v>
      </c>
      <c r="F437">
        <v>59068484</v>
      </c>
    </row>
    <row r="438" spans="1:6" x14ac:dyDescent="0.2">
      <c r="A438" s="1">
        <v>43004</v>
      </c>
      <c r="B438">
        <v>249.42</v>
      </c>
      <c r="C438">
        <v>249.7</v>
      </c>
      <c r="D438">
        <v>248.80500000000001</v>
      </c>
      <c r="E438">
        <v>249.07</v>
      </c>
      <c r="F438">
        <v>55751359</v>
      </c>
    </row>
    <row r="439" spans="1:6" x14ac:dyDescent="0.2">
      <c r="A439" s="1">
        <v>43005</v>
      </c>
      <c r="B439">
        <v>249.88</v>
      </c>
      <c r="C439">
        <v>250.49</v>
      </c>
      <c r="D439">
        <v>248.87</v>
      </c>
      <c r="E439">
        <v>250.04</v>
      </c>
      <c r="F439">
        <v>84730448</v>
      </c>
    </row>
    <row r="440" spans="1:6" x14ac:dyDescent="0.2">
      <c r="A440" s="1">
        <v>43006</v>
      </c>
      <c r="B440">
        <v>249.73</v>
      </c>
      <c r="C440">
        <v>250.44</v>
      </c>
      <c r="D440">
        <v>249.63</v>
      </c>
      <c r="E440">
        <v>250.33</v>
      </c>
      <c r="F440">
        <v>46947734</v>
      </c>
    </row>
    <row r="441" spans="1:6" x14ac:dyDescent="0.2">
      <c r="A441" s="1">
        <v>43007</v>
      </c>
      <c r="B441">
        <v>250.34</v>
      </c>
      <c r="C441">
        <v>251.32</v>
      </c>
      <c r="D441">
        <v>250.13</v>
      </c>
      <c r="E441">
        <v>251.16</v>
      </c>
      <c r="F441">
        <v>89321126</v>
      </c>
    </row>
    <row r="442" spans="1:6" x14ac:dyDescent="0.2">
      <c r="A442" s="1">
        <v>43010</v>
      </c>
      <c r="B442">
        <v>251.49</v>
      </c>
      <c r="C442">
        <v>252.32</v>
      </c>
      <c r="D442">
        <v>251.29259999999999</v>
      </c>
      <c r="E442">
        <v>252.28</v>
      </c>
      <c r="F442">
        <v>65218919</v>
      </c>
    </row>
    <row r="443" spans="1:6" x14ac:dyDescent="0.2">
      <c r="A443" s="1">
        <v>43011</v>
      </c>
      <c r="B443">
        <v>252.46</v>
      </c>
      <c r="C443">
        <v>252.89</v>
      </c>
      <c r="D443">
        <v>252.23</v>
      </c>
      <c r="E443">
        <v>252.85</v>
      </c>
      <c r="F443">
        <v>68610856</v>
      </c>
    </row>
    <row r="444" spans="1:6" x14ac:dyDescent="0.2">
      <c r="A444" s="1">
        <v>43012</v>
      </c>
      <c r="B444">
        <v>252.69</v>
      </c>
      <c r="C444">
        <v>253.44</v>
      </c>
      <c r="D444">
        <v>252.56</v>
      </c>
      <c r="E444">
        <v>253.16</v>
      </c>
      <c r="F444">
        <v>56845159</v>
      </c>
    </row>
    <row r="445" spans="1:6" x14ac:dyDescent="0.2">
      <c r="A445" s="1">
        <v>43013</v>
      </c>
      <c r="B445">
        <v>253.53</v>
      </c>
      <c r="C445">
        <v>254.68</v>
      </c>
      <c r="D445">
        <v>253.196</v>
      </c>
      <c r="E445">
        <v>254.66</v>
      </c>
      <c r="F445">
        <v>67267107</v>
      </c>
    </row>
    <row r="446" spans="1:6" x14ac:dyDescent="0.2">
      <c r="A446" s="1">
        <v>43014</v>
      </c>
      <c r="B446">
        <v>254.15</v>
      </c>
      <c r="C446">
        <v>254.70079999999999</v>
      </c>
      <c r="D446">
        <v>253.85</v>
      </c>
      <c r="E446">
        <v>254.43</v>
      </c>
      <c r="F446">
        <v>84486595</v>
      </c>
    </row>
    <row r="447" spans="1:6" x14ac:dyDescent="0.2">
      <c r="A447" s="1">
        <v>43017</v>
      </c>
      <c r="B447">
        <v>254.63</v>
      </c>
      <c r="C447">
        <v>254.7</v>
      </c>
      <c r="D447">
        <v>253.65</v>
      </c>
      <c r="E447">
        <v>253.9692</v>
      </c>
      <c r="F447">
        <v>36639372</v>
      </c>
    </row>
    <row r="448" spans="1:6" x14ac:dyDescent="0.2">
      <c r="A448" s="1">
        <v>43018</v>
      </c>
      <c r="B448">
        <v>254.6</v>
      </c>
      <c r="C448">
        <v>255.05</v>
      </c>
      <c r="D448">
        <v>253.98</v>
      </c>
      <c r="E448">
        <v>254.57</v>
      </c>
      <c r="F448">
        <v>44252125</v>
      </c>
    </row>
    <row r="449" spans="1:6" x14ac:dyDescent="0.2">
      <c r="A449" s="1">
        <v>43019</v>
      </c>
      <c r="B449">
        <v>254.51</v>
      </c>
      <c r="C449">
        <v>255.02</v>
      </c>
      <c r="D449">
        <v>254.32</v>
      </c>
      <c r="E449">
        <v>254.98</v>
      </c>
      <c r="F449">
        <v>48527288</v>
      </c>
    </row>
    <row r="450" spans="1:6" x14ac:dyDescent="0.2">
      <c r="A450" s="1">
        <v>43020</v>
      </c>
      <c r="B450">
        <v>254.66</v>
      </c>
      <c r="C450">
        <v>255.06</v>
      </c>
      <c r="D450">
        <v>254.36500000000001</v>
      </c>
      <c r="E450">
        <v>254.61</v>
      </c>
      <c r="F450">
        <v>48813293</v>
      </c>
    </row>
    <row r="451" spans="1:6" x14ac:dyDescent="0.2">
      <c r="A451" s="1">
        <v>43021</v>
      </c>
      <c r="B451">
        <v>255.14</v>
      </c>
      <c r="C451">
        <v>255.27</v>
      </c>
      <c r="D451">
        <v>254.64</v>
      </c>
      <c r="E451">
        <v>254.88</v>
      </c>
      <c r="F451">
        <v>56381063</v>
      </c>
    </row>
    <row r="452" spans="1:6" x14ac:dyDescent="0.2">
      <c r="A452" s="1">
        <v>43024</v>
      </c>
      <c r="B452">
        <v>255.21</v>
      </c>
      <c r="C452">
        <v>255.51</v>
      </c>
      <c r="D452">
        <v>254.82</v>
      </c>
      <c r="E452">
        <v>255.3</v>
      </c>
      <c r="F452">
        <v>39053772</v>
      </c>
    </row>
    <row r="453" spans="1:6" x14ac:dyDescent="0.2">
      <c r="A453" s="1">
        <v>43025</v>
      </c>
      <c r="B453">
        <v>255.23</v>
      </c>
      <c r="C453">
        <v>255.52</v>
      </c>
      <c r="D453">
        <v>254.98</v>
      </c>
      <c r="E453">
        <v>255.43</v>
      </c>
      <c r="F453">
        <v>32637915</v>
      </c>
    </row>
    <row r="454" spans="1:6" x14ac:dyDescent="0.2">
      <c r="A454" s="1">
        <v>43026</v>
      </c>
      <c r="B454">
        <v>255.9</v>
      </c>
      <c r="C454">
        <v>255.95</v>
      </c>
      <c r="D454">
        <v>255.5</v>
      </c>
      <c r="E454">
        <v>255.69</v>
      </c>
      <c r="F454">
        <v>41916186</v>
      </c>
    </row>
    <row r="455" spans="1:6" x14ac:dyDescent="0.2">
      <c r="A455" s="1">
        <v>43027</v>
      </c>
      <c r="B455">
        <v>254.83</v>
      </c>
      <c r="C455">
        <v>255.83</v>
      </c>
      <c r="D455">
        <v>254.35</v>
      </c>
      <c r="E455">
        <v>255.8192</v>
      </c>
      <c r="F455">
        <v>63110555</v>
      </c>
    </row>
    <row r="456" spans="1:6" x14ac:dyDescent="0.2">
      <c r="A456" s="1">
        <v>43028</v>
      </c>
      <c r="B456">
        <v>256.7</v>
      </c>
      <c r="C456">
        <v>257.14</v>
      </c>
      <c r="D456">
        <v>255.77440000000001</v>
      </c>
      <c r="E456">
        <v>257.07</v>
      </c>
      <c r="F456">
        <v>91210612</v>
      </c>
    </row>
    <row r="457" spans="1:6" x14ac:dyDescent="0.2">
      <c r="A457" s="1">
        <v>43031</v>
      </c>
      <c r="B457">
        <v>257.48</v>
      </c>
      <c r="C457">
        <v>257.51</v>
      </c>
      <c r="D457">
        <v>256.02</v>
      </c>
      <c r="E457">
        <v>256.16000000000003</v>
      </c>
      <c r="F457">
        <v>65348872</v>
      </c>
    </row>
    <row r="458" spans="1:6" x14ac:dyDescent="0.2">
      <c r="A458" s="1">
        <v>43032</v>
      </c>
      <c r="B458">
        <v>256.60000000000002</v>
      </c>
      <c r="C458">
        <v>256.83</v>
      </c>
      <c r="D458">
        <v>256.14999999999998</v>
      </c>
      <c r="E458">
        <v>256.55</v>
      </c>
      <c r="F458">
        <v>68551491</v>
      </c>
    </row>
    <row r="459" spans="1:6" x14ac:dyDescent="0.2">
      <c r="A459" s="1">
        <v>43033</v>
      </c>
      <c r="B459">
        <v>256.18</v>
      </c>
      <c r="C459">
        <v>256.31</v>
      </c>
      <c r="D459">
        <v>254</v>
      </c>
      <c r="E459">
        <v>255.32</v>
      </c>
      <c r="F459">
        <v>105617696</v>
      </c>
    </row>
    <row r="460" spans="1:6" x14ac:dyDescent="0.2">
      <c r="A460" s="1">
        <v>43034</v>
      </c>
      <c r="B460">
        <v>255.99</v>
      </c>
      <c r="C460">
        <v>256.3</v>
      </c>
      <c r="D460">
        <v>255.48</v>
      </c>
      <c r="E460">
        <v>255.48</v>
      </c>
      <c r="F460">
        <v>73883274</v>
      </c>
    </row>
    <row r="461" spans="1:6" x14ac:dyDescent="0.2">
      <c r="A461" s="1">
        <v>43035</v>
      </c>
      <c r="B461">
        <v>256.51</v>
      </c>
      <c r="C461">
        <v>257.89</v>
      </c>
      <c r="D461">
        <v>255.62540000000001</v>
      </c>
      <c r="E461">
        <v>257.68950000000001</v>
      </c>
      <c r="F461">
        <v>88712939</v>
      </c>
    </row>
    <row r="462" spans="1:6" x14ac:dyDescent="0.2">
      <c r="A462" s="1">
        <v>43038</v>
      </c>
      <c r="B462">
        <v>257.07</v>
      </c>
      <c r="C462">
        <v>257.60000000000002</v>
      </c>
      <c r="D462">
        <v>256.41000000000003</v>
      </c>
      <c r="E462">
        <v>256.8</v>
      </c>
      <c r="F462">
        <v>56131252</v>
      </c>
    </row>
    <row r="463" spans="1:6" x14ac:dyDescent="0.2">
      <c r="A463" s="1">
        <v>43039</v>
      </c>
      <c r="B463">
        <v>257.18</v>
      </c>
      <c r="C463">
        <v>257.44</v>
      </c>
      <c r="D463">
        <v>256.80500000000001</v>
      </c>
      <c r="E463">
        <v>257.12</v>
      </c>
      <c r="F463">
        <v>63065793</v>
      </c>
    </row>
    <row r="464" spans="1:6" x14ac:dyDescent="0.2">
      <c r="A464" s="1">
        <v>43040</v>
      </c>
      <c r="B464">
        <v>258.04000000000002</v>
      </c>
      <c r="C464">
        <v>258.43</v>
      </c>
      <c r="D464">
        <v>257.07</v>
      </c>
      <c r="E464">
        <v>257.5</v>
      </c>
      <c r="F464">
        <v>55081842</v>
      </c>
    </row>
    <row r="465" spans="1:6" x14ac:dyDescent="0.2">
      <c r="A465" s="1">
        <v>43041</v>
      </c>
      <c r="B465">
        <v>257.41000000000003</v>
      </c>
      <c r="C465">
        <v>257.75</v>
      </c>
      <c r="D465">
        <v>256.19</v>
      </c>
      <c r="E465">
        <v>257.62</v>
      </c>
      <c r="F465">
        <v>57278036</v>
      </c>
    </row>
    <row r="466" spans="1:6" x14ac:dyDescent="0.2">
      <c r="A466" s="1">
        <v>43042</v>
      </c>
      <c r="B466">
        <v>257.77</v>
      </c>
      <c r="C466">
        <v>258.5</v>
      </c>
      <c r="D466">
        <v>257.3</v>
      </c>
      <c r="E466">
        <v>258.45</v>
      </c>
      <c r="F466">
        <v>62027558</v>
      </c>
    </row>
    <row r="467" spans="1:6" x14ac:dyDescent="0.2">
      <c r="A467" s="1">
        <v>43045</v>
      </c>
      <c r="B467">
        <v>258.3</v>
      </c>
      <c r="C467">
        <v>259</v>
      </c>
      <c r="D467">
        <v>258.22000000000003</v>
      </c>
      <c r="E467">
        <v>258.81</v>
      </c>
      <c r="F467">
        <v>51061263</v>
      </c>
    </row>
    <row r="468" spans="1:6" x14ac:dyDescent="0.2">
      <c r="A468" s="1">
        <v>43046</v>
      </c>
      <c r="B468">
        <v>258.97000000000003</v>
      </c>
      <c r="C468">
        <v>259.35000000000002</v>
      </c>
      <c r="D468">
        <v>258.08999999999997</v>
      </c>
      <c r="E468">
        <v>258.7</v>
      </c>
      <c r="F468">
        <v>58866834</v>
      </c>
    </row>
    <row r="469" spans="1:6" x14ac:dyDescent="0.2">
      <c r="A469" s="1">
        <v>43047</v>
      </c>
      <c r="B469">
        <v>258.47000000000003</v>
      </c>
      <c r="C469">
        <v>259.22000000000003</v>
      </c>
      <c r="D469">
        <v>258.14999999999998</v>
      </c>
      <c r="E469">
        <v>259.11</v>
      </c>
      <c r="F469">
        <v>51582467</v>
      </c>
    </row>
    <row r="470" spans="1:6" x14ac:dyDescent="0.2">
      <c r="A470" s="1">
        <v>43048</v>
      </c>
      <c r="B470">
        <v>257.73</v>
      </c>
      <c r="C470">
        <v>258.39</v>
      </c>
      <c r="D470">
        <v>256.36</v>
      </c>
      <c r="E470">
        <v>258.19080000000002</v>
      </c>
      <c r="F470">
        <v>96424777</v>
      </c>
    </row>
    <row r="471" spans="1:6" x14ac:dyDescent="0.2">
      <c r="A471" s="1">
        <v>43049</v>
      </c>
      <c r="B471">
        <v>257.73</v>
      </c>
      <c r="C471">
        <v>258.29259999999999</v>
      </c>
      <c r="D471">
        <v>257.37</v>
      </c>
      <c r="E471">
        <v>258.10000000000002</v>
      </c>
      <c r="F471">
        <v>61716318</v>
      </c>
    </row>
    <row r="472" spans="1:6" x14ac:dyDescent="0.2">
      <c r="A472" s="1">
        <v>43052</v>
      </c>
      <c r="B472">
        <v>257.31</v>
      </c>
      <c r="C472">
        <v>258.58999999999997</v>
      </c>
      <c r="D472">
        <v>257.27</v>
      </c>
      <c r="E472">
        <v>258.33999999999997</v>
      </c>
      <c r="F472">
        <v>51217198</v>
      </c>
    </row>
    <row r="473" spans="1:6" x14ac:dyDescent="0.2">
      <c r="A473" s="1">
        <v>43053</v>
      </c>
      <c r="B473">
        <v>257.41000000000003</v>
      </c>
      <c r="C473">
        <v>257.85000000000002</v>
      </c>
      <c r="D473">
        <v>256.52</v>
      </c>
      <c r="E473">
        <v>257.75</v>
      </c>
      <c r="F473">
        <v>62394534</v>
      </c>
    </row>
    <row r="474" spans="1:6" x14ac:dyDescent="0.2">
      <c r="A474" s="1">
        <v>43054</v>
      </c>
      <c r="B474">
        <v>256.62</v>
      </c>
      <c r="C474">
        <v>257.22000000000003</v>
      </c>
      <c r="D474">
        <v>255.63</v>
      </c>
      <c r="E474">
        <v>256.42</v>
      </c>
      <c r="F474">
        <v>83428078</v>
      </c>
    </row>
    <row r="475" spans="1:6" x14ac:dyDescent="0.2">
      <c r="A475" s="1">
        <v>43055</v>
      </c>
      <c r="B475">
        <v>257.52</v>
      </c>
      <c r="C475">
        <v>259.04000000000002</v>
      </c>
      <c r="D475">
        <v>257.47480000000002</v>
      </c>
      <c r="E475">
        <v>258.54000000000002</v>
      </c>
      <c r="F475">
        <v>76418542</v>
      </c>
    </row>
    <row r="476" spans="1:6" x14ac:dyDescent="0.2">
      <c r="A476" s="1">
        <v>43056</v>
      </c>
      <c r="B476">
        <v>258.22000000000003</v>
      </c>
      <c r="C476">
        <v>258.58819999999997</v>
      </c>
      <c r="D476">
        <v>257.77</v>
      </c>
      <c r="E476">
        <v>257.87</v>
      </c>
      <c r="F476">
        <v>78134634</v>
      </c>
    </row>
    <row r="477" spans="1:6" x14ac:dyDescent="0.2">
      <c r="A477" s="1">
        <v>43059</v>
      </c>
      <c r="B477">
        <v>258.14</v>
      </c>
      <c r="C477">
        <v>258.52499999999998</v>
      </c>
      <c r="D477">
        <v>257.86</v>
      </c>
      <c r="E477">
        <v>258.27999999999997</v>
      </c>
      <c r="F477">
        <v>48775814</v>
      </c>
    </row>
    <row r="478" spans="1:6" x14ac:dyDescent="0.2">
      <c r="A478" s="1">
        <v>43060</v>
      </c>
      <c r="B478">
        <v>259.18</v>
      </c>
      <c r="C478">
        <v>260.2</v>
      </c>
      <c r="D478">
        <v>258.2627</v>
      </c>
      <c r="E478">
        <v>259.93</v>
      </c>
      <c r="F478">
        <v>72962457</v>
      </c>
    </row>
    <row r="479" spans="1:6" x14ac:dyDescent="0.2">
      <c r="A479" s="1">
        <v>43061</v>
      </c>
      <c r="B479">
        <v>260</v>
      </c>
      <c r="C479">
        <v>260.14999999999998</v>
      </c>
      <c r="D479">
        <v>259.57</v>
      </c>
      <c r="E479">
        <v>259.79000000000002</v>
      </c>
      <c r="F479">
        <v>45834266</v>
      </c>
    </row>
    <row r="480" spans="1:6" x14ac:dyDescent="0.2">
      <c r="A480" s="1">
        <v>43063</v>
      </c>
      <c r="B480">
        <v>260.27999999999997</v>
      </c>
      <c r="C480">
        <v>260.48</v>
      </c>
      <c r="D480">
        <v>260.16000000000003</v>
      </c>
      <c r="E480">
        <v>260.37</v>
      </c>
      <c r="F480">
        <v>29003902</v>
      </c>
    </row>
    <row r="481" spans="1:6" x14ac:dyDescent="0.2">
      <c r="A481" s="1">
        <v>43066</v>
      </c>
      <c r="B481">
        <v>260.41000000000003</v>
      </c>
      <c r="C481">
        <v>260.75</v>
      </c>
      <c r="D481">
        <v>260</v>
      </c>
      <c r="E481">
        <v>260.23</v>
      </c>
      <c r="F481">
        <v>54402661</v>
      </c>
    </row>
    <row r="482" spans="1:6" x14ac:dyDescent="0.2">
      <c r="A482" s="1">
        <v>43067</v>
      </c>
      <c r="B482">
        <v>260.76</v>
      </c>
      <c r="C482">
        <v>262.89999999999998</v>
      </c>
      <c r="D482">
        <v>260.65499999999997</v>
      </c>
      <c r="E482">
        <v>262.83</v>
      </c>
      <c r="F482">
        <v>100665593</v>
      </c>
    </row>
    <row r="483" spans="1:6" x14ac:dyDescent="0.2">
      <c r="A483" s="1">
        <v>43068</v>
      </c>
      <c r="B483">
        <v>263.02</v>
      </c>
      <c r="C483">
        <v>263.63</v>
      </c>
      <c r="D483">
        <v>262.2</v>
      </c>
      <c r="E483">
        <v>262.73</v>
      </c>
      <c r="F483">
        <v>79101707</v>
      </c>
    </row>
    <row r="484" spans="1:6" x14ac:dyDescent="0.2">
      <c r="A484" s="1">
        <v>43069</v>
      </c>
      <c r="B484">
        <v>263.76</v>
      </c>
      <c r="C484">
        <v>266.05</v>
      </c>
      <c r="D484">
        <v>263.67</v>
      </c>
      <c r="E484">
        <v>264.87</v>
      </c>
      <c r="F484">
        <v>131731800</v>
      </c>
    </row>
    <row r="485" spans="1:6" x14ac:dyDescent="0.2">
      <c r="A485" s="1">
        <v>43070</v>
      </c>
      <c r="B485">
        <v>264.76</v>
      </c>
      <c r="C485">
        <v>265.31</v>
      </c>
      <c r="D485">
        <v>260.76</v>
      </c>
      <c r="E485">
        <v>264.45999999999998</v>
      </c>
      <c r="F485">
        <v>165583460</v>
      </c>
    </row>
    <row r="486" spans="1:6" x14ac:dyDescent="0.2">
      <c r="A486" s="1">
        <v>43073</v>
      </c>
      <c r="B486">
        <v>266.31</v>
      </c>
      <c r="C486">
        <v>266.8</v>
      </c>
      <c r="D486">
        <v>264.08</v>
      </c>
      <c r="E486">
        <v>264.11</v>
      </c>
      <c r="F486">
        <v>96851205</v>
      </c>
    </row>
    <row r="487" spans="1:6" x14ac:dyDescent="0.2">
      <c r="A487" s="1">
        <v>43074</v>
      </c>
      <c r="B487">
        <v>264.43</v>
      </c>
      <c r="C487">
        <v>265.14999999999998</v>
      </c>
      <c r="D487">
        <v>263.04000000000002</v>
      </c>
      <c r="E487">
        <v>263.2</v>
      </c>
      <c r="F487">
        <v>79742291</v>
      </c>
    </row>
    <row r="488" spans="1:6" x14ac:dyDescent="0.2">
      <c r="A488" s="1">
        <v>43075</v>
      </c>
      <c r="B488">
        <v>262.87</v>
      </c>
      <c r="C488">
        <v>263.73</v>
      </c>
      <c r="D488">
        <v>262.70999999999998</v>
      </c>
      <c r="E488">
        <v>263.23</v>
      </c>
      <c r="F488">
        <v>84117737</v>
      </c>
    </row>
    <row r="489" spans="1:6" x14ac:dyDescent="0.2">
      <c r="A489" s="1">
        <v>43076</v>
      </c>
      <c r="B489">
        <v>263.08999999999997</v>
      </c>
      <c r="C489">
        <v>264.43</v>
      </c>
      <c r="D489">
        <v>262.94</v>
      </c>
      <c r="E489">
        <v>264.04000000000002</v>
      </c>
      <c r="F489">
        <v>83910926</v>
      </c>
    </row>
    <row r="490" spans="1:6" x14ac:dyDescent="0.2">
      <c r="A490" s="1">
        <v>43077</v>
      </c>
      <c r="B490">
        <v>264.99</v>
      </c>
      <c r="C490">
        <v>265.52</v>
      </c>
      <c r="D490">
        <v>264.03149999999999</v>
      </c>
      <c r="E490">
        <v>265.48</v>
      </c>
      <c r="F490">
        <v>78575790</v>
      </c>
    </row>
    <row r="491" spans="1:6" x14ac:dyDescent="0.2">
      <c r="A491" s="1">
        <v>43080</v>
      </c>
      <c r="B491">
        <v>265.58</v>
      </c>
      <c r="C491">
        <v>266.38</v>
      </c>
      <c r="D491">
        <v>265.47930000000002</v>
      </c>
      <c r="E491">
        <v>266.33999999999997</v>
      </c>
      <c r="F491">
        <v>84179443</v>
      </c>
    </row>
    <row r="492" spans="1:6" x14ac:dyDescent="0.2">
      <c r="A492" s="1">
        <v>43081</v>
      </c>
      <c r="B492">
        <v>266.57</v>
      </c>
      <c r="C492">
        <v>267.32</v>
      </c>
      <c r="D492">
        <v>266.34500000000003</v>
      </c>
      <c r="E492">
        <v>266.8</v>
      </c>
      <c r="F492">
        <v>86435143</v>
      </c>
    </row>
    <row r="493" spans="1:6" x14ac:dyDescent="0.2">
      <c r="A493" s="1">
        <v>43082</v>
      </c>
      <c r="B493">
        <v>267.06</v>
      </c>
      <c r="C493">
        <v>267.56</v>
      </c>
      <c r="D493">
        <v>266.64999999999998</v>
      </c>
      <c r="E493">
        <v>266.74</v>
      </c>
      <c r="F493">
        <v>105029384</v>
      </c>
    </row>
    <row r="494" spans="1:6" x14ac:dyDescent="0.2">
      <c r="A494" s="1">
        <v>43083</v>
      </c>
      <c r="B494">
        <v>267.11</v>
      </c>
      <c r="C494">
        <v>267.22000000000003</v>
      </c>
      <c r="D494">
        <v>265.60000000000002</v>
      </c>
      <c r="E494">
        <v>265.69</v>
      </c>
      <c r="F494">
        <v>102357602</v>
      </c>
    </row>
    <row r="495" spans="1:6" x14ac:dyDescent="0.2">
      <c r="A495" s="1">
        <v>43084</v>
      </c>
      <c r="B495">
        <v>265.45</v>
      </c>
      <c r="C495">
        <v>267.04000000000002</v>
      </c>
      <c r="D495">
        <v>265.39</v>
      </c>
      <c r="E495">
        <v>266.52999999999997</v>
      </c>
      <c r="F495">
        <v>144850419</v>
      </c>
    </row>
    <row r="496" spans="1:6" x14ac:dyDescent="0.2">
      <c r="A496" s="1">
        <v>43087</v>
      </c>
      <c r="B496">
        <v>268.08999999999997</v>
      </c>
      <c r="C496">
        <v>268.60000000000002</v>
      </c>
      <c r="D496">
        <v>267.98</v>
      </c>
      <c r="E496">
        <v>268.23</v>
      </c>
      <c r="F496">
        <v>85137172</v>
      </c>
    </row>
    <row r="497" spans="1:6" x14ac:dyDescent="0.2">
      <c r="A497" s="1">
        <v>43088</v>
      </c>
      <c r="B497">
        <v>268.48</v>
      </c>
      <c r="C497">
        <v>268.52999999999997</v>
      </c>
      <c r="D497">
        <v>267.08999999999997</v>
      </c>
      <c r="E497">
        <v>267.25</v>
      </c>
      <c r="F497">
        <v>84904033</v>
      </c>
    </row>
    <row r="498" spans="1:6" x14ac:dyDescent="0.2">
      <c r="A498" s="1">
        <v>43089</v>
      </c>
      <c r="B498">
        <v>268.27</v>
      </c>
      <c r="C498">
        <v>268.33</v>
      </c>
      <c r="D498">
        <v>266.69</v>
      </c>
      <c r="E498">
        <v>267.10000000000002</v>
      </c>
      <c r="F498">
        <v>77665965</v>
      </c>
    </row>
    <row r="499" spans="1:6" x14ac:dyDescent="0.2">
      <c r="A499" s="1">
        <v>43090</v>
      </c>
      <c r="B499">
        <v>267.74</v>
      </c>
      <c r="C499">
        <v>268.38499999999999</v>
      </c>
      <c r="D499">
        <v>267.3</v>
      </c>
      <c r="E499">
        <v>267.54000000000002</v>
      </c>
      <c r="F499">
        <v>69160260</v>
      </c>
    </row>
    <row r="500" spans="1:6" x14ac:dyDescent="0.2">
      <c r="A500" s="1">
        <v>43091</v>
      </c>
      <c r="B500">
        <v>267.60000000000002</v>
      </c>
      <c r="C500">
        <v>267.63499999999999</v>
      </c>
      <c r="D500">
        <v>266.89999999999998</v>
      </c>
      <c r="E500">
        <v>267.49</v>
      </c>
      <c r="F500">
        <v>81741973</v>
      </c>
    </row>
    <row r="501" spans="1:6" x14ac:dyDescent="0.2">
      <c r="A501" s="1">
        <v>43095</v>
      </c>
      <c r="B501">
        <v>267.05</v>
      </c>
      <c r="C501">
        <v>267.43770000000001</v>
      </c>
      <c r="D501">
        <v>266.88499999999999</v>
      </c>
      <c r="E501">
        <v>267.14999999999998</v>
      </c>
      <c r="F501">
        <v>46524083</v>
      </c>
    </row>
    <row r="502" spans="1:6" x14ac:dyDescent="0.2">
      <c r="A502" s="1">
        <v>43096</v>
      </c>
      <c r="B502">
        <v>267.38</v>
      </c>
      <c r="C502">
        <v>267.73</v>
      </c>
      <c r="D502">
        <v>267.01</v>
      </c>
      <c r="E502">
        <v>267.35000000000002</v>
      </c>
      <c r="F502">
        <v>60072678</v>
      </c>
    </row>
    <row r="503" spans="1:6" x14ac:dyDescent="0.2">
      <c r="A503" s="1">
        <v>43097</v>
      </c>
      <c r="B503">
        <v>267.89</v>
      </c>
      <c r="C503">
        <v>267.92</v>
      </c>
      <c r="D503">
        <v>267.45</v>
      </c>
      <c r="E503">
        <v>267.86</v>
      </c>
      <c r="F503">
        <v>46221034</v>
      </c>
    </row>
    <row r="504" spans="1:6" x14ac:dyDescent="0.2">
      <c r="A504" s="1">
        <v>43098</v>
      </c>
      <c r="B504">
        <v>268.52999999999997</v>
      </c>
      <c r="C504">
        <v>268.55</v>
      </c>
      <c r="D504">
        <v>266.64</v>
      </c>
      <c r="E504">
        <v>266.94</v>
      </c>
      <c r="F504">
        <v>100200244</v>
      </c>
    </row>
    <row r="505" spans="1:6" x14ac:dyDescent="0.2">
      <c r="A505" s="1">
        <v>43102</v>
      </c>
      <c r="B505">
        <v>267.83999999999997</v>
      </c>
      <c r="C505">
        <v>268.81</v>
      </c>
      <c r="D505">
        <v>267.39999999999998</v>
      </c>
      <c r="E505">
        <v>268.77</v>
      </c>
      <c r="F505">
        <v>87974830</v>
      </c>
    </row>
    <row r="506" spans="1:6" x14ac:dyDescent="0.2">
      <c r="A506" s="1">
        <v>43103</v>
      </c>
      <c r="B506">
        <v>268.95999999999998</v>
      </c>
      <c r="C506">
        <v>270.64</v>
      </c>
      <c r="D506">
        <v>268.95999999999998</v>
      </c>
      <c r="E506">
        <v>270.47000000000003</v>
      </c>
      <c r="F506">
        <v>92414326</v>
      </c>
    </row>
    <row r="507" spans="1:6" x14ac:dyDescent="0.2">
      <c r="A507" s="1">
        <v>43104</v>
      </c>
      <c r="B507">
        <v>271.2</v>
      </c>
      <c r="C507">
        <v>272.16000000000003</v>
      </c>
      <c r="D507">
        <v>270.54469999999998</v>
      </c>
      <c r="E507">
        <v>271.57</v>
      </c>
      <c r="F507">
        <v>85277552</v>
      </c>
    </row>
    <row r="508" spans="1:6" x14ac:dyDescent="0.2">
      <c r="A508" s="1">
        <v>43105</v>
      </c>
      <c r="B508">
        <v>272.51</v>
      </c>
      <c r="C508">
        <v>273.56</v>
      </c>
      <c r="D508">
        <v>271.95</v>
      </c>
      <c r="E508">
        <v>273.39999999999998</v>
      </c>
      <c r="F508">
        <v>88073906</v>
      </c>
    </row>
    <row r="509" spans="1:6" x14ac:dyDescent="0.2">
      <c r="A509" s="1">
        <v>43108</v>
      </c>
      <c r="B509">
        <v>273.31</v>
      </c>
      <c r="C509">
        <v>274.10000000000002</v>
      </c>
      <c r="D509">
        <v>272.98</v>
      </c>
      <c r="E509">
        <v>273.91000000000003</v>
      </c>
      <c r="F509">
        <v>64945938</v>
      </c>
    </row>
    <row r="510" spans="1:6" x14ac:dyDescent="0.2">
      <c r="A510" s="1">
        <v>43109</v>
      </c>
      <c r="B510">
        <v>274.39999999999998</v>
      </c>
      <c r="C510">
        <v>275.25</v>
      </c>
      <c r="D510">
        <v>274.08100000000002</v>
      </c>
      <c r="E510">
        <v>274.52999999999997</v>
      </c>
      <c r="F510">
        <v>58485720</v>
      </c>
    </row>
    <row r="511" spans="1:6" x14ac:dyDescent="0.2">
      <c r="A511" s="1">
        <v>43110</v>
      </c>
      <c r="B511">
        <v>273.68</v>
      </c>
      <c r="C511">
        <v>274.42</v>
      </c>
      <c r="D511">
        <v>272.92</v>
      </c>
      <c r="E511">
        <v>274.08</v>
      </c>
      <c r="F511">
        <v>70699507</v>
      </c>
    </row>
    <row r="512" spans="1:6" x14ac:dyDescent="0.2">
      <c r="A512" s="1">
        <v>43111</v>
      </c>
      <c r="B512">
        <v>274.75</v>
      </c>
      <c r="C512">
        <v>276.12</v>
      </c>
      <c r="D512">
        <v>274.56</v>
      </c>
      <c r="E512">
        <v>276.08999999999997</v>
      </c>
      <c r="F512">
        <v>64026406</v>
      </c>
    </row>
    <row r="513" spans="1:6" x14ac:dyDescent="0.2">
      <c r="A513" s="1">
        <v>43112</v>
      </c>
      <c r="B513">
        <v>276.42</v>
      </c>
      <c r="C513">
        <v>278.11</v>
      </c>
      <c r="D513">
        <v>276.08190000000002</v>
      </c>
      <c r="E513">
        <v>277.94</v>
      </c>
      <c r="F513">
        <v>92919614</v>
      </c>
    </row>
    <row r="514" spans="1:6" x14ac:dyDescent="0.2">
      <c r="A514" s="1">
        <v>43116</v>
      </c>
      <c r="B514">
        <v>279.35000000000002</v>
      </c>
      <c r="C514">
        <v>280.08999999999997</v>
      </c>
      <c r="D514">
        <v>276.18</v>
      </c>
      <c r="E514">
        <v>277.06</v>
      </c>
      <c r="F514">
        <v>110515722</v>
      </c>
    </row>
    <row r="515" spans="1:6" x14ac:dyDescent="0.2">
      <c r="A515" s="1">
        <v>43117</v>
      </c>
      <c r="B515">
        <v>278.02999999999997</v>
      </c>
      <c r="C515">
        <v>280.05</v>
      </c>
      <c r="D515">
        <v>276.97000000000003</v>
      </c>
      <c r="E515">
        <v>279.61</v>
      </c>
      <c r="F515">
        <v>116747453</v>
      </c>
    </row>
    <row r="516" spans="1:6" x14ac:dyDescent="0.2">
      <c r="A516" s="1">
        <v>43118</v>
      </c>
      <c r="B516">
        <v>279.48</v>
      </c>
      <c r="C516">
        <v>279.95999999999998</v>
      </c>
      <c r="D516">
        <v>278.58</v>
      </c>
      <c r="E516">
        <v>279.18</v>
      </c>
      <c r="F516">
        <v>105410481</v>
      </c>
    </row>
    <row r="517" spans="1:6" x14ac:dyDescent="0.2">
      <c r="A517" s="1">
        <v>43119</v>
      </c>
      <c r="B517">
        <v>279.8</v>
      </c>
      <c r="C517">
        <v>280.41000000000003</v>
      </c>
      <c r="D517">
        <v>279.14</v>
      </c>
      <c r="E517">
        <v>280.39</v>
      </c>
      <c r="F517">
        <v>143550675</v>
      </c>
    </row>
    <row r="518" spans="1:6" x14ac:dyDescent="0.2">
      <c r="A518" s="1">
        <v>43122</v>
      </c>
      <c r="B518">
        <v>280.17</v>
      </c>
      <c r="C518">
        <v>282.69</v>
      </c>
      <c r="D518">
        <v>280.11</v>
      </c>
      <c r="E518">
        <v>282.67</v>
      </c>
      <c r="F518">
        <v>102545061</v>
      </c>
    </row>
    <row r="519" spans="1:6" x14ac:dyDescent="0.2">
      <c r="A519" s="1">
        <v>43123</v>
      </c>
      <c r="B519">
        <v>282.74</v>
      </c>
      <c r="C519">
        <v>283.62</v>
      </c>
      <c r="D519">
        <v>282.37</v>
      </c>
      <c r="E519">
        <v>283.24</v>
      </c>
      <c r="F519">
        <v>99464685</v>
      </c>
    </row>
    <row r="520" spans="1:6" x14ac:dyDescent="0.2">
      <c r="A520" s="1">
        <v>43124</v>
      </c>
      <c r="B520">
        <v>284.02</v>
      </c>
      <c r="C520">
        <v>284.7</v>
      </c>
      <c r="D520">
        <v>281.83999999999997</v>
      </c>
      <c r="E520">
        <v>283.12</v>
      </c>
      <c r="F520">
        <v>136833465</v>
      </c>
    </row>
    <row r="521" spans="1:6" x14ac:dyDescent="0.2">
      <c r="A521" s="1">
        <v>43125</v>
      </c>
      <c r="B521">
        <v>284.16000000000003</v>
      </c>
      <c r="C521">
        <v>284.27</v>
      </c>
      <c r="D521">
        <v>282.40499999999997</v>
      </c>
      <c r="E521">
        <v>283.3</v>
      </c>
      <c r="F521">
        <v>85877429</v>
      </c>
    </row>
    <row r="522" spans="1:6" x14ac:dyDescent="0.2">
      <c r="A522" s="1">
        <v>43126</v>
      </c>
      <c r="B522">
        <v>284.25</v>
      </c>
      <c r="C522">
        <v>286.62849999999997</v>
      </c>
      <c r="D522">
        <v>283.95999999999998</v>
      </c>
      <c r="E522">
        <v>286.56</v>
      </c>
      <c r="F522">
        <v>111355443</v>
      </c>
    </row>
    <row r="523" spans="1:6" x14ac:dyDescent="0.2">
      <c r="A523" s="1">
        <v>43129</v>
      </c>
      <c r="B523">
        <v>285.93</v>
      </c>
      <c r="C523">
        <v>286.43</v>
      </c>
      <c r="D523">
        <v>284.5</v>
      </c>
      <c r="E523">
        <v>284.64</v>
      </c>
      <c r="F523">
        <v>92693728</v>
      </c>
    </row>
    <row r="524" spans="1:6" x14ac:dyDescent="0.2">
      <c r="A524" s="1">
        <v>43130</v>
      </c>
      <c r="B524">
        <v>282.60000000000002</v>
      </c>
      <c r="C524">
        <v>284.73599999999999</v>
      </c>
      <c r="D524">
        <v>281.22000000000003</v>
      </c>
      <c r="E524">
        <v>281.63</v>
      </c>
      <c r="F524">
        <v>134420733</v>
      </c>
    </row>
    <row r="525" spans="1:6" x14ac:dyDescent="0.2">
      <c r="A525" s="1">
        <v>43131</v>
      </c>
      <c r="B525">
        <v>282.73</v>
      </c>
      <c r="C525">
        <v>283.3</v>
      </c>
      <c r="D525">
        <v>280.68</v>
      </c>
      <c r="E525">
        <v>281.91000000000003</v>
      </c>
      <c r="F525">
        <v>121930951</v>
      </c>
    </row>
    <row r="526" spans="1:6" x14ac:dyDescent="0.2">
      <c r="A526" s="1">
        <v>43132</v>
      </c>
      <c r="B526">
        <v>281.07</v>
      </c>
      <c r="C526">
        <v>283.06</v>
      </c>
      <c r="D526">
        <v>280.68</v>
      </c>
      <c r="E526">
        <v>281.68</v>
      </c>
      <c r="F526">
        <v>90994293</v>
      </c>
    </row>
    <row r="527" spans="1:6" x14ac:dyDescent="0.2">
      <c r="A527" s="1">
        <v>43133</v>
      </c>
      <c r="B527">
        <v>280.08</v>
      </c>
      <c r="C527">
        <v>280.23</v>
      </c>
      <c r="D527">
        <v>275.41000000000003</v>
      </c>
      <c r="E527">
        <v>275.51</v>
      </c>
      <c r="F527">
        <v>178406624</v>
      </c>
    </row>
    <row r="528" spans="1:6" x14ac:dyDescent="0.2">
      <c r="A528" s="1">
        <v>43136</v>
      </c>
      <c r="B528">
        <v>273.45</v>
      </c>
      <c r="C528">
        <v>275.85000000000002</v>
      </c>
      <c r="D528">
        <v>263.31</v>
      </c>
      <c r="E528">
        <v>264.11</v>
      </c>
      <c r="F528">
        <v>304474048</v>
      </c>
    </row>
    <row r="529" spans="1:6" x14ac:dyDescent="0.2">
      <c r="A529" s="1">
        <v>43137</v>
      </c>
      <c r="B529">
        <v>259.94</v>
      </c>
      <c r="C529">
        <v>269.7</v>
      </c>
      <c r="D529">
        <v>258.7</v>
      </c>
      <c r="E529">
        <v>269.06</v>
      </c>
      <c r="F529">
        <v>357564910</v>
      </c>
    </row>
    <row r="530" spans="1:6" x14ac:dyDescent="0.2">
      <c r="A530" s="1">
        <v>43138</v>
      </c>
      <c r="B530">
        <v>268.5</v>
      </c>
      <c r="C530">
        <v>272.36</v>
      </c>
      <c r="D530">
        <v>267.58</v>
      </c>
      <c r="E530">
        <v>267.67</v>
      </c>
      <c r="F530">
        <v>169549624</v>
      </c>
    </row>
    <row r="531" spans="1:6" x14ac:dyDescent="0.2">
      <c r="A531" s="1">
        <v>43139</v>
      </c>
      <c r="B531">
        <v>268.01</v>
      </c>
      <c r="C531">
        <v>268.17</v>
      </c>
      <c r="D531">
        <v>257.58999999999997</v>
      </c>
      <c r="E531">
        <v>257.77</v>
      </c>
      <c r="F531">
        <v>252221121</v>
      </c>
    </row>
    <row r="532" spans="1:6" x14ac:dyDescent="0.2">
      <c r="A532" s="1">
        <v>43140</v>
      </c>
      <c r="B532">
        <v>260.8</v>
      </c>
      <c r="C532">
        <v>263.61</v>
      </c>
      <c r="D532">
        <v>252.92</v>
      </c>
      <c r="E532">
        <v>261.74</v>
      </c>
      <c r="F532">
        <v>286122968</v>
      </c>
    </row>
    <row r="533" spans="1:6" x14ac:dyDescent="0.2">
      <c r="A533" s="1">
        <v>43143</v>
      </c>
      <c r="B533">
        <v>263.83</v>
      </c>
      <c r="C533">
        <v>267.01</v>
      </c>
      <c r="D533">
        <v>261.6644</v>
      </c>
      <c r="E533">
        <v>265.32</v>
      </c>
      <c r="F533">
        <v>146941527</v>
      </c>
    </row>
    <row r="534" spans="1:6" x14ac:dyDescent="0.2">
      <c r="A534" s="1">
        <v>43144</v>
      </c>
      <c r="B534">
        <v>263.97000000000003</v>
      </c>
      <c r="C534">
        <v>266.62</v>
      </c>
      <c r="D534">
        <v>263.31</v>
      </c>
      <c r="E534">
        <v>266.05</v>
      </c>
      <c r="F534">
        <v>82434058</v>
      </c>
    </row>
    <row r="535" spans="1:6" x14ac:dyDescent="0.2">
      <c r="A535" s="1">
        <v>43145</v>
      </c>
      <c r="B535">
        <v>264.31</v>
      </c>
      <c r="C535">
        <v>270</v>
      </c>
      <c r="D535">
        <v>264.3</v>
      </c>
      <c r="E535">
        <v>269.67</v>
      </c>
      <c r="F535">
        <v>123355652</v>
      </c>
    </row>
    <row r="536" spans="1:6" x14ac:dyDescent="0.2">
      <c r="A536" s="1">
        <v>43146</v>
      </c>
      <c r="B536">
        <v>271.57</v>
      </c>
      <c r="C536">
        <v>273.04000000000002</v>
      </c>
      <c r="D536">
        <v>268.77</v>
      </c>
      <c r="E536">
        <v>272.93</v>
      </c>
      <c r="F536">
        <v>112606261</v>
      </c>
    </row>
    <row r="537" spans="1:6" x14ac:dyDescent="0.2">
      <c r="A537" s="1">
        <v>43147</v>
      </c>
      <c r="B537">
        <v>272.32</v>
      </c>
      <c r="C537">
        <v>275.32</v>
      </c>
      <c r="D537">
        <v>272.27</v>
      </c>
      <c r="E537">
        <v>273.16000000000003</v>
      </c>
      <c r="F537">
        <v>163292191</v>
      </c>
    </row>
    <row r="538" spans="1:6" x14ac:dyDescent="0.2">
      <c r="A538" s="1">
        <v>43151</v>
      </c>
      <c r="B538">
        <v>272.02999999999997</v>
      </c>
      <c r="C538">
        <v>273.67</v>
      </c>
      <c r="D538">
        <v>270.5</v>
      </c>
      <c r="E538">
        <v>271.44</v>
      </c>
      <c r="F538">
        <v>91166253</v>
      </c>
    </row>
    <row r="539" spans="1:6" x14ac:dyDescent="0.2">
      <c r="A539" s="1">
        <v>43152</v>
      </c>
      <c r="B539">
        <v>271.89999999999998</v>
      </c>
      <c r="C539">
        <v>274.72000000000003</v>
      </c>
      <c r="D539">
        <v>269.94</v>
      </c>
      <c r="E539">
        <v>269.97000000000003</v>
      </c>
      <c r="F539">
        <v>100293719</v>
      </c>
    </row>
    <row r="540" spans="1:6" x14ac:dyDescent="0.2">
      <c r="A540" s="1">
        <v>43153</v>
      </c>
      <c r="B540">
        <v>271.10000000000002</v>
      </c>
      <c r="C540">
        <v>273.05</v>
      </c>
      <c r="D540">
        <v>269.64</v>
      </c>
      <c r="E540">
        <v>270.26</v>
      </c>
      <c r="F540">
        <v>122557536</v>
      </c>
    </row>
    <row r="541" spans="1:6" x14ac:dyDescent="0.2">
      <c r="A541" s="1">
        <v>43154</v>
      </c>
      <c r="B541">
        <v>271.79000000000002</v>
      </c>
      <c r="C541">
        <v>274.70999999999998</v>
      </c>
      <c r="D541">
        <v>271.25</v>
      </c>
      <c r="E541">
        <v>274.64999999999998</v>
      </c>
      <c r="F541">
        <v>96252415</v>
      </c>
    </row>
    <row r="542" spans="1:6" x14ac:dyDescent="0.2">
      <c r="A542" s="1">
        <v>43157</v>
      </c>
      <c r="B542">
        <v>275.93</v>
      </c>
      <c r="C542">
        <v>278.01</v>
      </c>
      <c r="D542">
        <v>275.26</v>
      </c>
      <c r="E542">
        <v>277.91000000000003</v>
      </c>
      <c r="F542">
        <v>88758833</v>
      </c>
    </row>
    <row r="543" spans="1:6" x14ac:dyDescent="0.2">
      <c r="A543" s="1">
        <v>43158</v>
      </c>
      <c r="B543">
        <v>278.11</v>
      </c>
      <c r="C543">
        <v>278.92</v>
      </c>
      <c r="D543">
        <v>274.36</v>
      </c>
      <c r="E543">
        <v>274.38</v>
      </c>
      <c r="F543">
        <v>102930024</v>
      </c>
    </row>
    <row r="544" spans="1:6" x14ac:dyDescent="0.2">
      <c r="A544" s="1">
        <v>43159</v>
      </c>
      <c r="B544">
        <v>275.68</v>
      </c>
      <c r="C544">
        <v>276.19</v>
      </c>
      <c r="D544">
        <v>271.29000000000002</v>
      </c>
      <c r="E544">
        <v>271.41000000000003</v>
      </c>
      <c r="F544">
        <v>129776260</v>
      </c>
    </row>
    <row r="545" spans="1:6" x14ac:dyDescent="0.2">
      <c r="A545" s="1">
        <v>43160</v>
      </c>
      <c r="B545">
        <v>271.41000000000003</v>
      </c>
      <c r="C545">
        <v>273.17</v>
      </c>
      <c r="D545">
        <v>266</v>
      </c>
      <c r="E545">
        <v>267.72000000000003</v>
      </c>
      <c r="F545">
        <v>179183801</v>
      </c>
    </row>
    <row r="546" spans="1:6" x14ac:dyDescent="0.2">
      <c r="A546" s="1">
        <v>43161</v>
      </c>
      <c r="B546">
        <v>265.8</v>
      </c>
      <c r="C546">
        <v>269.72000000000003</v>
      </c>
      <c r="D546">
        <v>264.82</v>
      </c>
      <c r="E546">
        <v>269.08</v>
      </c>
      <c r="F546">
        <v>141448051</v>
      </c>
    </row>
    <row r="547" spans="1:6" x14ac:dyDescent="0.2">
      <c r="A547" s="1">
        <v>43164</v>
      </c>
      <c r="B547">
        <v>267.73</v>
      </c>
      <c r="C547">
        <v>272.89</v>
      </c>
      <c r="D547">
        <v>267.61</v>
      </c>
      <c r="E547">
        <v>272.12</v>
      </c>
      <c r="F547">
        <v>99078649</v>
      </c>
    </row>
    <row r="548" spans="1:6" x14ac:dyDescent="0.2">
      <c r="A548" s="1">
        <v>43165</v>
      </c>
      <c r="B548">
        <v>273.3</v>
      </c>
      <c r="C548">
        <v>273.39</v>
      </c>
      <c r="D548">
        <v>271.18</v>
      </c>
      <c r="E548">
        <v>272.83</v>
      </c>
      <c r="F548">
        <v>79922993</v>
      </c>
    </row>
    <row r="549" spans="1:6" x14ac:dyDescent="0.2">
      <c r="A549" s="1">
        <v>43166</v>
      </c>
      <c r="B549">
        <v>270.42</v>
      </c>
      <c r="C549">
        <v>273.18</v>
      </c>
      <c r="D549">
        <v>270.2</v>
      </c>
      <c r="E549">
        <v>272.83</v>
      </c>
      <c r="F549">
        <v>88202658</v>
      </c>
    </row>
    <row r="550" spans="1:6" x14ac:dyDescent="0.2">
      <c r="A550" s="1">
        <v>43167</v>
      </c>
      <c r="B550">
        <v>273.55</v>
      </c>
      <c r="C550">
        <v>274.24</v>
      </c>
      <c r="D550">
        <v>272.42</v>
      </c>
      <c r="E550">
        <v>274.02999999999997</v>
      </c>
      <c r="F550">
        <v>69768764</v>
      </c>
    </row>
    <row r="551" spans="1:6" x14ac:dyDescent="0.2">
      <c r="A551" s="1">
        <v>43168</v>
      </c>
      <c r="B551">
        <v>275.7</v>
      </c>
      <c r="C551">
        <v>278.87</v>
      </c>
      <c r="D551">
        <v>275.33999999999997</v>
      </c>
      <c r="E551">
        <v>278.76</v>
      </c>
      <c r="F551">
        <v>117331321</v>
      </c>
    </row>
    <row r="552" spans="1:6" x14ac:dyDescent="0.2">
      <c r="A552" s="1">
        <v>43171</v>
      </c>
      <c r="B552">
        <v>279.2</v>
      </c>
      <c r="C552">
        <v>279.91000000000003</v>
      </c>
      <c r="D552">
        <v>278.08010000000002</v>
      </c>
      <c r="E552">
        <v>278.54000000000002</v>
      </c>
      <c r="F552">
        <v>73175656</v>
      </c>
    </row>
    <row r="553" spans="1:6" x14ac:dyDescent="0.2">
      <c r="A553" s="1">
        <v>43172</v>
      </c>
      <c r="B553">
        <v>279.83999999999997</v>
      </c>
      <c r="C553">
        <v>280.41000000000003</v>
      </c>
      <c r="D553">
        <v>276.02999999999997</v>
      </c>
      <c r="E553">
        <v>276.72000000000003</v>
      </c>
      <c r="F553">
        <v>93427280</v>
      </c>
    </row>
    <row r="554" spans="1:6" x14ac:dyDescent="0.2">
      <c r="A554" s="1">
        <v>43173</v>
      </c>
      <c r="B554">
        <v>277.81</v>
      </c>
      <c r="C554">
        <v>278.02</v>
      </c>
      <c r="D554">
        <v>274.67</v>
      </c>
      <c r="E554">
        <v>275.25</v>
      </c>
      <c r="F554">
        <v>107710053</v>
      </c>
    </row>
    <row r="555" spans="1:6" x14ac:dyDescent="0.2">
      <c r="A555" s="1">
        <v>43174</v>
      </c>
      <c r="B555">
        <v>275.88</v>
      </c>
      <c r="C555">
        <v>276.61</v>
      </c>
      <c r="D555">
        <v>274.43</v>
      </c>
      <c r="E555">
        <v>275.02999999999997</v>
      </c>
      <c r="F555">
        <v>88837397</v>
      </c>
    </row>
    <row r="556" spans="1:6" x14ac:dyDescent="0.2">
      <c r="A556" s="1">
        <v>43175</v>
      </c>
      <c r="B556">
        <v>274.5</v>
      </c>
      <c r="C556">
        <v>275.39</v>
      </c>
      <c r="D556">
        <v>274.14</v>
      </c>
      <c r="E556">
        <v>274.22000000000003</v>
      </c>
      <c r="F556">
        <v>101412188</v>
      </c>
    </row>
    <row r="557" spans="1:6" x14ac:dyDescent="0.2">
      <c r="A557" s="1">
        <v>43178</v>
      </c>
      <c r="B557">
        <v>273.35000000000002</v>
      </c>
      <c r="C557">
        <v>274.39569999999998</v>
      </c>
      <c r="D557">
        <v>268.62</v>
      </c>
      <c r="E557">
        <v>270.61</v>
      </c>
      <c r="F557">
        <v>111075802</v>
      </c>
    </row>
    <row r="558" spans="1:6" x14ac:dyDescent="0.2">
      <c r="A558" s="1">
        <v>43179</v>
      </c>
      <c r="B558">
        <v>270.94</v>
      </c>
      <c r="C558">
        <v>271.67</v>
      </c>
      <c r="D558">
        <v>270.18</v>
      </c>
      <c r="E558">
        <v>270.93</v>
      </c>
      <c r="F558">
        <v>60829259</v>
      </c>
    </row>
    <row r="559" spans="1:6" x14ac:dyDescent="0.2">
      <c r="A559" s="1">
        <v>43180</v>
      </c>
      <c r="B559">
        <v>270.89999999999998</v>
      </c>
      <c r="C559">
        <v>273.27</v>
      </c>
      <c r="D559">
        <v>270.19</v>
      </c>
      <c r="E559">
        <v>270.39999999999998</v>
      </c>
      <c r="F559">
        <v>79541919</v>
      </c>
    </row>
    <row r="560" spans="1:6" x14ac:dyDescent="0.2">
      <c r="A560" s="1">
        <v>43181</v>
      </c>
      <c r="B560">
        <v>267.91000000000003</v>
      </c>
      <c r="C560">
        <v>268.87</v>
      </c>
      <c r="D560">
        <v>263.36</v>
      </c>
      <c r="E560">
        <v>263.70999999999998</v>
      </c>
      <c r="F560">
        <v>152401570</v>
      </c>
    </row>
    <row r="561" spans="1:6" x14ac:dyDescent="0.2">
      <c r="A561" s="1">
        <v>43182</v>
      </c>
      <c r="B561">
        <v>264.17</v>
      </c>
      <c r="C561">
        <v>265.02</v>
      </c>
      <c r="D561">
        <v>257.83</v>
      </c>
      <c r="E561">
        <v>258.01499999999999</v>
      </c>
      <c r="F561">
        <v>186705769</v>
      </c>
    </row>
    <row r="562" spans="1:6" x14ac:dyDescent="0.2">
      <c r="A562" s="1">
        <v>43185</v>
      </c>
      <c r="B562">
        <v>262.13</v>
      </c>
      <c r="C562">
        <v>265.43</v>
      </c>
      <c r="D562">
        <v>259.41000000000003</v>
      </c>
      <c r="E562">
        <v>265.14</v>
      </c>
      <c r="F562">
        <v>144878172</v>
      </c>
    </row>
    <row r="563" spans="1:6" x14ac:dyDescent="0.2">
      <c r="A563" s="1">
        <v>43186</v>
      </c>
      <c r="B563">
        <v>266.17</v>
      </c>
      <c r="C563">
        <v>266.77</v>
      </c>
      <c r="D563">
        <v>258.83999999999997</v>
      </c>
      <c r="E563">
        <v>260.76</v>
      </c>
      <c r="F563">
        <v>134090487</v>
      </c>
    </row>
    <row r="564" spans="1:6" x14ac:dyDescent="0.2">
      <c r="A564" s="1">
        <v>43187</v>
      </c>
      <c r="B564">
        <v>260.75</v>
      </c>
      <c r="C564">
        <v>262.64</v>
      </c>
      <c r="D564">
        <v>258.58</v>
      </c>
      <c r="E564">
        <v>259.85000000000002</v>
      </c>
      <c r="F564">
        <v>151934925</v>
      </c>
    </row>
    <row r="565" spans="1:6" x14ac:dyDescent="0.2">
      <c r="A565" s="1">
        <v>43188</v>
      </c>
      <c r="B565">
        <v>261.12</v>
      </c>
      <c r="C565">
        <v>265.26</v>
      </c>
      <c r="D565">
        <v>259.83890000000002</v>
      </c>
      <c r="E565">
        <v>263.43</v>
      </c>
      <c r="F565">
        <v>128072137</v>
      </c>
    </row>
    <row r="566" spans="1:6" x14ac:dyDescent="0.2">
      <c r="A566" s="1">
        <v>43192</v>
      </c>
      <c r="B566">
        <v>262.55</v>
      </c>
      <c r="C566">
        <v>263.13</v>
      </c>
      <c r="D566">
        <v>254.67</v>
      </c>
      <c r="E566">
        <v>257.52</v>
      </c>
      <c r="F566">
        <v>188325321</v>
      </c>
    </row>
    <row r="567" spans="1:6" x14ac:dyDescent="0.2">
      <c r="A567" s="1">
        <v>43193</v>
      </c>
      <c r="B567">
        <v>258.87</v>
      </c>
      <c r="C567">
        <v>261.31</v>
      </c>
      <c r="D567">
        <v>256.83999999999997</v>
      </c>
      <c r="E567">
        <v>260.73</v>
      </c>
      <c r="F567">
        <v>121245396</v>
      </c>
    </row>
    <row r="568" spans="1:6" x14ac:dyDescent="0.2">
      <c r="A568" s="1">
        <v>43194</v>
      </c>
      <c r="B568">
        <v>256.75</v>
      </c>
      <c r="C568">
        <v>264.35500000000002</v>
      </c>
      <c r="D568">
        <v>256.60000000000002</v>
      </c>
      <c r="E568">
        <v>263.77999999999997</v>
      </c>
      <c r="F568">
        <v>126742991</v>
      </c>
    </row>
    <row r="569" spans="1:6" x14ac:dyDescent="0.2">
      <c r="A569" s="1">
        <v>43195</v>
      </c>
      <c r="B569">
        <v>265.54000000000002</v>
      </c>
      <c r="C569">
        <v>266.64</v>
      </c>
      <c r="D569">
        <v>264.32</v>
      </c>
      <c r="E569">
        <v>265.58999999999997</v>
      </c>
      <c r="F569">
        <v>84309507</v>
      </c>
    </row>
    <row r="570" spans="1:6" x14ac:dyDescent="0.2">
      <c r="A570" s="1">
        <v>43196</v>
      </c>
      <c r="B570">
        <v>263.42</v>
      </c>
      <c r="C570">
        <v>265.11</v>
      </c>
      <c r="D570">
        <v>258</v>
      </c>
      <c r="E570">
        <v>259.7</v>
      </c>
      <c r="F570">
        <v>182854619</v>
      </c>
    </row>
    <row r="571" spans="1:6" x14ac:dyDescent="0.2">
      <c r="A571" s="1">
        <v>43199</v>
      </c>
      <c r="B571">
        <v>261.37</v>
      </c>
      <c r="C571">
        <v>264.83999999999997</v>
      </c>
      <c r="D571">
        <v>259.93560000000002</v>
      </c>
      <c r="E571">
        <v>260.83</v>
      </c>
      <c r="F571">
        <v>113639051</v>
      </c>
    </row>
    <row r="572" spans="1:6" x14ac:dyDescent="0.2">
      <c r="A572" s="1">
        <v>43200</v>
      </c>
      <c r="B572">
        <v>264.27</v>
      </c>
      <c r="C572">
        <v>266.04000000000002</v>
      </c>
      <c r="D572">
        <v>262.98</v>
      </c>
      <c r="E572">
        <v>265.08999999999997</v>
      </c>
      <c r="F572">
        <v>107159335</v>
      </c>
    </row>
    <row r="573" spans="1:6" x14ac:dyDescent="0.2">
      <c r="A573" s="1">
        <v>43201</v>
      </c>
      <c r="B573">
        <v>263.47000000000003</v>
      </c>
      <c r="C573">
        <v>265.64</v>
      </c>
      <c r="D573">
        <v>263.39</v>
      </c>
      <c r="E573">
        <v>263.70999999999998</v>
      </c>
      <c r="F573">
        <v>92820659</v>
      </c>
    </row>
    <row r="574" spans="1:6" x14ac:dyDescent="0.2">
      <c r="A574" s="1">
        <v>43202</v>
      </c>
      <c r="B574">
        <v>265.26</v>
      </c>
      <c r="C574">
        <v>267</v>
      </c>
      <c r="D574">
        <v>265.06</v>
      </c>
      <c r="E574">
        <v>265.90030000000002</v>
      </c>
      <c r="F574">
        <v>70635606</v>
      </c>
    </row>
    <row r="575" spans="1:6" x14ac:dyDescent="0.2">
      <c r="A575" s="1">
        <v>43203</v>
      </c>
      <c r="B575">
        <v>267.41000000000003</v>
      </c>
      <c r="C575">
        <v>267.54000000000002</v>
      </c>
      <c r="D575">
        <v>264.01</v>
      </c>
      <c r="E575">
        <v>265.11</v>
      </c>
      <c r="F575">
        <v>86860777</v>
      </c>
    </row>
    <row r="576" spans="1:6" x14ac:dyDescent="0.2">
      <c r="A576" s="1">
        <v>43206</v>
      </c>
      <c r="B576">
        <v>267</v>
      </c>
      <c r="C576">
        <v>268.2</v>
      </c>
      <c r="D576">
        <v>266.07</v>
      </c>
      <c r="E576">
        <v>267.37</v>
      </c>
      <c r="F576">
        <v>64594574</v>
      </c>
    </row>
    <row r="577" spans="1:6" x14ac:dyDescent="0.2">
      <c r="A577" s="1">
        <v>43207</v>
      </c>
      <c r="B577">
        <v>269.33</v>
      </c>
      <c r="C577">
        <v>270.87</v>
      </c>
      <c r="D577">
        <v>268.75</v>
      </c>
      <c r="E577">
        <v>270.13</v>
      </c>
      <c r="F577">
        <v>66215072</v>
      </c>
    </row>
    <row r="578" spans="1:6" x14ac:dyDescent="0.2">
      <c r="A578" s="1">
        <v>43208</v>
      </c>
      <c r="B578">
        <v>270.69</v>
      </c>
      <c r="C578">
        <v>271.3</v>
      </c>
      <c r="D578">
        <v>269.87</v>
      </c>
      <c r="E578">
        <v>270.37</v>
      </c>
      <c r="F578">
        <v>57919664</v>
      </c>
    </row>
    <row r="579" spans="1:6" x14ac:dyDescent="0.2">
      <c r="A579" s="1">
        <v>43209</v>
      </c>
      <c r="B579">
        <v>269.64999999999998</v>
      </c>
      <c r="C579">
        <v>269.88</v>
      </c>
      <c r="D579">
        <v>267.72000000000003</v>
      </c>
      <c r="E579">
        <v>268.87</v>
      </c>
      <c r="F579">
        <v>79527976</v>
      </c>
    </row>
    <row r="580" spans="1:6" x14ac:dyDescent="0.2">
      <c r="A580" s="1">
        <v>43210</v>
      </c>
      <c r="B580">
        <v>268.81</v>
      </c>
      <c r="C580">
        <v>269.06</v>
      </c>
      <c r="D580">
        <v>265.61</v>
      </c>
      <c r="E580">
        <v>266.66000000000003</v>
      </c>
      <c r="F580">
        <v>101358707</v>
      </c>
    </row>
    <row r="581" spans="1:6" x14ac:dyDescent="0.2">
      <c r="A581" s="1">
        <v>43213</v>
      </c>
      <c r="B581">
        <v>267.26</v>
      </c>
      <c r="C581">
        <v>267.89</v>
      </c>
      <c r="D581">
        <v>265.35000000000002</v>
      </c>
      <c r="E581">
        <v>266.57</v>
      </c>
      <c r="F581">
        <v>67468135</v>
      </c>
    </row>
    <row r="582" spans="1:6" x14ac:dyDescent="0.2">
      <c r="A582" s="1">
        <v>43214</v>
      </c>
      <c r="B582">
        <v>267.73</v>
      </c>
      <c r="C582">
        <v>267.97620000000001</v>
      </c>
      <c r="D582">
        <v>261.27999999999997</v>
      </c>
      <c r="E582">
        <v>263.04000000000002</v>
      </c>
      <c r="F582">
        <v>114962314</v>
      </c>
    </row>
    <row r="583" spans="1:6" x14ac:dyDescent="0.2">
      <c r="A583" s="1">
        <v>43215</v>
      </c>
      <c r="B583">
        <v>262.91000000000003</v>
      </c>
      <c r="C583">
        <v>264.13</v>
      </c>
      <c r="D583">
        <v>260.85000000000002</v>
      </c>
      <c r="E583">
        <v>263.63</v>
      </c>
      <c r="F583">
        <v>105412286</v>
      </c>
    </row>
    <row r="584" spans="1:6" x14ac:dyDescent="0.2">
      <c r="A584" s="1">
        <v>43216</v>
      </c>
      <c r="B584">
        <v>264.79000000000002</v>
      </c>
      <c r="C584">
        <v>267.24520000000001</v>
      </c>
      <c r="D584">
        <v>264.29000000000002</v>
      </c>
      <c r="E584">
        <v>266.24</v>
      </c>
      <c r="F584">
        <v>68959182</v>
      </c>
    </row>
    <row r="585" spans="1:6" x14ac:dyDescent="0.2">
      <c r="A585" s="1">
        <v>43217</v>
      </c>
      <c r="B585">
        <v>267</v>
      </c>
      <c r="C585">
        <v>267.33999999999997</v>
      </c>
      <c r="D585">
        <v>265.5</v>
      </c>
      <c r="E585">
        <v>266.58</v>
      </c>
      <c r="F585">
        <v>58099215</v>
      </c>
    </row>
    <row r="586" spans="1:6" x14ac:dyDescent="0.2">
      <c r="A586" s="1">
        <v>43220</v>
      </c>
      <c r="B586">
        <v>267.26</v>
      </c>
      <c r="C586">
        <v>267.89</v>
      </c>
      <c r="D586">
        <v>264.43</v>
      </c>
      <c r="E586">
        <v>264.52999999999997</v>
      </c>
      <c r="F586">
        <v>84864978</v>
      </c>
    </row>
    <row r="587" spans="1:6" x14ac:dyDescent="0.2">
      <c r="A587" s="1">
        <v>43221</v>
      </c>
      <c r="B587">
        <v>263.89999999999998</v>
      </c>
      <c r="C587">
        <v>265.10000000000002</v>
      </c>
      <c r="D587">
        <v>262.11</v>
      </c>
      <c r="E587">
        <v>264.95999999999998</v>
      </c>
      <c r="F587">
        <v>77000433</v>
      </c>
    </row>
    <row r="588" spans="1:6" x14ac:dyDescent="0.2">
      <c r="A588" s="1">
        <v>43222</v>
      </c>
      <c r="B588">
        <v>264.76</v>
      </c>
      <c r="C588">
        <v>265.68</v>
      </c>
      <c r="D588">
        <v>262.76</v>
      </c>
      <c r="E588">
        <v>263.17</v>
      </c>
      <c r="F588">
        <v>87960465</v>
      </c>
    </row>
    <row r="589" spans="1:6" x14ac:dyDescent="0.2">
      <c r="A589" s="1">
        <v>43223</v>
      </c>
      <c r="B589">
        <v>262.26</v>
      </c>
      <c r="C589">
        <v>263.36</v>
      </c>
      <c r="D589">
        <v>259.05</v>
      </c>
      <c r="E589">
        <v>262.58999999999997</v>
      </c>
      <c r="F589">
        <v>138114268</v>
      </c>
    </row>
    <row r="590" spans="1:6" x14ac:dyDescent="0.2">
      <c r="A590" s="1">
        <v>43224</v>
      </c>
      <c r="B590">
        <v>261.52</v>
      </c>
      <c r="C590">
        <v>266.78919999999999</v>
      </c>
      <c r="D590">
        <v>261.14999999999998</v>
      </c>
      <c r="E590">
        <v>265.92</v>
      </c>
      <c r="F590">
        <v>92744409</v>
      </c>
    </row>
    <row r="591" spans="1:6" x14ac:dyDescent="0.2">
      <c r="A591" s="1">
        <v>43227</v>
      </c>
      <c r="B591">
        <v>266.89</v>
      </c>
      <c r="C591">
        <v>268.02</v>
      </c>
      <c r="D591">
        <v>266.11</v>
      </c>
      <c r="E591">
        <v>266.92</v>
      </c>
      <c r="F591">
        <v>56246159</v>
      </c>
    </row>
    <row r="592" spans="1:6" x14ac:dyDescent="0.2">
      <c r="A592" s="1">
        <v>43228</v>
      </c>
      <c r="B592">
        <v>266.5</v>
      </c>
      <c r="C592">
        <v>267.32499999999999</v>
      </c>
      <c r="D592">
        <v>265.14999999999998</v>
      </c>
      <c r="E592">
        <v>266.89</v>
      </c>
      <c r="F592">
        <v>68490026</v>
      </c>
    </row>
    <row r="593" spans="1:6" x14ac:dyDescent="0.2">
      <c r="A593" s="1">
        <v>43229</v>
      </c>
      <c r="B593">
        <v>267.68</v>
      </c>
      <c r="C593">
        <v>269.86500000000001</v>
      </c>
      <c r="D593">
        <v>267.08999999999997</v>
      </c>
      <c r="E593">
        <v>269.47000000000003</v>
      </c>
      <c r="F593">
        <v>60946478</v>
      </c>
    </row>
    <row r="594" spans="1:6" x14ac:dyDescent="0.2">
      <c r="A594" s="1">
        <v>43230</v>
      </c>
      <c r="B594">
        <v>270.33999999999997</v>
      </c>
      <c r="C594">
        <v>272.39</v>
      </c>
      <c r="D594">
        <v>270.22000000000003</v>
      </c>
      <c r="E594">
        <v>272</v>
      </c>
      <c r="F594">
        <v>73496270</v>
      </c>
    </row>
    <row r="595" spans="1:6" x14ac:dyDescent="0.2">
      <c r="A595" s="1">
        <v>43231</v>
      </c>
      <c r="B595">
        <v>272.16000000000003</v>
      </c>
      <c r="C595">
        <v>273.14999999999998</v>
      </c>
      <c r="D595">
        <v>271.58</v>
      </c>
      <c r="E595">
        <v>272.64</v>
      </c>
      <c r="F595">
        <v>64249519</v>
      </c>
    </row>
    <row r="596" spans="1:6" x14ac:dyDescent="0.2">
      <c r="A596" s="1">
        <v>43234</v>
      </c>
      <c r="B596">
        <v>273.33999999999997</v>
      </c>
      <c r="C596">
        <v>274.08</v>
      </c>
      <c r="D596">
        <v>272.36</v>
      </c>
      <c r="E596">
        <v>272.95</v>
      </c>
      <c r="F596">
        <v>57758926</v>
      </c>
    </row>
    <row r="597" spans="1:6" x14ac:dyDescent="0.2">
      <c r="A597" s="1">
        <v>43235</v>
      </c>
      <c r="B597">
        <v>271.58999999999997</v>
      </c>
      <c r="C597">
        <v>271.61</v>
      </c>
      <c r="D597">
        <v>270.02999999999997</v>
      </c>
      <c r="E597">
        <v>271.02999999999997</v>
      </c>
      <c r="F597">
        <v>91104778</v>
      </c>
    </row>
    <row r="598" spans="1:6" x14ac:dyDescent="0.2">
      <c r="A598" s="1">
        <v>43236</v>
      </c>
      <c r="B598">
        <v>271.14</v>
      </c>
      <c r="C598">
        <v>272.76</v>
      </c>
      <c r="D598">
        <v>271.11</v>
      </c>
      <c r="E598">
        <v>272.14999999999998</v>
      </c>
      <c r="F598">
        <v>55278260</v>
      </c>
    </row>
    <row r="599" spans="1:6" x14ac:dyDescent="0.2">
      <c r="A599" s="1">
        <v>43237</v>
      </c>
      <c r="B599">
        <v>271.94</v>
      </c>
      <c r="C599">
        <v>273.23</v>
      </c>
      <c r="D599">
        <v>271.13</v>
      </c>
      <c r="E599">
        <v>272.01</v>
      </c>
      <c r="F599">
        <v>57619100</v>
      </c>
    </row>
    <row r="600" spans="1:6" x14ac:dyDescent="0.2">
      <c r="A600" s="1">
        <v>43238</v>
      </c>
      <c r="B600">
        <v>271.62</v>
      </c>
      <c r="C600">
        <v>272.02999999999997</v>
      </c>
      <c r="D600">
        <v>270.93</v>
      </c>
      <c r="E600">
        <v>271.33999999999997</v>
      </c>
      <c r="F600">
        <v>65582406</v>
      </c>
    </row>
    <row r="601" spans="1:6" x14ac:dyDescent="0.2">
      <c r="A601" s="1">
        <v>43241</v>
      </c>
      <c r="B601">
        <v>273.01</v>
      </c>
      <c r="C601">
        <v>273.98</v>
      </c>
      <c r="D601">
        <v>271.35120000000001</v>
      </c>
      <c r="E601">
        <v>273.36</v>
      </c>
      <c r="F601">
        <v>60494019</v>
      </c>
    </row>
    <row r="602" spans="1:6" x14ac:dyDescent="0.2">
      <c r="A602" s="1">
        <v>43242</v>
      </c>
      <c r="B602">
        <v>273.95999999999998</v>
      </c>
      <c r="C602">
        <v>274.25</v>
      </c>
      <c r="D602">
        <v>272.24</v>
      </c>
      <c r="E602">
        <v>272.58</v>
      </c>
      <c r="F602">
        <v>54584049</v>
      </c>
    </row>
    <row r="603" spans="1:6" x14ac:dyDescent="0.2">
      <c r="A603" s="1">
        <v>43243</v>
      </c>
      <c r="B603">
        <v>271.17</v>
      </c>
      <c r="C603">
        <v>273.39</v>
      </c>
      <c r="D603">
        <v>270.99</v>
      </c>
      <c r="E603">
        <v>273.37</v>
      </c>
      <c r="F603">
        <v>65652020</v>
      </c>
    </row>
    <row r="604" spans="1:6" x14ac:dyDescent="0.2">
      <c r="A604" s="1">
        <v>43244</v>
      </c>
      <c r="B604">
        <v>272.91000000000003</v>
      </c>
      <c r="C604">
        <v>273.22000000000003</v>
      </c>
      <c r="D604">
        <v>270.77999999999997</v>
      </c>
      <c r="E604">
        <v>272.83999999999997</v>
      </c>
      <c r="F604">
        <v>77138128</v>
      </c>
    </row>
    <row r="605" spans="1:6" x14ac:dyDescent="0.2">
      <c r="A605" s="1">
        <v>43245</v>
      </c>
      <c r="B605">
        <v>272.14999999999998</v>
      </c>
      <c r="C605">
        <v>272.86</v>
      </c>
      <c r="D605">
        <v>271.58</v>
      </c>
      <c r="E605">
        <v>272.20999999999998</v>
      </c>
      <c r="F605">
        <v>58118644</v>
      </c>
    </row>
    <row r="606" spans="1:6" x14ac:dyDescent="0.2">
      <c r="A606" s="1">
        <v>43249</v>
      </c>
      <c r="B606">
        <v>270.31</v>
      </c>
      <c r="C606">
        <v>271.17</v>
      </c>
      <c r="D606">
        <v>267.76</v>
      </c>
      <c r="E606">
        <v>269.12</v>
      </c>
      <c r="F606">
        <v>119430992</v>
      </c>
    </row>
    <row r="607" spans="1:6" x14ac:dyDescent="0.2">
      <c r="A607" s="1">
        <v>43250</v>
      </c>
      <c r="B607">
        <v>270.5</v>
      </c>
      <c r="C607">
        <v>273.11</v>
      </c>
      <c r="D607">
        <v>270.42</v>
      </c>
      <c r="E607">
        <v>272.58999999999997</v>
      </c>
      <c r="F607">
        <v>71476485</v>
      </c>
    </row>
    <row r="608" spans="1:6" x14ac:dyDescent="0.2">
      <c r="A608" s="1">
        <v>43251</v>
      </c>
      <c r="B608">
        <v>272.14999999999998</v>
      </c>
      <c r="C608">
        <v>272.49</v>
      </c>
      <c r="D608">
        <v>270.255</v>
      </c>
      <c r="E608">
        <v>270.81</v>
      </c>
      <c r="F608">
        <v>97047084</v>
      </c>
    </row>
    <row r="609" spans="1:6" x14ac:dyDescent="0.2">
      <c r="A609" s="1">
        <v>43252</v>
      </c>
      <c r="B609">
        <v>272.41000000000003</v>
      </c>
      <c r="C609">
        <v>273.94</v>
      </c>
      <c r="D609">
        <v>272.33</v>
      </c>
      <c r="E609">
        <v>273.61</v>
      </c>
      <c r="F609">
        <v>73684806</v>
      </c>
    </row>
    <row r="610" spans="1:6" x14ac:dyDescent="0.2">
      <c r="A610" s="1">
        <v>43255</v>
      </c>
      <c r="B610">
        <v>274.52999999999997</v>
      </c>
      <c r="C610">
        <v>275.185</v>
      </c>
      <c r="D610">
        <v>274.26</v>
      </c>
      <c r="E610">
        <v>274.89</v>
      </c>
      <c r="F610">
        <v>46900396</v>
      </c>
    </row>
    <row r="611" spans="1:6" x14ac:dyDescent="0.2">
      <c r="A611" s="1">
        <v>43256</v>
      </c>
      <c r="B611">
        <v>275.05</v>
      </c>
      <c r="C611">
        <v>275.52999999999997</v>
      </c>
      <c r="D611">
        <v>274.18</v>
      </c>
      <c r="E611">
        <v>275.19</v>
      </c>
      <c r="F611">
        <v>54148265</v>
      </c>
    </row>
    <row r="612" spans="1:6" x14ac:dyDescent="0.2">
      <c r="A612" s="1">
        <v>43257</v>
      </c>
      <c r="B612">
        <v>275.79000000000002</v>
      </c>
      <c r="C612">
        <v>277.52</v>
      </c>
      <c r="D612">
        <v>275.08999999999997</v>
      </c>
      <c r="E612">
        <v>277.43</v>
      </c>
      <c r="F612">
        <v>65048897</v>
      </c>
    </row>
    <row r="613" spans="1:6" x14ac:dyDescent="0.2">
      <c r="A613" s="1">
        <v>43258</v>
      </c>
      <c r="B613">
        <v>277.95</v>
      </c>
      <c r="C613">
        <v>278.27999999999997</v>
      </c>
      <c r="D613">
        <v>276.33999999999997</v>
      </c>
      <c r="E613">
        <v>277.37</v>
      </c>
      <c r="F613">
        <v>74154313</v>
      </c>
    </row>
    <row r="614" spans="1:6" x14ac:dyDescent="0.2">
      <c r="A614" s="1">
        <v>43259</v>
      </c>
      <c r="B614">
        <v>276.85000000000002</v>
      </c>
      <c r="C614">
        <v>278.25</v>
      </c>
      <c r="D614">
        <v>276.66000000000003</v>
      </c>
      <c r="E614">
        <v>278.22000000000003</v>
      </c>
      <c r="F614">
        <v>73082607</v>
      </c>
    </row>
    <row r="615" spans="1:6" x14ac:dyDescent="0.2">
      <c r="A615" s="1">
        <v>43262</v>
      </c>
      <c r="B615">
        <v>278.44</v>
      </c>
      <c r="C615">
        <v>279.37</v>
      </c>
      <c r="D615">
        <v>278.31</v>
      </c>
      <c r="E615">
        <v>278.58</v>
      </c>
      <c r="F615">
        <v>59668405</v>
      </c>
    </row>
    <row r="616" spans="1:6" x14ac:dyDescent="0.2">
      <c r="A616" s="1">
        <v>43263</v>
      </c>
      <c r="B616">
        <v>279.02999999999997</v>
      </c>
      <c r="C616">
        <v>279.33</v>
      </c>
      <c r="D616">
        <v>278.19</v>
      </c>
      <c r="E616">
        <v>278.97000000000003</v>
      </c>
      <c r="F616">
        <v>74511683</v>
      </c>
    </row>
    <row r="617" spans="1:6" x14ac:dyDescent="0.2">
      <c r="A617" s="1">
        <v>43264</v>
      </c>
      <c r="B617">
        <v>279.19</v>
      </c>
      <c r="C617">
        <v>279.48</v>
      </c>
      <c r="D617">
        <v>277.8</v>
      </c>
      <c r="E617">
        <v>278.01</v>
      </c>
      <c r="F617">
        <v>80383239</v>
      </c>
    </row>
    <row r="618" spans="1:6" x14ac:dyDescent="0.2">
      <c r="A618" s="1">
        <v>43265</v>
      </c>
      <c r="B618">
        <v>279.01</v>
      </c>
      <c r="C618">
        <v>279.33</v>
      </c>
      <c r="D618">
        <v>278.05990000000003</v>
      </c>
      <c r="E618">
        <v>278.68</v>
      </c>
      <c r="F618">
        <v>80080701</v>
      </c>
    </row>
    <row r="619" spans="1:6" x14ac:dyDescent="0.2">
      <c r="A619" s="1">
        <v>43266</v>
      </c>
      <c r="B619">
        <v>276.60000000000002</v>
      </c>
      <c r="C619">
        <v>277.51</v>
      </c>
      <c r="D619">
        <v>275.35000000000002</v>
      </c>
      <c r="E619">
        <v>277.02999999999997</v>
      </c>
      <c r="F619">
        <v>121150047</v>
      </c>
    </row>
    <row r="620" spans="1:6" x14ac:dyDescent="0.2">
      <c r="A620" s="1">
        <v>43269</v>
      </c>
      <c r="B620">
        <v>275.49</v>
      </c>
      <c r="C620">
        <v>276.7</v>
      </c>
      <c r="D620">
        <v>274.95</v>
      </c>
      <c r="E620">
        <v>276.58999999999997</v>
      </c>
      <c r="F620">
        <v>53795470</v>
      </c>
    </row>
    <row r="621" spans="1:6" x14ac:dyDescent="0.2">
      <c r="A621" s="1">
        <v>43270</v>
      </c>
      <c r="B621">
        <v>274</v>
      </c>
      <c r="C621">
        <v>275.75</v>
      </c>
      <c r="D621">
        <v>273.52999999999997</v>
      </c>
      <c r="E621">
        <v>275.48</v>
      </c>
      <c r="F621">
        <v>99299985</v>
      </c>
    </row>
    <row r="622" spans="1:6" x14ac:dyDescent="0.2">
      <c r="A622" s="1">
        <v>43271</v>
      </c>
      <c r="B622">
        <v>276.27</v>
      </c>
      <c r="C622">
        <v>276.72000000000003</v>
      </c>
      <c r="D622">
        <v>275.58999999999997</v>
      </c>
      <c r="E622">
        <v>276.01</v>
      </c>
      <c r="F622">
        <v>55038477</v>
      </c>
    </row>
    <row r="623" spans="1:6" x14ac:dyDescent="0.2">
      <c r="A623" s="1">
        <v>43272</v>
      </c>
      <c r="B623">
        <v>275.95999999999998</v>
      </c>
      <c r="C623">
        <v>275.98</v>
      </c>
      <c r="D623">
        <v>273.68</v>
      </c>
      <c r="E623">
        <v>274.24</v>
      </c>
      <c r="F623">
        <v>72830642</v>
      </c>
    </row>
    <row r="624" spans="1:6" x14ac:dyDescent="0.2">
      <c r="A624" s="1">
        <v>43273</v>
      </c>
      <c r="B624">
        <v>275.66000000000003</v>
      </c>
      <c r="C624">
        <v>275.78500000000003</v>
      </c>
      <c r="D624">
        <v>274.49</v>
      </c>
      <c r="E624">
        <v>274.76</v>
      </c>
      <c r="F624">
        <v>58141958</v>
      </c>
    </row>
    <row r="625" spans="1:6" x14ac:dyDescent="0.2">
      <c r="A625" s="1">
        <v>43276</v>
      </c>
      <c r="B625">
        <v>273.44</v>
      </c>
      <c r="C625">
        <v>273.61619999999999</v>
      </c>
      <c r="D625">
        <v>269.10000000000002</v>
      </c>
      <c r="E625">
        <v>271.07</v>
      </c>
      <c r="F625">
        <v>140736625</v>
      </c>
    </row>
    <row r="626" spans="1:6" x14ac:dyDescent="0.2">
      <c r="A626" s="1">
        <v>43277</v>
      </c>
      <c r="B626">
        <v>271.64</v>
      </c>
      <c r="C626">
        <v>272.56</v>
      </c>
      <c r="D626">
        <v>270.79000000000002</v>
      </c>
      <c r="E626">
        <v>271.58</v>
      </c>
      <c r="F626">
        <v>71010510</v>
      </c>
    </row>
    <row r="627" spans="1:6" x14ac:dyDescent="0.2">
      <c r="A627" s="1">
        <v>43278</v>
      </c>
      <c r="B627">
        <v>272.26</v>
      </c>
      <c r="C627">
        <v>273.86500000000001</v>
      </c>
      <c r="D627">
        <v>269.18</v>
      </c>
      <c r="E627">
        <v>269.8</v>
      </c>
      <c r="F627">
        <v>107076264</v>
      </c>
    </row>
    <row r="628" spans="1:6" x14ac:dyDescent="0.2">
      <c r="A628" s="1">
        <v>43279</v>
      </c>
      <c r="B628">
        <v>269.29000000000002</v>
      </c>
      <c r="C628">
        <v>271.75</v>
      </c>
      <c r="D628">
        <v>268.49</v>
      </c>
      <c r="E628">
        <v>270.91000000000003</v>
      </c>
      <c r="F628">
        <v>78226226</v>
      </c>
    </row>
    <row r="629" spans="1:6" x14ac:dyDescent="0.2">
      <c r="A629" s="1">
        <v>43280</v>
      </c>
      <c r="B629">
        <v>272.12</v>
      </c>
      <c r="C629">
        <v>273.66000000000003</v>
      </c>
      <c r="D629">
        <v>271.14949999999999</v>
      </c>
      <c r="E629">
        <v>271.33999999999997</v>
      </c>
      <c r="F629">
        <v>100130479</v>
      </c>
    </row>
    <row r="630" spans="1:6" x14ac:dyDescent="0.2">
      <c r="A630" s="1">
        <v>43283</v>
      </c>
      <c r="B630">
        <v>269.51</v>
      </c>
      <c r="C630">
        <v>272.04000000000002</v>
      </c>
      <c r="D630">
        <v>269.24</v>
      </c>
      <c r="E630">
        <v>271.83999999999997</v>
      </c>
      <c r="F630">
        <v>65158380</v>
      </c>
    </row>
    <row r="631" spans="1:6" x14ac:dyDescent="0.2">
      <c r="A631" s="1">
        <v>43284</v>
      </c>
      <c r="B631">
        <v>272.87</v>
      </c>
      <c r="C631">
        <v>272.98</v>
      </c>
      <c r="D631">
        <v>270.42</v>
      </c>
      <c r="E631">
        <v>270.88</v>
      </c>
      <c r="F631">
        <v>44038959</v>
      </c>
    </row>
    <row r="632" spans="1:6" x14ac:dyDescent="0.2">
      <c r="A632" s="1">
        <v>43286</v>
      </c>
      <c r="B632">
        <v>272.17</v>
      </c>
      <c r="C632">
        <v>273.18</v>
      </c>
      <c r="D632">
        <v>270.95999999999998</v>
      </c>
      <c r="E632">
        <v>273.02</v>
      </c>
      <c r="F632">
        <v>58320429</v>
      </c>
    </row>
    <row r="633" spans="1:6" x14ac:dyDescent="0.2">
      <c r="A633" s="1">
        <v>43287</v>
      </c>
      <c r="B633">
        <v>273.14</v>
      </c>
      <c r="C633">
        <v>275.83999999999997</v>
      </c>
      <c r="D633">
        <v>272.71499999999997</v>
      </c>
      <c r="E633">
        <v>275.36</v>
      </c>
      <c r="F633">
        <v>67827660</v>
      </c>
    </row>
    <row r="634" spans="1:6" x14ac:dyDescent="0.2">
      <c r="A634" s="1">
        <v>43290</v>
      </c>
      <c r="B634">
        <v>276.55</v>
      </c>
      <c r="C634">
        <v>277.95999999999998</v>
      </c>
      <c r="D634">
        <v>276.5</v>
      </c>
      <c r="E634">
        <v>277.89999999999998</v>
      </c>
      <c r="F634">
        <v>51878754</v>
      </c>
    </row>
    <row r="635" spans="1:6" x14ac:dyDescent="0.2">
      <c r="A635" s="1">
        <v>43291</v>
      </c>
      <c r="B635">
        <v>278.41000000000003</v>
      </c>
      <c r="C635">
        <v>279.01</v>
      </c>
      <c r="D635">
        <v>278.08</v>
      </c>
      <c r="E635">
        <v>278.81</v>
      </c>
      <c r="F635">
        <v>53080928</v>
      </c>
    </row>
    <row r="636" spans="1:6" x14ac:dyDescent="0.2">
      <c r="A636" s="1">
        <v>43292</v>
      </c>
      <c r="B636">
        <v>277.14999999999998</v>
      </c>
      <c r="C636">
        <v>278.04000000000002</v>
      </c>
      <c r="D636">
        <v>276.52</v>
      </c>
      <c r="E636">
        <v>276.91000000000003</v>
      </c>
      <c r="F636">
        <v>78467076</v>
      </c>
    </row>
    <row r="637" spans="1:6" x14ac:dyDescent="0.2">
      <c r="A637" s="1">
        <v>43293</v>
      </c>
      <c r="B637">
        <v>278.27999999999997</v>
      </c>
      <c r="C637">
        <v>279.43</v>
      </c>
      <c r="D637">
        <v>277.60000000000002</v>
      </c>
      <c r="E637">
        <v>279.29000000000002</v>
      </c>
      <c r="F637">
        <v>62854200</v>
      </c>
    </row>
    <row r="638" spans="1:6" x14ac:dyDescent="0.2">
      <c r="A638" s="1">
        <v>43294</v>
      </c>
      <c r="B638">
        <v>279.17</v>
      </c>
      <c r="C638">
        <v>279.93</v>
      </c>
      <c r="D638">
        <v>278.66000000000003</v>
      </c>
      <c r="E638">
        <v>279.56</v>
      </c>
      <c r="F638">
        <v>49301251</v>
      </c>
    </row>
    <row r="639" spans="1:6" x14ac:dyDescent="0.2">
      <c r="A639" s="1">
        <v>43297</v>
      </c>
      <c r="B639">
        <v>279.64</v>
      </c>
      <c r="C639">
        <v>279.803</v>
      </c>
      <c r="D639">
        <v>278.83999999999997</v>
      </c>
      <c r="E639">
        <v>279.39</v>
      </c>
      <c r="F639">
        <v>50880262</v>
      </c>
    </row>
    <row r="640" spans="1:6" x14ac:dyDescent="0.2">
      <c r="A640" s="1">
        <v>43298</v>
      </c>
      <c r="B640">
        <v>278.47000000000003</v>
      </c>
      <c r="C640">
        <v>280.91000000000003</v>
      </c>
      <c r="D640">
        <v>278.41000000000003</v>
      </c>
      <c r="E640">
        <v>280.43</v>
      </c>
      <c r="F640">
        <v>53362867</v>
      </c>
    </row>
    <row r="641" spans="1:6" x14ac:dyDescent="0.2">
      <c r="A641" s="1">
        <v>43299</v>
      </c>
      <c r="B641">
        <v>280.56</v>
      </c>
      <c r="C641">
        <v>281.18</v>
      </c>
      <c r="D641">
        <v>280.06</v>
      </c>
      <c r="E641">
        <v>281.06</v>
      </c>
      <c r="F641">
        <v>45293969</v>
      </c>
    </row>
    <row r="642" spans="1:6" x14ac:dyDescent="0.2">
      <c r="A642" s="1">
        <v>43300</v>
      </c>
      <c r="B642">
        <v>280.31</v>
      </c>
      <c r="C642">
        <v>280.74</v>
      </c>
      <c r="D642">
        <v>279.45999999999998</v>
      </c>
      <c r="E642">
        <v>279.95999999999998</v>
      </c>
      <c r="F642">
        <v>62297849</v>
      </c>
    </row>
    <row r="643" spans="1:6" x14ac:dyDescent="0.2">
      <c r="A643" s="1">
        <v>43301</v>
      </c>
      <c r="B643">
        <v>279.77</v>
      </c>
      <c r="C643">
        <v>280.48</v>
      </c>
      <c r="D643">
        <v>279.5</v>
      </c>
      <c r="E643">
        <v>279.72000000000003</v>
      </c>
      <c r="F643">
        <v>83094078</v>
      </c>
    </row>
    <row r="644" spans="1:6" x14ac:dyDescent="0.2">
      <c r="A644" s="1">
        <v>43304</v>
      </c>
      <c r="B644">
        <v>279.45</v>
      </c>
      <c r="C644">
        <v>280.43</v>
      </c>
      <c r="D644">
        <v>279.06</v>
      </c>
      <c r="E644">
        <v>280.24</v>
      </c>
      <c r="F644">
        <v>47606016</v>
      </c>
    </row>
    <row r="645" spans="1:6" x14ac:dyDescent="0.2">
      <c r="A645" s="1">
        <v>43305</v>
      </c>
      <c r="B645">
        <v>281.73</v>
      </c>
      <c r="C645">
        <v>282.56</v>
      </c>
      <c r="D645">
        <v>280.63</v>
      </c>
      <c r="E645">
        <v>281.55</v>
      </c>
      <c r="F645">
        <v>68736774</v>
      </c>
    </row>
    <row r="646" spans="1:6" x14ac:dyDescent="0.2">
      <c r="A646" s="1">
        <v>43306</v>
      </c>
      <c r="B646">
        <v>281.33</v>
      </c>
      <c r="C646">
        <v>284.37</v>
      </c>
      <c r="D646">
        <v>281.27999999999997</v>
      </c>
      <c r="E646">
        <v>284.14</v>
      </c>
      <c r="F646">
        <v>80239697</v>
      </c>
    </row>
    <row r="647" spans="1:6" x14ac:dyDescent="0.2">
      <c r="A647" s="1">
        <v>43307</v>
      </c>
      <c r="B647">
        <v>283.2</v>
      </c>
      <c r="C647">
        <v>284.11</v>
      </c>
      <c r="D647">
        <v>283.08999999999997</v>
      </c>
      <c r="E647">
        <v>283.3</v>
      </c>
      <c r="F647">
        <v>59404205</v>
      </c>
    </row>
    <row r="648" spans="1:6" x14ac:dyDescent="0.2">
      <c r="A648" s="1">
        <v>43308</v>
      </c>
      <c r="B648">
        <v>283.70999999999998</v>
      </c>
      <c r="C648">
        <v>283.82</v>
      </c>
      <c r="D648">
        <v>280.38</v>
      </c>
      <c r="E648">
        <v>281.45999999999998</v>
      </c>
      <c r="F648">
        <v>78755772</v>
      </c>
    </row>
    <row r="649" spans="1:6" x14ac:dyDescent="0.2">
      <c r="A649" s="1">
        <v>43311</v>
      </c>
      <c r="B649">
        <v>281.51</v>
      </c>
      <c r="C649">
        <v>281.69</v>
      </c>
      <c r="D649">
        <v>279.36</v>
      </c>
      <c r="E649">
        <v>279.89999999999998</v>
      </c>
      <c r="F649">
        <v>65270286</v>
      </c>
    </row>
    <row r="650" spans="1:6" x14ac:dyDescent="0.2">
      <c r="A650" s="1">
        <v>43312</v>
      </c>
      <c r="B650">
        <v>280.81</v>
      </c>
      <c r="C650">
        <v>282.02</v>
      </c>
      <c r="D650">
        <v>280.38</v>
      </c>
      <c r="E650">
        <v>281.19</v>
      </c>
      <c r="F650">
        <v>71284048</v>
      </c>
    </row>
    <row r="651" spans="1:6" x14ac:dyDescent="0.2">
      <c r="A651" s="1">
        <v>43313</v>
      </c>
      <c r="B651">
        <v>281.56</v>
      </c>
      <c r="C651">
        <v>282.13</v>
      </c>
      <c r="D651">
        <v>280.13150000000002</v>
      </c>
      <c r="E651">
        <v>280.89</v>
      </c>
      <c r="F651">
        <v>55357171</v>
      </c>
    </row>
    <row r="652" spans="1:6" x14ac:dyDescent="0.2">
      <c r="A652" s="1">
        <v>43314</v>
      </c>
      <c r="B652">
        <v>279.39</v>
      </c>
      <c r="C652">
        <v>282.58</v>
      </c>
      <c r="D652">
        <v>279.16000000000003</v>
      </c>
      <c r="E652">
        <v>282.39</v>
      </c>
      <c r="F652">
        <v>65221869</v>
      </c>
    </row>
    <row r="653" spans="1:6" x14ac:dyDescent="0.2">
      <c r="A653" s="1">
        <v>43315</v>
      </c>
      <c r="B653">
        <v>282.52999999999997</v>
      </c>
      <c r="C653">
        <v>283.65769999999998</v>
      </c>
      <c r="D653">
        <v>282.33</v>
      </c>
      <c r="E653">
        <v>283.62</v>
      </c>
      <c r="F653">
        <v>54992919</v>
      </c>
    </row>
    <row r="654" spans="1:6" x14ac:dyDescent="0.2">
      <c r="A654" s="1">
        <v>43318</v>
      </c>
      <c r="B654">
        <v>283.64</v>
      </c>
      <c r="C654">
        <v>284.99</v>
      </c>
      <c r="D654">
        <v>283.20150000000001</v>
      </c>
      <c r="E654">
        <v>284.66000000000003</v>
      </c>
      <c r="F654">
        <v>40476791</v>
      </c>
    </row>
    <row r="655" spans="1:6" x14ac:dyDescent="0.2">
      <c r="A655" s="1">
        <v>43319</v>
      </c>
      <c r="B655">
        <v>285.39</v>
      </c>
      <c r="C655">
        <v>286.01</v>
      </c>
      <c r="D655">
        <v>285.24</v>
      </c>
      <c r="E655">
        <v>285.58</v>
      </c>
      <c r="F655">
        <v>44340537</v>
      </c>
    </row>
    <row r="656" spans="1:6" x14ac:dyDescent="0.2">
      <c r="A656" s="1">
        <v>43320</v>
      </c>
      <c r="B656">
        <v>285.39</v>
      </c>
      <c r="C656">
        <v>285.91000000000003</v>
      </c>
      <c r="D656">
        <v>284.94</v>
      </c>
      <c r="E656">
        <v>285.44</v>
      </c>
      <c r="F656">
        <v>43039504</v>
      </c>
    </row>
    <row r="657" spans="1:6" x14ac:dyDescent="0.2">
      <c r="A657" s="1">
        <v>43321</v>
      </c>
      <c r="B657">
        <v>285.52999999999997</v>
      </c>
      <c r="C657">
        <v>285.97000000000003</v>
      </c>
      <c r="D657">
        <v>284.91500000000002</v>
      </c>
      <c r="E657">
        <v>285.08999999999997</v>
      </c>
      <c r="F657">
        <v>36423073</v>
      </c>
    </row>
    <row r="658" spans="1:6" x14ac:dyDescent="0.2">
      <c r="A658" s="1">
        <v>43322</v>
      </c>
      <c r="B658">
        <v>283.45</v>
      </c>
      <c r="C658">
        <v>284.05500000000001</v>
      </c>
      <c r="D658">
        <v>282.36</v>
      </c>
      <c r="E658">
        <v>283.16000000000003</v>
      </c>
      <c r="F658">
        <v>77955013</v>
      </c>
    </row>
    <row r="659" spans="1:6" x14ac:dyDescent="0.2">
      <c r="A659" s="1">
        <v>43325</v>
      </c>
      <c r="B659">
        <v>283.47000000000003</v>
      </c>
      <c r="C659">
        <v>284.16000000000003</v>
      </c>
      <c r="D659">
        <v>281.77</v>
      </c>
      <c r="E659">
        <v>282.08</v>
      </c>
      <c r="F659">
        <v>66977189</v>
      </c>
    </row>
    <row r="660" spans="1:6" x14ac:dyDescent="0.2">
      <c r="A660" s="1">
        <v>43326</v>
      </c>
      <c r="B660">
        <v>282.92</v>
      </c>
      <c r="C660">
        <v>284.17</v>
      </c>
      <c r="D660">
        <v>282.48329999999999</v>
      </c>
      <c r="E660">
        <v>283.82</v>
      </c>
      <c r="F660">
        <v>44779018</v>
      </c>
    </row>
    <row r="661" spans="1:6" x14ac:dyDescent="0.2">
      <c r="A661" s="1">
        <v>43327</v>
      </c>
      <c r="B661">
        <v>282.38</v>
      </c>
      <c r="C661">
        <v>282.54000000000002</v>
      </c>
      <c r="D661">
        <v>280.16000000000003</v>
      </c>
      <c r="E661">
        <v>281.75</v>
      </c>
      <c r="F661">
        <v>104669550</v>
      </c>
    </row>
    <row r="662" spans="1:6" x14ac:dyDescent="0.2">
      <c r="A662" s="1">
        <v>43328</v>
      </c>
      <c r="B662">
        <v>283.36</v>
      </c>
      <c r="C662">
        <v>285.04000000000002</v>
      </c>
      <c r="D662">
        <v>283.36</v>
      </c>
      <c r="E662">
        <v>284.08</v>
      </c>
      <c r="F662">
        <v>71100475</v>
      </c>
    </row>
    <row r="663" spans="1:6" x14ac:dyDescent="0.2">
      <c r="A663" s="1">
        <v>43329</v>
      </c>
      <c r="B663">
        <v>283.83</v>
      </c>
      <c r="C663">
        <v>285.56009999999998</v>
      </c>
      <c r="D663">
        <v>283.37</v>
      </c>
      <c r="E663">
        <v>285.02</v>
      </c>
      <c r="F663">
        <v>67003717</v>
      </c>
    </row>
    <row r="664" spans="1:6" x14ac:dyDescent="0.2">
      <c r="A664" s="1">
        <v>43332</v>
      </c>
      <c r="B664">
        <v>285.57</v>
      </c>
      <c r="C664">
        <v>285.97000000000003</v>
      </c>
      <c r="D664">
        <v>285.06</v>
      </c>
      <c r="E664">
        <v>285.68</v>
      </c>
      <c r="F664">
        <v>41000517</v>
      </c>
    </row>
    <row r="665" spans="1:6" x14ac:dyDescent="0.2">
      <c r="A665" s="1">
        <v>43333</v>
      </c>
      <c r="B665">
        <v>286.25</v>
      </c>
      <c r="C665">
        <v>287.31</v>
      </c>
      <c r="D665">
        <v>285.71350000000001</v>
      </c>
      <c r="E665">
        <v>286.27</v>
      </c>
      <c r="F665">
        <v>68286269</v>
      </c>
    </row>
    <row r="666" spans="1:6" x14ac:dyDescent="0.2">
      <c r="A666" s="1">
        <v>43334</v>
      </c>
      <c r="B666">
        <v>285.88</v>
      </c>
      <c r="C666">
        <v>286.76</v>
      </c>
      <c r="D666">
        <v>285.57499999999999</v>
      </c>
      <c r="E666">
        <v>286.20999999999998</v>
      </c>
      <c r="F666">
        <v>45508737</v>
      </c>
    </row>
    <row r="667" spans="1:6" x14ac:dyDescent="0.2">
      <c r="A667" s="1">
        <v>43335</v>
      </c>
      <c r="B667">
        <v>285.97000000000003</v>
      </c>
      <c r="C667">
        <v>286.94</v>
      </c>
      <c r="D667">
        <v>285.43</v>
      </c>
      <c r="E667">
        <v>285.79000000000002</v>
      </c>
      <c r="F667">
        <v>49872622</v>
      </c>
    </row>
    <row r="668" spans="1:6" x14ac:dyDescent="0.2">
      <c r="A668" s="1">
        <v>43336</v>
      </c>
      <c r="B668">
        <v>286.44</v>
      </c>
      <c r="C668">
        <v>287.67</v>
      </c>
      <c r="D668">
        <v>286.38</v>
      </c>
      <c r="E668">
        <v>287.52</v>
      </c>
      <c r="F668">
        <v>58162308</v>
      </c>
    </row>
    <row r="669" spans="1:6" x14ac:dyDescent="0.2">
      <c r="A669" s="1">
        <v>43339</v>
      </c>
      <c r="B669">
        <v>288.86</v>
      </c>
      <c r="C669">
        <v>289.89999999999998</v>
      </c>
      <c r="D669">
        <v>288.68</v>
      </c>
      <c r="E669">
        <v>289.73</v>
      </c>
      <c r="F669">
        <v>58337139</v>
      </c>
    </row>
    <row r="670" spans="1:6" x14ac:dyDescent="0.2">
      <c r="A670" s="1">
        <v>43340</v>
      </c>
      <c r="B670">
        <v>290.3</v>
      </c>
      <c r="C670">
        <v>290.41750000000002</v>
      </c>
      <c r="D670">
        <v>289.39999999999998</v>
      </c>
      <c r="E670">
        <v>289.83949999999999</v>
      </c>
      <c r="F670">
        <v>47809662</v>
      </c>
    </row>
    <row r="671" spans="1:6" x14ac:dyDescent="0.2">
      <c r="A671" s="1">
        <v>43341</v>
      </c>
      <c r="B671">
        <v>290.16000000000003</v>
      </c>
      <c r="C671">
        <v>291.74</v>
      </c>
      <c r="D671">
        <v>289.8854</v>
      </c>
      <c r="E671">
        <v>291.45</v>
      </c>
      <c r="F671">
        <v>63047190</v>
      </c>
    </row>
    <row r="672" spans="1:6" x14ac:dyDescent="0.2">
      <c r="A672" s="1">
        <v>43342</v>
      </c>
      <c r="B672">
        <v>290.94</v>
      </c>
      <c r="C672">
        <v>291.36</v>
      </c>
      <c r="D672">
        <v>289.63</v>
      </c>
      <c r="E672">
        <v>290.32</v>
      </c>
      <c r="F672">
        <v>62526061</v>
      </c>
    </row>
    <row r="673" spans="1:6" x14ac:dyDescent="0.2">
      <c r="A673" s="1">
        <v>43343</v>
      </c>
      <c r="B673">
        <v>289.83999999999997</v>
      </c>
      <c r="C673">
        <v>290.81</v>
      </c>
      <c r="D673">
        <v>289.29000000000002</v>
      </c>
      <c r="E673">
        <v>290.27</v>
      </c>
      <c r="F673">
        <v>67955528</v>
      </c>
    </row>
    <row r="674" spans="1:6" x14ac:dyDescent="0.2">
      <c r="A674" s="1">
        <v>43347</v>
      </c>
      <c r="B674">
        <v>289.83999999999997</v>
      </c>
      <c r="C674">
        <v>290.20999999999998</v>
      </c>
      <c r="D674">
        <v>288.68</v>
      </c>
      <c r="E674">
        <v>289.83999999999997</v>
      </c>
      <c r="F674">
        <v>58789013</v>
      </c>
    </row>
    <row r="675" spans="1:6" x14ac:dyDescent="0.2">
      <c r="A675" s="1">
        <v>43348</v>
      </c>
      <c r="B675">
        <v>289.41000000000003</v>
      </c>
      <c r="C675">
        <v>289.64</v>
      </c>
      <c r="D675">
        <v>287.89</v>
      </c>
      <c r="E675">
        <v>289.07</v>
      </c>
      <c r="F675">
        <v>76145573</v>
      </c>
    </row>
    <row r="676" spans="1:6" x14ac:dyDescent="0.2">
      <c r="A676" s="1">
        <v>43349</v>
      </c>
      <c r="B676">
        <v>289.14999999999998</v>
      </c>
      <c r="C676">
        <v>289.49</v>
      </c>
      <c r="D676">
        <v>287</v>
      </c>
      <c r="E676">
        <v>288.16000000000003</v>
      </c>
      <c r="F676">
        <v>67235277</v>
      </c>
    </row>
    <row r="677" spans="1:6" x14ac:dyDescent="0.2">
      <c r="A677" s="1">
        <v>43350</v>
      </c>
      <c r="B677">
        <v>286.98</v>
      </c>
      <c r="C677">
        <v>288.7</v>
      </c>
      <c r="D677">
        <v>286.70999999999998</v>
      </c>
      <c r="E677">
        <v>287.52999999999997</v>
      </c>
      <c r="F677">
        <v>74818657</v>
      </c>
    </row>
    <row r="678" spans="1:6" x14ac:dyDescent="0.2">
      <c r="A678" s="1">
        <v>43353</v>
      </c>
      <c r="B678">
        <v>288.74</v>
      </c>
      <c r="C678">
        <v>289.04000000000002</v>
      </c>
      <c r="D678">
        <v>287.88</v>
      </c>
      <c r="E678">
        <v>288.08999999999997</v>
      </c>
      <c r="F678">
        <v>51016851</v>
      </c>
    </row>
    <row r="679" spans="1:6" x14ac:dyDescent="0.2">
      <c r="A679" s="1">
        <v>43354</v>
      </c>
      <c r="B679">
        <v>287.37</v>
      </c>
      <c r="C679">
        <v>289.55</v>
      </c>
      <c r="D679">
        <v>286.97500000000002</v>
      </c>
      <c r="E679">
        <v>289.13</v>
      </c>
      <c r="F679">
        <v>52375991</v>
      </c>
    </row>
    <row r="680" spans="1:6" x14ac:dyDescent="0.2">
      <c r="A680" s="1">
        <v>43355</v>
      </c>
      <c r="B680">
        <v>289.06</v>
      </c>
      <c r="C680">
        <v>289.8</v>
      </c>
      <c r="D680">
        <v>288.23</v>
      </c>
      <c r="E680">
        <v>289.18</v>
      </c>
      <c r="F680">
        <v>60575938</v>
      </c>
    </row>
    <row r="681" spans="1:6" x14ac:dyDescent="0.2">
      <c r="A681" s="1">
        <v>43356</v>
      </c>
      <c r="B681">
        <v>290.32</v>
      </c>
      <c r="C681">
        <v>291.03840000000002</v>
      </c>
      <c r="D681">
        <v>289.995</v>
      </c>
      <c r="E681">
        <v>290.8</v>
      </c>
      <c r="F681">
        <v>52019121</v>
      </c>
    </row>
    <row r="682" spans="1:6" x14ac:dyDescent="0.2">
      <c r="A682" s="1">
        <v>43357</v>
      </c>
      <c r="B682">
        <v>291.06</v>
      </c>
      <c r="C682">
        <v>291.27</v>
      </c>
      <c r="D682">
        <v>290</v>
      </c>
      <c r="E682">
        <v>290.92</v>
      </c>
      <c r="F682">
        <v>55917676</v>
      </c>
    </row>
    <row r="683" spans="1:6" x14ac:dyDescent="0.2">
      <c r="A683" s="1">
        <v>43360</v>
      </c>
      <c r="B683">
        <v>290.82</v>
      </c>
      <c r="C683">
        <v>290.86</v>
      </c>
      <c r="D683">
        <v>289.02999999999997</v>
      </c>
      <c r="E683">
        <v>289.39999999999998</v>
      </c>
      <c r="F683">
        <v>69333285</v>
      </c>
    </row>
    <row r="684" spans="1:6" x14ac:dyDescent="0.2">
      <c r="A684" s="1">
        <v>43361</v>
      </c>
      <c r="B684">
        <v>289.58</v>
      </c>
      <c r="C684">
        <v>291.58</v>
      </c>
      <c r="D684">
        <v>289.55</v>
      </c>
      <c r="E684">
        <v>290.92</v>
      </c>
      <c r="F684">
        <v>63932290</v>
      </c>
    </row>
    <row r="685" spans="1:6" x14ac:dyDescent="0.2">
      <c r="A685" s="1">
        <v>43362</v>
      </c>
      <c r="B685">
        <v>290.97000000000003</v>
      </c>
      <c r="C685">
        <v>291.69</v>
      </c>
      <c r="D685">
        <v>290.82499999999999</v>
      </c>
      <c r="E685">
        <v>291.25</v>
      </c>
      <c r="F685">
        <v>50283683</v>
      </c>
    </row>
    <row r="686" spans="1:6" x14ac:dyDescent="0.2">
      <c r="A686" s="1">
        <v>43363</v>
      </c>
      <c r="B686">
        <v>292.64</v>
      </c>
      <c r="C686">
        <v>293.94</v>
      </c>
      <c r="D686">
        <v>291.23630000000003</v>
      </c>
      <c r="E686">
        <v>293.52999999999997</v>
      </c>
      <c r="F686">
        <v>103959169</v>
      </c>
    </row>
    <row r="687" spans="1:6" x14ac:dyDescent="0.2">
      <c r="A687" s="1">
        <v>43364</v>
      </c>
      <c r="B687">
        <v>293.08999999999997</v>
      </c>
      <c r="C687">
        <v>293.22000000000003</v>
      </c>
      <c r="D687">
        <v>291.81</v>
      </c>
      <c r="E687">
        <v>292.04000000000002</v>
      </c>
      <c r="F687">
        <v>107157043</v>
      </c>
    </row>
    <row r="688" spans="1:6" x14ac:dyDescent="0.2">
      <c r="A688" s="1">
        <v>43367</v>
      </c>
      <c r="B688">
        <v>291.33999999999997</v>
      </c>
      <c r="C688">
        <v>291.5</v>
      </c>
      <c r="D688">
        <v>290.37</v>
      </c>
      <c r="E688">
        <v>291.08</v>
      </c>
      <c r="F688">
        <v>54671313</v>
      </c>
    </row>
    <row r="689" spans="1:6" x14ac:dyDescent="0.2">
      <c r="A689" s="1">
        <v>43368</v>
      </c>
      <c r="B689">
        <v>291.52999999999997</v>
      </c>
      <c r="C689">
        <v>291.64999999999998</v>
      </c>
      <c r="D689">
        <v>290.48329999999999</v>
      </c>
      <c r="E689">
        <v>290.7</v>
      </c>
      <c r="F689">
        <v>46702181</v>
      </c>
    </row>
    <row r="690" spans="1:6" x14ac:dyDescent="0.2">
      <c r="A690" s="1">
        <v>43369</v>
      </c>
      <c r="B690">
        <v>290.91000000000003</v>
      </c>
      <c r="C690">
        <v>292.24</v>
      </c>
      <c r="D690">
        <v>289.41000000000003</v>
      </c>
      <c r="E690">
        <v>289.80500000000001</v>
      </c>
      <c r="F690">
        <v>81461259</v>
      </c>
    </row>
    <row r="691" spans="1:6" x14ac:dyDescent="0.2">
      <c r="A691" s="1">
        <v>43370</v>
      </c>
      <c r="B691">
        <v>290.41000000000003</v>
      </c>
      <c r="C691">
        <v>291.91000000000003</v>
      </c>
      <c r="D691">
        <v>290.10000000000002</v>
      </c>
      <c r="E691">
        <v>290.68</v>
      </c>
      <c r="F691">
        <v>60378141</v>
      </c>
    </row>
    <row r="692" spans="1:6" x14ac:dyDescent="0.2">
      <c r="A692" s="1">
        <v>43371</v>
      </c>
      <c r="B692">
        <v>289.99</v>
      </c>
      <c r="C692">
        <v>291.27999999999997</v>
      </c>
      <c r="D692">
        <v>289.95</v>
      </c>
      <c r="E692">
        <v>290.57</v>
      </c>
      <c r="F692">
        <v>72381508</v>
      </c>
    </row>
    <row r="693" spans="1:6" x14ac:dyDescent="0.2">
      <c r="A693" s="1">
        <v>43374</v>
      </c>
      <c r="B693">
        <v>292.11</v>
      </c>
      <c r="C693">
        <v>292.93</v>
      </c>
      <c r="D693">
        <v>290.98</v>
      </c>
      <c r="E693">
        <v>291.7</v>
      </c>
      <c r="F693">
        <v>63634059</v>
      </c>
    </row>
    <row r="694" spans="1:6" x14ac:dyDescent="0.2">
      <c r="A694" s="1">
        <v>43375</v>
      </c>
      <c r="B694">
        <v>291.56</v>
      </c>
      <c r="C694">
        <v>292.35500000000002</v>
      </c>
      <c r="D694">
        <v>291.14</v>
      </c>
      <c r="E694">
        <v>291.61</v>
      </c>
      <c r="F694">
        <v>49096939</v>
      </c>
    </row>
    <row r="695" spans="1:6" x14ac:dyDescent="0.2">
      <c r="A695" s="1">
        <v>43376</v>
      </c>
      <c r="B695">
        <v>292.74</v>
      </c>
      <c r="C695">
        <v>293.20999999999998</v>
      </c>
      <c r="D695">
        <v>291.32</v>
      </c>
      <c r="E695">
        <v>291.76</v>
      </c>
      <c r="F695">
        <v>66022129</v>
      </c>
    </row>
    <row r="696" spans="1:6" x14ac:dyDescent="0.2">
      <c r="A696" s="1">
        <v>43377</v>
      </c>
      <c r="B696">
        <v>291.18</v>
      </c>
      <c r="C696">
        <v>291.24</v>
      </c>
      <c r="D696">
        <v>287.66000000000003</v>
      </c>
      <c r="E696">
        <v>289.52999999999997</v>
      </c>
      <c r="F696">
        <v>113147728</v>
      </c>
    </row>
    <row r="697" spans="1:6" x14ac:dyDescent="0.2">
      <c r="A697" s="1">
        <v>43378</v>
      </c>
      <c r="B697">
        <v>289.69</v>
      </c>
      <c r="C697">
        <v>290.27</v>
      </c>
      <c r="D697">
        <v>286.22000000000003</v>
      </c>
      <c r="E697">
        <v>287.81</v>
      </c>
      <c r="F697">
        <v>108781268</v>
      </c>
    </row>
    <row r="698" spans="1:6" x14ac:dyDescent="0.2">
      <c r="A698" s="1">
        <v>43381</v>
      </c>
      <c r="B698">
        <v>287.05</v>
      </c>
      <c r="C698">
        <v>288.22000000000003</v>
      </c>
      <c r="D698">
        <v>285.5</v>
      </c>
      <c r="E698">
        <v>287.8</v>
      </c>
      <c r="F698">
        <v>88771776</v>
      </c>
    </row>
    <row r="699" spans="1:6" x14ac:dyDescent="0.2">
      <c r="A699" s="1">
        <v>43382</v>
      </c>
      <c r="B699">
        <v>287.39</v>
      </c>
      <c r="C699">
        <v>288.86</v>
      </c>
      <c r="D699">
        <v>286.77</v>
      </c>
      <c r="E699">
        <v>287.48</v>
      </c>
      <c r="F699">
        <v>75481888</v>
      </c>
    </row>
    <row r="700" spans="1:6" x14ac:dyDescent="0.2">
      <c r="A700" s="1">
        <v>43383</v>
      </c>
      <c r="B700">
        <v>286.83</v>
      </c>
      <c r="C700">
        <v>286.91000000000003</v>
      </c>
      <c r="D700">
        <v>277.88</v>
      </c>
      <c r="E700">
        <v>278.27</v>
      </c>
      <c r="F700">
        <v>217049445</v>
      </c>
    </row>
    <row r="701" spans="1:6" x14ac:dyDescent="0.2">
      <c r="A701" s="1">
        <v>43384</v>
      </c>
      <c r="B701">
        <v>277.08</v>
      </c>
      <c r="C701">
        <v>278.89999999999998</v>
      </c>
      <c r="D701">
        <v>270.36</v>
      </c>
      <c r="E701">
        <v>272.54000000000002</v>
      </c>
      <c r="F701">
        <v>277877162</v>
      </c>
    </row>
    <row r="702" spans="1:6" x14ac:dyDescent="0.2">
      <c r="A702" s="1">
        <v>43385</v>
      </c>
      <c r="B702">
        <v>276.77</v>
      </c>
      <c r="C702">
        <v>277.08999999999997</v>
      </c>
      <c r="D702">
        <v>272.37</v>
      </c>
      <c r="E702">
        <v>276.01</v>
      </c>
      <c r="F702">
        <v>185257288</v>
      </c>
    </row>
    <row r="703" spans="1:6" x14ac:dyDescent="0.2">
      <c r="A703" s="1">
        <v>43388</v>
      </c>
      <c r="B703">
        <v>275.55</v>
      </c>
      <c r="C703">
        <v>277.04000000000002</v>
      </c>
      <c r="D703">
        <v>274.3</v>
      </c>
      <c r="E703">
        <v>274.49</v>
      </c>
      <c r="F703">
        <v>104838973</v>
      </c>
    </row>
    <row r="704" spans="1:6" x14ac:dyDescent="0.2">
      <c r="A704" s="1">
        <v>43389</v>
      </c>
      <c r="B704">
        <v>276.60000000000002</v>
      </c>
      <c r="C704">
        <v>280.82</v>
      </c>
      <c r="D704">
        <v>276.07</v>
      </c>
      <c r="E704">
        <v>280.24</v>
      </c>
      <c r="F704">
        <v>121028473</v>
      </c>
    </row>
    <row r="705" spans="1:6" x14ac:dyDescent="0.2">
      <c r="A705" s="1">
        <v>43390</v>
      </c>
      <c r="B705">
        <v>280.44</v>
      </c>
      <c r="C705">
        <v>281.14999999999998</v>
      </c>
      <c r="D705">
        <v>277.56</v>
      </c>
      <c r="E705">
        <v>280.42</v>
      </c>
      <c r="F705">
        <v>111897958</v>
      </c>
    </row>
    <row r="706" spans="1:6" x14ac:dyDescent="0.2">
      <c r="A706" s="1">
        <v>43391</v>
      </c>
      <c r="B706">
        <v>279.39999999999998</v>
      </c>
      <c r="C706">
        <v>280.07</v>
      </c>
      <c r="D706">
        <v>274.97000000000003</v>
      </c>
      <c r="E706">
        <v>276.39</v>
      </c>
      <c r="F706">
        <v>137804219</v>
      </c>
    </row>
    <row r="707" spans="1:6" x14ac:dyDescent="0.2">
      <c r="A707" s="1">
        <v>43392</v>
      </c>
      <c r="B707">
        <v>277.13</v>
      </c>
      <c r="C707">
        <v>279.3</v>
      </c>
      <c r="D707">
        <v>275.47000000000003</v>
      </c>
      <c r="E707">
        <v>276.17970000000003</v>
      </c>
      <c r="F707">
        <v>140662678</v>
      </c>
    </row>
    <row r="708" spans="1:6" x14ac:dyDescent="0.2">
      <c r="A708" s="1">
        <v>43395</v>
      </c>
      <c r="B708">
        <v>277</v>
      </c>
      <c r="C708">
        <v>277.36</v>
      </c>
      <c r="D708">
        <v>274.41000000000003</v>
      </c>
      <c r="E708">
        <v>275.02999999999997</v>
      </c>
      <c r="F708">
        <v>83420677</v>
      </c>
    </row>
    <row r="709" spans="1:6" x14ac:dyDescent="0.2">
      <c r="A709" s="1">
        <v>43396</v>
      </c>
      <c r="B709">
        <v>270.95</v>
      </c>
      <c r="C709">
        <v>274.87</v>
      </c>
      <c r="D709">
        <v>268.61</v>
      </c>
      <c r="E709">
        <v>273.52</v>
      </c>
      <c r="F709">
        <v>148031789</v>
      </c>
    </row>
    <row r="710" spans="1:6" x14ac:dyDescent="0.2">
      <c r="A710" s="1">
        <v>43397</v>
      </c>
      <c r="B710">
        <v>273.33</v>
      </c>
      <c r="C710">
        <v>273.76</v>
      </c>
      <c r="D710">
        <v>264.7</v>
      </c>
      <c r="E710">
        <v>265.20999999999998</v>
      </c>
      <c r="F710">
        <v>180061325</v>
      </c>
    </row>
    <row r="711" spans="1:6" x14ac:dyDescent="0.2">
      <c r="A711" s="1">
        <v>43398</v>
      </c>
      <c r="B711">
        <v>267.38</v>
      </c>
      <c r="C711">
        <v>271.81</v>
      </c>
      <c r="D711">
        <v>266.23</v>
      </c>
      <c r="E711">
        <v>270.01</v>
      </c>
      <c r="F711">
        <v>140353452</v>
      </c>
    </row>
    <row r="712" spans="1:6" x14ac:dyDescent="0.2">
      <c r="A712" s="1">
        <v>43399</v>
      </c>
      <c r="B712">
        <v>265.92</v>
      </c>
      <c r="C712">
        <v>271</v>
      </c>
      <c r="D712">
        <v>262.29000000000002</v>
      </c>
      <c r="E712">
        <v>265.22000000000003</v>
      </c>
      <c r="F712">
        <v>203923040</v>
      </c>
    </row>
    <row r="713" spans="1:6" x14ac:dyDescent="0.2">
      <c r="A713" s="1">
        <v>43402</v>
      </c>
      <c r="B713">
        <v>268.8</v>
      </c>
      <c r="C713">
        <v>270.25</v>
      </c>
      <c r="D713">
        <v>259.85000000000002</v>
      </c>
      <c r="E713">
        <v>263.69</v>
      </c>
      <c r="F713">
        <v>162968623</v>
      </c>
    </row>
    <row r="714" spans="1:6" x14ac:dyDescent="0.2">
      <c r="A714" s="1">
        <v>43403</v>
      </c>
      <c r="B714">
        <v>263.67</v>
      </c>
      <c r="C714">
        <v>268.12</v>
      </c>
      <c r="D714">
        <v>263.12</v>
      </c>
      <c r="E714">
        <v>267.88</v>
      </c>
      <c r="F714">
        <v>159696059</v>
      </c>
    </row>
    <row r="715" spans="1:6" x14ac:dyDescent="0.2">
      <c r="A715" s="1">
        <v>43404</v>
      </c>
      <c r="B715">
        <v>270.64999999999998</v>
      </c>
      <c r="C715">
        <v>273.23</v>
      </c>
      <c r="D715">
        <v>270.12</v>
      </c>
      <c r="E715">
        <v>270.69</v>
      </c>
      <c r="F715">
        <v>131674297</v>
      </c>
    </row>
    <row r="716" spans="1:6" x14ac:dyDescent="0.2">
      <c r="A716" s="1">
        <v>43405</v>
      </c>
      <c r="B716">
        <v>271.60000000000002</v>
      </c>
      <c r="C716">
        <v>273.73</v>
      </c>
      <c r="D716">
        <v>270.38</v>
      </c>
      <c r="E716">
        <v>273.37</v>
      </c>
      <c r="F716">
        <v>101051621</v>
      </c>
    </row>
    <row r="717" spans="1:6" x14ac:dyDescent="0.2">
      <c r="A717" s="1">
        <v>43406</v>
      </c>
      <c r="B717">
        <v>274.75</v>
      </c>
      <c r="C717">
        <v>275.23</v>
      </c>
      <c r="D717">
        <v>269.58999999999997</v>
      </c>
      <c r="E717">
        <v>271.8</v>
      </c>
      <c r="F717">
        <v>124249254</v>
      </c>
    </row>
    <row r="718" spans="1:6" x14ac:dyDescent="0.2">
      <c r="A718" s="1">
        <v>43409</v>
      </c>
      <c r="B718">
        <v>272.44</v>
      </c>
      <c r="C718">
        <v>274.01</v>
      </c>
      <c r="D718">
        <v>271.35000000000002</v>
      </c>
      <c r="E718">
        <v>273.47000000000003</v>
      </c>
      <c r="F718">
        <v>69873066</v>
      </c>
    </row>
    <row r="719" spans="1:6" x14ac:dyDescent="0.2">
      <c r="A719" s="1">
        <v>43410</v>
      </c>
      <c r="B719">
        <v>273.32</v>
      </c>
      <c r="C719">
        <v>275.3</v>
      </c>
      <c r="D719">
        <v>273.25</v>
      </c>
      <c r="E719">
        <v>275.11</v>
      </c>
      <c r="F719">
        <v>60827084</v>
      </c>
    </row>
    <row r="720" spans="1:6" x14ac:dyDescent="0.2">
      <c r="A720" s="1">
        <v>43411</v>
      </c>
      <c r="B720">
        <v>277.56</v>
      </c>
      <c r="C720">
        <v>281.10000000000002</v>
      </c>
      <c r="D720">
        <v>277.08</v>
      </c>
      <c r="E720">
        <v>281</v>
      </c>
      <c r="F720">
        <v>104778528</v>
      </c>
    </row>
    <row r="721" spans="1:6" x14ac:dyDescent="0.2">
      <c r="A721" s="1">
        <v>43412</v>
      </c>
      <c r="B721">
        <v>280.11</v>
      </c>
      <c r="C721">
        <v>281.22000000000003</v>
      </c>
      <c r="D721">
        <v>279.22000000000003</v>
      </c>
      <c r="E721">
        <v>280.48</v>
      </c>
      <c r="F721">
        <v>67444757</v>
      </c>
    </row>
    <row r="722" spans="1:6" x14ac:dyDescent="0.2">
      <c r="A722" s="1">
        <v>43413</v>
      </c>
      <c r="B722">
        <v>279.02999999999997</v>
      </c>
      <c r="C722">
        <v>279.24</v>
      </c>
      <c r="D722">
        <v>276.18</v>
      </c>
      <c r="E722">
        <v>277.82</v>
      </c>
      <c r="F722">
        <v>101244637</v>
      </c>
    </row>
    <row r="723" spans="1:6" x14ac:dyDescent="0.2">
      <c r="A723" s="1">
        <v>43416</v>
      </c>
      <c r="B723">
        <v>277.19</v>
      </c>
      <c r="C723">
        <v>277.45999999999998</v>
      </c>
      <c r="D723">
        <v>271.99</v>
      </c>
      <c r="E723">
        <v>272.47949999999997</v>
      </c>
      <c r="F723">
        <v>101689304</v>
      </c>
    </row>
    <row r="724" spans="1:6" x14ac:dyDescent="0.2">
      <c r="A724" s="1">
        <v>43417</v>
      </c>
      <c r="B724">
        <v>273.08999999999997</v>
      </c>
      <c r="C724">
        <v>275.32499999999999</v>
      </c>
      <c r="D724">
        <v>271.25</v>
      </c>
      <c r="E724">
        <v>272.04000000000002</v>
      </c>
      <c r="F724">
        <v>99239981</v>
      </c>
    </row>
    <row r="725" spans="1:6" x14ac:dyDescent="0.2">
      <c r="A725" s="1">
        <v>43418</v>
      </c>
      <c r="B725">
        <v>274.16000000000003</v>
      </c>
      <c r="C725">
        <v>274.61</v>
      </c>
      <c r="D725">
        <v>268.45</v>
      </c>
      <c r="E725">
        <v>270.14999999999998</v>
      </c>
      <c r="F725">
        <v>128960318</v>
      </c>
    </row>
    <row r="726" spans="1:6" x14ac:dyDescent="0.2">
      <c r="A726" s="1">
        <v>43419</v>
      </c>
      <c r="B726">
        <v>268.77999999999997</v>
      </c>
      <c r="C726">
        <v>273.54000000000002</v>
      </c>
      <c r="D726">
        <v>267.0102</v>
      </c>
      <c r="E726">
        <v>273.01</v>
      </c>
      <c r="F726">
        <v>136215785</v>
      </c>
    </row>
    <row r="727" spans="1:6" x14ac:dyDescent="0.2">
      <c r="A727" s="1">
        <v>43420</v>
      </c>
      <c r="B727">
        <v>271.79000000000002</v>
      </c>
      <c r="C727">
        <v>274.75</v>
      </c>
      <c r="D727">
        <v>271.20999999999998</v>
      </c>
      <c r="E727">
        <v>273.73</v>
      </c>
      <c r="F727">
        <v>128968576</v>
      </c>
    </row>
    <row r="728" spans="1:6" x14ac:dyDescent="0.2">
      <c r="A728" s="1">
        <v>43423</v>
      </c>
      <c r="B728">
        <v>273.05</v>
      </c>
      <c r="C728">
        <v>273.38</v>
      </c>
      <c r="D728">
        <v>268.07</v>
      </c>
      <c r="E728">
        <v>269.12</v>
      </c>
      <c r="F728">
        <v>104845636</v>
      </c>
    </row>
    <row r="729" spans="1:6" x14ac:dyDescent="0.2">
      <c r="A729" s="1">
        <v>43424</v>
      </c>
      <c r="B729">
        <v>265.36</v>
      </c>
      <c r="C729">
        <v>267</v>
      </c>
      <c r="D729">
        <v>263.14999999999998</v>
      </c>
      <c r="E729">
        <v>264.14999999999998</v>
      </c>
      <c r="F729">
        <v>137953946</v>
      </c>
    </row>
    <row r="730" spans="1:6" x14ac:dyDescent="0.2">
      <c r="A730" s="1">
        <v>43425</v>
      </c>
      <c r="B730">
        <v>265.86</v>
      </c>
      <c r="C730">
        <v>267.14999999999998</v>
      </c>
      <c r="D730">
        <v>265.01</v>
      </c>
      <c r="E730">
        <v>265.02999999999997</v>
      </c>
      <c r="F730">
        <v>77283500</v>
      </c>
    </row>
    <row r="731" spans="1:6" x14ac:dyDescent="0.2">
      <c r="A731" s="1">
        <v>43427</v>
      </c>
      <c r="B731">
        <v>263.18</v>
      </c>
      <c r="C731">
        <v>264.82339999999999</v>
      </c>
      <c r="D731">
        <v>263.07</v>
      </c>
      <c r="E731">
        <v>263.32</v>
      </c>
      <c r="F731">
        <v>44012132</v>
      </c>
    </row>
    <row r="732" spans="1:6" x14ac:dyDescent="0.2">
      <c r="A732" s="1">
        <v>43430</v>
      </c>
      <c r="B732">
        <v>265.77999999999997</v>
      </c>
      <c r="C732">
        <v>267.75</v>
      </c>
      <c r="D732">
        <v>265.33999999999997</v>
      </c>
      <c r="E732">
        <v>267.43</v>
      </c>
      <c r="F732">
        <v>81413911</v>
      </c>
    </row>
    <row r="733" spans="1:6" x14ac:dyDescent="0.2">
      <c r="A733" s="1">
        <v>43431</v>
      </c>
      <c r="B733">
        <v>266.33999999999997</v>
      </c>
      <c r="C733">
        <v>268.39999999999998</v>
      </c>
      <c r="D733">
        <v>265.66000000000003</v>
      </c>
      <c r="E733">
        <v>268.29000000000002</v>
      </c>
      <c r="F733">
        <v>79161825</v>
      </c>
    </row>
    <row r="734" spans="1:6" x14ac:dyDescent="0.2">
      <c r="A734" s="1">
        <v>43432</v>
      </c>
      <c r="B734">
        <v>269.60000000000002</v>
      </c>
      <c r="C734">
        <v>274.58</v>
      </c>
      <c r="D734">
        <v>268.3272</v>
      </c>
      <c r="E734">
        <v>274.36</v>
      </c>
      <c r="F734">
        <v>129875459</v>
      </c>
    </row>
    <row r="735" spans="1:6" x14ac:dyDescent="0.2">
      <c r="A735" s="1">
        <v>43433</v>
      </c>
      <c r="B735">
        <v>273.70999999999998</v>
      </c>
      <c r="C735">
        <v>275.55</v>
      </c>
      <c r="D735">
        <v>272.43</v>
      </c>
      <c r="E735">
        <v>273.95</v>
      </c>
      <c r="F735">
        <v>83664985</v>
      </c>
    </row>
    <row r="736" spans="1:6" x14ac:dyDescent="0.2">
      <c r="A736" s="1">
        <v>43434</v>
      </c>
      <c r="B736">
        <v>273.81</v>
      </c>
      <c r="C736">
        <v>276.27999999999997</v>
      </c>
      <c r="D736">
        <v>273.45</v>
      </c>
      <c r="E736">
        <v>275.685</v>
      </c>
      <c r="F736">
        <v>100386880</v>
      </c>
    </row>
    <row r="737" spans="1:6" x14ac:dyDescent="0.2">
      <c r="A737" s="1">
        <v>43437</v>
      </c>
      <c r="B737">
        <v>280.27999999999997</v>
      </c>
      <c r="C737">
        <v>280.39999999999998</v>
      </c>
      <c r="D737">
        <v>277.505</v>
      </c>
      <c r="E737">
        <v>279.26</v>
      </c>
      <c r="F737">
        <v>104690284</v>
      </c>
    </row>
    <row r="738" spans="1:6" x14ac:dyDescent="0.2">
      <c r="A738" s="1">
        <v>43438</v>
      </c>
      <c r="B738">
        <v>278.37</v>
      </c>
      <c r="C738">
        <v>278.85000000000002</v>
      </c>
      <c r="D738">
        <v>269.89999999999998</v>
      </c>
      <c r="E738">
        <v>270.39</v>
      </c>
      <c r="F738">
        <v>182203555</v>
      </c>
    </row>
    <row r="739" spans="1:6" x14ac:dyDescent="0.2">
      <c r="A739" s="1">
        <v>43440</v>
      </c>
      <c r="B739">
        <v>265.92</v>
      </c>
      <c r="C739">
        <v>269.97000000000003</v>
      </c>
      <c r="D739">
        <v>262.44</v>
      </c>
      <c r="E739">
        <v>269.77</v>
      </c>
      <c r="F739">
        <v>207107459</v>
      </c>
    </row>
    <row r="740" spans="1:6" x14ac:dyDescent="0.2">
      <c r="A740" s="1">
        <v>43441</v>
      </c>
      <c r="B740">
        <v>269.45999999999998</v>
      </c>
      <c r="C740">
        <v>271.22000000000003</v>
      </c>
      <c r="D740">
        <v>262.63</v>
      </c>
      <c r="E740">
        <v>263.66000000000003</v>
      </c>
      <c r="F740">
        <v>163396256</v>
      </c>
    </row>
    <row r="741" spans="1:6" x14ac:dyDescent="0.2">
      <c r="A741" s="1">
        <v>43444</v>
      </c>
      <c r="B741">
        <v>263.37</v>
      </c>
      <c r="C741">
        <v>265.16129999999998</v>
      </c>
      <c r="D741">
        <v>258.62</v>
      </c>
      <c r="E741">
        <v>264.07</v>
      </c>
      <c r="F741">
        <v>153231653</v>
      </c>
    </row>
    <row r="742" spans="1:6" x14ac:dyDescent="0.2">
      <c r="A742" s="1">
        <v>43445</v>
      </c>
      <c r="B742">
        <v>267.66000000000003</v>
      </c>
      <c r="C742">
        <v>267.87</v>
      </c>
      <c r="D742">
        <v>262.48</v>
      </c>
      <c r="E742">
        <v>264.11</v>
      </c>
      <c r="F742">
        <v>123751607</v>
      </c>
    </row>
    <row r="743" spans="1:6" x14ac:dyDescent="0.2">
      <c r="A743" s="1">
        <v>43446</v>
      </c>
      <c r="B743">
        <v>267.47000000000003</v>
      </c>
      <c r="C743">
        <v>269</v>
      </c>
      <c r="D743">
        <v>265.37</v>
      </c>
      <c r="E743">
        <v>265.52999999999997</v>
      </c>
      <c r="F743">
        <v>99519604</v>
      </c>
    </row>
    <row r="744" spans="1:6" x14ac:dyDescent="0.2">
      <c r="A744" s="1">
        <v>43447</v>
      </c>
      <c r="B744">
        <v>266.52</v>
      </c>
      <c r="C744">
        <v>267.49</v>
      </c>
      <c r="D744">
        <v>264.12</v>
      </c>
      <c r="E744">
        <v>265.38</v>
      </c>
      <c r="F744">
        <v>97977658</v>
      </c>
    </row>
    <row r="745" spans="1:6" x14ac:dyDescent="0.2">
      <c r="A745" s="1">
        <v>43448</v>
      </c>
      <c r="B745">
        <v>262.95999999999998</v>
      </c>
      <c r="C745">
        <v>264.02999999999997</v>
      </c>
      <c r="D745">
        <v>259.85000000000002</v>
      </c>
      <c r="E745">
        <v>260.57</v>
      </c>
      <c r="F745">
        <v>118649525</v>
      </c>
    </row>
    <row r="746" spans="1:6" x14ac:dyDescent="0.2">
      <c r="A746" s="1">
        <v>43451</v>
      </c>
      <c r="B746">
        <v>259.39999999999998</v>
      </c>
      <c r="C746">
        <v>260.64999999999998</v>
      </c>
      <c r="D746">
        <v>253.52500000000001</v>
      </c>
      <c r="E746">
        <v>255.17</v>
      </c>
      <c r="F746">
        <v>168348737</v>
      </c>
    </row>
    <row r="747" spans="1:6" x14ac:dyDescent="0.2">
      <c r="A747" s="1">
        <v>43452</v>
      </c>
      <c r="B747">
        <v>257.2</v>
      </c>
      <c r="C747">
        <v>257.95</v>
      </c>
      <c r="D747">
        <v>253.28</v>
      </c>
      <c r="E747">
        <v>255.11</v>
      </c>
      <c r="F747">
        <v>135891775</v>
      </c>
    </row>
    <row r="748" spans="1:6" x14ac:dyDescent="0.2">
      <c r="A748" s="1">
        <v>43453</v>
      </c>
      <c r="B748">
        <v>255.17</v>
      </c>
      <c r="C748">
        <v>259.39999999999998</v>
      </c>
      <c r="D748">
        <v>249.35</v>
      </c>
      <c r="E748">
        <v>251.04</v>
      </c>
      <c r="F748">
        <v>217325252</v>
      </c>
    </row>
    <row r="749" spans="1:6" x14ac:dyDescent="0.2">
      <c r="A749" s="1">
        <v>43454</v>
      </c>
      <c r="B749">
        <v>249.86</v>
      </c>
      <c r="C749">
        <v>251.62</v>
      </c>
      <c r="D749">
        <v>244.65</v>
      </c>
      <c r="E749">
        <v>247.11</v>
      </c>
      <c r="F749">
        <v>254595504</v>
      </c>
    </row>
    <row r="750" spans="1:6" x14ac:dyDescent="0.2">
      <c r="A750" s="1">
        <v>43455</v>
      </c>
      <c r="B750">
        <v>246.74</v>
      </c>
      <c r="C750">
        <v>249.71</v>
      </c>
      <c r="D750">
        <v>239.98</v>
      </c>
      <c r="E750">
        <v>240.61</v>
      </c>
      <c r="F750">
        <v>261701849</v>
      </c>
    </row>
    <row r="751" spans="1:6" x14ac:dyDescent="0.2">
      <c r="A751" s="1">
        <v>43458</v>
      </c>
      <c r="B751">
        <v>239.04</v>
      </c>
      <c r="C751">
        <v>240.8355</v>
      </c>
      <c r="D751">
        <v>234.27</v>
      </c>
      <c r="E751">
        <v>234.37</v>
      </c>
      <c r="F751">
        <v>148557724</v>
      </c>
    </row>
    <row r="752" spans="1:6" x14ac:dyDescent="0.2">
      <c r="A752" s="1">
        <v>43460</v>
      </c>
      <c r="B752">
        <v>235.97</v>
      </c>
      <c r="C752">
        <v>246.18</v>
      </c>
      <c r="D752">
        <v>233.76</v>
      </c>
      <c r="E752">
        <v>245.90950000000001</v>
      </c>
      <c r="F752">
        <v>222380482</v>
      </c>
    </row>
    <row r="753" spans="1:6" x14ac:dyDescent="0.2">
      <c r="A753" s="1">
        <v>43461</v>
      </c>
      <c r="B753">
        <v>242.57</v>
      </c>
      <c r="C753">
        <v>248.29</v>
      </c>
      <c r="D753">
        <v>238.96</v>
      </c>
      <c r="E753">
        <v>248.21</v>
      </c>
      <c r="F753">
        <v>190958804</v>
      </c>
    </row>
    <row r="754" spans="1:6" x14ac:dyDescent="0.2">
      <c r="A754" s="1">
        <v>43462</v>
      </c>
      <c r="B754">
        <v>249.58</v>
      </c>
      <c r="C754">
        <v>251.4</v>
      </c>
      <c r="D754">
        <v>246.45</v>
      </c>
      <c r="E754">
        <v>247.73</v>
      </c>
      <c r="F754">
        <v>154974847</v>
      </c>
    </row>
    <row r="755" spans="1:6" x14ac:dyDescent="0.2">
      <c r="A755" s="1">
        <v>43465</v>
      </c>
      <c r="B755">
        <v>249.56</v>
      </c>
      <c r="C755">
        <v>250.19</v>
      </c>
      <c r="D755">
        <v>247.47</v>
      </c>
      <c r="E755">
        <v>250.08</v>
      </c>
      <c r="F755">
        <v>147557713</v>
      </c>
    </row>
    <row r="756" spans="1:6" x14ac:dyDescent="0.2">
      <c r="A756" s="1">
        <v>43467</v>
      </c>
      <c r="B756">
        <v>245.98</v>
      </c>
      <c r="C756">
        <v>251.21</v>
      </c>
      <c r="D756">
        <v>245.95</v>
      </c>
      <c r="E756">
        <v>250.23</v>
      </c>
      <c r="F756">
        <v>132165224</v>
      </c>
    </row>
    <row r="757" spans="1:6" x14ac:dyDescent="0.2">
      <c r="A757" s="1">
        <v>43468</v>
      </c>
      <c r="B757">
        <v>248.23</v>
      </c>
      <c r="C757">
        <v>248.57</v>
      </c>
      <c r="D757">
        <v>243.67</v>
      </c>
      <c r="E757">
        <v>244.15</v>
      </c>
      <c r="F757">
        <v>146823673</v>
      </c>
    </row>
    <row r="758" spans="1:6" x14ac:dyDescent="0.2">
      <c r="A758" s="1">
        <v>43469</v>
      </c>
      <c r="B758">
        <v>247.59</v>
      </c>
      <c r="C758">
        <v>253.11</v>
      </c>
      <c r="D758">
        <v>247.17</v>
      </c>
      <c r="E758">
        <v>252.39</v>
      </c>
      <c r="F758">
        <v>145055352</v>
      </c>
    </row>
    <row r="759" spans="1:6" x14ac:dyDescent="0.2">
      <c r="A759" s="1">
        <v>43472</v>
      </c>
      <c r="B759">
        <v>252.69</v>
      </c>
      <c r="C759">
        <v>255.95</v>
      </c>
      <c r="D759">
        <v>251.69</v>
      </c>
      <c r="E759">
        <v>254.29</v>
      </c>
      <c r="F759">
        <v>105208591</v>
      </c>
    </row>
    <row r="760" spans="1:6" x14ac:dyDescent="0.2">
      <c r="A760" s="1">
        <v>43473</v>
      </c>
      <c r="B760">
        <v>256.82</v>
      </c>
      <c r="C760">
        <v>257.31</v>
      </c>
      <c r="D760">
        <v>254</v>
      </c>
      <c r="E760">
        <v>256.62</v>
      </c>
      <c r="F760">
        <v>103624383</v>
      </c>
    </row>
    <row r="761" spans="1:6" x14ac:dyDescent="0.2">
      <c r="A761" s="1">
        <v>43474</v>
      </c>
      <c r="B761">
        <v>257.56</v>
      </c>
      <c r="C761">
        <v>258.91000000000003</v>
      </c>
      <c r="D761">
        <v>256.19</v>
      </c>
      <c r="E761">
        <v>257.92</v>
      </c>
      <c r="F761">
        <v>96652953</v>
      </c>
    </row>
    <row r="762" spans="1:6" x14ac:dyDescent="0.2">
      <c r="A762" s="1">
        <v>43475</v>
      </c>
      <c r="B762">
        <v>256.26</v>
      </c>
      <c r="C762">
        <v>259.16000000000003</v>
      </c>
      <c r="D762">
        <v>255.5</v>
      </c>
      <c r="E762">
        <v>258.98</v>
      </c>
      <c r="F762">
        <v>98370502</v>
      </c>
    </row>
    <row r="763" spans="1:6" x14ac:dyDescent="0.2">
      <c r="A763" s="1">
        <v>43476</v>
      </c>
      <c r="B763">
        <v>257.68</v>
      </c>
      <c r="C763">
        <v>259.00979999999998</v>
      </c>
      <c r="D763">
        <v>257.02999999999997</v>
      </c>
      <c r="E763">
        <v>258.81</v>
      </c>
      <c r="F763">
        <v>73870479</v>
      </c>
    </row>
    <row r="764" spans="1:6" x14ac:dyDescent="0.2">
      <c r="A764" s="1">
        <v>43479</v>
      </c>
      <c r="B764">
        <v>256.86</v>
      </c>
      <c r="C764">
        <v>258.3</v>
      </c>
      <c r="D764">
        <v>256.41000000000003</v>
      </c>
      <c r="E764">
        <v>257.35000000000002</v>
      </c>
      <c r="F764">
        <v>71747098</v>
      </c>
    </row>
    <row r="765" spans="1:6" x14ac:dyDescent="0.2">
      <c r="A765" s="1">
        <v>43480</v>
      </c>
      <c r="B765">
        <v>257.82</v>
      </c>
      <c r="C765">
        <v>260.7</v>
      </c>
      <c r="D765">
        <v>257.81</v>
      </c>
      <c r="E765">
        <v>260.23</v>
      </c>
      <c r="F765">
        <v>87140531</v>
      </c>
    </row>
    <row r="766" spans="1:6" x14ac:dyDescent="0.2">
      <c r="A766" s="1">
        <v>43481</v>
      </c>
      <c r="B766">
        <v>260.83</v>
      </c>
      <c r="C766">
        <v>261.96660000000003</v>
      </c>
      <c r="D766">
        <v>260.60000000000002</v>
      </c>
      <c r="E766">
        <v>260.95999999999998</v>
      </c>
      <c r="F766">
        <v>79910690</v>
      </c>
    </row>
    <row r="767" spans="1:6" x14ac:dyDescent="0.2">
      <c r="A767" s="1">
        <v>43482</v>
      </c>
      <c r="B767">
        <v>260.01</v>
      </c>
      <c r="C767">
        <v>263.92</v>
      </c>
      <c r="D767">
        <v>259.95999999999998</v>
      </c>
      <c r="E767">
        <v>263</v>
      </c>
      <c r="F767">
        <v>97376854</v>
      </c>
    </row>
    <row r="768" spans="1:6" x14ac:dyDescent="0.2">
      <c r="A768" s="1">
        <v>43483</v>
      </c>
      <c r="B768">
        <v>264.98</v>
      </c>
      <c r="C768">
        <v>266.98</v>
      </c>
      <c r="D768">
        <v>262.99799999999999</v>
      </c>
      <c r="E768">
        <v>266.42</v>
      </c>
      <c r="F768">
        <v>130617796</v>
      </c>
    </row>
    <row r="769" spans="1:6" x14ac:dyDescent="0.2">
      <c r="A769" s="1">
        <v>43487</v>
      </c>
      <c r="B769">
        <v>264.82</v>
      </c>
      <c r="C769">
        <v>265.06</v>
      </c>
      <c r="D769">
        <v>261.06</v>
      </c>
      <c r="E769">
        <v>262.94</v>
      </c>
      <c r="F769">
        <v>117524932</v>
      </c>
    </row>
    <row r="770" spans="1:6" x14ac:dyDescent="0.2">
      <c r="A770" s="1">
        <v>43488</v>
      </c>
      <c r="B770">
        <v>264.01</v>
      </c>
      <c r="C770">
        <v>264.79000000000002</v>
      </c>
      <c r="D770">
        <v>260.66000000000003</v>
      </c>
      <c r="E770">
        <v>263.35000000000002</v>
      </c>
      <c r="F770">
        <v>87913109</v>
      </c>
    </row>
    <row r="771" spans="1:6" x14ac:dyDescent="0.2">
      <c r="A771" s="1">
        <v>43489</v>
      </c>
      <c r="B771">
        <v>263.20999999999998</v>
      </c>
      <c r="C771">
        <v>264.2</v>
      </c>
      <c r="D771">
        <v>262.08</v>
      </c>
      <c r="E771">
        <v>263.60000000000002</v>
      </c>
      <c r="F771">
        <v>61342224</v>
      </c>
    </row>
    <row r="772" spans="1:6" x14ac:dyDescent="0.2">
      <c r="A772" s="1">
        <v>43490</v>
      </c>
      <c r="B772">
        <v>265.61</v>
      </c>
      <c r="C772">
        <v>266.7</v>
      </c>
      <c r="D772">
        <v>263.65949999999998</v>
      </c>
      <c r="E772">
        <v>265.77999999999997</v>
      </c>
      <c r="F772">
        <v>98218282</v>
      </c>
    </row>
    <row r="773" spans="1:6" x14ac:dyDescent="0.2">
      <c r="A773" s="1">
        <v>43493</v>
      </c>
      <c r="B773">
        <v>263.39</v>
      </c>
      <c r="C773">
        <v>263.83</v>
      </c>
      <c r="D773">
        <v>261.79000000000002</v>
      </c>
      <c r="E773">
        <v>263.77999999999997</v>
      </c>
      <c r="F773">
        <v>87421778</v>
      </c>
    </row>
    <row r="774" spans="1:6" x14ac:dyDescent="0.2">
      <c r="A774" s="1">
        <v>43494</v>
      </c>
      <c r="B774">
        <v>263.92</v>
      </c>
      <c r="C774">
        <v>264.55</v>
      </c>
      <c r="D774">
        <v>262.48</v>
      </c>
      <c r="E774">
        <v>263.52</v>
      </c>
      <c r="F774">
        <v>67650406</v>
      </c>
    </row>
    <row r="775" spans="1:6" x14ac:dyDescent="0.2">
      <c r="A775" s="1">
        <v>43495</v>
      </c>
      <c r="B775">
        <v>265.10000000000002</v>
      </c>
      <c r="C775">
        <v>268.52</v>
      </c>
      <c r="D775">
        <v>264.25</v>
      </c>
      <c r="E775">
        <v>267.44</v>
      </c>
      <c r="F775">
        <v>93982824</v>
      </c>
    </row>
    <row r="776" spans="1:6" x14ac:dyDescent="0.2">
      <c r="A776" s="1">
        <v>43496</v>
      </c>
      <c r="B776">
        <v>267.51</v>
      </c>
      <c r="C776">
        <v>270.47000000000003</v>
      </c>
      <c r="D776">
        <v>267.27</v>
      </c>
      <c r="E776">
        <v>269.81</v>
      </c>
      <c r="F776">
        <v>107152582</v>
      </c>
    </row>
    <row r="777" spans="1:6" x14ac:dyDescent="0.2">
      <c r="A777" s="1">
        <v>43497</v>
      </c>
      <c r="B777">
        <v>270.14999999999998</v>
      </c>
      <c r="C777">
        <v>271.2</v>
      </c>
      <c r="D777">
        <v>269.18</v>
      </c>
      <c r="E777">
        <v>270.08</v>
      </c>
      <c r="F777">
        <v>87113187</v>
      </c>
    </row>
    <row r="778" spans="1:6" x14ac:dyDescent="0.2">
      <c r="A778" s="1">
        <v>43500</v>
      </c>
      <c r="B778">
        <v>270.11</v>
      </c>
      <c r="C778">
        <v>272.02999999999997</v>
      </c>
      <c r="D778">
        <v>269.36</v>
      </c>
      <c r="E778">
        <v>272.01</v>
      </c>
      <c r="F778">
        <v>63614067</v>
      </c>
    </row>
    <row r="779" spans="1:6" x14ac:dyDescent="0.2">
      <c r="A779" s="1">
        <v>43501</v>
      </c>
      <c r="B779">
        <v>272.44</v>
      </c>
      <c r="C779">
        <v>273.44</v>
      </c>
      <c r="D779">
        <v>271.88</v>
      </c>
      <c r="E779">
        <v>273.16000000000003</v>
      </c>
      <c r="F779">
        <v>82298180</v>
      </c>
    </row>
    <row r="780" spans="1:6" x14ac:dyDescent="0.2">
      <c r="A780" s="1">
        <v>43502</v>
      </c>
      <c r="B780">
        <v>272.79000000000002</v>
      </c>
      <c r="C780">
        <v>273.33999999999997</v>
      </c>
      <c r="D780">
        <v>271.92</v>
      </c>
      <c r="E780">
        <v>272.83</v>
      </c>
      <c r="F780">
        <v>61485829</v>
      </c>
    </row>
    <row r="781" spans="1:6" x14ac:dyDescent="0.2">
      <c r="A781" s="1">
        <v>43503</v>
      </c>
      <c r="B781">
        <v>270.94</v>
      </c>
      <c r="C781">
        <v>271.55</v>
      </c>
      <c r="D781">
        <v>268.29000000000002</v>
      </c>
      <c r="E781">
        <v>270.17</v>
      </c>
      <c r="F781">
        <v>96611850</v>
      </c>
    </row>
    <row r="782" spans="1:6" x14ac:dyDescent="0.2">
      <c r="A782" s="1">
        <v>43504</v>
      </c>
      <c r="B782">
        <v>268.75</v>
      </c>
      <c r="C782">
        <v>270.58</v>
      </c>
      <c r="D782">
        <v>267.83</v>
      </c>
      <c r="E782">
        <v>270.54000000000002</v>
      </c>
      <c r="F782">
        <v>76471005</v>
      </c>
    </row>
    <row r="783" spans="1:6" x14ac:dyDescent="0.2">
      <c r="A783" s="1">
        <v>43507</v>
      </c>
      <c r="B783">
        <v>271.2</v>
      </c>
      <c r="C783">
        <v>271.49</v>
      </c>
      <c r="D783">
        <v>270.02999999999997</v>
      </c>
      <c r="E783">
        <v>270.69</v>
      </c>
      <c r="F783">
        <v>69530504</v>
      </c>
    </row>
    <row r="784" spans="1:6" x14ac:dyDescent="0.2">
      <c r="A784" s="1">
        <v>43508</v>
      </c>
      <c r="B784">
        <v>272.42</v>
      </c>
      <c r="C784">
        <v>274.52</v>
      </c>
      <c r="D784">
        <v>272.33999999999997</v>
      </c>
      <c r="E784">
        <v>274.06</v>
      </c>
      <c r="F784">
        <v>73533121</v>
      </c>
    </row>
    <row r="785" spans="1:6" x14ac:dyDescent="0.2">
      <c r="A785" s="1">
        <v>43509</v>
      </c>
      <c r="B785">
        <v>275.02999999999997</v>
      </c>
      <c r="C785">
        <v>275.93</v>
      </c>
      <c r="D785">
        <v>274.56</v>
      </c>
      <c r="E785">
        <v>274.95</v>
      </c>
      <c r="F785">
        <v>66896771</v>
      </c>
    </row>
    <row r="786" spans="1:6" x14ac:dyDescent="0.2">
      <c r="A786" s="1">
        <v>43510</v>
      </c>
      <c r="B786">
        <v>273.77999999999997</v>
      </c>
      <c r="C786">
        <v>275.64</v>
      </c>
      <c r="D786">
        <v>272.87</v>
      </c>
      <c r="E786">
        <v>274.45999999999998</v>
      </c>
      <c r="F786">
        <v>84116124</v>
      </c>
    </row>
    <row r="787" spans="1:6" x14ac:dyDescent="0.2">
      <c r="A787" s="1">
        <v>43511</v>
      </c>
      <c r="B787">
        <v>276.36</v>
      </c>
      <c r="C787">
        <v>277.41000000000003</v>
      </c>
      <c r="D787">
        <v>276.13</v>
      </c>
      <c r="E787">
        <v>277.38</v>
      </c>
      <c r="F787">
        <v>98445574</v>
      </c>
    </row>
    <row r="788" spans="1:6" x14ac:dyDescent="0.2">
      <c r="A788" s="1">
        <v>43515</v>
      </c>
      <c r="B788">
        <v>276.48129999999998</v>
      </c>
      <c r="C788">
        <v>278.58</v>
      </c>
      <c r="D788">
        <v>276.47000000000003</v>
      </c>
      <c r="E788">
        <v>277.88</v>
      </c>
      <c r="F788">
        <v>60016568</v>
      </c>
    </row>
    <row r="789" spans="1:6" x14ac:dyDescent="0.2">
      <c r="A789" s="1">
        <v>43516</v>
      </c>
      <c r="B789">
        <v>277.81</v>
      </c>
      <c r="C789">
        <v>278.92</v>
      </c>
      <c r="D789">
        <v>277.25</v>
      </c>
      <c r="E789">
        <v>278.43</v>
      </c>
      <c r="F789">
        <v>77459348</v>
      </c>
    </row>
    <row r="790" spans="1:6" x14ac:dyDescent="0.2">
      <c r="A790" s="1">
        <v>43517</v>
      </c>
      <c r="B790">
        <v>277.7</v>
      </c>
      <c r="C790">
        <v>278.10000000000002</v>
      </c>
      <c r="D790">
        <v>276.34500000000003</v>
      </c>
      <c r="E790">
        <v>277.45999999999998</v>
      </c>
      <c r="F790">
        <v>64937725</v>
      </c>
    </row>
    <row r="791" spans="1:6" x14ac:dyDescent="0.2">
      <c r="A791" s="1">
        <v>43518</v>
      </c>
      <c r="B791">
        <v>278.11</v>
      </c>
      <c r="C791">
        <v>279.36</v>
      </c>
      <c r="D791">
        <v>277.40289999999999</v>
      </c>
      <c r="E791">
        <v>279.16000000000003</v>
      </c>
      <c r="F791">
        <v>81379467</v>
      </c>
    </row>
    <row r="792" spans="1:6" x14ac:dyDescent="0.2">
      <c r="A792" s="1">
        <v>43521</v>
      </c>
      <c r="B792">
        <v>280.73</v>
      </c>
      <c r="C792">
        <v>281.31</v>
      </c>
      <c r="D792">
        <v>279.43</v>
      </c>
      <c r="E792">
        <v>279.58999999999997</v>
      </c>
      <c r="F792">
        <v>70022314</v>
      </c>
    </row>
    <row r="793" spans="1:6" x14ac:dyDescent="0.2">
      <c r="A793" s="1">
        <v>43522</v>
      </c>
      <c r="B793">
        <v>279.10000000000002</v>
      </c>
      <c r="C793">
        <v>280.3</v>
      </c>
      <c r="D793">
        <v>278.89999999999998</v>
      </c>
      <c r="E793">
        <v>279.33999999999997</v>
      </c>
      <c r="F793">
        <v>58160878</v>
      </c>
    </row>
    <row r="794" spans="1:6" x14ac:dyDescent="0.2">
      <c r="A794" s="1">
        <v>43523</v>
      </c>
      <c r="B794">
        <v>278.52</v>
      </c>
      <c r="C794">
        <v>279.58999999999997</v>
      </c>
      <c r="D794">
        <v>277.48</v>
      </c>
      <c r="E794">
        <v>279.18</v>
      </c>
      <c r="F794">
        <v>58056699</v>
      </c>
    </row>
    <row r="795" spans="1:6" x14ac:dyDescent="0.2">
      <c r="A795" s="1">
        <v>43524</v>
      </c>
      <c r="B795">
        <v>278.95999999999998</v>
      </c>
      <c r="C795">
        <v>279.45</v>
      </c>
      <c r="D795">
        <v>278.32</v>
      </c>
      <c r="E795">
        <v>278.64999999999998</v>
      </c>
      <c r="F795">
        <v>71882901</v>
      </c>
    </row>
    <row r="796" spans="1:6" x14ac:dyDescent="0.2">
      <c r="A796" s="1">
        <v>43525</v>
      </c>
      <c r="B796">
        <v>280.44</v>
      </c>
      <c r="C796">
        <v>280.88</v>
      </c>
      <c r="D796">
        <v>278.82</v>
      </c>
      <c r="E796">
        <v>280.41000000000003</v>
      </c>
      <c r="F796">
        <v>80364273</v>
      </c>
    </row>
    <row r="797" spans="1:6" x14ac:dyDescent="0.2">
      <c r="A797" s="1">
        <v>43528</v>
      </c>
      <c r="B797">
        <v>281.60000000000002</v>
      </c>
      <c r="C797">
        <v>281.87</v>
      </c>
      <c r="D797">
        <v>276.83999999999997</v>
      </c>
      <c r="E797">
        <v>279.38</v>
      </c>
      <c r="F797">
        <v>109422531</v>
      </c>
    </row>
    <row r="798" spans="1:6" x14ac:dyDescent="0.2">
      <c r="A798" s="1">
        <v>43529</v>
      </c>
      <c r="B798">
        <v>279.54000000000002</v>
      </c>
      <c r="C798">
        <v>279.76</v>
      </c>
      <c r="D798">
        <v>278.41000000000003</v>
      </c>
      <c r="E798">
        <v>279.06</v>
      </c>
      <c r="F798">
        <v>61491071</v>
      </c>
    </row>
    <row r="799" spans="1:6" x14ac:dyDescent="0.2">
      <c r="A799" s="1">
        <v>43530</v>
      </c>
      <c r="B799">
        <v>279.14999999999998</v>
      </c>
      <c r="C799">
        <v>279.16000000000003</v>
      </c>
      <c r="D799">
        <v>276.97000000000003</v>
      </c>
      <c r="E799">
        <v>277.33999999999997</v>
      </c>
      <c r="F799">
        <v>78461884</v>
      </c>
    </row>
    <row r="800" spans="1:6" x14ac:dyDescent="0.2">
      <c r="A800" s="1">
        <v>43531</v>
      </c>
      <c r="B800">
        <v>276.83</v>
      </c>
      <c r="C800">
        <v>276.99</v>
      </c>
      <c r="D800">
        <v>274.07</v>
      </c>
      <c r="E800">
        <v>275.13</v>
      </c>
      <c r="F800">
        <v>96843080</v>
      </c>
    </row>
    <row r="801" spans="1:6" x14ac:dyDescent="0.2">
      <c r="A801" s="1">
        <v>43532</v>
      </c>
      <c r="B801">
        <v>272.94</v>
      </c>
      <c r="C801">
        <v>274.64999999999998</v>
      </c>
      <c r="D801">
        <v>272.42</v>
      </c>
      <c r="E801">
        <v>274.49</v>
      </c>
      <c r="F801">
        <v>87028556</v>
      </c>
    </row>
    <row r="802" spans="1:6" x14ac:dyDescent="0.2">
      <c r="A802" s="1">
        <v>43535</v>
      </c>
      <c r="B802">
        <v>275.26</v>
      </c>
      <c r="C802">
        <v>278.62</v>
      </c>
      <c r="D802">
        <v>275.23</v>
      </c>
      <c r="E802">
        <v>278.48</v>
      </c>
      <c r="F802">
        <v>66974717</v>
      </c>
    </row>
    <row r="803" spans="1:6" x14ac:dyDescent="0.2">
      <c r="A803" s="1">
        <v>43536</v>
      </c>
      <c r="B803">
        <v>279.06</v>
      </c>
      <c r="C803">
        <v>280.07</v>
      </c>
      <c r="D803">
        <v>278.85000000000002</v>
      </c>
      <c r="E803">
        <v>279.44</v>
      </c>
      <c r="F803">
        <v>80874307</v>
      </c>
    </row>
    <row r="804" spans="1:6" x14ac:dyDescent="0.2">
      <c r="A804" s="1">
        <v>43537</v>
      </c>
      <c r="B804">
        <v>280.48</v>
      </c>
      <c r="C804">
        <v>282.38</v>
      </c>
      <c r="D804">
        <v>280.3</v>
      </c>
      <c r="E804">
        <v>281.33</v>
      </c>
      <c r="F804">
        <v>82988832</v>
      </c>
    </row>
    <row r="805" spans="1:6" x14ac:dyDescent="0.2">
      <c r="A805" s="1">
        <v>43538</v>
      </c>
      <c r="B805">
        <v>281.37</v>
      </c>
      <c r="C805">
        <v>281.83999999999997</v>
      </c>
      <c r="D805">
        <v>280.6662</v>
      </c>
      <c r="E805">
        <v>281.2</v>
      </c>
      <c r="F805">
        <v>69214751</v>
      </c>
    </row>
    <row r="806" spans="1:6" x14ac:dyDescent="0.2">
      <c r="A806" s="1">
        <v>43539</v>
      </c>
      <c r="B806">
        <v>280.54000000000002</v>
      </c>
      <c r="C806">
        <v>282.20999999999998</v>
      </c>
      <c r="D806">
        <v>280.33</v>
      </c>
      <c r="E806">
        <v>281.33999999999997</v>
      </c>
      <c r="F806">
        <v>82741834</v>
      </c>
    </row>
    <row r="807" spans="1:6" x14ac:dyDescent="0.2">
      <c r="A807" s="1">
        <v>43542</v>
      </c>
      <c r="B807">
        <v>281.55</v>
      </c>
      <c r="C807">
        <v>282.66000000000003</v>
      </c>
      <c r="D807">
        <v>281.3</v>
      </c>
      <c r="E807">
        <v>282.42</v>
      </c>
      <c r="F807">
        <v>63367903</v>
      </c>
    </row>
    <row r="808" spans="1:6" x14ac:dyDescent="0.2">
      <c r="A808" s="1">
        <v>43543</v>
      </c>
      <c r="B808">
        <v>283.51</v>
      </c>
      <c r="C808">
        <v>284.36</v>
      </c>
      <c r="D808">
        <v>281.41000000000003</v>
      </c>
      <c r="E808">
        <v>282.51</v>
      </c>
      <c r="F808">
        <v>91812444</v>
      </c>
    </row>
    <row r="809" spans="1:6" x14ac:dyDescent="0.2">
      <c r="A809" s="1">
        <v>43544</v>
      </c>
      <c r="B809">
        <v>282.16000000000003</v>
      </c>
      <c r="C809">
        <v>283.5</v>
      </c>
      <c r="D809">
        <v>280.32</v>
      </c>
      <c r="E809">
        <v>281.5</v>
      </c>
      <c r="F809">
        <v>86060887</v>
      </c>
    </row>
    <row r="810" spans="1:6" x14ac:dyDescent="0.2">
      <c r="A810" s="1">
        <v>43545</v>
      </c>
      <c r="B810">
        <v>280.64</v>
      </c>
      <c r="C810">
        <v>285.18</v>
      </c>
      <c r="D810">
        <v>280.58999999999997</v>
      </c>
      <c r="E810">
        <v>284.58</v>
      </c>
      <c r="F810">
        <v>81184605</v>
      </c>
    </row>
    <row r="811" spans="1:6" x14ac:dyDescent="0.2">
      <c r="A811" s="1">
        <v>43546</v>
      </c>
      <c r="B811">
        <v>283.22000000000003</v>
      </c>
      <c r="C811">
        <v>283.80340000000001</v>
      </c>
      <c r="D811">
        <v>279.18</v>
      </c>
      <c r="E811">
        <v>279.33999999999997</v>
      </c>
      <c r="F811">
        <v>126176990</v>
      </c>
    </row>
    <row r="812" spans="1:6" x14ac:dyDescent="0.2">
      <c r="A812" s="1">
        <v>43549</v>
      </c>
      <c r="B812">
        <v>278.87</v>
      </c>
      <c r="C812">
        <v>280.18529999999998</v>
      </c>
      <c r="D812">
        <v>277.64</v>
      </c>
      <c r="E812">
        <v>279</v>
      </c>
      <c r="F812">
        <v>86567168</v>
      </c>
    </row>
    <row r="813" spans="1:6" x14ac:dyDescent="0.2">
      <c r="A813" s="1">
        <v>43550</v>
      </c>
      <c r="B813">
        <v>280.99</v>
      </c>
      <c r="C813">
        <v>282.18</v>
      </c>
      <c r="D813">
        <v>279.56</v>
      </c>
      <c r="E813">
        <v>281.04000000000002</v>
      </c>
      <c r="F813">
        <v>69386210</v>
      </c>
    </row>
    <row r="814" spans="1:6" x14ac:dyDescent="0.2">
      <c r="A814" s="1">
        <v>43551</v>
      </c>
      <c r="B814">
        <v>281.11</v>
      </c>
      <c r="C814">
        <v>281.76</v>
      </c>
      <c r="D814">
        <v>277.93</v>
      </c>
      <c r="E814">
        <v>279.55</v>
      </c>
      <c r="F814">
        <v>73396221</v>
      </c>
    </row>
    <row r="815" spans="1:6" x14ac:dyDescent="0.2">
      <c r="A815" s="1">
        <v>43552</v>
      </c>
      <c r="B815">
        <v>280.35000000000002</v>
      </c>
      <c r="C815">
        <v>281.20999999999998</v>
      </c>
      <c r="D815">
        <v>279.07</v>
      </c>
      <c r="E815">
        <v>280.70999999999998</v>
      </c>
      <c r="F815">
        <v>57431828</v>
      </c>
    </row>
    <row r="816" spans="1:6" x14ac:dyDescent="0.2">
      <c r="A816" s="1">
        <v>43553</v>
      </c>
      <c r="B816">
        <v>282.39</v>
      </c>
      <c r="C816">
        <v>282.83999999999997</v>
      </c>
      <c r="D816">
        <v>281.14</v>
      </c>
      <c r="E816">
        <v>282.45</v>
      </c>
      <c r="F816">
        <v>86158219</v>
      </c>
    </row>
    <row r="817" spans="1:6" x14ac:dyDescent="0.2">
      <c r="A817" s="1">
        <v>43556</v>
      </c>
      <c r="B817">
        <v>284.7</v>
      </c>
      <c r="C817">
        <v>286.16000000000003</v>
      </c>
      <c r="D817">
        <v>284.39999999999998</v>
      </c>
      <c r="E817">
        <v>285.74</v>
      </c>
      <c r="F817">
        <v>80192089</v>
      </c>
    </row>
    <row r="818" spans="1:6" x14ac:dyDescent="0.2">
      <c r="A818" s="1">
        <v>43557</v>
      </c>
      <c r="B818">
        <v>286.04000000000002</v>
      </c>
      <c r="C818">
        <v>286.23</v>
      </c>
      <c r="D818">
        <v>285.08999999999997</v>
      </c>
      <c r="E818">
        <v>285.99</v>
      </c>
      <c r="F818">
        <v>40808711</v>
      </c>
    </row>
    <row r="819" spans="1:6" x14ac:dyDescent="0.2">
      <c r="A819" s="1">
        <v>43558</v>
      </c>
      <c r="B819">
        <v>287.32</v>
      </c>
      <c r="C819">
        <v>287.76</v>
      </c>
      <c r="D819">
        <v>285.75</v>
      </c>
      <c r="E819">
        <v>286.45</v>
      </c>
      <c r="F819">
        <v>69511484</v>
      </c>
    </row>
    <row r="820" spans="1:6" x14ac:dyDescent="0.2">
      <c r="A820" s="1">
        <v>43559</v>
      </c>
      <c r="B820">
        <v>286.77999999999997</v>
      </c>
      <c r="C820">
        <v>287.459</v>
      </c>
      <c r="D820">
        <v>286.01</v>
      </c>
      <c r="E820">
        <v>287.18</v>
      </c>
      <c r="F820">
        <v>50144575</v>
      </c>
    </row>
    <row r="821" spans="1:6" x14ac:dyDescent="0.2">
      <c r="A821" s="1">
        <v>43560</v>
      </c>
      <c r="B821">
        <v>287.92</v>
      </c>
      <c r="C821">
        <v>288.63</v>
      </c>
      <c r="D821">
        <v>287.60000000000002</v>
      </c>
      <c r="E821">
        <v>288.52</v>
      </c>
      <c r="F821">
        <v>59597762</v>
      </c>
    </row>
    <row r="822" spans="1:6" x14ac:dyDescent="0.2">
      <c r="A822" s="1">
        <v>43563</v>
      </c>
      <c r="B822">
        <v>288.10000000000002</v>
      </c>
      <c r="C822">
        <v>288.91000000000003</v>
      </c>
      <c r="D822">
        <v>287.37</v>
      </c>
      <c r="E822">
        <v>288.8</v>
      </c>
      <c r="F822">
        <v>54576741</v>
      </c>
    </row>
    <row r="823" spans="1:6" x14ac:dyDescent="0.2">
      <c r="A823" s="1">
        <v>43564</v>
      </c>
      <c r="B823">
        <v>287.72000000000003</v>
      </c>
      <c r="C823">
        <v>288.08</v>
      </c>
      <c r="D823">
        <v>286.7</v>
      </c>
      <c r="E823">
        <v>287.33</v>
      </c>
      <c r="F823">
        <v>67706578</v>
      </c>
    </row>
    <row r="824" spans="1:6" x14ac:dyDescent="0.2">
      <c r="A824" s="1">
        <v>43565</v>
      </c>
      <c r="B824">
        <v>287.77</v>
      </c>
      <c r="C824">
        <v>288.38990000000001</v>
      </c>
      <c r="D824">
        <v>287.31</v>
      </c>
      <c r="E824">
        <v>288.29000000000002</v>
      </c>
      <c r="F824">
        <v>53474655</v>
      </c>
    </row>
    <row r="825" spans="1:6" x14ac:dyDescent="0.2">
      <c r="A825" s="1">
        <v>43566</v>
      </c>
      <c r="B825">
        <v>288.83</v>
      </c>
      <c r="C825">
        <v>288.83999999999997</v>
      </c>
      <c r="D825">
        <v>287.57799999999997</v>
      </c>
      <c r="E825">
        <v>288.23</v>
      </c>
      <c r="F825">
        <v>55858801</v>
      </c>
    </row>
    <row r="826" spans="1:6" x14ac:dyDescent="0.2">
      <c r="A826" s="1">
        <v>43567</v>
      </c>
      <c r="B826">
        <v>290</v>
      </c>
      <c r="C826">
        <v>290.47000000000003</v>
      </c>
      <c r="D826">
        <v>288.26100000000002</v>
      </c>
      <c r="E826">
        <v>290.13</v>
      </c>
      <c r="F826">
        <v>70919665</v>
      </c>
    </row>
    <row r="827" spans="1:6" x14ac:dyDescent="0.2">
      <c r="A827" s="1">
        <v>43570</v>
      </c>
      <c r="B827">
        <v>290.24</v>
      </c>
      <c r="C827">
        <v>290.35000000000002</v>
      </c>
      <c r="D827">
        <v>289.07499999999999</v>
      </c>
      <c r="E827">
        <v>289.98</v>
      </c>
      <c r="F827">
        <v>50455219</v>
      </c>
    </row>
    <row r="828" spans="1:6" x14ac:dyDescent="0.2">
      <c r="A828" s="1">
        <v>43571</v>
      </c>
      <c r="B828">
        <v>290.95</v>
      </c>
      <c r="C828">
        <v>291.01</v>
      </c>
      <c r="D828">
        <v>289.5</v>
      </c>
      <c r="E828">
        <v>290.1705</v>
      </c>
      <c r="F828">
        <v>52818514</v>
      </c>
    </row>
    <row r="829" spans="1:6" x14ac:dyDescent="0.2">
      <c r="A829" s="1">
        <v>43572</v>
      </c>
      <c r="B829">
        <v>291.39999999999998</v>
      </c>
      <c r="C829">
        <v>291.42500000000001</v>
      </c>
      <c r="D829">
        <v>288.99</v>
      </c>
      <c r="E829">
        <v>289.47000000000003</v>
      </c>
      <c r="F829">
        <v>59131849</v>
      </c>
    </row>
    <row r="830" spans="1:6" x14ac:dyDescent="0.2">
      <c r="A830" s="1">
        <v>43573</v>
      </c>
      <c r="B830">
        <v>290.10000000000002</v>
      </c>
      <c r="C830">
        <v>290.32</v>
      </c>
      <c r="D830">
        <v>288.66000000000003</v>
      </c>
      <c r="E830">
        <v>289.99</v>
      </c>
      <c r="F830">
        <v>69601739</v>
      </c>
    </row>
    <row r="831" spans="1:6" x14ac:dyDescent="0.2">
      <c r="A831" s="1">
        <v>43577</v>
      </c>
      <c r="B831">
        <v>289.17</v>
      </c>
      <c r="C831">
        <v>290.435</v>
      </c>
      <c r="D831">
        <v>289.07</v>
      </c>
      <c r="E831">
        <v>290.3</v>
      </c>
      <c r="F831">
        <v>41438319</v>
      </c>
    </row>
    <row r="832" spans="1:6" x14ac:dyDescent="0.2">
      <c r="A832" s="1">
        <v>43578</v>
      </c>
      <c r="B832">
        <v>290.68</v>
      </c>
      <c r="C832">
        <v>293.14</v>
      </c>
      <c r="D832">
        <v>290.42</v>
      </c>
      <c r="E832">
        <v>292.89</v>
      </c>
      <c r="F832">
        <v>53717869</v>
      </c>
    </row>
    <row r="833" spans="1:6" x14ac:dyDescent="0.2">
      <c r="A833" s="1">
        <v>43579</v>
      </c>
      <c r="B833">
        <v>292.79000000000002</v>
      </c>
      <c r="C833">
        <v>293.16000000000003</v>
      </c>
      <c r="D833">
        <v>292.07</v>
      </c>
      <c r="E833">
        <v>292.20999999999998</v>
      </c>
      <c r="F833">
        <v>51150196</v>
      </c>
    </row>
    <row r="834" spans="1:6" x14ac:dyDescent="0.2">
      <c r="A834" s="1">
        <v>43580</v>
      </c>
      <c r="B834">
        <v>292.12</v>
      </c>
      <c r="C834">
        <v>292.77999999999997</v>
      </c>
      <c r="D834">
        <v>290.73</v>
      </c>
      <c r="E834">
        <v>292.13</v>
      </c>
      <c r="F834">
        <v>59111801</v>
      </c>
    </row>
    <row r="835" spans="1:6" x14ac:dyDescent="0.2">
      <c r="A835" s="1">
        <v>43581</v>
      </c>
      <c r="B835">
        <v>292.10000000000002</v>
      </c>
      <c r="C835">
        <v>293.49</v>
      </c>
      <c r="D835">
        <v>291.24009999999998</v>
      </c>
      <c r="E835">
        <v>293.41000000000003</v>
      </c>
      <c r="F835">
        <v>51864349</v>
      </c>
    </row>
    <row r="836" spans="1:6" x14ac:dyDescent="0.2">
      <c r="A836" s="1">
        <v>43584</v>
      </c>
      <c r="B836">
        <v>293.51</v>
      </c>
      <c r="C836">
        <v>294.45</v>
      </c>
      <c r="D836">
        <v>293.41000000000003</v>
      </c>
      <c r="E836">
        <v>293.77999999999997</v>
      </c>
      <c r="F836">
        <v>58217271</v>
      </c>
    </row>
    <row r="837" spans="1:6" x14ac:dyDescent="0.2">
      <c r="A837" s="1">
        <v>43585</v>
      </c>
      <c r="B837">
        <v>293.49</v>
      </c>
      <c r="C837">
        <v>294.33999999999997</v>
      </c>
      <c r="D837">
        <v>291.92</v>
      </c>
      <c r="E837">
        <v>293.87</v>
      </c>
      <c r="F837">
        <v>83418943</v>
      </c>
    </row>
    <row r="838" spans="1:6" x14ac:dyDescent="0.2">
      <c r="A838" s="1">
        <v>43586</v>
      </c>
      <c r="B838">
        <v>294.72000000000003</v>
      </c>
      <c r="C838">
        <v>294.95</v>
      </c>
      <c r="D838">
        <v>291.8</v>
      </c>
      <c r="E838">
        <v>291.82</v>
      </c>
      <c r="F838">
        <v>72689383</v>
      </c>
    </row>
    <row r="839" spans="1:6" x14ac:dyDescent="0.2">
      <c r="A839" s="1">
        <v>43587</v>
      </c>
      <c r="B839">
        <v>291.68</v>
      </c>
      <c r="C839">
        <v>292.7</v>
      </c>
      <c r="D839">
        <v>289.52</v>
      </c>
      <c r="E839">
        <v>291.13</v>
      </c>
      <c r="F839">
        <v>66830633</v>
      </c>
    </row>
    <row r="840" spans="1:6" x14ac:dyDescent="0.2">
      <c r="A840" s="1">
        <v>43588</v>
      </c>
      <c r="B840">
        <v>292.82</v>
      </c>
      <c r="C840">
        <v>294.33999999999997</v>
      </c>
      <c r="D840">
        <v>291.2998</v>
      </c>
      <c r="E840">
        <v>293.98</v>
      </c>
      <c r="F840">
        <v>57828940</v>
      </c>
    </row>
    <row r="841" spans="1:6" x14ac:dyDescent="0.2">
      <c r="A841" s="1">
        <v>43591</v>
      </c>
      <c r="B841">
        <v>289.25</v>
      </c>
      <c r="C841">
        <v>293.31</v>
      </c>
      <c r="D841">
        <v>288.89999999999998</v>
      </c>
      <c r="E841">
        <v>292.83</v>
      </c>
      <c r="F841">
        <v>117885315</v>
      </c>
    </row>
    <row r="842" spans="1:6" x14ac:dyDescent="0.2">
      <c r="A842" s="1">
        <v>43592</v>
      </c>
      <c r="B842">
        <v>290.14999999999998</v>
      </c>
      <c r="C842">
        <v>290.81</v>
      </c>
      <c r="D842">
        <v>285.81</v>
      </c>
      <c r="E842">
        <v>288.05</v>
      </c>
      <c r="F842">
        <v>148103972</v>
      </c>
    </row>
    <row r="843" spans="1:6" x14ac:dyDescent="0.2">
      <c r="A843" s="1">
        <v>43593</v>
      </c>
      <c r="B843">
        <v>287.52999999999997</v>
      </c>
      <c r="C843">
        <v>289.43</v>
      </c>
      <c r="D843">
        <v>286.87</v>
      </c>
      <c r="E843">
        <v>287.73</v>
      </c>
      <c r="F843">
        <v>93518272</v>
      </c>
    </row>
    <row r="844" spans="1:6" x14ac:dyDescent="0.2">
      <c r="A844" s="1">
        <v>43594</v>
      </c>
      <c r="B844">
        <v>285.23</v>
      </c>
      <c r="C844">
        <v>287.33</v>
      </c>
      <c r="D844">
        <v>283.3</v>
      </c>
      <c r="E844">
        <v>286.67</v>
      </c>
      <c r="F844">
        <v>105484233</v>
      </c>
    </row>
    <row r="845" spans="1:6" x14ac:dyDescent="0.2">
      <c r="A845" s="1">
        <v>43595</v>
      </c>
      <c r="B845">
        <v>285.62</v>
      </c>
      <c r="C845">
        <v>288.94</v>
      </c>
      <c r="D845">
        <v>282.3</v>
      </c>
      <c r="E845">
        <v>288.02999999999997</v>
      </c>
      <c r="F845">
        <v>113435772</v>
      </c>
    </row>
    <row r="846" spans="1:6" x14ac:dyDescent="0.2">
      <c r="A846" s="1">
        <v>43598</v>
      </c>
      <c r="B846">
        <v>282.42</v>
      </c>
      <c r="C846">
        <v>283.49</v>
      </c>
      <c r="D846">
        <v>279.93</v>
      </c>
      <c r="E846">
        <v>280.9905</v>
      </c>
      <c r="F846">
        <v>130626738</v>
      </c>
    </row>
    <row r="847" spans="1:6" x14ac:dyDescent="0.2">
      <c r="A847" s="1">
        <v>43599</v>
      </c>
      <c r="B847">
        <v>281.99</v>
      </c>
      <c r="C847">
        <v>285.10000000000002</v>
      </c>
      <c r="D847">
        <v>281.85000000000002</v>
      </c>
      <c r="E847">
        <v>283.38</v>
      </c>
      <c r="F847">
        <v>80127712</v>
      </c>
    </row>
    <row r="848" spans="1:6" x14ac:dyDescent="0.2">
      <c r="A848" s="1">
        <v>43600</v>
      </c>
      <c r="B848">
        <v>281.58999999999997</v>
      </c>
      <c r="C848">
        <v>285.77</v>
      </c>
      <c r="D848">
        <v>281.36</v>
      </c>
      <c r="E848">
        <v>285.14999999999998</v>
      </c>
      <c r="F848">
        <v>75289562</v>
      </c>
    </row>
    <row r="849" spans="1:6" x14ac:dyDescent="0.2">
      <c r="A849" s="1">
        <v>43601</v>
      </c>
      <c r="B849">
        <v>285.83999999999997</v>
      </c>
      <c r="C849">
        <v>289.20999999999998</v>
      </c>
      <c r="D849">
        <v>285.76</v>
      </c>
      <c r="E849">
        <v>287.68</v>
      </c>
      <c r="F849">
        <v>78222782</v>
      </c>
    </row>
    <row r="850" spans="1:6" x14ac:dyDescent="0.2">
      <c r="A850" s="1">
        <v>43602</v>
      </c>
      <c r="B850">
        <v>285.14</v>
      </c>
      <c r="C850">
        <v>288.60000000000002</v>
      </c>
      <c r="D850">
        <v>285.1207</v>
      </c>
      <c r="E850">
        <v>285.94</v>
      </c>
      <c r="F850">
        <v>102052912</v>
      </c>
    </row>
    <row r="851" spans="1:6" x14ac:dyDescent="0.2">
      <c r="A851" s="1">
        <v>43605</v>
      </c>
      <c r="B851">
        <v>284.06</v>
      </c>
      <c r="C851">
        <v>285.96199999999999</v>
      </c>
      <c r="D851">
        <v>283.12</v>
      </c>
      <c r="E851">
        <v>283.95999999999998</v>
      </c>
      <c r="F851">
        <v>64170379</v>
      </c>
    </row>
    <row r="852" spans="1:6" x14ac:dyDescent="0.2">
      <c r="A852" s="1">
        <v>43606</v>
      </c>
      <c r="B852">
        <v>285.83</v>
      </c>
      <c r="C852">
        <v>286.93</v>
      </c>
      <c r="D852">
        <v>285.55</v>
      </c>
      <c r="E852">
        <v>286.48</v>
      </c>
      <c r="F852">
        <v>47820098</v>
      </c>
    </row>
    <row r="853" spans="1:6" x14ac:dyDescent="0.2">
      <c r="A853" s="1">
        <v>43607</v>
      </c>
      <c r="B853">
        <v>285.45</v>
      </c>
      <c r="C853">
        <v>286.69</v>
      </c>
      <c r="D853">
        <v>285.10000000000002</v>
      </c>
      <c r="E853">
        <v>285.62</v>
      </c>
      <c r="F853">
        <v>50144366</v>
      </c>
    </row>
    <row r="854" spans="1:6" x14ac:dyDescent="0.2">
      <c r="A854" s="1">
        <v>43608</v>
      </c>
      <c r="B854">
        <v>283.20499999999998</v>
      </c>
      <c r="C854">
        <v>283.20999999999998</v>
      </c>
      <c r="D854">
        <v>280.57</v>
      </c>
      <c r="E854">
        <v>282.19</v>
      </c>
      <c r="F854">
        <v>100251363</v>
      </c>
    </row>
    <row r="855" spans="1:6" x14ac:dyDescent="0.2">
      <c r="A855" s="1">
        <v>43609</v>
      </c>
      <c r="B855">
        <v>283.74</v>
      </c>
      <c r="C855">
        <v>284.2</v>
      </c>
      <c r="D855">
        <v>282.08999999999997</v>
      </c>
      <c r="E855">
        <v>282.95</v>
      </c>
      <c r="F855">
        <v>56290096</v>
      </c>
    </row>
    <row r="856" spans="1:6" x14ac:dyDescent="0.2">
      <c r="A856" s="1">
        <v>43613</v>
      </c>
      <c r="B856">
        <v>283.08999999999997</v>
      </c>
      <c r="C856">
        <v>284.14999999999998</v>
      </c>
      <c r="D856">
        <v>280.13</v>
      </c>
      <c r="E856">
        <v>280.31</v>
      </c>
      <c r="F856">
        <v>71181073</v>
      </c>
    </row>
    <row r="857" spans="1:6" x14ac:dyDescent="0.2">
      <c r="A857" s="1">
        <v>43614</v>
      </c>
      <c r="B857">
        <v>278.91000000000003</v>
      </c>
      <c r="C857">
        <v>279.36</v>
      </c>
      <c r="D857">
        <v>276.70999999999998</v>
      </c>
      <c r="E857">
        <v>278.26</v>
      </c>
      <c r="F857">
        <v>106194018</v>
      </c>
    </row>
    <row r="858" spans="1:6" x14ac:dyDescent="0.2">
      <c r="A858" s="1">
        <v>43615</v>
      </c>
      <c r="B858">
        <v>279.11</v>
      </c>
      <c r="C858">
        <v>280.04000000000002</v>
      </c>
      <c r="D858">
        <v>277.80500000000001</v>
      </c>
      <c r="E858">
        <v>278.98</v>
      </c>
      <c r="F858">
        <v>63619067</v>
      </c>
    </row>
    <row r="859" spans="1:6" x14ac:dyDescent="0.2">
      <c r="A859" s="1">
        <v>43616</v>
      </c>
      <c r="B859">
        <v>276.2</v>
      </c>
      <c r="C859">
        <v>277.12</v>
      </c>
      <c r="D859">
        <v>275.24</v>
      </c>
      <c r="E859">
        <v>275.37</v>
      </c>
      <c r="F859">
        <v>88950271</v>
      </c>
    </row>
    <row r="860" spans="1:6" x14ac:dyDescent="0.2">
      <c r="A860" s="1">
        <v>43619</v>
      </c>
      <c r="B860">
        <v>275.32</v>
      </c>
      <c r="C860">
        <v>276.5521</v>
      </c>
      <c r="D860">
        <v>273.08999999999997</v>
      </c>
      <c r="E860">
        <v>274.61</v>
      </c>
      <c r="F860">
        <v>97829990</v>
      </c>
    </row>
    <row r="861" spans="1:6" x14ac:dyDescent="0.2">
      <c r="A861" s="1">
        <v>43620</v>
      </c>
      <c r="B861">
        <v>277.12</v>
      </c>
      <c r="C861">
        <v>280.68</v>
      </c>
      <c r="D861">
        <v>276.62</v>
      </c>
      <c r="E861">
        <v>280.49</v>
      </c>
      <c r="F861">
        <v>78655444</v>
      </c>
    </row>
    <row r="862" spans="1:6" x14ac:dyDescent="0.2">
      <c r="A862" s="1">
        <v>43621</v>
      </c>
      <c r="B862">
        <v>282.33</v>
      </c>
      <c r="C862">
        <v>282.99</v>
      </c>
      <c r="D862">
        <v>280.32</v>
      </c>
      <c r="E862">
        <v>282.87</v>
      </c>
      <c r="F862">
        <v>72864182</v>
      </c>
    </row>
    <row r="863" spans="1:6" x14ac:dyDescent="0.2">
      <c r="A863" s="1">
        <v>43622</v>
      </c>
      <c r="B863">
        <v>283.29000000000002</v>
      </c>
      <c r="C863">
        <v>285.55</v>
      </c>
      <c r="D863">
        <v>282.57</v>
      </c>
      <c r="E863">
        <v>284.77999999999997</v>
      </c>
      <c r="F863">
        <v>73406945</v>
      </c>
    </row>
    <row r="864" spans="1:6" x14ac:dyDescent="0.2">
      <c r="A864" s="1">
        <v>43623</v>
      </c>
      <c r="B864">
        <v>285.93</v>
      </c>
      <c r="C864">
        <v>288.85000000000002</v>
      </c>
      <c r="D864">
        <v>285.74</v>
      </c>
      <c r="E864">
        <v>287.58</v>
      </c>
      <c r="F864">
        <v>75657962</v>
      </c>
    </row>
    <row r="865" spans="1:6" x14ac:dyDescent="0.2">
      <c r="A865" s="1">
        <v>43626</v>
      </c>
      <c r="B865">
        <v>289.37</v>
      </c>
      <c r="C865">
        <v>290.82</v>
      </c>
      <c r="D865">
        <v>288.8734</v>
      </c>
      <c r="E865">
        <v>288.93049999999999</v>
      </c>
      <c r="F865">
        <v>61774465</v>
      </c>
    </row>
    <row r="866" spans="1:6" x14ac:dyDescent="0.2">
      <c r="A866" s="1">
        <v>43627</v>
      </c>
      <c r="B866">
        <v>290.99</v>
      </c>
      <c r="C866">
        <v>291.39999999999998</v>
      </c>
      <c r="D866">
        <v>288.18049999999999</v>
      </c>
      <c r="E866">
        <v>288.91000000000003</v>
      </c>
      <c r="F866">
        <v>59466020</v>
      </c>
    </row>
    <row r="867" spans="1:6" x14ac:dyDescent="0.2">
      <c r="A867" s="1">
        <v>43628</v>
      </c>
      <c r="B867">
        <v>288.64</v>
      </c>
      <c r="C867">
        <v>289.26</v>
      </c>
      <c r="D867">
        <v>287.815</v>
      </c>
      <c r="E867">
        <v>288.3</v>
      </c>
      <c r="F867">
        <v>48189729</v>
      </c>
    </row>
    <row r="868" spans="1:6" x14ac:dyDescent="0.2">
      <c r="A868" s="1">
        <v>43629</v>
      </c>
      <c r="B868">
        <v>289.39999999999998</v>
      </c>
      <c r="C868">
        <v>289.98</v>
      </c>
      <c r="D868">
        <v>288.62</v>
      </c>
      <c r="E868">
        <v>289.58</v>
      </c>
      <c r="F868">
        <v>50062283</v>
      </c>
    </row>
    <row r="869" spans="1:6" x14ac:dyDescent="0.2">
      <c r="A869" s="1">
        <v>43630</v>
      </c>
      <c r="B869">
        <v>289.26</v>
      </c>
      <c r="C869">
        <v>289.93</v>
      </c>
      <c r="D869">
        <v>288.41000000000003</v>
      </c>
      <c r="E869">
        <v>289.23</v>
      </c>
      <c r="F869">
        <v>53455035</v>
      </c>
    </row>
    <row r="870" spans="1:6" x14ac:dyDescent="0.2">
      <c r="A870" s="1">
        <v>43633</v>
      </c>
      <c r="B870">
        <v>289.52</v>
      </c>
      <c r="C870">
        <v>290.22000000000003</v>
      </c>
      <c r="D870">
        <v>289.18</v>
      </c>
      <c r="E870">
        <v>289.47000000000003</v>
      </c>
      <c r="F870">
        <v>40412734</v>
      </c>
    </row>
    <row r="871" spans="1:6" x14ac:dyDescent="0.2">
      <c r="A871" s="1">
        <v>43634</v>
      </c>
      <c r="B871">
        <v>291.39</v>
      </c>
      <c r="C871">
        <v>293.57</v>
      </c>
      <c r="D871">
        <v>290.99</v>
      </c>
      <c r="E871">
        <v>292.32</v>
      </c>
      <c r="F871">
        <v>87949170</v>
      </c>
    </row>
    <row r="872" spans="1:6" x14ac:dyDescent="0.2">
      <c r="A872" s="1">
        <v>43635</v>
      </c>
      <c r="B872">
        <v>292.55</v>
      </c>
      <c r="C872">
        <v>293.64999999999998</v>
      </c>
      <c r="D872">
        <v>291.47000000000003</v>
      </c>
      <c r="E872">
        <v>293.01</v>
      </c>
      <c r="F872">
        <v>80843620</v>
      </c>
    </row>
    <row r="873" spans="1:6" x14ac:dyDescent="0.2">
      <c r="A873" s="1">
        <v>43636</v>
      </c>
      <c r="B873">
        <v>296.04000000000002</v>
      </c>
      <c r="C873">
        <v>296.30930000000001</v>
      </c>
      <c r="D873">
        <v>293.12549999999999</v>
      </c>
      <c r="E873">
        <v>295.88</v>
      </c>
      <c r="F873">
        <v>118177314</v>
      </c>
    </row>
    <row r="874" spans="1:6" x14ac:dyDescent="0.2">
      <c r="A874" s="1">
        <v>43637</v>
      </c>
      <c r="B874">
        <v>294.13</v>
      </c>
      <c r="C874">
        <v>295.52</v>
      </c>
      <c r="D874">
        <v>293.76</v>
      </c>
      <c r="E874">
        <v>294</v>
      </c>
      <c r="F874">
        <v>86831535</v>
      </c>
    </row>
    <row r="875" spans="1:6" x14ac:dyDescent="0.2">
      <c r="A875" s="1">
        <v>43640</v>
      </c>
      <c r="B875">
        <v>294.23</v>
      </c>
      <c r="C875">
        <v>294.58</v>
      </c>
      <c r="D875">
        <v>293.47000000000003</v>
      </c>
      <c r="E875">
        <v>293.66000000000003</v>
      </c>
      <c r="F875">
        <v>48346062</v>
      </c>
    </row>
    <row r="876" spans="1:6" x14ac:dyDescent="0.2">
      <c r="A876" s="1">
        <v>43641</v>
      </c>
      <c r="B876">
        <v>293.7</v>
      </c>
      <c r="C876">
        <v>293.73</v>
      </c>
      <c r="D876">
        <v>290.64</v>
      </c>
      <c r="E876">
        <v>290.77999999999997</v>
      </c>
      <c r="F876">
        <v>86145268</v>
      </c>
    </row>
    <row r="877" spans="1:6" x14ac:dyDescent="0.2">
      <c r="A877" s="1">
        <v>43642</v>
      </c>
      <c r="B877">
        <v>291.75</v>
      </c>
      <c r="C877">
        <v>292.31</v>
      </c>
      <c r="D877">
        <v>290.34500000000003</v>
      </c>
      <c r="E877">
        <v>290.51</v>
      </c>
      <c r="F877">
        <v>54550945</v>
      </c>
    </row>
    <row r="878" spans="1:6" x14ac:dyDescent="0.2">
      <c r="A878" s="1">
        <v>43643</v>
      </c>
      <c r="B878">
        <v>291.31</v>
      </c>
      <c r="C878">
        <v>292.06</v>
      </c>
      <c r="D878">
        <v>290.89</v>
      </c>
      <c r="E878">
        <v>291.52</v>
      </c>
      <c r="F878">
        <v>41184771</v>
      </c>
    </row>
    <row r="879" spans="1:6" x14ac:dyDescent="0.2">
      <c r="A879" s="1">
        <v>43644</v>
      </c>
      <c r="B879">
        <v>292.58</v>
      </c>
      <c r="C879">
        <v>293.55</v>
      </c>
      <c r="D879">
        <v>292.01</v>
      </c>
      <c r="E879">
        <v>293.10000000000002</v>
      </c>
      <c r="F879">
        <v>61281271</v>
      </c>
    </row>
    <row r="880" spans="1:6" x14ac:dyDescent="0.2">
      <c r="A880" s="1">
        <v>43647</v>
      </c>
      <c r="B880">
        <v>296.68</v>
      </c>
      <c r="C880">
        <v>296.92</v>
      </c>
      <c r="D880">
        <v>294.33</v>
      </c>
      <c r="E880">
        <v>295.58</v>
      </c>
      <c r="F880">
        <v>80972325</v>
      </c>
    </row>
    <row r="881" spans="1:6" x14ac:dyDescent="0.2">
      <c r="A881" s="1">
        <v>43648</v>
      </c>
      <c r="B881">
        <v>295.61</v>
      </c>
      <c r="C881">
        <v>296.49</v>
      </c>
      <c r="D881">
        <v>294.68</v>
      </c>
      <c r="E881">
        <v>296.44</v>
      </c>
      <c r="F881">
        <v>62258442</v>
      </c>
    </row>
    <row r="882" spans="1:6" x14ac:dyDescent="0.2">
      <c r="A882" s="1">
        <v>43649</v>
      </c>
      <c r="B882">
        <v>297.18</v>
      </c>
      <c r="C882">
        <v>298.82</v>
      </c>
      <c r="D882">
        <v>297.02</v>
      </c>
      <c r="E882">
        <v>298.8</v>
      </c>
      <c r="F882">
        <v>42248078</v>
      </c>
    </row>
    <row r="883" spans="1:6" x14ac:dyDescent="0.2">
      <c r="A883" s="1">
        <v>43651</v>
      </c>
      <c r="B883">
        <v>297.44</v>
      </c>
      <c r="C883">
        <v>298.64</v>
      </c>
      <c r="D883">
        <v>296.01</v>
      </c>
      <c r="E883">
        <v>298.27</v>
      </c>
      <c r="F883">
        <v>52650445</v>
      </c>
    </row>
    <row r="884" spans="1:6" x14ac:dyDescent="0.2">
      <c r="A884" s="1">
        <v>43654</v>
      </c>
      <c r="B884">
        <v>297.01</v>
      </c>
      <c r="C884">
        <v>298.25790000000001</v>
      </c>
      <c r="D884">
        <v>296.22000000000003</v>
      </c>
      <c r="E884">
        <v>296.86</v>
      </c>
      <c r="F884">
        <v>47352766</v>
      </c>
    </row>
    <row r="885" spans="1:6" x14ac:dyDescent="0.2">
      <c r="A885" s="1">
        <v>43655</v>
      </c>
      <c r="B885">
        <v>295.54000000000002</v>
      </c>
      <c r="C885">
        <v>297.52</v>
      </c>
      <c r="D885">
        <v>295.48</v>
      </c>
      <c r="E885">
        <v>297.23</v>
      </c>
      <c r="F885">
        <v>42301733</v>
      </c>
    </row>
    <row r="886" spans="1:6" x14ac:dyDescent="0.2">
      <c r="A886" s="1">
        <v>43656</v>
      </c>
      <c r="B886">
        <v>298.37</v>
      </c>
      <c r="C886">
        <v>299.66000000000003</v>
      </c>
      <c r="D886">
        <v>297.77999999999997</v>
      </c>
      <c r="E886">
        <v>298.61</v>
      </c>
      <c r="F886">
        <v>59656591</v>
      </c>
    </row>
    <row r="887" spans="1:6" x14ac:dyDescent="0.2">
      <c r="A887" s="1">
        <v>43657</v>
      </c>
      <c r="B887">
        <v>299.32</v>
      </c>
      <c r="C887">
        <v>299.58</v>
      </c>
      <c r="D887">
        <v>298.2</v>
      </c>
      <c r="E887">
        <v>299.32</v>
      </c>
      <c r="F887">
        <v>51545653</v>
      </c>
    </row>
    <row r="888" spans="1:6" x14ac:dyDescent="0.2">
      <c r="A888" s="1">
        <v>43658</v>
      </c>
      <c r="B888">
        <v>299.85000000000002</v>
      </c>
      <c r="C888">
        <v>300.73</v>
      </c>
      <c r="D888">
        <v>299.51</v>
      </c>
      <c r="E888">
        <v>300.64999999999998</v>
      </c>
      <c r="F888">
        <v>41362400</v>
      </c>
    </row>
    <row r="889" spans="1:6" x14ac:dyDescent="0.2">
      <c r="A889" s="1">
        <v>43661</v>
      </c>
      <c r="B889">
        <v>301.13</v>
      </c>
      <c r="C889">
        <v>301.13</v>
      </c>
      <c r="D889">
        <v>300.19</v>
      </c>
      <c r="E889">
        <v>300.83999999999997</v>
      </c>
      <c r="F889">
        <v>34419769</v>
      </c>
    </row>
    <row r="890" spans="1:6" x14ac:dyDescent="0.2">
      <c r="A890" s="1">
        <v>43662</v>
      </c>
      <c r="B890">
        <v>300.64999999999998</v>
      </c>
      <c r="C890">
        <v>300.88</v>
      </c>
      <c r="D890">
        <v>299.44</v>
      </c>
      <c r="E890">
        <v>299.77999999999997</v>
      </c>
      <c r="F890">
        <v>41252625</v>
      </c>
    </row>
    <row r="891" spans="1:6" x14ac:dyDescent="0.2">
      <c r="A891" s="1">
        <v>43663</v>
      </c>
      <c r="B891">
        <v>299.75</v>
      </c>
      <c r="C891">
        <v>299.93</v>
      </c>
      <c r="D891">
        <v>297.74</v>
      </c>
      <c r="E891">
        <v>297.77999999999997</v>
      </c>
      <c r="F891">
        <v>45903553</v>
      </c>
    </row>
    <row r="892" spans="1:6" x14ac:dyDescent="0.2">
      <c r="A892" s="1">
        <v>43664</v>
      </c>
      <c r="B892">
        <v>297.19</v>
      </c>
      <c r="C892">
        <v>299.25</v>
      </c>
      <c r="D892">
        <v>296.7</v>
      </c>
      <c r="E892">
        <v>298.87</v>
      </c>
      <c r="F892">
        <v>52346311</v>
      </c>
    </row>
    <row r="893" spans="1:6" x14ac:dyDescent="0.2">
      <c r="A893" s="1">
        <v>43665</v>
      </c>
      <c r="B893">
        <v>300.04000000000002</v>
      </c>
      <c r="C893">
        <v>300.07</v>
      </c>
      <c r="D893">
        <v>296.95999999999998</v>
      </c>
      <c r="E893">
        <v>297.26</v>
      </c>
      <c r="F893">
        <v>72696883</v>
      </c>
    </row>
    <row r="894" spans="1:6" x14ac:dyDescent="0.2">
      <c r="A894" s="1">
        <v>43668</v>
      </c>
      <c r="B894">
        <v>297.61</v>
      </c>
      <c r="C894">
        <v>298.5</v>
      </c>
      <c r="D894">
        <v>297.04000000000002</v>
      </c>
      <c r="E894">
        <v>297.81</v>
      </c>
      <c r="F894">
        <v>45886285</v>
      </c>
    </row>
    <row r="895" spans="1:6" x14ac:dyDescent="0.2">
      <c r="A895" s="1">
        <v>43669</v>
      </c>
      <c r="B895">
        <v>299.14</v>
      </c>
      <c r="C895">
        <v>300.02999999999997</v>
      </c>
      <c r="D895">
        <v>298.22000000000003</v>
      </c>
      <c r="E895">
        <v>299.98</v>
      </c>
      <c r="F895">
        <v>45969686</v>
      </c>
    </row>
    <row r="896" spans="1:6" x14ac:dyDescent="0.2">
      <c r="A896" s="1">
        <v>43670</v>
      </c>
      <c r="B896">
        <v>299.19</v>
      </c>
      <c r="C896">
        <v>301.44</v>
      </c>
      <c r="D896">
        <v>299.08999999999997</v>
      </c>
      <c r="E896">
        <v>301.39999999999998</v>
      </c>
      <c r="F896">
        <v>48730753</v>
      </c>
    </row>
    <row r="897" spans="1:6" x14ac:dyDescent="0.2">
      <c r="A897" s="1">
        <v>43671</v>
      </c>
      <c r="B897">
        <v>300.94</v>
      </c>
      <c r="C897">
        <v>301</v>
      </c>
      <c r="D897">
        <v>299.11</v>
      </c>
      <c r="E897">
        <v>299.97000000000003</v>
      </c>
      <c r="F897">
        <v>58984311</v>
      </c>
    </row>
    <row r="898" spans="1:6" x14ac:dyDescent="0.2">
      <c r="A898" s="1">
        <v>43672</v>
      </c>
      <c r="B898">
        <v>300.76</v>
      </c>
      <c r="C898">
        <v>302.23</v>
      </c>
      <c r="D898">
        <v>300.62</v>
      </c>
      <c r="E898">
        <v>301.95999999999998</v>
      </c>
      <c r="F898">
        <v>48115422</v>
      </c>
    </row>
    <row r="899" spans="1:6" x14ac:dyDescent="0.2">
      <c r="A899" s="1">
        <v>43675</v>
      </c>
      <c r="B899">
        <v>301.88</v>
      </c>
      <c r="C899">
        <v>301.93</v>
      </c>
      <c r="D899">
        <v>300.85000000000002</v>
      </c>
      <c r="E899">
        <v>301.49</v>
      </c>
      <c r="F899">
        <v>39076088</v>
      </c>
    </row>
    <row r="900" spans="1:6" x14ac:dyDescent="0.2">
      <c r="A900" s="1">
        <v>43676</v>
      </c>
      <c r="B900">
        <v>299.91000000000003</v>
      </c>
      <c r="C900">
        <v>301.17</v>
      </c>
      <c r="D900">
        <v>299.49</v>
      </c>
      <c r="E900">
        <v>300.79000000000002</v>
      </c>
      <c r="F900">
        <v>47114717</v>
      </c>
    </row>
    <row r="901" spans="1:6" x14ac:dyDescent="0.2">
      <c r="A901" s="1">
        <v>43677</v>
      </c>
      <c r="B901">
        <v>300.99</v>
      </c>
      <c r="C901">
        <v>301.2</v>
      </c>
      <c r="D901">
        <v>295.2</v>
      </c>
      <c r="E901">
        <v>297.39999999999998</v>
      </c>
      <c r="F901">
        <v>106681828</v>
      </c>
    </row>
    <row r="902" spans="1:6" x14ac:dyDescent="0.2">
      <c r="A902" s="1">
        <v>43678</v>
      </c>
      <c r="B902">
        <v>297.60000000000002</v>
      </c>
      <c r="C902">
        <v>300.87</v>
      </c>
      <c r="D902">
        <v>293.95999999999998</v>
      </c>
      <c r="E902">
        <v>295</v>
      </c>
      <c r="F902">
        <v>145021954</v>
      </c>
    </row>
    <row r="903" spans="1:6" x14ac:dyDescent="0.2">
      <c r="A903" s="1">
        <v>43679</v>
      </c>
      <c r="B903">
        <v>293.85000000000002</v>
      </c>
      <c r="C903">
        <v>294.12</v>
      </c>
      <c r="D903">
        <v>290.89999999999998</v>
      </c>
      <c r="E903">
        <v>292.62</v>
      </c>
      <c r="F903">
        <v>119022508</v>
      </c>
    </row>
    <row r="904" spans="1:6" x14ac:dyDescent="0.2">
      <c r="A904" s="1">
        <v>43682</v>
      </c>
      <c r="B904">
        <v>288.08999999999997</v>
      </c>
      <c r="C904">
        <v>288.20999999999998</v>
      </c>
      <c r="D904">
        <v>281.72000000000003</v>
      </c>
      <c r="E904">
        <v>284.05</v>
      </c>
      <c r="F904">
        <v>183198274</v>
      </c>
    </row>
    <row r="905" spans="1:6" x14ac:dyDescent="0.2">
      <c r="A905" s="1">
        <v>43683</v>
      </c>
      <c r="B905">
        <v>285.91000000000003</v>
      </c>
      <c r="C905">
        <v>288.04000000000002</v>
      </c>
      <c r="D905">
        <v>284.27999999999997</v>
      </c>
      <c r="E905">
        <v>287.73</v>
      </c>
      <c r="F905">
        <v>124236590</v>
      </c>
    </row>
    <row r="906" spans="1:6" x14ac:dyDescent="0.2">
      <c r="A906" s="1">
        <v>43684</v>
      </c>
      <c r="B906">
        <v>284.39999999999998</v>
      </c>
      <c r="C906">
        <v>288.82</v>
      </c>
      <c r="D906">
        <v>282.04000000000002</v>
      </c>
      <c r="E906">
        <v>288.16000000000003</v>
      </c>
      <c r="F906">
        <v>142254766</v>
      </c>
    </row>
    <row r="907" spans="1:6" x14ac:dyDescent="0.2">
      <c r="A907" s="1">
        <v>43685</v>
      </c>
      <c r="B907">
        <v>289.62</v>
      </c>
      <c r="C907">
        <v>293.62</v>
      </c>
      <c r="D907">
        <v>289.01</v>
      </c>
      <c r="E907">
        <v>293.58999999999997</v>
      </c>
      <c r="F907">
        <v>90112173</v>
      </c>
    </row>
    <row r="908" spans="1:6" x14ac:dyDescent="0.2">
      <c r="A908" s="1">
        <v>43686</v>
      </c>
      <c r="B908">
        <v>292.58</v>
      </c>
      <c r="C908">
        <v>293.24</v>
      </c>
      <c r="D908">
        <v>289.64999999999998</v>
      </c>
      <c r="E908">
        <v>291.60000000000002</v>
      </c>
      <c r="F908">
        <v>95091532</v>
      </c>
    </row>
    <row r="909" spans="1:6" x14ac:dyDescent="0.2">
      <c r="A909" s="1">
        <v>43689</v>
      </c>
      <c r="B909">
        <v>289.95999999999998</v>
      </c>
      <c r="C909">
        <v>291.60520000000002</v>
      </c>
      <c r="D909">
        <v>287.02</v>
      </c>
      <c r="E909">
        <v>287.93</v>
      </c>
      <c r="F909">
        <v>58248189</v>
      </c>
    </row>
    <row r="910" spans="1:6" x14ac:dyDescent="0.2">
      <c r="A910" s="1">
        <v>43690</v>
      </c>
      <c r="B910">
        <v>287.74</v>
      </c>
      <c r="C910">
        <v>294.14999999999998</v>
      </c>
      <c r="D910">
        <v>287.36</v>
      </c>
      <c r="E910">
        <v>292.42</v>
      </c>
      <c r="F910">
        <v>96643300</v>
      </c>
    </row>
    <row r="911" spans="1:6" x14ac:dyDescent="0.2">
      <c r="A911" s="1">
        <v>43691</v>
      </c>
      <c r="B911">
        <v>288.07</v>
      </c>
      <c r="C911">
        <v>292.46440000000001</v>
      </c>
      <c r="D911">
        <v>283.76</v>
      </c>
      <c r="E911">
        <v>284.02</v>
      </c>
      <c r="F911">
        <v>138650630</v>
      </c>
    </row>
    <row r="912" spans="1:6" x14ac:dyDescent="0.2">
      <c r="A912" s="1">
        <v>43692</v>
      </c>
      <c r="B912">
        <v>284.88</v>
      </c>
      <c r="C912">
        <v>285.64</v>
      </c>
      <c r="D912">
        <v>282.39</v>
      </c>
      <c r="E912">
        <v>284.64999999999998</v>
      </c>
      <c r="F912">
        <v>103711759</v>
      </c>
    </row>
    <row r="913" spans="1:6" x14ac:dyDescent="0.2">
      <c r="A913" s="1">
        <v>43693</v>
      </c>
      <c r="B913">
        <v>286.48</v>
      </c>
      <c r="C913">
        <v>289.33</v>
      </c>
      <c r="D913">
        <v>284.71379999999999</v>
      </c>
      <c r="E913">
        <v>288.81</v>
      </c>
      <c r="F913">
        <v>87151223</v>
      </c>
    </row>
    <row r="914" spans="1:6" x14ac:dyDescent="0.2">
      <c r="A914" s="1">
        <v>43696</v>
      </c>
      <c r="B914">
        <v>292.19</v>
      </c>
      <c r="C914">
        <v>293.08</v>
      </c>
      <c r="D914">
        <v>291.44</v>
      </c>
      <c r="E914">
        <v>292.32</v>
      </c>
      <c r="F914">
        <v>56116895</v>
      </c>
    </row>
    <row r="915" spans="1:6" x14ac:dyDescent="0.2">
      <c r="A915" s="1">
        <v>43697</v>
      </c>
      <c r="B915">
        <v>291.77</v>
      </c>
      <c r="C915">
        <v>292.36</v>
      </c>
      <c r="D915">
        <v>289.95</v>
      </c>
      <c r="E915">
        <v>290.02</v>
      </c>
      <c r="F915">
        <v>53406540</v>
      </c>
    </row>
    <row r="916" spans="1:6" x14ac:dyDescent="0.2">
      <c r="A916" s="1">
        <v>43698</v>
      </c>
      <c r="B916">
        <v>292.48</v>
      </c>
      <c r="C916">
        <v>292.86</v>
      </c>
      <c r="D916">
        <v>291.72000000000003</v>
      </c>
      <c r="E916">
        <v>292.41000000000003</v>
      </c>
      <c r="F916">
        <v>51117691</v>
      </c>
    </row>
    <row r="917" spans="1:6" x14ac:dyDescent="0.2">
      <c r="A917" s="1">
        <v>43699</v>
      </c>
      <c r="B917">
        <v>293.23</v>
      </c>
      <c r="C917">
        <v>293.93</v>
      </c>
      <c r="D917">
        <v>290.39999999999998</v>
      </c>
      <c r="E917">
        <v>292.33</v>
      </c>
      <c r="F917">
        <v>53036877</v>
      </c>
    </row>
    <row r="918" spans="1:6" x14ac:dyDescent="0.2">
      <c r="A918" s="1">
        <v>43700</v>
      </c>
      <c r="B918">
        <v>290.92</v>
      </c>
      <c r="C918">
        <v>292.76</v>
      </c>
      <c r="D918">
        <v>283.47000000000003</v>
      </c>
      <c r="E918">
        <v>284.88</v>
      </c>
      <c r="F918">
        <v>151633008</v>
      </c>
    </row>
    <row r="919" spans="1:6" x14ac:dyDescent="0.2">
      <c r="A919" s="1">
        <v>43703</v>
      </c>
      <c r="B919">
        <v>287.27</v>
      </c>
      <c r="C919">
        <v>288</v>
      </c>
      <c r="D919">
        <v>285.58</v>
      </c>
      <c r="E919">
        <v>287.95</v>
      </c>
      <c r="F919">
        <v>74581806</v>
      </c>
    </row>
    <row r="920" spans="1:6" x14ac:dyDescent="0.2">
      <c r="A920" s="1">
        <v>43704</v>
      </c>
      <c r="B920">
        <v>289.54000000000002</v>
      </c>
      <c r="C920">
        <v>289.95</v>
      </c>
      <c r="D920">
        <v>286.02999999999997</v>
      </c>
      <c r="E920">
        <v>286.7</v>
      </c>
      <c r="F920">
        <v>69217186</v>
      </c>
    </row>
    <row r="921" spans="1:6" x14ac:dyDescent="0.2">
      <c r="A921" s="1">
        <v>43705</v>
      </c>
      <c r="B921">
        <v>286.14</v>
      </c>
      <c r="C921">
        <v>289.07</v>
      </c>
      <c r="D921">
        <v>285.25</v>
      </c>
      <c r="E921">
        <v>288.83999999999997</v>
      </c>
      <c r="F921">
        <v>60999504</v>
      </c>
    </row>
    <row r="922" spans="1:6" x14ac:dyDescent="0.2">
      <c r="A922" s="1">
        <v>43706</v>
      </c>
      <c r="B922">
        <v>291.72000000000003</v>
      </c>
      <c r="C922">
        <v>293.16000000000003</v>
      </c>
      <c r="D922">
        <v>290.61</v>
      </c>
      <c r="E922">
        <v>292.58</v>
      </c>
      <c r="F922">
        <v>59225194</v>
      </c>
    </row>
    <row r="923" spans="1:6" x14ac:dyDescent="0.2">
      <c r="A923" s="1">
        <v>43707</v>
      </c>
      <c r="B923">
        <v>294.22000000000003</v>
      </c>
      <c r="C923">
        <v>294.23989999999998</v>
      </c>
      <c r="D923">
        <v>291.42</v>
      </c>
      <c r="E923">
        <v>292.45269999999999</v>
      </c>
      <c r="F923">
        <v>64676117</v>
      </c>
    </row>
    <row r="924" spans="1:6" x14ac:dyDescent="0.2">
      <c r="A924" s="1">
        <v>43711</v>
      </c>
      <c r="B924">
        <v>290.57</v>
      </c>
      <c r="C924">
        <v>291.58</v>
      </c>
      <c r="D924">
        <v>289.27</v>
      </c>
      <c r="E924">
        <v>290.75</v>
      </c>
      <c r="F924">
        <v>70523272</v>
      </c>
    </row>
    <row r="925" spans="1:6" x14ac:dyDescent="0.2">
      <c r="A925" s="1">
        <v>43712</v>
      </c>
      <c r="B925">
        <v>293.14</v>
      </c>
      <c r="C925">
        <v>294.05500000000001</v>
      </c>
      <c r="D925">
        <v>292.31</v>
      </c>
      <c r="E925">
        <v>293.97000000000003</v>
      </c>
      <c r="F925">
        <v>48447464</v>
      </c>
    </row>
    <row r="926" spans="1:6" x14ac:dyDescent="0.2">
      <c r="A926" s="1">
        <v>43713</v>
      </c>
      <c r="B926">
        <v>296.79000000000002</v>
      </c>
      <c r="C926">
        <v>298.83</v>
      </c>
      <c r="D926">
        <v>294.00099999999998</v>
      </c>
      <c r="E926">
        <v>297.75</v>
      </c>
      <c r="F926">
        <v>84134211</v>
      </c>
    </row>
    <row r="927" spans="1:6" x14ac:dyDescent="0.2">
      <c r="A927" s="1">
        <v>43714</v>
      </c>
      <c r="B927">
        <v>298.17</v>
      </c>
      <c r="C927">
        <v>298.76</v>
      </c>
      <c r="D927">
        <v>297.42</v>
      </c>
      <c r="E927">
        <v>298.05</v>
      </c>
      <c r="F927">
        <v>50175287</v>
      </c>
    </row>
    <row r="928" spans="1:6" x14ac:dyDescent="0.2">
      <c r="A928" s="1">
        <v>43717</v>
      </c>
      <c r="B928">
        <v>299.14</v>
      </c>
      <c r="C928">
        <v>299.24</v>
      </c>
      <c r="D928">
        <v>297.16000000000003</v>
      </c>
      <c r="E928">
        <v>298.2</v>
      </c>
      <c r="F928">
        <v>52006396</v>
      </c>
    </row>
    <row r="929" spans="1:6" x14ac:dyDescent="0.2">
      <c r="A929" s="1">
        <v>43718</v>
      </c>
      <c r="B929">
        <v>297.36</v>
      </c>
      <c r="C929">
        <v>298.2</v>
      </c>
      <c r="D929">
        <v>295.97000000000003</v>
      </c>
      <c r="E929">
        <v>298.08999999999997</v>
      </c>
      <c r="F929">
        <v>58797500</v>
      </c>
    </row>
    <row r="930" spans="1:6" x14ac:dyDescent="0.2">
      <c r="A930" s="1">
        <v>43719</v>
      </c>
      <c r="B930">
        <v>298.47000000000003</v>
      </c>
      <c r="C930">
        <v>300.33999999999997</v>
      </c>
      <c r="D930">
        <v>297.75</v>
      </c>
      <c r="E930">
        <v>300.31</v>
      </c>
      <c r="F930">
        <v>69964932</v>
      </c>
    </row>
    <row r="931" spans="1:6" x14ac:dyDescent="0.2">
      <c r="A931" s="1">
        <v>43720</v>
      </c>
      <c r="B931">
        <v>301.25</v>
      </c>
      <c r="C931">
        <v>302.45999999999998</v>
      </c>
      <c r="D931">
        <v>300.41000000000003</v>
      </c>
      <c r="E931">
        <v>301.36</v>
      </c>
      <c r="F931">
        <v>73765948</v>
      </c>
    </row>
    <row r="932" spans="1:6" x14ac:dyDescent="0.2">
      <c r="A932" s="1">
        <v>43721</v>
      </c>
      <c r="B932">
        <v>301.77999999999997</v>
      </c>
      <c r="C932">
        <v>302.17</v>
      </c>
      <c r="D932">
        <v>300.68</v>
      </c>
      <c r="E932">
        <v>300.99</v>
      </c>
      <c r="F932">
        <v>62876882</v>
      </c>
    </row>
    <row r="933" spans="1:6" x14ac:dyDescent="0.2">
      <c r="A933" s="1">
        <v>43724</v>
      </c>
      <c r="B933">
        <v>299.83999999999997</v>
      </c>
      <c r="C933">
        <v>301.13780000000003</v>
      </c>
      <c r="D933">
        <v>299.45</v>
      </c>
      <c r="E933">
        <v>300.20999999999998</v>
      </c>
      <c r="F933">
        <v>60055479</v>
      </c>
    </row>
    <row r="934" spans="1:6" x14ac:dyDescent="0.2">
      <c r="A934" s="1">
        <v>43725</v>
      </c>
      <c r="B934">
        <v>299.94</v>
      </c>
      <c r="C934">
        <v>301.02</v>
      </c>
      <c r="D934">
        <v>299.75</v>
      </c>
      <c r="E934">
        <v>300.95</v>
      </c>
      <c r="F934">
        <v>43560752</v>
      </c>
    </row>
    <row r="935" spans="1:6" x14ac:dyDescent="0.2">
      <c r="A935" s="1">
        <v>43726</v>
      </c>
      <c r="B935">
        <v>300.49</v>
      </c>
      <c r="C935">
        <v>301.22000000000003</v>
      </c>
      <c r="D935">
        <v>298.24</v>
      </c>
      <c r="E935">
        <v>301.10000000000002</v>
      </c>
      <c r="F935">
        <v>75049588</v>
      </c>
    </row>
    <row r="936" spans="1:6" x14ac:dyDescent="0.2">
      <c r="A936" s="1">
        <v>43727</v>
      </c>
      <c r="B936">
        <v>301.52999999999997</v>
      </c>
      <c r="C936">
        <v>302.63</v>
      </c>
      <c r="D936">
        <v>300.71030000000002</v>
      </c>
      <c r="E936">
        <v>301.07</v>
      </c>
      <c r="F936">
        <v>79490929</v>
      </c>
    </row>
    <row r="937" spans="1:6" x14ac:dyDescent="0.2">
      <c r="A937" s="1">
        <v>43728</v>
      </c>
      <c r="B937">
        <v>300.36</v>
      </c>
      <c r="C937">
        <v>300.67</v>
      </c>
      <c r="D937">
        <v>297.41000000000003</v>
      </c>
      <c r="E937">
        <v>298.08</v>
      </c>
      <c r="F937">
        <v>99626161</v>
      </c>
    </row>
    <row r="938" spans="1:6" x14ac:dyDescent="0.2">
      <c r="A938" s="1">
        <v>43731</v>
      </c>
      <c r="B938">
        <v>297.55</v>
      </c>
      <c r="C938">
        <v>299</v>
      </c>
      <c r="D938">
        <v>297.27</v>
      </c>
      <c r="E938">
        <v>298.3</v>
      </c>
      <c r="F938">
        <v>48321226</v>
      </c>
    </row>
    <row r="939" spans="1:6" x14ac:dyDescent="0.2">
      <c r="A939" s="1">
        <v>43732</v>
      </c>
      <c r="B939">
        <v>299.41000000000003</v>
      </c>
      <c r="C939">
        <v>299.83999999999997</v>
      </c>
      <c r="D939">
        <v>294.81</v>
      </c>
      <c r="E939">
        <v>295.92</v>
      </c>
      <c r="F939">
        <v>98688410</v>
      </c>
    </row>
    <row r="940" spans="1:6" x14ac:dyDescent="0.2">
      <c r="A940" s="1">
        <v>43733</v>
      </c>
      <c r="B940">
        <v>295.95999999999998</v>
      </c>
      <c r="C940">
        <v>298.11</v>
      </c>
      <c r="D940">
        <v>294.33</v>
      </c>
      <c r="E940">
        <v>297.61</v>
      </c>
      <c r="F940">
        <v>78417632</v>
      </c>
    </row>
    <row r="941" spans="1:6" x14ac:dyDescent="0.2">
      <c r="A941" s="1">
        <v>43734</v>
      </c>
      <c r="B941">
        <v>297.63</v>
      </c>
      <c r="C941">
        <v>297.86</v>
      </c>
      <c r="D941">
        <v>295.45</v>
      </c>
      <c r="E941">
        <v>297</v>
      </c>
      <c r="F941">
        <v>59165581</v>
      </c>
    </row>
    <row r="942" spans="1:6" x14ac:dyDescent="0.2">
      <c r="A942" s="1">
        <v>43735</v>
      </c>
      <c r="B942">
        <v>297.83</v>
      </c>
      <c r="C942">
        <v>297.94650000000001</v>
      </c>
      <c r="D942">
        <v>293.69</v>
      </c>
      <c r="E942">
        <v>295.41000000000003</v>
      </c>
      <c r="F942">
        <v>86011770</v>
      </c>
    </row>
    <row r="943" spans="1:6" x14ac:dyDescent="0.2">
      <c r="A943" s="1">
        <v>43738</v>
      </c>
      <c r="B943">
        <v>295.97000000000003</v>
      </c>
      <c r="C943">
        <v>297.55</v>
      </c>
      <c r="D943">
        <v>295.92</v>
      </c>
      <c r="E943">
        <v>296.79050000000001</v>
      </c>
      <c r="F943">
        <v>54249399</v>
      </c>
    </row>
    <row r="944" spans="1:6" x14ac:dyDescent="0.2">
      <c r="A944" s="1">
        <v>43739</v>
      </c>
      <c r="B944">
        <v>297.74</v>
      </c>
      <c r="C944">
        <v>298.45499999999998</v>
      </c>
      <c r="D944">
        <v>293</v>
      </c>
      <c r="E944">
        <v>293.32</v>
      </c>
      <c r="F944">
        <v>90963980</v>
      </c>
    </row>
    <row r="945" spans="1:6" x14ac:dyDescent="0.2">
      <c r="A945" s="1">
        <v>43740</v>
      </c>
      <c r="B945">
        <v>291.5</v>
      </c>
      <c r="C945">
        <v>291.51</v>
      </c>
      <c r="D945">
        <v>286.64</v>
      </c>
      <c r="E945">
        <v>288.16000000000003</v>
      </c>
      <c r="F945">
        <v>126335327</v>
      </c>
    </row>
    <row r="946" spans="1:6" x14ac:dyDescent="0.2">
      <c r="A946" s="1">
        <v>43741</v>
      </c>
      <c r="B946">
        <v>287.81</v>
      </c>
      <c r="C946">
        <v>290.45</v>
      </c>
      <c r="D946">
        <v>284.82</v>
      </c>
      <c r="E946">
        <v>290.45</v>
      </c>
      <c r="F946">
        <v>86869960</v>
      </c>
    </row>
    <row r="947" spans="1:6" x14ac:dyDescent="0.2">
      <c r="A947" s="1">
        <v>43742</v>
      </c>
      <c r="B947">
        <v>291.14</v>
      </c>
      <c r="C947">
        <v>294.63</v>
      </c>
      <c r="D947">
        <v>290.82</v>
      </c>
      <c r="E947">
        <v>294.3</v>
      </c>
      <c r="F947">
        <v>67767580</v>
      </c>
    </row>
    <row r="948" spans="1:6" x14ac:dyDescent="0.2">
      <c r="A948" s="1">
        <v>43745</v>
      </c>
      <c r="B948">
        <v>293.47000000000003</v>
      </c>
      <c r="C948">
        <v>295.26</v>
      </c>
      <c r="D948">
        <v>292.77</v>
      </c>
      <c r="E948">
        <v>293.10000000000002</v>
      </c>
      <c r="F948">
        <v>62088645</v>
      </c>
    </row>
    <row r="949" spans="1:6" x14ac:dyDescent="0.2">
      <c r="A949" s="1">
        <v>43746</v>
      </c>
      <c r="B949">
        <v>291.04000000000002</v>
      </c>
      <c r="C949">
        <v>291.85000000000002</v>
      </c>
      <c r="D949">
        <v>288.49</v>
      </c>
      <c r="E949">
        <v>288.66000000000003</v>
      </c>
      <c r="F949">
        <v>103504306</v>
      </c>
    </row>
    <row r="950" spans="1:6" x14ac:dyDescent="0.2">
      <c r="A950" s="1">
        <v>43747</v>
      </c>
      <c r="B950">
        <v>290.75</v>
      </c>
      <c r="C950">
        <v>292.3</v>
      </c>
      <c r="D950">
        <v>288.65589999999997</v>
      </c>
      <c r="E950">
        <v>291.12</v>
      </c>
      <c r="F950">
        <v>70229917</v>
      </c>
    </row>
    <row r="951" spans="1:6" x14ac:dyDescent="0.2">
      <c r="A951" s="1">
        <v>43748</v>
      </c>
      <c r="B951">
        <v>291.18</v>
      </c>
      <c r="C951">
        <v>294.20999999999998</v>
      </c>
      <c r="D951">
        <v>291</v>
      </c>
      <c r="E951">
        <v>293.29000000000002</v>
      </c>
      <c r="F951">
        <v>57867131</v>
      </c>
    </row>
    <row r="952" spans="1:6" x14ac:dyDescent="0.2">
      <c r="A952" s="1">
        <v>43749</v>
      </c>
      <c r="B952">
        <v>296.27</v>
      </c>
      <c r="C952">
        <v>298.74</v>
      </c>
      <c r="D952">
        <v>296.14479999999998</v>
      </c>
      <c r="E952">
        <v>296.25</v>
      </c>
      <c r="F952">
        <v>102672621</v>
      </c>
    </row>
    <row r="953" spans="1:6" x14ac:dyDescent="0.2">
      <c r="A953" s="1">
        <v>43752</v>
      </c>
      <c r="B953">
        <v>295.93</v>
      </c>
      <c r="C953">
        <v>296.67</v>
      </c>
      <c r="D953">
        <v>295.57</v>
      </c>
      <c r="E953">
        <v>296.02999999999997</v>
      </c>
      <c r="F953">
        <v>41283428</v>
      </c>
    </row>
    <row r="954" spans="1:6" x14ac:dyDescent="0.2">
      <c r="A954" s="1">
        <v>43753</v>
      </c>
      <c r="B954">
        <v>297.10000000000002</v>
      </c>
      <c r="C954">
        <v>299.7</v>
      </c>
      <c r="D954">
        <v>296.97000000000003</v>
      </c>
      <c r="E954">
        <v>298.88</v>
      </c>
      <c r="F954">
        <v>48895657</v>
      </c>
    </row>
    <row r="955" spans="1:6" x14ac:dyDescent="0.2">
      <c r="A955" s="1">
        <v>43754</v>
      </c>
      <c r="B955">
        <v>298.37</v>
      </c>
      <c r="C955">
        <v>299.16000000000003</v>
      </c>
      <c r="D955">
        <v>297.92</v>
      </c>
      <c r="E955">
        <v>298.45999999999998</v>
      </c>
      <c r="F955">
        <v>52994390</v>
      </c>
    </row>
    <row r="956" spans="1:6" x14ac:dyDescent="0.2">
      <c r="A956" s="1">
        <v>43755</v>
      </c>
      <c r="B956">
        <v>299.68</v>
      </c>
      <c r="C956">
        <v>300.24</v>
      </c>
      <c r="D956">
        <v>298.51499999999999</v>
      </c>
      <c r="E956">
        <v>299.20999999999998</v>
      </c>
      <c r="F956">
        <v>47733412</v>
      </c>
    </row>
    <row r="957" spans="1:6" x14ac:dyDescent="0.2">
      <c r="A957" s="1">
        <v>43756</v>
      </c>
      <c r="B957">
        <v>298.69</v>
      </c>
      <c r="C957">
        <v>299.39499999999998</v>
      </c>
      <c r="D957">
        <v>296.99</v>
      </c>
      <c r="E957">
        <v>298.08999999999997</v>
      </c>
      <c r="F957">
        <v>65642672</v>
      </c>
    </row>
    <row r="958" spans="1:6" x14ac:dyDescent="0.2">
      <c r="A958" s="1">
        <v>43759</v>
      </c>
      <c r="B958">
        <v>299.42</v>
      </c>
      <c r="C958">
        <v>300.20999999999998</v>
      </c>
      <c r="D958">
        <v>298.935</v>
      </c>
      <c r="E958">
        <v>300.02999999999997</v>
      </c>
      <c r="F958">
        <v>40676748</v>
      </c>
    </row>
    <row r="959" spans="1:6" x14ac:dyDescent="0.2">
      <c r="A959" s="1">
        <v>43760</v>
      </c>
      <c r="B959">
        <v>300.58</v>
      </c>
      <c r="C959">
        <v>300.89999999999998</v>
      </c>
      <c r="D959">
        <v>298.91000000000003</v>
      </c>
      <c r="E959">
        <v>298.99</v>
      </c>
      <c r="F959">
        <v>50056997</v>
      </c>
    </row>
    <row r="960" spans="1:6" x14ac:dyDescent="0.2">
      <c r="A960" s="1">
        <v>43761</v>
      </c>
      <c r="B960">
        <v>298.73</v>
      </c>
      <c r="C960">
        <v>299.94</v>
      </c>
      <c r="D960">
        <v>298.495</v>
      </c>
      <c r="E960">
        <v>299.83</v>
      </c>
      <c r="F960">
        <v>35723766</v>
      </c>
    </row>
    <row r="961" spans="1:6" x14ac:dyDescent="0.2">
      <c r="A961" s="1">
        <v>43762</v>
      </c>
      <c r="B961">
        <v>300.91000000000003</v>
      </c>
      <c r="C961">
        <v>301.07</v>
      </c>
      <c r="D961">
        <v>299.46010000000001</v>
      </c>
      <c r="E961">
        <v>300.42</v>
      </c>
      <c r="F961">
        <v>36772203</v>
      </c>
    </row>
    <row r="962" spans="1:6" x14ac:dyDescent="0.2">
      <c r="A962" s="1">
        <v>43763</v>
      </c>
      <c r="B962">
        <v>299.74</v>
      </c>
      <c r="C962">
        <v>302.2</v>
      </c>
      <c r="D962">
        <v>299.68060000000003</v>
      </c>
      <c r="E962">
        <v>301.58999999999997</v>
      </c>
      <c r="F962">
        <v>46278271</v>
      </c>
    </row>
    <row r="963" spans="1:6" x14ac:dyDescent="0.2">
      <c r="A963" s="1">
        <v>43766</v>
      </c>
      <c r="B963">
        <v>302.94</v>
      </c>
      <c r="C963">
        <v>303.85000000000002</v>
      </c>
      <c r="D963">
        <v>302.91000000000003</v>
      </c>
      <c r="E963">
        <v>303.33999999999997</v>
      </c>
      <c r="F963">
        <v>43245339</v>
      </c>
    </row>
    <row r="964" spans="1:6" x14ac:dyDescent="0.2">
      <c r="A964" s="1">
        <v>43767</v>
      </c>
      <c r="B964">
        <v>303</v>
      </c>
      <c r="C964">
        <v>304.23</v>
      </c>
      <c r="D964">
        <v>302.86</v>
      </c>
      <c r="E964">
        <v>303.14</v>
      </c>
      <c r="F964">
        <v>44955590</v>
      </c>
    </row>
    <row r="965" spans="1:6" x14ac:dyDescent="0.2">
      <c r="A965" s="1">
        <v>43768</v>
      </c>
      <c r="B965">
        <v>303.43</v>
      </c>
      <c r="C965">
        <v>304.55</v>
      </c>
      <c r="D965">
        <v>301.99</v>
      </c>
      <c r="E965">
        <v>304.20999999999998</v>
      </c>
      <c r="F965">
        <v>50475026</v>
      </c>
    </row>
    <row r="966" spans="1:6" x14ac:dyDescent="0.2">
      <c r="A966" s="1">
        <v>43769</v>
      </c>
      <c r="B966">
        <v>304.13</v>
      </c>
      <c r="C966">
        <v>304.13</v>
      </c>
      <c r="D966">
        <v>301.73</v>
      </c>
      <c r="E966">
        <v>303.33</v>
      </c>
      <c r="F966">
        <v>70472882</v>
      </c>
    </row>
    <row r="967" spans="1:6" x14ac:dyDescent="0.2">
      <c r="A967" s="1">
        <v>43770</v>
      </c>
      <c r="B967">
        <v>304.92</v>
      </c>
      <c r="C967">
        <v>306.19</v>
      </c>
      <c r="D967">
        <v>304.74</v>
      </c>
      <c r="E967">
        <v>306.17</v>
      </c>
      <c r="F967">
        <v>72649752</v>
      </c>
    </row>
    <row r="968" spans="1:6" x14ac:dyDescent="0.2">
      <c r="A968" s="1">
        <v>43773</v>
      </c>
      <c r="B968">
        <v>307.85000000000002</v>
      </c>
      <c r="C968">
        <v>308</v>
      </c>
      <c r="D968">
        <v>306.95999999999998</v>
      </c>
      <c r="E968">
        <v>307.37</v>
      </c>
      <c r="F968">
        <v>61451913</v>
      </c>
    </row>
    <row r="969" spans="1:6" x14ac:dyDescent="0.2">
      <c r="A969" s="1">
        <v>43774</v>
      </c>
      <c r="B969">
        <v>307.58999999999997</v>
      </c>
      <c r="C969">
        <v>307.91950000000003</v>
      </c>
      <c r="D969">
        <v>306.70999999999998</v>
      </c>
      <c r="E969">
        <v>307.04000000000002</v>
      </c>
      <c r="F969">
        <v>44001870</v>
      </c>
    </row>
    <row r="970" spans="1:6" x14ac:dyDescent="0.2">
      <c r="A970" s="1">
        <v>43775</v>
      </c>
      <c r="B970">
        <v>307.02999999999997</v>
      </c>
      <c r="C970">
        <v>307.39999999999998</v>
      </c>
      <c r="D970">
        <v>306.06</v>
      </c>
      <c r="E970">
        <v>307.07</v>
      </c>
      <c r="F970">
        <v>47383539</v>
      </c>
    </row>
    <row r="971" spans="1:6" x14ac:dyDescent="0.2">
      <c r="A971" s="1">
        <v>43776</v>
      </c>
      <c r="B971">
        <v>308.57</v>
      </c>
      <c r="C971">
        <v>309.64999999999998</v>
      </c>
      <c r="D971">
        <v>307.66000000000003</v>
      </c>
      <c r="E971">
        <v>308.20999999999998</v>
      </c>
      <c r="F971">
        <v>55053333</v>
      </c>
    </row>
    <row r="972" spans="1:6" x14ac:dyDescent="0.2">
      <c r="A972" s="1">
        <v>43777</v>
      </c>
      <c r="B972">
        <v>307.8</v>
      </c>
      <c r="C972">
        <v>309.00360000000001</v>
      </c>
      <c r="D972">
        <v>307.02999999999997</v>
      </c>
      <c r="E972">
        <v>308.93</v>
      </c>
      <c r="F972">
        <v>49653540</v>
      </c>
    </row>
    <row r="973" spans="1:6" x14ac:dyDescent="0.2">
      <c r="A973" s="1">
        <v>43780</v>
      </c>
      <c r="B973">
        <v>307.42</v>
      </c>
      <c r="C973">
        <v>308.54000000000002</v>
      </c>
      <c r="D973">
        <v>307.27</v>
      </c>
      <c r="E973">
        <v>308.36</v>
      </c>
      <c r="F973">
        <v>36335724</v>
      </c>
    </row>
    <row r="974" spans="1:6" x14ac:dyDescent="0.2">
      <c r="A974" s="1">
        <v>43781</v>
      </c>
      <c r="B974">
        <v>308.75</v>
      </c>
      <c r="C974">
        <v>309.99</v>
      </c>
      <c r="D974">
        <v>308.14999999999998</v>
      </c>
      <c r="E974">
        <v>308.95999999999998</v>
      </c>
      <c r="F974">
        <v>47933274</v>
      </c>
    </row>
    <row r="975" spans="1:6" x14ac:dyDescent="0.2">
      <c r="A975" s="1">
        <v>43782</v>
      </c>
      <c r="B975">
        <v>307.91000000000003</v>
      </c>
      <c r="C975">
        <v>309.54000000000002</v>
      </c>
      <c r="D975">
        <v>307.66000000000003</v>
      </c>
      <c r="E975">
        <v>309.14999999999998</v>
      </c>
      <c r="F975">
        <v>55252450</v>
      </c>
    </row>
    <row r="976" spans="1:6" x14ac:dyDescent="0.2">
      <c r="A976" s="1">
        <v>43783</v>
      </c>
      <c r="B976">
        <v>308.79000000000002</v>
      </c>
      <c r="C976">
        <v>309.64</v>
      </c>
      <c r="D976">
        <v>308.08999999999997</v>
      </c>
      <c r="E976">
        <v>309.54000000000002</v>
      </c>
      <c r="F976">
        <v>52602572</v>
      </c>
    </row>
    <row r="977" spans="1:6" x14ac:dyDescent="0.2">
      <c r="A977" s="1">
        <v>43784</v>
      </c>
      <c r="B977">
        <v>311.02</v>
      </c>
      <c r="C977">
        <v>311.83999999999997</v>
      </c>
      <c r="D977">
        <v>310.26</v>
      </c>
      <c r="E977">
        <v>311.81</v>
      </c>
      <c r="F977">
        <v>62832522</v>
      </c>
    </row>
    <row r="978" spans="1:6" x14ac:dyDescent="0.2">
      <c r="A978" s="1">
        <v>43787</v>
      </c>
      <c r="B978">
        <v>311.52999999999997</v>
      </c>
      <c r="C978">
        <v>312.27999999999997</v>
      </c>
      <c r="D978">
        <v>311.02999999999997</v>
      </c>
      <c r="E978">
        <v>311.98</v>
      </c>
      <c r="F978">
        <v>50489632</v>
      </c>
    </row>
    <row r="979" spans="1:6" x14ac:dyDescent="0.2">
      <c r="A979" s="1">
        <v>43788</v>
      </c>
      <c r="B979">
        <v>312.68</v>
      </c>
      <c r="C979">
        <v>312.69</v>
      </c>
      <c r="D979">
        <v>311.22000000000003</v>
      </c>
      <c r="E979">
        <v>311.91000000000003</v>
      </c>
      <c r="F979">
        <v>69272746</v>
      </c>
    </row>
    <row r="980" spans="1:6" x14ac:dyDescent="0.2">
      <c r="A980" s="1">
        <v>43789</v>
      </c>
      <c r="B980">
        <v>311.27999999999997</v>
      </c>
      <c r="C980">
        <v>311.85000000000002</v>
      </c>
      <c r="D980">
        <v>309.06</v>
      </c>
      <c r="E980">
        <v>310.81</v>
      </c>
      <c r="F980">
        <v>80921343</v>
      </c>
    </row>
    <row r="981" spans="1:6" x14ac:dyDescent="0.2">
      <c r="A981" s="1">
        <v>43790</v>
      </c>
      <c r="B981">
        <v>310.89</v>
      </c>
      <c r="C981">
        <v>311.01</v>
      </c>
      <c r="D981">
        <v>309.39</v>
      </c>
      <c r="E981">
        <v>310.3</v>
      </c>
      <c r="F981">
        <v>55273030</v>
      </c>
    </row>
    <row r="982" spans="1:6" x14ac:dyDescent="0.2">
      <c r="A982" s="1">
        <v>43791</v>
      </c>
      <c r="B982">
        <v>311.08999999999997</v>
      </c>
      <c r="C982">
        <v>311.24</v>
      </c>
      <c r="D982">
        <v>309.85000000000002</v>
      </c>
      <c r="E982">
        <v>311.02</v>
      </c>
      <c r="F982">
        <v>45485710</v>
      </c>
    </row>
    <row r="983" spans="1:6" x14ac:dyDescent="0.2">
      <c r="A983" s="1">
        <v>43794</v>
      </c>
      <c r="B983">
        <v>311.98</v>
      </c>
      <c r="C983">
        <v>313.37</v>
      </c>
      <c r="D983">
        <v>311.98</v>
      </c>
      <c r="E983">
        <v>313.33</v>
      </c>
      <c r="F983">
        <v>50273892</v>
      </c>
    </row>
    <row r="984" spans="1:6" x14ac:dyDescent="0.2">
      <c r="A984" s="1">
        <v>43795</v>
      </c>
      <c r="B984">
        <v>313.41000000000003</v>
      </c>
      <c r="C984">
        <v>314.27999999999997</v>
      </c>
      <c r="D984">
        <v>313.06</v>
      </c>
      <c r="E984">
        <v>313.99</v>
      </c>
      <c r="F984">
        <v>38729785</v>
      </c>
    </row>
    <row r="985" spans="1:6" x14ac:dyDescent="0.2">
      <c r="A985" s="1">
        <v>43796</v>
      </c>
      <c r="B985">
        <v>314.61</v>
      </c>
      <c r="C985">
        <v>315.48</v>
      </c>
      <c r="D985">
        <v>314.37</v>
      </c>
      <c r="E985">
        <v>315.42</v>
      </c>
      <c r="F985">
        <v>46153005</v>
      </c>
    </row>
    <row r="986" spans="1:6" x14ac:dyDescent="0.2">
      <c r="A986" s="1">
        <v>43798</v>
      </c>
      <c r="B986">
        <v>314.86</v>
      </c>
      <c r="C986">
        <v>315.13</v>
      </c>
      <c r="D986">
        <v>314.06</v>
      </c>
      <c r="E986">
        <v>314.33</v>
      </c>
      <c r="F986">
        <v>37839782</v>
      </c>
    </row>
    <row r="987" spans="1:6" x14ac:dyDescent="0.2">
      <c r="A987" s="1">
        <v>43801</v>
      </c>
      <c r="B987">
        <v>314.58999999999997</v>
      </c>
      <c r="C987">
        <v>314.66000000000003</v>
      </c>
      <c r="D987">
        <v>311.17</v>
      </c>
      <c r="E987">
        <v>311.66000000000003</v>
      </c>
      <c r="F987">
        <v>78630131</v>
      </c>
    </row>
    <row r="988" spans="1:6" x14ac:dyDescent="0.2">
      <c r="A988" s="1">
        <v>43802</v>
      </c>
      <c r="B988">
        <v>308.64999999999998</v>
      </c>
      <c r="C988">
        <v>309.64</v>
      </c>
      <c r="D988">
        <v>307.13</v>
      </c>
      <c r="E988">
        <v>309.51</v>
      </c>
      <c r="F988">
        <v>76725416</v>
      </c>
    </row>
    <row r="989" spans="1:6" x14ac:dyDescent="0.2">
      <c r="A989" s="1">
        <v>43803</v>
      </c>
      <c r="B989">
        <v>310.7</v>
      </c>
      <c r="C989">
        <v>312.12</v>
      </c>
      <c r="D989">
        <v>310.32</v>
      </c>
      <c r="E989">
        <v>311.5</v>
      </c>
      <c r="F989">
        <v>49860938</v>
      </c>
    </row>
    <row r="990" spans="1:6" x14ac:dyDescent="0.2">
      <c r="A990" s="1">
        <v>43804</v>
      </c>
      <c r="B990">
        <v>312.23</v>
      </c>
      <c r="C990">
        <v>312.25</v>
      </c>
      <c r="D990">
        <v>310.58</v>
      </c>
      <c r="E990">
        <v>312.08999999999997</v>
      </c>
      <c r="F990">
        <v>41540611</v>
      </c>
    </row>
    <row r="991" spans="1:6" x14ac:dyDescent="0.2">
      <c r="A991" s="1">
        <v>43805</v>
      </c>
      <c r="B991">
        <v>314.12</v>
      </c>
      <c r="C991">
        <v>315.31</v>
      </c>
      <c r="D991">
        <v>314.11</v>
      </c>
      <c r="E991">
        <v>314.83</v>
      </c>
      <c r="F991">
        <v>50091438</v>
      </c>
    </row>
    <row r="992" spans="1:6" x14ac:dyDescent="0.2">
      <c r="A992" s="1">
        <v>43808</v>
      </c>
      <c r="B992">
        <v>314.44</v>
      </c>
      <c r="C992">
        <v>315.18</v>
      </c>
      <c r="D992">
        <v>313.8</v>
      </c>
      <c r="E992">
        <v>313.89</v>
      </c>
      <c r="F992">
        <v>35419836</v>
      </c>
    </row>
    <row r="993" spans="1:6" x14ac:dyDescent="0.2">
      <c r="A993" s="1">
        <v>43809</v>
      </c>
      <c r="B993">
        <v>313.82</v>
      </c>
      <c r="C993">
        <v>314.55</v>
      </c>
      <c r="D993">
        <v>312.81</v>
      </c>
      <c r="E993">
        <v>313.58</v>
      </c>
      <c r="F993">
        <v>53698321</v>
      </c>
    </row>
    <row r="994" spans="1:6" x14ac:dyDescent="0.2">
      <c r="A994" s="1">
        <v>43810</v>
      </c>
      <c r="B994">
        <v>314.02999999999997</v>
      </c>
      <c r="C994">
        <v>314.7</v>
      </c>
      <c r="D994">
        <v>313.4393</v>
      </c>
      <c r="E994">
        <v>314.33</v>
      </c>
      <c r="F994">
        <v>56301209</v>
      </c>
    </row>
    <row r="995" spans="1:6" x14ac:dyDescent="0.2">
      <c r="A995" s="1">
        <v>43811</v>
      </c>
      <c r="B995">
        <v>314.43</v>
      </c>
      <c r="C995">
        <v>317.99</v>
      </c>
      <c r="D995">
        <v>314.17</v>
      </c>
      <c r="E995">
        <v>317.08</v>
      </c>
      <c r="F995">
        <v>98280985</v>
      </c>
    </row>
    <row r="996" spans="1:6" x14ac:dyDescent="0.2">
      <c r="A996" s="1">
        <v>43812</v>
      </c>
      <c r="B996">
        <v>316.87</v>
      </c>
      <c r="C996">
        <v>318.67</v>
      </c>
      <c r="D996">
        <v>316.02</v>
      </c>
      <c r="E996">
        <v>317.29000000000002</v>
      </c>
      <c r="F996">
        <v>82239787</v>
      </c>
    </row>
    <row r="997" spans="1:6" x14ac:dyDescent="0.2">
      <c r="A997" s="1">
        <v>43815</v>
      </c>
      <c r="B997">
        <v>319.22000000000003</v>
      </c>
      <c r="C997">
        <v>320.14999999999998</v>
      </c>
      <c r="D997">
        <v>317.25420000000003</v>
      </c>
      <c r="E997">
        <v>319.49</v>
      </c>
      <c r="F997">
        <v>86183317</v>
      </c>
    </row>
    <row r="998" spans="1:6" x14ac:dyDescent="0.2">
      <c r="A998" s="1">
        <v>43816</v>
      </c>
      <c r="B998">
        <v>319.92</v>
      </c>
      <c r="C998">
        <v>320.25</v>
      </c>
      <c r="D998">
        <v>319.48</v>
      </c>
      <c r="E998">
        <v>319.54950000000002</v>
      </c>
      <c r="F998">
        <v>62393053</v>
      </c>
    </row>
    <row r="999" spans="1:6" x14ac:dyDescent="0.2">
      <c r="A999" s="1">
        <v>43817</v>
      </c>
      <c r="B999">
        <v>320</v>
      </c>
      <c r="C999">
        <v>320.25</v>
      </c>
      <c r="D999">
        <v>319.52999999999997</v>
      </c>
      <c r="E999">
        <v>319.56</v>
      </c>
      <c r="F999">
        <v>51246674</v>
      </c>
    </row>
    <row r="1000" spans="1:6" x14ac:dyDescent="0.2">
      <c r="A1000" s="1">
        <v>43818</v>
      </c>
      <c r="B1000">
        <v>319.8</v>
      </c>
      <c r="C1000">
        <v>320.98</v>
      </c>
      <c r="D1000">
        <v>319.52460000000002</v>
      </c>
      <c r="E1000">
        <v>320.87</v>
      </c>
      <c r="F1000">
        <v>87471997</v>
      </c>
    </row>
    <row r="1001" spans="1:6" x14ac:dyDescent="0.2">
      <c r="A1001" s="1">
        <v>43819</v>
      </c>
      <c r="B1001">
        <v>320.45999999999998</v>
      </c>
      <c r="C1001">
        <v>321.9742</v>
      </c>
      <c r="D1001">
        <v>319.38729999999998</v>
      </c>
      <c r="E1001">
        <v>320.86</v>
      </c>
      <c r="F1001">
        <v>162473006</v>
      </c>
    </row>
    <row r="1002" spans="1:6" x14ac:dyDescent="0.2">
      <c r="A1002" s="1">
        <v>43822</v>
      </c>
      <c r="B1002">
        <v>321.58999999999997</v>
      </c>
      <c r="C1002">
        <v>321.64999999999998</v>
      </c>
      <c r="D1002">
        <v>321.06</v>
      </c>
      <c r="E1002">
        <v>321.27</v>
      </c>
      <c r="F1002">
        <v>54408530</v>
      </c>
    </row>
    <row r="1003" spans="1:6" x14ac:dyDescent="0.2">
      <c r="A1003" s="1">
        <v>43823</v>
      </c>
      <c r="B1003">
        <v>321.47000000000003</v>
      </c>
      <c r="C1003">
        <v>321.52</v>
      </c>
      <c r="D1003">
        <v>320.89999999999998</v>
      </c>
      <c r="E1003">
        <v>321.24</v>
      </c>
      <c r="F1003">
        <v>20550098</v>
      </c>
    </row>
    <row r="1004" spans="1:6" x14ac:dyDescent="0.2">
      <c r="A1004" s="1">
        <v>43825</v>
      </c>
      <c r="B1004">
        <v>321.64999999999998</v>
      </c>
      <c r="C1004">
        <v>322.95</v>
      </c>
      <c r="D1004">
        <v>321.64</v>
      </c>
      <c r="E1004">
        <v>322.94</v>
      </c>
      <c r="F1004">
        <v>31809352</v>
      </c>
    </row>
    <row r="1005" spans="1:6" x14ac:dyDescent="0.2">
      <c r="A1005" s="1">
        <v>43826</v>
      </c>
      <c r="B1005">
        <v>323.74</v>
      </c>
      <c r="C1005">
        <v>323.8</v>
      </c>
      <c r="D1005">
        <v>322.27999999999997</v>
      </c>
      <c r="E1005">
        <v>322.85000000000002</v>
      </c>
      <c r="F1005">
        <v>43084401</v>
      </c>
    </row>
    <row r="1006" spans="1:6" x14ac:dyDescent="0.2">
      <c r="A1006" s="1">
        <v>43829</v>
      </c>
      <c r="B1006">
        <v>322.95</v>
      </c>
      <c r="C1006">
        <v>323.10000000000002</v>
      </c>
      <c r="D1006">
        <v>320.55</v>
      </c>
      <c r="E1006">
        <v>321.13</v>
      </c>
      <c r="F1006">
        <v>51165259</v>
      </c>
    </row>
    <row r="1007" spans="1:6" x14ac:dyDescent="0.2">
      <c r="A1007" s="1">
        <v>43830</v>
      </c>
      <c r="B1007">
        <v>320.52999999999997</v>
      </c>
      <c r="C1007">
        <v>322.13</v>
      </c>
      <c r="D1007">
        <v>320.14999999999998</v>
      </c>
      <c r="E1007">
        <v>321.85000000000002</v>
      </c>
      <c r="F1007">
        <v>59018703</v>
      </c>
    </row>
    <row r="1008" spans="1:6" x14ac:dyDescent="0.2">
      <c r="A1008" s="1">
        <v>43832</v>
      </c>
      <c r="B1008">
        <v>323.54000000000002</v>
      </c>
      <c r="C1008">
        <v>324.89</v>
      </c>
      <c r="D1008">
        <v>322.52999999999997</v>
      </c>
      <c r="E1008">
        <v>324.87</v>
      </c>
      <c r="F1008">
        <v>60187033</v>
      </c>
    </row>
    <row r="1009" spans="1:6" x14ac:dyDescent="0.2">
      <c r="A1009" s="1">
        <v>43833</v>
      </c>
      <c r="B1009">
        <v>321.16000000000003</v>
      </c>
      <c r="C1009">
        <v>323.64</v>
      </c>
      <c r="D1009">
        <v>321.10000000000002</v>
      </c>
      <c r="E1009">
        <v>322.43</v>
      </c>
      <c r="F1009">
        <v>80319689</v>
      </c>
    </row>
    <row r="1010" spans="1:6" x14ac:dyDescent="0.2">
      <c r="A1010" s="1">
        <v>43836</v>
      </c>
      <c r="B1010">
        <v>320.49</v>
      </c>
      <c r="C1010">
        <v>323.73</v>
      </c>
      <c r="D1010">
        <v>320.36</v>
      </c>
      <c r="E1010">
        <v>323.73</v>
      </c>
      <c r="F1010">
        <v>56672077</v>
      </c>
    </row>
    <row r="1011" spans="1:6" x14ac:dyDescent="0.2">
      <c r="A1011" s="1">
        <v>43837</v>
      </c>
      <c r="B1011">
        <v>323.02</v>
      </c>
      <c r="C1011">
        <v>323.54000000000002</v>
      </c>
      <c r="D1011">
        <v>322.24</v>
      </c>
      <c r="E1011">
        <v>322.74</v>
      </c>
      <c r="F1011">
        <v>43646563</v>
      </c>
    </row>
    <row r="1012" spans="1:6" x14ac:dyDescent="0.2">
      <c r="A1012" s="1">
        <v>43838</v>
      </c>
      <c r="B1012">
        <v>322.94</v>
      </c>
      <c r="C1012">
        <v>325.77999999999997</v>
      </c>
      <c r="D1012">
        <v>322.67</v>
      </c>
      <c r="E1012">
        <v>324.42</v>
      </c>
      <c r="F1012">
        <v>69691471</v>
      </c>
    </row>
    <row r="1013" spans="1:6" x14ac:dyDescent="0.2">
      <c r="A1013" s="1">
        <v>43839</v>
      </c>
      <c r="B1013">
        <v>326.16000000000003</v>
      </c>
      <c r="C1013">
        <v>326.73</v>
      </c>
      <c r="D1013">
        <v>325.52</v>
      </c>
      <c r="E1013">
        <v>326.58999999999997</v>
      </c>
      <c r="F1013">
        <v>49479650</v>
      </c>
    </row>
    <row r="1014" spans="1:6" x14ac:dyDescent="0.2">
      <c r="A1014" s="1">
        <v>43840</v>
      </c>
      <c r="B1014">
        <v>327.28989999999999</v>
      </c>
      <c r="C1014">
        <v>327.45999999999998</v>
      </c>
      <c r="D1014">
        <v>325.2</v>
      </c>
      <c r="E1014">
        <v>325.64</v>
      </c>
      <c r="F1014">
        <v>53842362</v>
      </c>
    </row>
    <row r="1015" spans="1:6" x14ac:dyDescent="0.2">
      <c r="A1015" s="1">
        <v>43843</v>
      </c>
      <c r="B1015">
        <v>326.39</v>
      </c>
      <c r="C1015">
        <v>327.96</v>
      </c>
      <c r="D1015">
        <v>325.92</v>
      </c>
      <c r="E1015">
        <v>327.92</v>
      </c>
      <c r="F1015">
        <v>51115039</v>
      </c>
    </row>
    <row r="1016" spans="1:6" x14ac:dyDescent="0.2">
      <c r="A1016" s="1">
        <v>43844</v>
      </c>
      <c r="B1016">
        <v>327.47000000000003</v>
      </c>
      <c r="C1016">
        <v>328.62</v>
      </c>
      <c r="D1016">
        <v>326.84399999999999</v>
      </c>
      <c r="E1016">
        <v>327.42</v>
      </c>
      <c r="F1016">
        <v>64327107</v>
      </c>
    </row>
    <row r="1017" spans="1:6" x14ac:dyDescent="0.2">
      <c r="A1017" s="1">
        <v>43845</v>
      </c>
      <c r="B1017">
        <v>327.35000000000002</v>
      </c>
      <c r="C1017">
        <v>329.02</v>
      </c>
      <c r="D1017">
        <v>327.26</v>
      </c>
      <c r="E1017">
        <v>328.16</v>
      </c>
      <c r="F1017">
        <v>73150949</v>
      </c>
    </row>
    <row r="1018" spans="1:6" x14ac:dyDescent="0.2">
      <c r="A1018" s="1">
        <v>43846</v>
      </c>
      <c r="B1018">
        <v>329.7</v>
      </c>
      <c r="C1018">
        <v>330.92</v>
      </c>
      <c r="D1018">
        <v>329.45</v>
      </c>
      <c r="E1018">
        <v>330.86</v>
      </c>
      <c r="F1018">
        <v>56695908</v>
      </c>
    </row>
    <row r="1019" spans="1:6" x14ac:dyDescent="0.2">
      <c r="A1019" s="1">
        <v>43847</v>
      </c>
      <c r="B1019">
        <v>331.7</v>
      </c>
      <c r="C1019">
        <v>332.18</v>
      </c>
      <c r="D1019">
        <v>330.78969999999998</v>
      </c>
      <c r="E1019">
        <v>332.01</v>
      </c>
      <c r="F1019">
        <v>107448658</v>
      </c>
    </row>
    <row r="1020" spans="1:6" x14ac:dyDescent="0.2">
      <c r="A1020" s="1">
        <v>43851</v>
      </c>
      <c r="B1020">
        <v>330.9</v>
      </c>
      <c r="C1020">
        <v>332.18</v>
      </c>
      <c r="D1020">
        <v>330.82</v>
      </c>
      <c r="E1020">
        <v>331.29</v>
      </c>
      <c r="F1020">
        <v>80196677</v>
      </c>
    </row>
    <row r="1021" spans="1:6" x14ac:dyDescent="0.2">
      <c r="A1021" s="1">
        <v>43852</v>
      </c>
      <c r="B1021">
        <v>332.24</v>
      </c>
      <c r="C1021">
        <v>332.95</v>
      </c>
      <c r="D1021">
        <v>331.17</v>
      </c>
      <c r="E1021">
        <v>331.35</v>
      </c>
      <c r="F1021">
        <v>49824372</v>
      </c>
    </row>
    <row r="1022" spans="1:6" x14ac:dyDescent="0.2">
      <c r="A1022" s="1">
        <v>43853</v>
      </c>
      <c r="B1022">
        <v>330.63</v>
      </c>
      <c r="C1022">
        <v>332.16820000000001</v>
      </c>
      <c r="D1022">
        <v>329.41</v>
      </c>
      <c r="E1022">
        <v>331.8</v>
      </c>
      <c r="F1022">
        <v>52680351</v>
      </c>
    </row>
    <row r="1023" spans="1:6" x14ac:dyDescent="0.2">
      <c r="A1023" s="1">
        <v>43854</v>
      </c>
      <c r="B1023">
        <v>332.44</v>
      </c>
      <c r="C1023">
        <v>332.53</v>
      </c>
      <c r="D1023">
        <v>327.36</v>
      </c>
      <c r="E1023">
        <v>328.76</v>
      </c>
      <c r="F1023">
        <v>88497842</v>
      </c>
    </row>
    <row r="1024" spans="1:6" x14ac:dyDescent="0.2">
      <c r="A1024" s="1">
        <v>43857</v>
      </c>
      <c r="B1024">
        <v>323.02999999999997</v>
      </c>
      <c r="C1024">
        <v>325.12</v>
      </c>
      <c r="D1024">
        <v>322.66000000000003</v>
      </c>
      <c r="E1024">
        <v>323.51</v>
      </c>
      <c r="F1024">
        <v>86318745</v>
      </c>
    </row>
    <row r="1025" spans="1:6" x14ac:dyDescent="0.2">
      <c r="A1025" s="1">
        <v>43858</v>
      </c>
      <c r="B1025">
        <v>325.06</v>
      </c>
      <c r="C1025">
        <v>327.85</v>
      </c>
      <c r="D1025">
        <v>323.60379999999998</v>
      </c>
      <c r="E1025">
        <v>326.88</v>
      </c>
      <c r="F1025">
        <v>65847396</v>
      </c>
    </row>
    <row r="1026" spans="1:6" x14ac:dyDescent="0.2">
      <c r="A1026" s="1">
        <v>43859</v>
      </c>
      <c r="B1026">
        <v>328.38</v>
      </c>
      <c r="C1026">
        <v>328.63</v>
      </c>
      <c r="D1026">
        <v>326.39999999999998</v>
      </c>
      <c r="E1026">
        <v>326.62</v>
      </c>
      <c r="F1026">
        <v>54998042</v>
      </c>
    </row>
    <row r="1027" spans="1:6" x14ac:dyDescent="0.2">
      <c r="A1027" s="1">
        <v>43860</v>
      </c>
      <c r="B1027">
        <v>324.36</v>
      </c>
      <c r="C1027">
        <v>327.91</v>
      </c>
      <c r="D1027">
        <v>323.54000000000002</v>
      </c>
      <c r="E1027">
        <v>327.62</v>
      </c>
      <c r="F1027">
        <v>77185315</v>
      </c>
    </row>
    <row r="1028" spans="1:6" x14ac:dyDescent="0.2">
      <c r="A1028" s="1">
        <v>43861</v>
      </c>
      <c r="B1028">
        <v>327</v>
      </c>
      <c r="C1028">
        <v>327.17</v>
      </c>
      <c r="D1028">
        <v>320.73</v>
      </c>
      <c r="E1028">
        <v>321.75</v>
      </c>
      <c r="F1028">
        <v>116500962</v>
      </c>
    </row>
    <row r="1029" spans="1:6" x14ac:dyDescent="0.2">
      <c r="A1029" s="1">
        <v>43864</v>
      </c>
      <c r="B1029">
        <v>323.35000000000002</v>
      </c>
      <c r="C1029">
        <v>326.16000000000003</v>
      </c>
      <c r="D1029">
        <v>323.22000000000003</v>
      </c>
      <c r="E1029">
        <v>324.12</v>
      </c>
      <c r="F1029">
        <v>71170107</v>
      </c>
    </row>
    <row r="1030" spans="1:6" x14ac:dyDescent="0.2">
      <c r="A1030" s="1">
        <v>43865</v>
      </c>
      <c r="B1030">
        <v>328.07</v>
      </c>
      <c r="C1030">
        <v>330.01</v>
      </c>
      <c r="D1030">
        <v>327.72</v>
      </c>
      <c r="E1030">
        <v>329.06</v>
      </c>
      <c r="F1030">
        <v>64065469</v>
      </c>
    </row>
    <row r="1031" spans="1:6" x14ac:dyDescent="0.2">
      <c r="A1031" s="1">
        <v>43866</v>
      </c>
      <c r="B1031">
        <v>332.27</v>
      </c>
      <c r="C1031">
        <v>333.09</v>
      </c>
      <c r="D1031">
        <v>330.67</v>
      </c>
      <c r="E1031">
        <v>332.84</v>
      </c>
      <c r="F1031">
        <v>67402342</v>
      </c>
    </row>
    <row r="1032" spans="1:6" x14ac:dyDescent="0.2">
      <c r="A1032" s="1">
        <v>43867</v>
      </c>
      <c r="B1032">
        <v>333.91</v>
      </c>
      <c r="C1032">
        <v>334.19</v>
      </c>
      <c r="D1032">
        <v>332.8</v>
      </c>
      <c r="E1032">
        <v>333.93</v>
      </c>
      <c r="F1032">
        <v>51626082</v>
      </c>
    </row>
    <row r="1033" spans="1:6" x14ac:dyDescent="0.2">
      <c r="A1033" s="1">
        <v>43868</v>
      </c>
      <c r="B1033">
        <v>332.82</v>
      </c>
      <c r="C1033">
        <v>333.9941</v>
      </c>
      <c r="D1033">
        <v>331.6</v>
      </c>
      <c r="E1033">
        <v>332.24</v>
      </c>
      <c r="F1033">
        <v>65101736</v>
      </c>
    </row>
    <row r="1034" spans="1:6" x14ac:dyDescent="0.2">
      <c r="A1034" s="1">
        <v>43871</v>
      </c>
      <c r="B1034">
        <v>331.23</v>
      </c>
      <c r="C1034">
        <v>334.75</v>
      </c>
      <c r="D1034">
        <v>331.19</v>
      </c>
      <c r="E1034">
        <v>334.75</v>
      </c>
      <c r="F1034">
        <v>43576992</v>
      </c>
    </row>
    <row r="1035" spans="1:6" x14ac:dyDescent="0.2">
      <c r="A1035" s="1">
        <v>43872</v>
      </c>
      <c r="B1035">
        <v>336.16</v>
      </c>
      <c r="C1035">
        <v>337.02</v>
      </c>
      <c r="D1035">
        <v>334.68400000000003</v>
      </c>
      <c r="E1035">
        <v>335.27</v>
      </c>
      <c r="F1035">
        <v>55707407</v>
      </c>
    </row>
    <row r="1036" spans="1:6" x14ac:dyDescent="0.2">
      <c r="A1036" s="1">
        <v>43873</v>
      </c>
      <c r="B1036">
        <v>336.83</v>
      </c>
      <c r="C1036">
        <v>337.65</v>
      </c>
      <c r="D1036">
        <v>336.43</v>
      </c>
      <c r="E1036">
        <v>337.44</v>
      </c>
      <c r="F1036">
        <v>44997697</v>
      </c>
    </row>
    <row r="1037" spans="1:6" x14ac:dyDescent="0.2">
      <c r="A1037" s="1">
        <v>43874</v>
      </c>
      <c r="B1037">
        <v>335.8621</v>
      </c>
      <c r="C1037">
        <v>338.12</v>
      </c>
      <c r="D1037">
        <v>335.56</v>
      </c>
      <c r="E1037">
        <v>337.17</v>
      </c>
      <c r="F1037">
        <v>55382831</v>
      </c>
    </row>
    <row r="1038" spans="1:6" x14ac:dyDescent="0.2">
      <c r="A1038" s="1">
        <v>43875</v>
      </c>
      <c r="B1038">
        <v>337.51</v>
      </c>
      <c r="C1038">
        <v>337.73</v>
      </c>
      <c r="D1038">
        <v>336.2</v>
      </c>
      <c r="E1038">
        <v>337.6</v>
      </c>
      <c r="F1038">
        <v>65012969</v>
      </c>
    </row>
    <row r="1039" spans="1:6" x14ac:dyDescent="0.2">
      <c r="A1039" s="1">
        <v>43879</v>
      </c>
      <c r="B1039">
        <v>336.51</v>
      </c>
      <c r="C1039">
        <v>337.66770000000002</v>
      </c>
      <c r="D1039">
        <v>335.21</v>
      </c>
      <c r="E1039">
        <v>336.73</v>
      </c>
      <c r="F1039">
        <v>58482788</v>
      </c>
    </row>
    <row r="1040" spans="1:6" x14ac:dyDescent="0.2">
      <c r="A1040" s="1">
        <v>43880</v>
      </c>
      <c r="B1040">
        <v>337.79</v>
      </c>
      <c r="C1040">
        <v>339.08</v>
      </c>
      <c r="D1040">
        <v>337.48</v>
      </c>
      <c r="E1040">
        <v>338.32</v>
      </c>
      <c r="F1040">
        <v>49804453</v>
      </c>
    </row>
    <row r="1041" spans="1:6" x14ac:dyDescent="0.2">
      <c r="A1041" s="1">
        <v>43881</v>
      </c>
      <c r="B1041">
        <v>337.7423</v>
      </c>
      <c r="C1041">
        <v>338.64</v>
      </c>
      <c r="D1041">
        <v>333.68169999999998</v>
      </c>
      <c r="E1041">
        <v>336.99</v>
      </c>
      <c r="F1041">
        <v>74976767</v>
      </c>
    </row>
    <row r="1042" spans="1:6" x14ac:dyDescent="0.2">
      <c r="A1042" s="1">
        <v>43882</v>
      </c>
      <c r="B1042">
        <v>335.47</v>
      </c>
      <c r="C1042">
        <v>335.81</v>
      </c>
      <c r="D1042">
        <v>332.58</v>
      </c>
      <c r="E1042">
        <v>333.45</v>
      </c>
      <c r="F1042">
        <v>115144054</v>
      </c>
    </row>
    <row r="1043" spans="1:6" x14ac:dyDescent="0.2">
      <c r="A1043" s="1">
        <v>43885</v>
      </c>
      <c r="B1043">
        <v>323.14</v>
      </c>
      <c r="C1043">
        <v>333.56229999999999</v>
      </c>
      <c r="D1043">
        <v>321.24</v>
      </c>
      <c r="E1043">
        <v>322.42</v>
      </c>
      <c r="F1043">
        <v>163655089</v>
      </c>
    </row>
    <row r="1044" spans="1:6" x14ac:dyDescent="0.2">
      <c r="A1044" s="1">
        <v>43886</v>
      </c>
      <c r="B1044">
        <v>323.94</v>
      </c>
      <c r="C1044">
        <v>324.61</v>
      </c>
      <c r="D1044">
        <v>311.69</v>
      </c>
      <c r="E1044">
        <v>312.58999999999997</v>
      </c>
      <c r="F1044">
        <v>223245173</v>
      </c>
    </row>
    <row r="1045" spans="1:6" x14ac:dyDescent="0.2">
      <c r="A1045" s="1">
        <v>43887</v>
      </c>
      <c r="B1045">
        <v>314.18</v>
      </c>
      <c r="C1045">
        <v>318.11</v>
      </c>
      <c r="D1045">
        <v>310.7</v>
      </c>
      <c r="E1045">
        <v>311.61</v>
      </c>
      <c r="F1045">
        <v>198369131</v>
      </c>
    </row>
    <row r="1046" spans="1:6" x14ac:dyDescent="0.2">
      <c r="A1046" s="1">
        <v>43888</v>
      </c>
      <c r="B1046">
        <v>305.45999999999998</v>
      </c>
      <c r="C1046">
        <v>311.56369999999998</v>
      </c>
      <c r="D1046">
        <v>297.51</v>
      </c>
      <c r="E1046">
        <v>297.7</v>
      </c>
      <c r="F1046">
        <v>288117319</v>
      </c>
    </row>
    <row r="1047" spans="1:6" x14ac:dyDescent="0.2">
      <c r="A1047" s="1">
        <v>43889</v>
      </c>
      <c r="B1047">
        <v>288.7</v>
      </c>
      <c r="C1047">
        <v>297.892</v>
      </c>
      <c r="D1047">
        <v>285.54000000000002</v>
      </c>
      <c r="E1047">
        <v>296.24</v>
      </c>
      <c r="F1047">
        <v>392482615</v>
      </c>
    </row>
    <row r="1048" spans="1:6" x14ac:dyDescent="0.2">
      <c r="A1048" s="1">
        <v>43892</v>
      </c>
      <c r="B1048">
        <v>298.20999999999998</v>
      </c>
      <c r="C1048">
        <v>309.16000000000003</v>
      </c>
      <c r="D1048">
        <v>294.45999999999998</v>
      </c>
      <c r="E1048">
        <v>308.89999999999998</v>
      </c>
      <c r="F1048">
        <v>241275739</v>
      </c>
    </row>
    <row r="1049" spans="1:6" x14ac:dyDescent="0.2">
      <c r="A1049" s="1">
        <v>43893</v>
      </c>
      <c r="B1049">
        <v>309.5</v>
      </c>
      <c r="C1049">
        <v>313.83999999999997</v>
      </c>
      <c r="D1049">
        <v>297.57</v>
      </c>
      <c r="E1049">
        <v>300.32</v>
      </c>
      <c r="F1049">
        <v>305243992</v>
      </c>
    </row>
    <row r="1050" spans="1:6" x14ac:dyDescent="0.2">
      <c r="A1050" s="1">
        <v>43894</v>
      </c>
      <c r="B1050">
        <v>306.12</v>
      </c>
      <c r="C1050">
        <v>313.10000000000002</v>
      </c>
      <c r="D1050">
        <v>303.33</v>
      </c>
      <c r="E1050">
        <v>313.05</v>
      </c>
      <c r="F1050">
        <v>178853859</v>
      </c>
    </row>
    <row r="1051" spans="1:6" x14ac:dyDescent="0.2">
      <c r="A1051" s="1">
        <v>43895</v>
      </c>
      <c r="B1051">
        <v>304.98</v>
      </c>
      <c r="C1051">
        <v>308.47000000000003</v>
      </c>
      <c r="D1051">
        <v>300.01</v>
      </c>
      <c r="E1051">
        <v>302.51</v>
      </c>
      <c r="F1051">
        <v>188896911</v>
      </c>
    </row>
    <row r="1052" spans="1:6" x14ac:dyDescent="0.2">
      <c r="A1052" s="1">
        <v>43896</v>
      </c>
      <c r="B1052">
        <v>293.14999999999998</v>
      </c>
      <c r="C1052">
        <v>298.77999999999997</v>
      </c>
      <c r="D1052">
        <v>290.23</v>
      </c>
      <c r="E1052">
        <v>297.43</v>
      </c>
      <c r="F1052">
        <v>231042459</v>
      </c>
    </row>
    <row r="1053" spans="1:6" x14ac:dyDescent="0.2">
      <c r="A1053" s="1">
        <v>43899</v>
      </c>
      <c r="B1053">
        <v>275.3</v>
      </c>
      <c r="C1053">
        <v>284.19</v>
      </c>
      <c r="D1053">
        <v>273.45</v>
      </c>
      <c r="E1053">
        <v>276.32</v>
      </c>
      <c r="F1053">
        <v>312908288</v>
      </c>
    </row>
    <row r="1054" spans="1:6" x14ac:dyDescent="0.2">
      <c r="A1054" s="1">
        <v>43900</v>
      </c>
      <c r="B1054">
        <v>284.64</v>
      </c>
      <c r="C1054">
        <v>288.52</v>
      </c>
      <c r="D1054">
        <v>273.5</v>
      </c>
      <c r="E1054">
        <v>288.41000000000003</v>
      </c>
      <c r="F1054">
        <v>278857139</v>
      </c>
    </row>
    <row r="1055" spans="1:6" x14ac:dyDescent="0.2">
      <c r="A1055" s="1">
        <v>43901</v>
      </c>
      <c r="B1055">
        <v>280.7</v>
      </c>
      <c r="C1055">
        <v>281.94</v>
      </c>
      <c r="D1055">
        <v>270.88</v>
      </c>
      <c r="E1055">
        <v>274.25</v>
      </c>
      <c r="F1055">
        <v>258486370</v>
      </c>
    </row>
    <row r="1056" spans="1:6" x14ac:dyDescent="0.2">
      <c r="A1056" s="1">
        <v>43902</v>
      </c>
      <c r="B1056">
        <v>256</v>
      </c>
      <c r="C1056">
        <v>266.66000000000003</v>
      </c>
      <c r="D1056">
        <v>247.68</v>
      </c>
      <c r="E1056">
        <v>255.24</v>
      </c>
      <c r="F1056">
        <v>394824960</v>
      </c>
    </row>
    <row r="1057" spans="1:6" x14ac:dyDescent="0.2">
      <c r="A1057" s="1">
        <v>43903</v>
      </c>
      <c r="B1057">
        <v>263.08999999999997</v>
      </c>
      <c r="C1057">
        <v>271.47539999999998</v>
      </c>
      <c r="D1057">
        <v>248.52369999999999</v>
      </c>
      <c r="E1057">
        <v>270.2</v>
      </c>
      <c r="F1057">
        <v>328921935</v>
      </c>
    </row>
    <row r="1058" spans="1:6" x14ac:dyDescent="0.2">
      <c r="A1058" s="1">
        <v>43906</v>
      </c>
      <c r="B1058">
        <v>241.18</v>
      </c>
      <c r="C1058">
        <v>256.89999999999998</v>
      </c>
      <c r="D1058">
        <v>237.36</v>
      </c>
      <c r="E1058">
        <v>241.065</v>
      </c>
      <c r="F1058">
        <v>300815897</v>
      </c>
    </row>
    <row r="1059" spans="1:6" x14ac:dyDescent="0.2">
      <c r="A1059" s="1">
        <v>43907</v>
      </c>
      <c r="B1059">
        <v>245.04</v>
      </c>
      <c r="C1059">
        <v>256.17</v>
      </c>
      <c r="D1059">
        <v>237.07</v>
      </c>
      <c r="E1059">
        <v>254.19</v>
      </c>
      <c r="F1059">
        <v>265602534</v>
      </c>
    </row>
    <row r="1060" spans="1:6" x14ac:dyDescent="0.2">
      <c r="A1060" s="1">
        <v>43908</v>
      </c>
      <c r="B1060">
        <v>236.25</v>
      </c>
      <c r="C1060">
        <v>248.37</v>
      </c>
      <c r="D1060">
        <v>228.02</v>
      </c>
      <c r="E1060">
        <v>235.69</v>
      </c>
      <c r="F1060">
        <v>329737404</v>
      </c>
    </row>
    <row r="1061" spans="1:6" x14ac:dyDescent="0.2">
      <c r="A1061" s="1">
        <v>43909</v>
      </c>
      <c r="B1061">
        <v>239.25</v>
      </c>
      <c r="C1061">
        <v>247.38</v>
      </c>
      <c r="D1061">
        <v>232.22</v>
      </c>
      <c r="E1061">
        <v>240.55</v>
      </c>
      <c r="F1061">
        <v>292164236</v>
      </c>
    </row>
    <row r="1062" spans="1:6" x14ac:dyDescent="0.2">
      <c r="A1062" s="1">
        <v>43910</v>
      </c>
      <c r="B1062">
        <v>242.53</v>
      </c>
      <c r="C1062">
        <v>244.47</v>
      </c>
      <c r="D1062">
        <v>228.5</v>
      </c>
      <c r="E1062">
        <v>229.4</v>
      </c>
      <c r="F1062">
        <v>346965271</v>
      </c>
    </row>
    <row r="1063" spans="1:6" x14ac:dyDescent="0.2">
      <c r="A1063" s="1">
        <v>43913</v>
      </c>
      <c r="B1063">
        <v>228.19</v>
      </c>
      <c r="C1063">
        <v>229.6833</v>
      </c>
      <c r="D1063">
        <v>218.26</v>
      </c>
      <c r="E1063">
        <v>222.68</v>
      </c>
      <c r="F1063">
        <v>328483538</v>
      </c>
    </row>
    <row r="1064" spans="1:6" x14ac:dyDescent="0.2">
      <c r="A1064" s="1">
        <v>43914</v>
      </c>
      <c r="B1064">
        <v>234.42</v>
      </c>
      <c r="C1064">
        <v>244.1</v>
      </c>
      <c r="D1064">
        <v>233.8</v>
      </c>
      <c r="E1064">
        <v>242</v>
      </c>
      <c r="F1064">
        <v>238855181</v>
      </c>
    </row>
    <row r="1065" spans="1:6" x14ac:dyDescent="0.2">
      <c r="A1065" s="1">
        <v>43915</v>
      </c>
      <c r="B1065">
        <v>244.87</v>
      </c>
      <c r="C1065">
        <v>256.35000000000002</v>
      </c>
      <c r="D1065">
        <v>239.75</v>
      </c>
      <c r="E1065">
        <v>246.79</v>
      </c>
      <c r="F1065">
        <v>301441274</v>
      </c>
    </row>
    <row r="1066" spans="1:6" x14ac:dyDescent="0.2">
      <c r="A1066" s="1">
        <v>43916</v>
      </c>
      <c r="B1066">
        <v>249.52</v>
      </c>
      <c r="C1066">
        <v>262.8</v>
      </c>
      <c r="D1066">
        <v>249.05</v>
      </c>
      <c r="E1066">
        <v>260.93</v>
      </c>
      <c r="F1066">
        <v>260651432</v>
      </c>
    </row>
    <row r="1067" spans="1:6" x14ac:dyDescent="0.2">
      <c r="A1067" s="1">
        <v>43917</v>
      </c>
      <c r="B1067">
        <v>253.27</v>
      </c>
      <c r="C1067">
        <v>260.81</v>
      </c>
      <c r="D1067">
        <v>251.05</v>
      </c>
      <c r="E1067">
        <v>254</v>
      </c>
      <c r="F1067">
        <v>225910512</v>
      </c>
    </row>
    <row r="1068" spans="1:6" x14ac:dyDescent="0.2">
      <c r="A1068" s="1">
        <v>43920</v>
      </c>
      <c r="B1068">
        <v>255.7</v>
      </c>
      <c r="C1068">
        <v>262.43</v>
      </c>
      <c r="D1068">
        <v>253.53</v>
      </c>
      <c r="E1068">
        <v>261.56</v>
      </c>
      <c r="F1068">
        <v>173415329</v>
      </c>
    </row>
    <row r="1069" spans="1:6" x14ac:dyDescent="0.2">
      <c r="A1069" s="1">
        <v>43921</v>
      </c>
      <c r="B1069">
        <v>260.56</v>
      </c>
      <c r="C1069">
        <v>263.33</v>
      </c>
      <c r="D1069">
        <v>256.22000000000003</v>
      </c>
      <c r="E1069">
        <v>257.36</v>
      </c>
      <c r="F1069">
        <v>199726153</v>
      </c>
    </row>
    <row r="1070" spans="1:6" x14ac:dyDescent="0.2">
      <c r="A1070" s="1">
        <v>43922</v>
      </c>
      <c r="B1070">
        <v>247.98</v>
      </c>
      <c r="C1070">
        <v>257.65910000000002</v>
      </c>
      <c r="D1070">
        <v>243.9</v>
      </c>
      <c r="E1070">
        <v>246.04</v>
      </c>
      <c r="F1070">
        <v>191168322</v>
      </c>
    </row>
    <row r="1071" spans="1:6" x14ac:dyDescent="0.2">
      <c r="A1071" s="1">
        <v>43923</v>
      </c>
      <c r="B1071">
        <v>245.19</v>
      </c>
      <c r="C1071">
        <v>252.68</v>
      </c>
      <c r="D1071">
        <v>244.59</v>
      </c>
      <c r="E1071">
        <v>251.93</v>
      </c>
      <c r="F1071">
        <v>180209961</v>
      </c>
    </row>
    <row r="1072" spans="1:6" x14ac:dyDescent="0.2">
      <c r="A1072" s="1">
        <v>43924</v>
      </c>
      <c r="B1072">
        <v>250.76</v>
      </c>
      <c r="C1072">
        <v>253.32</v>
      </c>
      <c r="D1072">
        <v>245.22</v>
      </c>
      <c r="E1072">
        <v>247.95</v>
      </c>
      <c r="F1072">
        <v>135983980</v>
      </c>
    </row>
    <row r="1073" spans="1:6" x14ac:dyDescent="0.2">
      <c r="A1073" s="1">
        <v>43927</v>
      </c>
      <c r="B1073">
        <v>257.83999999999997</v>
      </c>
      <c r="C1073">
        <v>267</v>
      </c>
      <c r="D1073">
        <v>248.16980000000001</v>
      </c>
      <c r="E1073">
        <v>264.74</v>
      </c>
      <c r="F1073">
        <v>190704663</v>
      </c>
    </row>
    <row r="1074" spans="1:6" x14ac:dyDescent="0.2">
      <c r="A1074" s="1">
        <v>43928</v>
      </c>
      <c r="B1074">
        <v>274.20999999999998</v>
      </c>
      <c r="C1074">
        <v>275.02999999999997</v>
      </c>
      <c r="D1074">
        <v>264.89</v>
      </c>
      <c r="E1074">
        <v>265.18</v>
      </c>
      <c r="F1074">
        <v>202333061</v>
      </c>
    </row>
    <row r="1075" spans="1:6" x14ac:dyDescent="0.2">
      <c r="A1075" s="1">
        <v>43929</v>
      </c>
      <c r="B1075">
        <v>267.95999999999998</v>
      </c>
      <c r="C1075">
        <v>276</v>
      </c>
      <c r="D1075">
        <v>265.25420000000003</v>
      </c>
      <c r="E1075">
        <v>274</v>
      </c>
      <c r="F1075">
        <v>156041618</v>
      </c>
    </row>
    <row r="1076" spans="1:6" x14ac:dyDescent="0.2">
      <c r="A1076" s="1">
        <v>43930</v>
      </c>
      <c r="B1076">
        <v>277.58</v>
      </c>
      <c r="C1076">
        <v>281.2</v>
      </c>
      <c r="D1076">
        <v>275.47000000000003</v>
      </c>
      <c r="E1076">
        <v>278.22000000000003</v>
      </c>
      <c r="F1076">
        <v>191207283</v>
      </c>
    </row>
    <row r="1077" spans="1:6" x14ac:dyDescent="0.2">
      <c r="A1077" s="1">
        <v>43934</v>
      </c>
      <c r="B1077">
        <v>277.14</v>
      </c>
      <c r="C1077">
        <v>277.51</v>
      </c>
      <c r="D1077">
        <v>271.41000000000003</v>
      </c>
      <c r="E1077">
        <v>275.63</v>
      </c>
      <c r="F1077">
        <v>115990100</v>
      </c>
    </row>
    <row r="1078" spans="1:6" x14ac:dyDescent="0.2">
      <c r="A1078" s="1">
        <v>43935</v>
      </c>
      <c r="B1078">
        <v>280.98</v>
      </c>
      <c r="C1078">
        <v>284.89999999999998</v>
      </c>
      <c r="D1078">
        <v>275.51060000000001</v>
      </c>
      <c r="E1078">
        <v>283.8</v>
      </c>
      <c r="F1078">
        <v>135637433</v>
      </c>
    </row>
    <row r="1079" spans="1:6" x14ac:dyDescent="0.2">
      <c r="A1079" s="1">
        <v>43936</v>
      </c>
      <c r="B1079">
        <v>277.57</v>
      </c>
      <c r="C1079">
        <v>283.94069999999999</v>
      </c>
      <c r="D1079">
        <v>275.45999999999998</v>
      </c>
      <c r="E1079">
        <v>277.75</v>
      </c>
      <c r="F1079">
        <v>122479542</v>
      </c>
    </row>
    <row r="1080" spans="1:6" x14ac:dyDescent="0.2">
      <c r="A1080" s="1">
        <v>43937</v>
      </c>
      <c r="B1080">
        <v>279.14999999999998</v>
      </c>
      <c r="C1080">
        <v>280.02999999999997</v>
      </c>
      <c r="D1080">
        <v>275.76</v>
      </c>
      <c r="E1080">
        <v>278.95999999999998</v>
      </c>
      <c r="F1080">
        <v>133521580</v>
      </c>
    </row>
    <row r="1081" spans="1:6" x14ac:dyDescent="0.2">
      <c r="A1081" s="1">
        <v>43938</v>
      </c>
      <c r="B1081">
        <v>285.38</v>
      </c>
      <c r="C1081">
        <v>287.3</v>
      </c>
      <c r="D1081">
        <v>282.39999999999998</v>
      </c>
      <c r="E1081">
        <v>286.54000000000002</v>
      </c>
      <c r="F1081">
        <v>148426671</v>
      </c>
    </row>
    <row r="1082" spans="1:6" x14ac:dyDescent="0.2">
      <c r="A1082" s="1">
        <v>43941</v>
      </c>
      <c r="B1082">
        <v>282.61</v>
      </c>
      <c r="C1082">
        <v>286.7912</v>
      </c>
      <c r="D1082">
        <v>281.35000000000002</v>
      </c>
      <c r="E1082">
        <v>281.76</v>
      </c>
      <c r="F1082">
        <v>101355962</v>
      </c>
    </row>
    <row r="1083" spans="1:6" x14ac:dyDescent="0.2">
      <c r="A1083" s="1">
        <v>43942</v>
      </c>
      <c r="B1083">
        <v>276.73</v>
      </c>
      <c r="C1083">
        <v>278.04000000000002</v>
      </c>
      <c r="D1083">
        <v>272.02</v>
      </c>
      <c r="E1083">
        <v>273.17</v>
      </c>
      <c r="F1083">
        <v>127506242</v>
      </c>
    </row>
    <row r="1084" spans="1:6" x14ac:dyDescent="0.2">
      <c r="A1084" s="1">
        <v>43943</v>
      </c>
      <c r="B1084">
        <v>278.35000000000002</v>
      </c>
      <c r="C1084">
        <v>281</v>
      </c>
      <c r="D1084">
        <v>276.91000000000003</v>
      </c>
      <c r="E1084">
        <v>279.04000000000002</v>
      </c>
      <c r="F1084">
        <v>95043515</v>
      </c>
    </row>
    <row r="1085" spans="1:6" x14ac:dyDescent="0.2">
      <c r="A1085" s="1">
        <v>43944</v>
      </c>
      <c r="B1085">
        <v>280.49</v>
      </c>
      <c r="C1085">
        <v>283.94</v>
      </c>
      <c r="D1085">
        <v>278.75</v>
      </c>
      <c r="E1085">
        <v>279.01</v>
      </c>
      <c r="F1085">
        <v>105334118</v>
      </c>
    </row>
    <row r="1086" spans="1:6" x14ac:dyDescent="0.2">
      <c r="A1086" s="1">
        <v>43945</v>
      </c>
      <c r="B1086">
        <v>280.73</v>
      </c>
      <c r="C1086">
        <v>283.7</v>
      </c>
      <c r="D1086">
        <v>278.5</v>
      </c>
      <c r="E1086">
        <v>282.89</v>
      </c>
      <c r="F1086">
        <v>85986704</v>
      </c>
    </row>
    <row r="1087" spans="1:6" x14ac:dyDescent="0.2">
      <c r="A1087" s="1">
        <v>43948</v>
      </c>
      <c r="B1087">
        <v>285.12</v>
      </c>
      <c r="C1087">
        <v>288.27</v>
      </c>
      <c r="D1087">
        <v>284.62</v>
      </c>
      <c r="E1087">
        <v>287.10000000000002</v>
      </c>
      <c r="F1087">
        <v>79453111</v>
      </c>
    </row>
    <row r="1088" spans="1:6" x14ac:dyDescent="0.2">
      <c r="A1088" s="1">
        <v>43949</v>
      </c>
      <c r="B1088">
        <v>291.02</v>
      </c>
      <c r="C1088">
        <v>291.39999999999998</v>
      </c>
      <c r="D1088">
        <v>285.39999999999998</v>
      </c>
      <c r="E1088">
        <v>285.69</v>
      </c>
      <c r="F1088">
        <v>107717695</v>
      </c>
    </row>
    <row r="1089" spans="1:6" x14ac:dyDescent="0.2">
      <c r="A1089" s="1">
        <v>43950</v>
      </c>
      <c r="B1089">
        <v>291.54000000000002</v>
      </c>
      <c r="C1089">
        <v>294.88</v>
      </c>
      <c r="D1089">
        <v>290.41000000000003</v>
      </c>
      <c r="E1089">
        <v>293.14999999999998</v>
      </c>
      <c r="F1089">
        <v>120029469</v>
      </c>
    </row>
    <row r="1090" spans="1:6" x14ac:dyDescent="0.2">
      <c r="A1090" s="1">
        <v>43951</v>
      </c>
      <c r="B1090">
        <v>291.70999999999998</v>
      </c>
      <c r="C1090">
        <v>293.32389999999998</v>
      </c>
      <c r="D1090">
        <v>288.58999999999997</v>
      </c>
      <c r="E1090">
        <v>290.63</v>
      </c>
      <c r="F1090">
        <v>125590429</v>
      </c>
    </row>
    <row r="1091" spans="1:6" x14ac:dyDescent="0.2">
      <c r="A1091" s="1">
        <v>43952</v>
      </c>
      <c r="B1091">
        <v>285.31</v>
      </c>
      <c r="C1091">
        <v>290.65719999999999</v>
      </c>
      <c r="D1091">
        <v>281.52</v>
      </c>
      <c r="E1091">
        <v>282.83</v>
      </c>
      <c r="F1091">
        <v>127002350</v>
      </c>
    </row>
    <row r="1092" spans="1:6" x14ac:dyDescent="0.2">
      <c r="A1092" s="1">
        <v>43955</v>
      </c>
      <c r="B1092">
        <v>280.74</v>
      </c>
      <c r="C1092">
        <v>283.89999999999998</v>
      </c>
      <c r="D1092">
        <v>279.13</v>
      </c>
      <c r="E1092">
        <v>283.58999999999997</v>
      </c>
      <c r="F1092">
        <v>81813464</v>
      </c>
    </row>
    <row r="1093" spans="1:6" x14ac:dyDescent="0.2">
      <c r="A1093" s="1">
        <v>43956</v>
      </c>
      <c r="B1093">
        <v>286.64</v>
      </c>
      <c r="C1093">
        <v>289.25</v>
      </c>
      <c r="D1093">
        <v>283.71339999999998</v>
      </c>
      <c r="E1093">
        <v>286.14999999999998</v>
      </c>
      <c r="F1093">
        <v>80363726</v>
      </c>
    </row>
    <row r="1094" spans="1:6" x14ac:dyDescent="0.2">
      <c r="A1094" s="1">
        <v>43957</v>
      </c>
      <c r="B1094">
        <v>288.04000000000002</v>
      </c>
      <c r="C1094">
        <v>288.45999999999998</v>
      </c>
      <c r="D1094">
        <v>283.77999999999997</v>
      </c>
      <c r="E1094">
        <v>284.33999999999997</v>
      </c>
      <c r="F1094">
        <v>74268760</v>
      </c>
    </row>
    <row r="1095" spans="1:6" x14ac:dyDescent="0.2">
      <c r="A1095" s="1">
        <v>43958</v>
      </c>
      <c r="B1095">
        <v>287.75</v>
      </c>
      <c r="C1095">
        <v>289.77999999999997</v>
      </c>
      <c r="D1095">
        <v>287.13</v>
      </c>
      <c r="E1095">
        <v>287.7</v>
      </c>
      <c r="F1095">
        <v>75995625</v>
      </c>
    </row>
    <row r="1096" spans="1:6" x14ac:dyDescent="0.2">
      <c r="A1096" s="1">
        <v>43959</v>
      </c>
      <c r="B1096">
        <v>291.08999999999997</v>
      </c>
      <c r="C1096">
        <v>292.95</v>
      </c>
      <c r="D1096">
        <v>289.86</v>
      </c>
      <c r="E1096">
        <v>292.51</v>
      </c>
      <c r="F1096">
        <v>77453400</v>
      </c>
    </row>
    <row r="1097" spans="1:6" x14ac:dyDescent="0.2">
      <c r="A1097" s="1">
        <v>43962</v>
      </c>
      <c r="B1097">
        <v>290.33999999999997</v>
      </c>
      <c r="C1097">
        <v>294</v>
      </c>
      <c r="D1097">
        <v>289.88</v>
      </c>
      <c r="E1097">
        <v>292.62</v>
      </c>
      <c r="F1097">
        <v>80185487</v>
      </c>
    </row>
    <row r="1098" spans="1:6" x14ac:dyDescent="0.2">
      <c r="A1098" s="1">
        <v>43963</v>
      </c>
      <c r="B1098">
        <v>293.79000000000002</v>
      </c>
      <c r="C1098">
        <v>294.24</v>
      </c>
      <c r="D1098">
        <v>286.52</v>
      </c>
      <c r="E1098">
        <v>286.55</v>
      </c>
      <c r="F1098">
        <v>96646578</v>
      </c>
    </row>
    <row r="1099" spans="1:6" x14ac:dyDescent="0.2">
      <c r="A1099" s="1">
        <v>43964</v>
      </c>
      <c r="B1099">
        <v>286.06</v>
      </c>
      <c r="C1099">
        <v>287.19</v>
      </c>
      <c r="D1099">
        <v>278.96499999999997</v>
      </c>
      <c r="E1099">
        <v>281.49</v>
      </c>
      <c r="F1099">
        <v>145925811</v>
      </c>
    </row>
    <row r="1100" spans="1:6" x14ac:dyDescent="0.2">
      <c r="A1100" s="1">
        <v>43965</v>
      </c>
      <c r="B1100">
        <v>278.95</v>
      </c>
      <c r="C1100">
        <v>285.11</v>
      </c>
      <c r="D1100">
        <v>272.99</v>
      </c>
      <c r="E1100">
        <v>285.04000000000002</v>
      </c>
      <c r="F1100">
        <v>122811653</v>
      </c>
    </row>
    <row r="1101" spans="1:6" x14ac:dyDescent="0.2">
      <c r="A1101" s="1">
        <v>43966</v>
      </c>
      <c r="B1101">
        <v>282.37</v>
      </c>
      <c r="C1101">
        <v>286.33</v>
      </c>
      <c r="D1101">
        <v>281.33999999999997</v>
      </c>
      <c r="E1101">
        <v>286.29000000000002</v>
      </c>
      <c r="F1101">
        <v>112236947</v>
      </c>
    </row>
    <row r="1102" spans="1:6" x14ac:dyDescent="0.2">
      <c r="A1102" s="1">
        <v>43969</v>
      </c>
      <c r="B1102">
        <v>293.05</v>
      </c>
      <c r="C1102">
        <v>296.75</v>
      </c>
      <c r="D1102">
        <v>292.7</v>
      </c>
      <c r="E1102">
        <v>294.94</v>
      </c>
      <c r="F1102">
        <v>121483062</v>
      </c>
    </row>
    <row r="1103" spans="1:6" x14ac:dyDescent="0.2">
      <c r="A1103" s="1">
        <v>43970</v>
      </c>
      <c r="B1103">
        <v>294.35000000000002</v>
      </c>
      <c r="C1103">
        <v>296.20499999999998</v>
      </c>
      <c r="D1103">
        <v>291.95</v>
      </c>
      <c r="E1103">
        <v>292.20999999999998</v>
      </c>
      <c r="F1103">
        <v>95902732</v>
      </c>
    </row>
    <row r="1104" spans="1:6" x14ac:dyDescent="0.2">
      <c r="A1104" s="1">
        <v>43971</v>
      </c>
      <c r="B1104">
        <v>295.82</v>
      </c>
      <c r="C1104">
        <v>297.87</v>
      </c>
      <c r="D1104">
        <v>295.57</v>
      </c>
      <c r="E1104">
        <v>297.02999999999997</v>
      </c>
      <c r="F1104">
        <v>88554554</v>
      </c>
    </row>
    <row r="1105" spans="1:6" x14ac:dyDescent="0.2">
      <c r="A1105" s="1">
        <v>43972</v>
      </c>
      <c r="B1105">
        <v>296.79000000000002</v>
      </c>
      <c r="C1105">
        <v>297.67</v>
      </c>
      <c r="D1105">
        <v>293.68860000000001</v>
      </c>
      <c r="E1105">
        <v>294.83</v>
      </c>
      <c r="F1105">
        <v>79080063</v>
      </c>
    </row>
    <row r="1106" spans="1:6" x14ac:dyDescent="0.2">
      <c r="A1106" s="1">
        <v>43973</v>
      </c>
      <c r="B1106">
        <v>294.55</v>
      </c>
      <c r="C1106">
        <v>295.63</v>
      </c>
      <c r="D1106">
        <v>293.22000000000003</v>
      </c>
      <c r="E1106">
        <v>295.48</v>
      </c>
      <c r="F1106">
        <v>64663504</v>
      </c>
    </row>
    <row r="1107" spans="1:6" x14ac:dyDescent="0.2">
      <c r="A1107" s="1">
        <v>43977</v>
      </c>
      <c r="B1107">
        <v>301.93</v>
      </c>
      <c r="C1107">
        <v>302.19</v>
      </c>
      <c r="D1107">
        <v>295.46460000000002</v>
      </c>
      <c r="E1107">
        <v>299.2</v>
      </c>
      <c r="F1107">
        <v>89907108</v>
      </c>
    </row>
    <row r="1108" spans="1:6" x14ac:dyDescent="0.2">
      <c r="A1108" s="1">
        <v>43978</v>
      </c>
      <c r="B1108">
        <v>302.12</v>
      </c>
      <c r="C1108">
        <v>303.57</v>
      </c>
      <c r="D1108">
        <v>296.87</v>
      </c>
      <c r="E1108">
        <v>303.55</v>
      </c>
      <c r="F1108">
        <v>105572911</v>
      </c>
    </row>
    <row r="1109" spans="1:6" x14ac:dyDescent="0.2">
      <c r="A1109" s="1">
        <v>43979</v>
      </c>
      <c r="B1109">
        <v>304.64999999999998</v>
      </c>
      <c r="C1109">
        <v>306.83999999999997</v>
      </c>
      <c r="D1109">
        <v>302.24</v>
      </c>
      <c r="E1109">
        <v>303.07</v>
      </c>
      <c r="F1109">
        <v>91346714</v>
      </c>
    </row>
    <row r="1110" spans="1:6" x14ac:dyDescent="0.2">
      <c r="A1110" s="1">
        <v>43980</v>
      </c>
      <c r="B1110">
        <v>302.45999999999998</v>
      </c>
      <c r="C1110">
        <v>304.95999999999998</v>
      </c>
      <c r="D1110">
        <v>299.47000000000003</v>
      </c>
      <c r="E1110">
        <v>304.49</v>
      </c>
      <c r="F1110">
        <v>120799423</v>
      </c>
    </row>
    <row r="1111" spans="1:6" x14ac:dyDescent="0.2">
      <c r="A1111" s="1">
        <v>43983</v>
      </c>
      <c r="B1111">
        <v>303.62</v>
      </c>
      <c r="C1111">
        <v>306.20499999999998</v>
      </c>
      <c r="D1111">
        <v>303.06</v>
      </c>
      <c r="E1111">
        <v>305.45</v>
      </c>
      <c r="F1111">
        <v>57566227</v>
      </c>
    </row>
    <row r="1112" spans="1:6" x14ac:dyDescent="0.2">
      <c r="A1112" s="1">
        <v>43984</v>
      </c>
      <c r="B1112">
        <v>306.55</v>
      </c>
      <c r="C1112">
        <v>308.13</v>
      </c>
      <c r="D1112">
        <v>305.10000000000002</v>
      </c>
      <c r="E1112">
        <v>308.08</v>
      </c>
      <c r="F1112">
        <v>75144357</v>
      </c>
    </row>
    <row r="1113" spans="1:6" x14ac:dyDescent="0.2">
      <c r="A1113" s="1">
        <v>43985</v>
      </c>
      <c r="B1113">
        <v>310.24</v>
      </c>
      <c r="C1113">
        <v>313.22000000000003</v>
      </c>
      <c r="D1113">
        <v>309.94</v>
      </c>
      <c r="E1113">
        <v>312.08999999999997</v>
      </c>
      <c r="F1113">
        <v>93420974</v>
      </c>
    </row>
    <row r="1114" spans="1:6" x14ac:dyDescent="0.2">
      <c r="A1114" s="1">
        <v>43986</v>
      </c>
      <c r="B1114">
        <v>311.11</v>
      </c>
      <c r="C1114">
        <v>313</v>
      </c>
      <c r="D1114">
        <v>309.08</v>
      </c>
      <c r="E1114">
        <v>311.33999999999997</v>
      </c>
      <c r="F1114">
        <v>76617786</v>
      </c>
    </row>
    <row r="1115" spans="1:6" x14ac:dyDescent="0.2">
      <c r="A1115" s="1">
        <v>43987</v>
      </c>
      <c r="B1115">
        <v>317.23</v>
      </c>
      <c r="C1115">
        <v>321.27499999999998</v>
      </c>
      <c r="D1115">
        <v>317.16000000000003</v>
      </c>
      <c r="E1115">
        <v>319.39999999999998</v>
      </c>
      <c r="F1115">
        <v>152027977</v>
      </c>
    </row>
    <row r="1116" spans="1:6" x14ac:dyDescent="0.2">
      <c r="A1116" s="1">
        <v>43990</v>
      </c>
      <c r="B1116">
        <v>320.22000000000003</v>
      </c>
      <c r="C1116">
        <v>323.41000000000003</v>
      </c>
      <c r="D1116">
        <v>319.63</v>
      </c>
      <c r="E1116">
        <v>323.14999999999998</v>
      </c>
      <c r="F1116">
        <v>74473679</v>
      </c>
    </row>
    <row r="1117" spans="1:6" x14ac:dyDescent="0.2">
      <c r="A1117" s="1">
        <v>43991</v>
      </c>
      <c r="B1117">
        <v>320.3</v>
      </c>
      <c r="C1117">
        <v>323.28489999999999</v>
      </c>
      <c r="D1117">
        <v>319.36</v>
      </c>
      <c r="E1117">
        <v>320.94</v>
      </c>
      <c r="F1117">
        <v>78168825</v>
      </c>
    </row>
    <row r="1118" spans="1:6" x14ac:dyDescent="0.2">
      <c r="A1118" s="1">
        <v>43992</v>
      </c>
      <c r="B1118">
        <v>321.42</v>
      </c>
      <c r="C1118">
        <v>322.39</v>
      </c>
      <c r="D1118">
        <v>318.22089999999997</v>
      </c>
      <c r="E1118">
        <v>319.02999999999997</v>
      </c>
      <c r="F1118">
        <v>95540117</v>
      </c>
    </row>
    <row r="1119" spans="1:6" x14ac:dyDescent="0.2">
      <c r="A1119" s="1">
        <v>43993</v>
      </c>
      <c r="B1119">
        <v>311.45999999999998</v>
      </c>
      <c r="C1119">
        <v>312.14999999999998</v>
      </c>
      <c r="D1119">
        <v>300.01</v>
      </c>
      <c r="E1119">
        <v>300.69</v>
      </c>
      <c r="F1119">
        <v>211170242</v>
      </c>
    </row>
    <row r="1120" spans="1:6" x14ac:dyDescent="0.2">
      <c r="A1120" s="1">
        <v>43994</v>
      </c>
      <c r="B1120">
        <v>308.24</v>
      </c>
      <c r="C1120">
        <v>309.08</v>
      </c>
      <c r="D1120">
        <v>298.60000000000002</v>
      </c>
      <c r="E1120">
        <v>304.38</v>
      </c>
      <c r="F1120">
        <v>195502665</v>
      </c>
    </row>
    <row r="1121" spans="1:6" x14ac:dyDescent="0.2">
      <c r="A1121" s="1">
        <v>43997</v>
      </c>
      <c r="B1121">
        <v>298.02</v>
      </c>
      <c r="C1121">
        <v>308.27999999999997</v>
      </c>
      <c r="D1121">
        <v>296.74</v>
      </c>
      <c r="E1121">
        <v>307.11</v>
      </c>
      <c r="F1121">
        <v>136778520</v>
      </c>
    </row>
    <row r="1122" spans="1:6" x14ac:dyDescent="0.2">
      <c r="A1122" s="1">
        <v>43998</v>
      </c>
      <c r="B1122">
        <v>315.48</v>
      </c>
      <c r="C1122">
        <v>315.64</v>
      </c>
      <c r="D1122">
        <v>307.67</v>
      </c>
      <c r="E1122">
        <v>312.75</v>
      </c>
      <c r="F1122">
        <v>138268268</v>
      </c>
    </row>
    <row r="1123" spans="1:6" x14ac:dyDescent="0.2">
      <c r="A1123" s="1">
        <v>43999</v>
      </c>
      <c r="B1123">
        <v>314.07</v>
      </c>
      <c r="C1123">
        <v>314.39</v>
      </c>
      <c r="D1123">
        <v>310.86</v>
      </c>
      <c r="E1123">
        <v>311.66000000000003</v>
      </c>
      <c r="F1123">
        <v>83772656</v>
      </c>
    </row>
    <row r="1124" spans="1:6" x14ac:dyDescent="0.2">
      <c r="A1124" s="1">
        <v>44000</v>
      </c>
      <c r="B1124">
        <v>310.005</v>
      </c>
      <c r="C1124">
        <v>312.3</v>
      </c>
      <c r="D1124">
        <v>309.51</v>
      </c>
      <c r="E1124">
        <v>311.76</v>
      </c>
      <c r="F1124">
        <v>81506001</v>
      </c>
    </row>
    <row r="1125" spans="1:6" x14ac:dyDescent="0.2">
      <c r="A1125" s="1">
        <v>44001</v>
      </c>
      <c r="B1125">
        <v>314.17</v>
      </c>
      <c r="C1125">
        <v>314.38</v>
      </c>
      <c r="D1125">
        <v>306.52999999999997</v>
      </c>
      <c r="E1125">
        <v>308.54000000000002</v>
      </c>
      <c r="F1125">
        <v>138791316</v>
      </c>
    </row>
    <row r="1126" spans="1:6" x14ac:dyDescent="0.2">
      <c r="A1126" s="1">
        <v>44004</v>
      </c>
      <c r="B1126">
        <v>307.99</v>
      </c>
      <c r="C1126">
        <v>311.05</v>
      </c>
      <c r="D1126">
        <v>306.75</v>
      </c>
      <c r="E1126">
        <v>310.67</v>
      </c>
      <c r="F1126">
        <v>75635183</v>
      </c>
    </row>
    <row r="1127" spans="1:6" x14ac:dyDescent="0.2">
      <c r="A1127" s="1">
        <v>44005</v>
      </c>
      <c r="B1127">
        <v>313.49</v>
      </c>
      <c r="C1127">
        <v>314.5</v>
      </c>
      <c r="D1127">
        <v>311.61009999999999</v>
      </c>
      <c r="E1127">
        <v>312</v>
      </c>
      <c r="F1127">
        <v>69441123</v>
      </c>
    </row>
    <row r="1128" spans="1:6" x14ac:dyDescent="0.2">
      <c r="A1128" s="1">
        <v>44006</v>
      </c>
      <c r="B1128">
        <v>309.85000000000002</v>
      </c>
      <c r="C1128">
        <v>310.51</v>
      </c>
      <c r="D1128">
        <v>302.10000000000002</v>
      </c>
      <c r="E1128">
        <v>304.20999999999998</v>
      </c>
      <c r="F1128">
        <v>134448956</v>
      </c>
    </row>
    <row r="1129" spans="1:6" x14ac:dyDescent="0.2">
      <c r="A1129" s="1">
        <v>44007</v>
      </c>
      <c r="B1129">
        <v>303.47000000000003</v>
      </c>
      <c r="C1129">
        <v>307.64</v>
      </c>
      <c r="D1129">
        <v>301.27999999999997</v>
      </c>
      <c r="E1129">
        <v>307.26</v>
      </c>
      <c r="F1129">
        <v>90448031</v>
      </c>
    </row>
    <row r="1130" spans="1:6" x14ac:dyDescent="0.2">
      <c r="A1130" s="1">
        <v>44008</v>
      </c>
      <c r="B1130">
        <v>306.16000000000003</v>
      </c>
      <c r="C1130">
        <v>306.39</v>
      </c>
      <c r="D1130">
        <v>299.42</v>
      </c>
      <c r="E1130">
        <v>300.08999999999997</v>
      </c>
      <c r="F1130">
        <v>129290930</v>
      </c>
    </row>
    <row r="1131" spans="1:6" x14ac:dyDescent="0.2">
      <c r="A1131" s="1">
        <v>44011</v>
      </c>
      <c r="B1131">
        <v>301.41000000000003</v>
      </c>
      <c r="C1131">
        <v>304.61</v>
      </c>
      <c r="D1131">
        <v>298.93</v>
      </c>
      <c r="E1131">
        <v>304.56</v>
      </c>
      <c r="F1131">
        <v>81216962</v>
      </c>
    </row>
    <row r="1132" spans="1:6" x14ac:dyDescent="0.2">
      <c r="A1132" s="1">
        <v>44012</v>
      </c>
      <c r="B1132">
        <v>303.99</v>
      </c>
      <c r="C1132">
        <v>310.2</v>
      </c>
      <c r="D1132">
        <v>303.82</v>
      </c>
      <c r="E1132">
        <v>308.94</v>
      </c>
      <c r="F1132">
        <v>116632172</v>
      </c>
    </row>
    <row r="1133" spans="1:6" x14ac:dyDescent="0.2">
      <c r="A1133" s="1">
        <v>44013</v>
      </c>
      <c r="B1133">
        <v>309.57</v>
      </c>
      <c r="C1133">
        <v>311.89</v>
      </c>
      <c r="D1133">
        <v>309.07</v>
      </c>
      <c r="E1133">
        <v>310.57</v>
      </c>
      <c r="F1133">
        <v>73485424</v>
      </c>
    </row>
    <row r="1134" spans="1:6" x14ac:dyDescent="0.2">
      <c r="A1134" s="1">
        <v>44014</v>
      </c>
      <c r="B1134">
        <v>314.24</v>
      </c>
      <c r="C1134">
        <v>315.7</v>
      </c>
      <c r="D1134">
        <v>311.51</v>
      </c>
      <c r="E1134">
        <v>312.19</v>
      </c>
      <c r="F1134">
        <v>70466596</v>
      </c>
    </row>
    <row r="1135" spans="1:6" x14ac:dyDescent="0.2">
      <c r="A1135" s="1">
        <v>44018</v>
      </c>
      <c r="B1135">
        <v>316.37</v>
      </c>
      <c r="C1135">
        <v>317.68</v>
      </c>
      <c r="D1135">
        <v>315.56</v>
      </c>
      <c r="E1135">
        <v>317.01</v>
      </c>
      <c r="F1135">
        <v>62530715</v>
      </c>
    </row>
    <row r="1136" spans="1:6" x14ac:dyDescent="0.2">
      <c r="A1136" s="1">
        <v>44019</v>
      </c>
      <c r="B1136">
        <v>315.38</v>
      </c>
      <c r="C1136">
        <v>317.52</v>
      </c>
      <c r="D1136">
        <v>313.37</v>
      </c>
      <c r="E1136">
        <v>313.77</v>
      </c>
      <c r="F1136">
        <v>83588153</v>
      </c>
    </row>
    <row r="1137" spans="1:6" x14ac:dyDescent="0.2">
      <c r="A1137" s="1">
        <v>44020</v>
      </c>
      <c r="B1137">
        <v>314.61</v>
      </c>
      <c r="C1137">
        <v>316.3</v>
      </c>
      <c r="D1137">
        <v>312.7</v>
      </c>
      <c r="E1137">
        <v>316.16000000000003</v>
      </c>
      <c r="F1137">
        <v>55444248</v>
      </c>
    </row>
    <row r="1138" spans="1:6" x14ac:dyDescent="0.2">
      <c r="A1138" s="1">
        <v>44021</v>
      </c>
      <c r="B1138">
        <v>316.83999999999997</v>
      </c>
      <c r="C1138">
        <v>317.10000000000002</v>
      </c>
      <c r="D1138">
        <v>310.68</v>
      </c>
      <c r="E1138">
        <v>314.60000000000002</v>
      </c>
      <c r="F1138">
        <v>84350421</v>
      </c>
    </row>
    <row r="1139" spans="1:6" x14ac:dyDescent="0.2">
      <c r="A1139" s="1">
        <v>44022</v>
      </c>
      <c r="B1139">
        <v>314.31</v>
      </c>
      <c r="C1139">
        <v>317.88</v>
      </c>
      <c r="D1139">
        <v>312.76</v>
      </c>
      <c r="E1139">
        <v>317.64</v>
      </c>
      <c r="F1139">
        <v>58345670</v>
      </c>
    </row>
    <row r="1140" spans="1:6" x14ac:dyDescent="0.2">
      <c r="A1140" s="1">
        <v>44025</v>
      </c>
      <c r="B1140">
        <v>320.13</v>
      </c>
      <c r="C1140">
        <v>322.70999999999998</v>
      </c>
      <c r="D1140">
        <v>314.13</v>
      </c>
      <c r="E1140">
        <v>314.81</v>
      </c>
      <c r="F1140">
        <v>104203275</v>
      </c>
    </row>
    <row r="1141" spans="1:6" x14ac:dyDescent="0.2">
      <c r="A1141" s="1">
        <v>44026</v>
      </c>
      <c r="B1141">
        <v>313.3</v>
      </c>
      <c r="C1141">
        <v>319.76</v>
      </c>
      <c r="D1141">
        <v>312</v>
      </c>
      <c r="E1141">
        <v>318.93</v>
      </c>
      <c r="F1141">
        <v>94625450</v>
      </c>
    </row>
    <row r="1142" spans="1:6" x14ac:dyDescent="0.2">
      <c r="A1142" s="1">
        <v>44027</v>
      </c>
      <c r="B1142">
        <v>322.41000000000003</v>
      </c>
      <c r="C1142">
        <v>323.04000000000002</v>
      </c>
      <c r="D1142">
        <v>319.26499999999999</v>
      </c>
      <c r="E1142">
        <v>321.98</v>
      </c>
      <c r="F1142">
        <v>88112557</v>
      </c>
    </row>
    <row r="1143" spans="1:6" x14ac:dyDescent="0.2">
      <c r="A1143" s="1">
        <v>44028</v>
      </c>
      <c r="B1143">
        <v>319.79000000000002</v>
      </c>
      <c r="C1143">
        <v>321.27999999999997</v>
      </c>
      <c r="D1143">
        <v>319.08999999999997</v>
      </c>
      <c r="E1143">
        <v>320.86</v>
      </c>
      <c r="F1143">
        <v>55079118</v>
      </c>
    </row>
    <row r="1144" spans="1:6" x14ac:dyDescent="0.2">
      <c r="A1144" s="1">
        <v>44029</v>
      </c>
      <c r="B1144">
        <v>321.88</v>
      </c>
      <c r="C1144">
        <v>322.57</v>
      </c>
      <c r="D1144">
        <v>319.73500000000001</v>
      </c>
      <c r="E1144">
        <v>321.7</v>
      </c>
      <c r="F1144">
        <v>64751031</v>
      </c>
    </row>
    <row r="1145" spans="1:6" x14ac:dyDescent="0.2">
      <c r="A1145" s="1">
        <v>44032</v>
      </c>
      <c r="B1145">
        <v>321.43</v>
      </c>
      <c r="C1145">
        <v>325.13</v>
      </c>
      <c r="D1145">
        <v>320.62</v>
      </c>
      <c r="E1145">
        <v>324.27</v>
      </c>
      <c r="F1145">
        <v>57817013</v>
      </c>
    </row>
    <row r="1146" spans="1:6" x14ac:dyDescent="0.2">
      <c r="A1146" s="1">
        <v>44033</v>
      </c>
      <c r="B1146">
        <v>326.45</v>
      </c>
      <c r="C1146">
        <v>326.93</v>
      </c>
      <c r="D1146">
        <v>323.94</v>
      </c>
      <c r="E1146">
        <v>324.89999999999998</v>
      </c>
      <c r="F1146">
        <v>58132689</v>
      </c>
    </row>
    <row r="1147" spans="1:6" x14ac:dyDescent="0.2">
      <c r="A1147" s="1">
        <v>44034</v>
      </c>
      <c r="B1147">
        <v>324.62</v>
      </c>
      <c r="C1147">
        <v>327.2</v>
      </c>
      <c r="D1147">
        <v>324.5</v>
      </c>
      <c r="E1147">
        <v>326.82</v>
      </c>
      <c r="F1147">
        <v>58800184</v>
      </c>
    </row>
    <row r="1148" spans="1:6" x14ac:dyDescent="0.2">
      <c r="A1148" s="1">
        <v>44035</v>
      </c>
      <c r="B1148">
        <v>326.47000000000003</v>
      </c>
      <c r="C1148">
        <v>327.23</v>
      </c>
      <c r="D1148">
        <v>321.48</v>
      </c>
      <c r="E1148">
        <v>322.95</v>
      </c>
      <c r="F1148">
        <v>76637748</v>
      </c>
    </row>
    <row r="1149" spans="1:6" x14ac:dyDescent="0.2">
      <c r="A1149" s="1">
        <v>44036</v>
      </c>
      <c r="B1149">
        <v>320.95</v>
      </c>
      <c r="C1149">
        <v>321.99</v>
      </c>
      <c r="D1149">
        <v>319.24599999999998</v>
      </c>
      <c r="E1149">
        <v>320.91000000000003</v>
      </c>
      <c r="F1149">
        <v>74375086</v>
      </c>
    </row>
    <row r="1150" spans="1:6" x14ac:dyDescent="0.2">
      <c r="A1150" s="1">
        <v>44039</v>
      </c>
      <c r="B1150">
        <v>321.63</v>
      </c>
      <c r="C1150">
        <v>323.41000000000003</v>
      </c>
      <c r="D1150">
        <v>320.77499999999998</v>
      </c>
      <c r="E1150">
        <v>323.27</v>
      </c>
      <c r="F1150">
        <v>49179907</v>
      </c>
    </row>
    <row r="1151" spans="1:6" x14ac:dyDescent="0.2">
      <c r="A1151" s="1">
        <v>44040</v>
      </c>
      <c r="B1151">
        <v>322.43</v>
      </c>
      <c r="C1151">
        <v>323.64</v>
      </c>
      <c r="D1151">
        <v>320.85000000000002</v>
      </c>
      <c r="E1151">
        <v>321.3</v>
      </c>
      <c r="F1151">
        <v>58306358</v>
      </c>
    </row>
    <row r="1152" spans="1:6" x14ac:dyDescent="0.2">
      <c r="A1152" s="1">
        <v>44041</v>
      </c>
      <c r="B1152">
        <v>322.12</v>
      </c>
      <c r="C1152">
        <v>325.73</v>
      </c>
      <c r="D1152">
        <v>322.07499999999999</v>
      </c>
      <c r="E1152">
        <v>325.01</v>
      </c>
      <c r="F1152">
        <v>49357443</v>
      </c>
    </row>
    <row r="1153" spans="1:6" x14ac:dyDescent="0.2">
      <c r="A1153" s="1">
        <v>44042</v>
      </c>
      <c r="B1153">
        <v>321.89999999999998</v>
      </c>
      <c r="C1153">
        <v>324.41000000000003</v>
      </c>
      <c r="D1153">
        <v>319.64</v>
      </c>
      <c r="E1153">
        <v>323.98</v>
      </c>
      <c r="F1153">
        <v>62381361</v>
      </c>
    </row>
    <row r="1154" spans="1:6" x14ac:dyDescent="0.2">
      <c r="A1154" s="1">
        <v>44043</v>
      </c>
      <c r="B1154">
        <v>325.89999999999998</v>
      </c>
      <c r="C1154">
        <v>326.63</v>
      </c>
      <c r="D1154">
        <v>321.33</v>
      </c>
      <c r="E1154">
        <v>326.39999999999998</v>
      </c>
      <c r="F1154">
        <v>85813672</v>
      </c>
    </row>
    <row r="1155" spans="1:6" x14ac:dyDescent="0.2">
      <c r="A1155" s="1">
        <v>44046</v>
      </c>
      <c r="B1155">
        <v>328.32</v>
      </c>
      <c r="C1155">
        <v>329.62</v>
      </c>
      <c r="D1155">
        <v>327.73</v>
      </c>
      <c r="E1155">
        <v>328.67</v>
      </c>
      <c r="F1155">
        <v>54271003</v>
      </c>
    </row>
    <row r="1156" spans="1:6" x14ac:dyDescent="0.2">
      <c r="A1156" s="1">
        <v>44047</v>
      </c>
      <c r="B1156">
        <v>327.86</v>
      </c>
      <c r="C1156">
        <v>330.06</v>
      </c>
      <c r="D1156">
        <v>327.86</v>
      </c>
      <c r="E1156">
        <v>330</v>
      </c>
      <c r="F1156">
        <v>42614516</v>
      </c>
    </row>
    <row r="1157" spans="1:6" x14ac:dyDescent="0.2">
      <c r="A1157" s="1">
        <v>44048</v>
      </c>
      <c r="B1157">
        <v>331.47</v>
      </c>
      <c r="C1157">
        <v>332.39</v>
      </c>
      <c r="D1157">
        <v>331.18</v>
      </c>
      <c r="E1157">
        <v>332.03</v>
      </c>
      <c r="F1157">
        <v>43668799</v>
      </c>
    </row>
    <row r="1158" spans="1:6" x14ac:dyDescent="0.2">
      <c r="A1158" s="1">
        <v>44049</v>
      </c>
      <c r="B1158">
        <v>331.47989999999999</v>
      </c>
      <c r="C1158">
        <v>334.46</v>
      </c>
      <c r="D1158">
        <v>331.13</v>
      </c>
      <c r="E1158">
        <v>334.32</v>
      </c>
      <c r="F1158">
        <v>44795942</v>
      </c>
    </row>
    <row r="1159" spans="1:6" x14ac:dyDescent="0.2">
      <c r="A1159" s="1">
        <v>44050</v>
      </c>
      <c r="B1159">
        <v>333.28</v>
      </c>
      <c r="C1159">
        <v>334.88</v>
      </c>
      <c r="D1159">
        <v>332.3</v>
      </c>
      <c r="E1159">
        <v>334.57</v>
      </c>
      <c r="F1159">
        <v>57978084</v>
      </c>
    </row>
    <row r="1160" spans="1:6" x14ac:dyDescent="0.2">
      <c r="A1160" s="1">
        <v>44053</v>
      </c>
      <c r="B1160">
        <v>335.06</v>
      </c>
      <c r="C1160">
        <v>335.77</v>
      </c>
      <c r="D1160">
        <v>332.95499999999998</v>
      </c>
      <c r="E1160">
        <v>335.56</v>
      </c>
      <c r="F1160">
        <v>45016105</v>
      </c>
    </row>
    <row r="1161" spans="1:6" x14ac:dyDescent="0.2">
      <c r="A1161" s="1">
        <v>44054</v>
      </c>
      <c r="B1161">
        <v>336.85</v>
      </c>
      <c r="C1161">
        <v>337.54</v>
      </c>
      <c r="D1161">
        <v>332.01</v>
      </c>
      <c r="E1161">
        <v>332.82</v>
      </c>
      <c r="F1161">
        <v>70722617</v>
      </c>
    </row>
    <row r="1162" spans="1:6" x14ac:dyDescent="0.2">
      <c r="A1162" s="1">
        <v>44055</v>
      </c>
      <c r="B1162">
        <v>335.44</v>
      </c>
      <c r="C1162">
        <v>338.28</v>
      </c>
      <c r="D1162">
        <v>332.83769999999998</v>
      </c>
      <c r="E1162">
        <v>337.31</v>
      </c>
      <c r="F1162">
        <v>54833482</v>
      </c>
    </row>
    <row r="1163" spans="1:6" x14ac:dyDescent="0.2">
      <c r="A1163" s="1">
        <v>44056</v>
      </c>
      <c r="B1163">
        <v>336.61</v>
      </c>
      <c r="C1163">
        <v>338.25139999999999</v>
      </c>
      <c r="D1163">
        <v>335.83</v>
      </c>
      <c r="E1163">
        <v>336.81</v>
      </c>
      <c r="F1163">
        <v>42353803</v>
      </c>
    </row>
    <row r="1164" spans="1:6" x14ac:dyDescent="0.2">
      <c r="A1164" s="1">
        <v>44057</v>
      </c>
      <c r="B1164">
        <v>336.41</v>
      </c>
      <c r="C1164">
        <v>337.42</v>
      </c>
      <c r="D1164">
        <v>335.62</v>
      </c>
      <c r="E1164">
        <v>336.85</v>
      </c>
      <c r="F1164">
        <v>49678955</v>
      </c>
    </row>
    <row r="1165" spans="1:6" x14ac:dyDescent="0.2">
      <c r="A1165" s="1">
        <v>44060</v>
      </c>
      <c r="B1165">
        <v>337.94</v>
      </c>
      <c r="C1165">
        <v>338.34</v>
      </c>
      <c r="D1165">
        <v>336.85169999999999</v>
      </c>
      <c r="E1165">
        <v>337.92</v>
      </c>
      <c r="F1165">
        <v>36385587</v>
      </c>
    </row>
    <row r="1166" spans="1:6" x14ac:dyDescent="0.2">
      <c r="A1166" s="1">
        <v>44061</v>
      </c>
      <c r="B1166">
        <v>338.34</v>
      </c>
      <c r="C1166">
        <v>339.1</v>
      </c>
      <c r="D1166">
        <v>336.61</v>
      </c>
      <c r="E1166">
        <v>338.59500000000003</v>
      </c>
      <c r="F1166">
        <v>39695332</v>
      </c>
    </row>
    <row r="1167" spans="1:6" x14ac:dyDescent="0.2">
      <c r="A1167" s="1">
        <v>44062</v>
      </c>
      <c r="B1167">
        <v>339.05</v>
      </c>
      <c r="C1167">
        <v>339.61</v>
      </c>
      <c r="D1167">
        <v>336.62</v>
      </c>
      <c r="E1167">
        <v>337.13</v>
      </c>
      <c r="F1167">
        <v>68705194</v>
      </c>
    </row>
    <row r="1168" spans="1:6" x14ac:dyDescent="0.2">
      <c r="A1168" s="1">
        <v>44063</v>
      </c>
      <c r="B1168">
        <v>335.36</v>
      </c>
      <c r="C1168">
        <v>338.8</v>
      </c>
      <c r="D1168">
        <v>335.22</v>
      </c>
      <c r="E1168">
        <v>338.31</v>
      </c>
      <c r="F1168">
        <v>42983474</v>
      </c>
    </row>
    <row r="1169" spans="1:6" x14ac:dyDescent="0.2">
      <c r="A1169" s="1">
        <v>44064</v>
      </c>
      <c r="B1169">
        <v>337.92</v>
      </c>
      <c r="C1169">
        <v>339.72</v>
      </c>
      <c r="D1169">
        <v>337.55</v>
      </c>
      <c r="E1169">
        <v>339.45</v>
      </c>
      <c r="F1169">
        <v>55766135</v>
      </c>
    </row>
    <row r="1170" spans="1:6" x14ac:dyDescent="0.2">
      <c r="A1170" s="1">
        <v>44067</v>
      </c>
      <c r="B1170">
        <v>342.12</v>
      </c>
      <c r="C1170">
        <v>343</v>
      </c>
      <c r="D1170">
        <v>339.4504</v>
      </c>
      <c r="E1170">
        <v>342.9</v>
      </c>
      <c r="F1170">
        <v>49930585</v>
      </c>
    </row>
    <row r="1171" spans="1:6" x14ac:dyDescent="0.2">
      <c r="A1171" s="1">
        <v>44068</v>
      </c>
      <c r="B1171">
        <v>343.53</v>
      </c>
      <c r="C1171">
        <v>344.21</v>
      </c>
      <c r="D1171">
        <v>342.27</v>
      </c>
      <c r="E1171">
        <v>344.15</v>
      </c>
      <c r="F1171">
        <v>39370034</v>
      </c>
    </row>
    <row r="1172" spans="1:6" x14ac:dyDescent="0.2">
      <c r="A1172" s="1">
        <v>44069</v>
      </c>
      <c r="B1172">
        <v>344.76</v>
      </c>
      <c r="C1172">
        <v>347.86</v>
      </c>
      <c r="D1172">
        <v>344.17</v>
      </c>
      <c r="E1172">
        <v>347.61</v>
      </c>
      <c r="F1172">
        <v>51826891</v>
      </c>
    </row>
    <row r="1173" spans="1:6" x14ac:dyDescent="0.2">
      <c r="A1173" s="1">
        <v>44070</v>
      </c>
      <c r="B1173">
        <v>348.51</v>
      </c>
      <c r="C1173">
        <v>349.9</v>
      </c>
      <c r="D1173">
        <v>346.53</v>
      </c>
      <c r="E1173">
        <v>348.34</v>
      </c>
      <c r="F1173">
        <v>58859780</v>
      </c>
    </row>
    <row r="1174" spans="1:6" x14ac:dyDescent="0.2">
      <c r="A1174" s="1">
        <v>44071</v>
      </c>
      <c r="B1174">
        <v>349.44</v>
      </c>
      <c r="C1174">
        <v>350.72</v>
      </c>
      <c r="D1174">
        <v>348.15</v>
      </c>
      <c r="E1174">
        <v>350.57</v>
      </c>
      <c r="F1174">
        <v>48492772</v>
      </c>
    </row>
    <row r="1175" spans="1:6" x14ac:dyDescent="0.2">
      <c r="A1175" s="1">
        <v>44074</v>
      </c>
      <c r="B1175">
        <v>350.35</v>
      </c>
      <c r="C1175">
        <v>351.3</v>
      </c>
      <c r="D1175">
        <v>349.06</v>
      </c>
      <c r="E1175">
        <v>349.82060000000001</v>
      </c>
      <c r="F1175">
        <v>67988740</v>
      </c>
    </row>
    <row r="1176" spans="1:6" x14ac:dyDescent="0.2">
      <c r="A1176" s="1">
        <v>44075</v>
      </c>
      <c r="B1176">
        <v>350.21</v>
      </c>
      <c r="C1176">
        <v>352.71</v>
      </c>
      <c r="D1176">
        <v>349.24</v>
      </c>
      <c r="E1176">
        <v>352.68</v>
      </c>
      <c r="F1176">
        <v>56368885</v>
      </c>
    </row>
    <row r="1177" spans="1:6" x14ac:dyDescent="0.2">
      <c r="A1177" s="1">
        <v>44076</v>
      </c>
      <c r="B1177">
        <v>354.67</v>
      </c>
      <c r="C1177">
        <v>358.75</v>
      </c>
      <c r="D1177">
        <v>353.43</v>
      </c>
      <c r="E1177">
        <v>357.78</v>
      </c>
      <c r="F1177">
        <v>70748274</v>
      </c>
    </row>
    <row r="1178" spans="1:6" x14ac:dyDescent="0.2">
      <c r="A1178" s="1">
        <v>44077</v>
      </c>
      <c r="B1178">
        <v>355.87</v>
      </c>
      <c r="C1178">
        <v>356.38</v>
      </c>
      <c r="D1178">
        <v>342.59</v>
      </c>
      <c r="E1178">
        <v>345.53</v>
      </c>
      <c r="F1178">
        <v>149844547</v>
      </c>
    </row>
    <row r="1179" spans="1:6" x14ac:dyDescent="0.2">
      <c r="A1179" s="1">
        <v>44078</v>
      </c>
      <c r="B1179">
        <v>346.13</v>
      </c>
      <c r="C1179">
        <v>347.83</v>
      </c>
      <c r="D1179">
        <v>334.87</v>
      </c>
      <c r="E1179">
        <v>342.35</v>
      </c>
      <c r="F1179">
        <v>140401491</v>
      </c>
    </row>
    <row r="1180" spans="1:6" x14ac:dyDescent="0.2">
      <c r="A1180" s="1">
        <v>44082</v>
      </c>
      <c r="B1180">
        <v>336.71</v>
      </c>
      <c r="C1180">
        <v>342.64</v>
      </c>
      <c r="D1180">
        <v>332.88</v>
      </c>
      <c r="E1180">
        <v>333.27</v>
      </c>
      <c r="F1180">
        <v>117145041</v>
      </c>
    </row>
    <row r="1181" spans="1:6" x14ac:dyDescent="0.2">
      <c r="A1181" s="1">
        <v>44083</v>
      </c>
      <c r="B1181">
        <v>337.55</v>
      </c>
      <c r="C1181">
        <v>342.46</v>
      </c>
      <c r="D1181">
        <v>336.61</v>
      </c>
      <c r="E1181">
        <v>339.77</v>
      </c>
      <c r="F1181">
        <v>92579171</v>
      </c>
    </row>
    <row r="1182" spans="1:6" x14ac:dyDescent="0.2">
      <c r="A1182" s="1">
        <v>44084</v>
      </c>
      <c r="B1182">
        <v>341.82</v>
      </c>
      <c r="C1182">
        <v>342.53</v>
      </c>
      <c r="D1182">
        <v>332.85</v>
      </c>
      <c r="E1182">
        <v>334.13</v>
      </c>
      <c r="F1182">
        <v>92367295</v>
      </c>
    </row>
    <row r="1183" spans="1:6" x14ac:dyDescent="0.2">
      <c r="A1183" s="1">
        <v>44085</v>
      </c>
      <c r="B1183">
        <v>335.82</v>
      </c>
      <c r="C1183">
        <v>336.97</v>
      </c>
      <c r="D1183">
        <v>331</v>
      </c>
      <c r="E1183">
        <v>334.09</v>
      </c>
      <c r="F1183">
        <v>85306783</v>
      </c>
    </row>
    <row r="1184" spans="1:6" x14ac:dyDescent="0.2">
      <c r="A1184" s="1">
        <v>44088</v>
      </c>
      <c r="B1184">
        <v>337.49</v>
      </c>
      <c r="C1184">
        <v>340.38</v>
      </c>
      <c r="D1184">
        <v>334.2208</v>
      </c>
      <c r="E1184">
        <v>338.44</v>
      </c>
      <c r="F1184">
        <v>67084086</v>
      </c>
    </row>
    <row r="1185" spans="1:6" x14ac:dyDescent="0.2">
      <c r="A1185" s="1">
        <v>44089</v>
      </c>
      <c r="B1185">
        <v>341.12</v>
      </c>
      <c r="C1185">
        <v>342.02</v>
      </c>
      <c r="D1185">
        <v>338.4683</v>
      </c>
      <c r="E1185">
        <v>340.12</v>
      </c>
      <c r="F1185">
        <v>53890721</v>
      </c>
    </row>
    <row r="1186" spans="1:6" x14ac:dyDescent="0.2">
      <c r="A1186" s="1">
        <v>44090</v>
      </c>
      <c r="B1186">
        <v>341.51</v>
      </c>
      <c r="C1186">
        <v>343.06</v>
      </c>
      <c r="D1186">
        <v>338.52</v>
      </c>
      <c r="E1186">
        <v>338.88</v>
      </c>
      <c r="F1186">
        <v>82875521</v>
      </c>
    </row>
    <row r="1187" spans="1:6" x14ac:dyDescent="0.2">
      <c r="A1187" s="1">
        <v>44091</v>
      </c>
      <c r="B1187">
        <v>333.56</v>
      </c>
      <c r="C1187">
        <v>337.69959999999998</v>
      </c>
      <c r="D1187">
        <v>332.99099999999999</v>
      </c>
      <c r="E1187">
        <v>335.87</v>
      </c>
      <c r="F1187">
        <v>92670080</v>
      </c>
    </row>
    <row r="1188" spans="1:6" x14ac:dyDescent="0.2">
      <c r="A1188" s="1">
        <v>44092</v>
      </c>
      <c r="B1188">
        <v>335.37</v>
      </c>
      <c r="C1188">
        <v>335.49</v>
      </c>
      <c r="D1188">
        <v>327.97</v>
      </c>
      <c r="E1188">
        <v>330.77</v>
      </c>
      <c r="F1188">
        <v>107478873</v>
      </c>
    </row>
    <row r="1189" spans="1:6" x14ac:dyDescent="0.2">
      <c r="A1189" s="1">
        <v>44095</v>
      </c>
      <c r="B1189">
        <v>325.7</v>
      </c>
      <c r="C1189">
        <v>327.13</v>
      </c>
      <c r="D1189">
        <v>321.73</v>
      </c>
      <c r="E1189">
        <v>327.12</v>
      </c>
      <c r="F1189">
        <v>101042628</v>
      </c>
    </row>
    <row r="1190" spans="1:6" x14ac:dyDescent="0.2">
      <c r="A1190" s="1">
        <v>44096</v>
      </c>
      <c r="B1190">
        <v>328.57</v>
      </c>
      <c r="C1190">
        <v>330.9</v>
      </c>
      <c r="D1190">
        <v>325.86</v>
      </c>
      <c r="E1190">
        <v>330.3</v>
      </c>
      <c r="F1190">
        <v>66221849</v>
      </c>
    </row>
    <row r="1191" spans="1:6" x14ac:dyDescent="0.2">
      <c r="A1191" s="1">
        <v>44097</v>
      </c>
      <c r="B1191">
        <v>330.9</v>
      </c>
      <c r="C1191">
        <v>331.2</v>
      </c>
      <c r="D1191">
        <v>322.10000000000002</v>
      </c>
      <c r="E1191">
        <v>322.54000000000002</v>
      </c>
      <c r="F1191">
        <v>95922161</v>
      </c>
    </row>
    <row r="1192" spans="1:6" x14ac:dyDescent="0.2">
      <c r="A1192" s="1">
        <v>44098</v>
      </c>
      <c r="B1192">
        <v>321.22000000000003</v>
      </c>
      <c r="C1192">
        <v>326.79700000000003</v>
      </c>
      <c r="D1192">
        <v>319.8</v>
      </c>
      <c r="E1192">
        <v>323.42</v>
      </c>
      <c r="F1192">
        <v>79294892</v>
      </c>
    </row>
    <row r="1193" spans="1:6" x14ac:dyDescent="0.2">
      <c r="A1193" s="1">
        <v>44099</v>
      </c>
      <c r="B1193">
        <v>322.58</v>
      </c>
      <c r="C1193">
        <v>329.58</v>
      </c>
      <c r="D1193">
        <v>321.64</v>
      </c>
      <c r="E1193">
        <v>328.72</v>
      </c>
      <c r="F1193">
        <v>72303635</v>
      </c>
    </row>
    <row r="1194" spans="1:6" x14ac:dyDescent="0.2">
      <c r="A1194" s="1">
        <v>44102</v>
      </c>
      <c r="B1194">
        <v>333.22</v>
      </c>
      <c r="C1194">
        <v>334.96</v>
      </c>
      <c r="D1194">
        <v>332.15</v>
      </c>
      <c r="E1194">
        <v>334.25</v>
      </c>
      <c r="F1194">
        <v>66266107</v>
      </c>
    </row>
    <row r="1195" spans="1:6" x14ac:dyDescent="0.2">
      <c r="A1195" s="1">
        <v>44103</v>
      </c>
      <c r="B1195">
        <v>333.97</v>
      </c>
      <c r="C1195">
        <v>334.77</v>
      </c>
      <c r="D1195">
        <v>331.62090000000001</v>
      </c>
      <c r="E1195">
        <v>332.43</v>
      </c>
      <c r="F1195">
        <v>53909946</v>
      </c>
    </row>
    <row r="1196" spans="1:6" x14ac:dyDescent="0.2">
      <c r="A1196" s="1">
        <v>44104</v>
      </c>
      <c r="B1196">
        <v>333.09</v>
      </c>
      <c r="C1196">
        <v>338.29</v>
      </c>
      <c r="D1196">
        <v>332.88</v>
      </c>
      <c r="E1196">
        <v>334.32</v>
      </c>
      <c r="F1196">
        <v>107538916</v>
      </c>
    </row>
    <row r="1197" spans="1:6" x14ac:dyDescent="0.2">
      <c r="A1197" s="1">
        <v>44105</v>
      </c>
      <c r="B1197">
        <v>337.69</v>
      </c>
      <c r="C1197">
        <v>338.74</v>
      </c>
      <c r="D1197">
        <v>335.01</v>
      </c>
      <c r="E1197">
        <v>336.97</v>
      </c>
      <c r="F1197">
        <v>89588758</v>
      </c>
    </row>
    <row r="1198" spans="1:6" x14ac:dyDescent="0.2">
      <c r="A1198" s="1">
        <v>44106</v>
      </c>
      <c r="B1198">
        <v>331.7</v>
      </c>
      <c r="C1198">
        <v>337.01260000000002</v>
      </c>
      <c r="D1198">
        <v>331.19</v>
      </c>
      <c r="E1198">
        <v>333.88</v>
      </c>
      <c r="F1198">
        <v>90549716</v>
      </c>
    </row>
    <row r="1199" spans="1:6" x14ac:dyDescent="0.2">
      <c r="A1199" s="1">
        <v>44109</v>
      </c>
      <c r="B1199">
        <v>336.06</v>
      </c>
      <c r="C1199">
        <v>339.96</v>
      </c>
      <c r="D1199">
        <v>336.01</v>
      </c>
      <c r="E1199">
        <v>339.72</v>
      </c>
      <c r="F1199">
        <v>47151802</v>
      </c>
    </row>
    <row r="1200" spans="1:6" x14ac:dyDescent="0.2">
      <c r="A1200" s="1">
        <v>44110</v>
      </c>
      <c r="B1200">
        <v>339.91</v>
      </c>
      <c r="C1200">
        <v>342.17</v>
      </c>
      <c r="D1200">
        <v>334.38</v>
      </c>
      <c r="E1200">
        <v>334.95</v>
      </c>
      <c r="F1200">
        <v>92106026</v>
      </c>
    </row>
    <row r="1201" spans="1:6" x14ac:dyDescent="0.2">
      <c r="A1201" s="1">
        <v>44111</v>
      </c>
      <c r="B1201">
        <v>338.12</v>
      </c>
      <c r="C1201">
        <v>341.63</v>
      </c>
      <c r="D1201">
        <v>338.09</v>
      </c>
      <c r="E1201">
        <v>340.75</v>
      </c>
      <c r="F1201">
        <v>58717549</v>
      </c>
    </row>
    <row r="1202" spans="1:6" x14ac:dyDescent="0.2">
      <c r="A1202" s="1">
        <v>44112</v>
      </c>
      <c r="B1202">
        <v>342.85</v>
      </c>
      <c r="C1202">
        <v>343.85</v>
      </c>
      <c r="D1202">
        <v>341.86</v>
      </c>
      <c r="E1202">
        <v>343.65</v>
      </c>
      <c r="F1202">
        <v>46538493</v>
      </c>
    </row>
    <row r="1203" spans="1:6" x14ac:dyDescent="0.2">
      <c r="A1203" s="1">
        <v>44113</v>
      </c>
      <c r="B1203">
        <v>345.56</v>
      </c>
      <c r="C1203">
        <v>347.35</v>
      </c>
      <c r="D1203">
        <v>344.89</v>
      </c>
      <c r="E1203">
        <v>346.73</v>
      </c>
      <c r="F1203">
        <v>60439459</v>
      </c>
    </row>
    <row r="1204" spans="1:6" x14ac:dyDescent="0.2">
      <c r="A1204" s="1">
        <v>44116</v>
      </c>
      <c r="B1204">
        <v>349.59</v>
      </c>
      <c r="C1204">
        <v>354.02</v>
      </c>
      <c r="D1204">
        <v>349.06</v>
      </c>
      <c r="E1204">
        <v>352.36</v>
      </c>
      <c r="F1204">
        <v>82006132</v>
      </c>
    </row>
    <row r="1205" spans="1:6" x14ac:dyDescent="0.2">
      <c r="A1205" s="1">
        <v>44117</v>
      </c>
      <c r="B1205">
        <v>352.28</v>
      </c>
      <c r="C1205">
        <v>352.46510000000001</v>
      </c>
      <c r="D1205">
        <v>349.09</v>
      </c>
      <c r="E1205">
        <v>350.17</v>
      </c>
      <c r="F1205">
        <v>74121382</v>
      </c>
    </row>
    <row r="1206" spans="1:6" x14ac:dyDescent="0.2">
      <c r="A1206" s="1">
        <v>44118</v>
      </c>
      <c r="B1206">
        <v>350.75</v>
      </c>
      <c r="C1206">
        <v>351.93</v>
      </c>
      <c r="D1206">
        <v>347.14</v>
      </c>
      <c r="E1206">
        <v>347.93</v>
      </c>
      <c r="F1206">
        <v>58775629</v>
      </c>
    </row>
    <row r="1207" spans="1:6" x14ac:dyDescent="0.2">
      <c r="A1207" s="1">
        <v>44119</v>
      </c>
      <c r="B1207">
        <v>343.71</v>
      </c>
      <c r="C1207">
        <v>348.02</v>
      </c>
      <c r="D1207">
        <v>343.13</v>
      </c>
      <c r="E1207">
        <v>347.54</v>
      </c>
      <c r="F1207">
        <v>61165947</v>
      </c>
    </row>
    <row r="1208" spans="1:6" x14ac:dyDescent="0.2">
      <c r="A1208" s="1">
        <v>44120</v>
      </c>
      <c r="B1208">
        <v>348.96</v>
      </c>
      <c r="C1208">
        <v>350.75</v>
      </c>
      <c r="D1208">
        <v>347.1</v>
      </c>
      <c r="E1208">
        <v>347.32</v>
      </c>
      <c r="F1208">
        <v>90245234</v>
      </c>
    </row>
    <row r="1209" spans="1:6" x14ac:dyDescent="0.2">
      <c r="A1209" s="1">
        <v>44123</v>
      </c>
      <c r="B1209">
        <v>348.65</v>
      </c>
      <c r="C1209">
        <v>349.33</v>
      </c>
      <c r="D1209">
        <v>341.04</v>
      </c>
      <c r="E1209">
        <v>342.13</v>
      </c>
      <c r="F1209">
        <v>69408028</v>
      </c>
    </row>
    <row r="1210" spans="1:6" x14ac:dyDescent="0.2">
      <c r="A1210" s="1">
        <v>44124</v>
      </c>
      <c r="B1210">
        <v>343.46</v>
      </c>
      <c r="C1210">
        <v>346.88</v>
      </c>
      <c r="D1210">
        <v>342.64</v>
      </c>
      <c r="E1210">
        <v>343.3</v>
      </c>
      <c r="F1210">
        <v>61101982</v>
      </c>
    </row>
    <row r="1211" spans="1:6" x14ac:dyDescent="0.2">
      <c r="A1211" s="1">
        <v>44125</v>
      </c>
      <c r="B1211">
        <v>343.33</v>
      </c>
      <c r="C1211">
        <v>348.68470000000002</v>
      </c>
      <c r="D1211">
        <v>342.4</v>
      </c>
      <c r="E1211">
        <v>342.65</v>
      </c>
      <c r="F1211">
        <v>64234703</v>
      </c>
    </row>
    <row r="1212" spans="1:6" x14ac:dyDescent="0.2">
      <c r="A1212" s="1">
        <v>44126</v>
      </c>
      <c r="B1212">
        <v>342.96</v>
      </c>
      <c r="C1212">
        <v>345.24</v>
      </c>
      <c r="D1212">
        <v>340.65</v>
      </c>
      <c r="E1212">
        <v>344.64</v>
      </c>
      <c r="F1212">
        <v>56780414</v>
      </c>
    </row>
    <row r="1213" spans="1:6" x14ac:dyDescent="0.2">
      <c r="A1213" s="1">
        <v>44127</v>
      </c>
      <c r="B1213">
        <v>345.93</v>
      </c>
      <c r="C1213">
        <v>345.99</v>
      </c>
      <c r="D1213">
        <v>343.13</v>
      </c>
      <c r="E1213">
        <v>345.62</v>
      </c>
      <c r="F1213">
        <v>49904173</v>
      </c>
    </row>
    <row r="1214" spans="1:6" x14ac:dyDescent="0.2">
      <c r="A1214" s="1">
        <v>44130</v>
      </c>
      <c r="B1214">
        <v>342.13</v>
      </c>
      <c r="C1214">
        <v>342.98</v>
      </c>
      <c r="D1214">
        <v>335.62</v>
      </c>
      <c r="E1214">
        <v>339.41</v>
      </c>
      <c r="F1214">
        <v>92872147</v>
      </c>
    </row>
    <row r="1215" spans="1:6" x14ac:dyDescent="0.2">
      <c r="A1215" s="1">
        <v>44131</v>
      </c>
      <c r="B1215">
        <v>339.76</v>
      </c>
      <c r="C1215">
        <v>340.12</v>
      </c>
      <c r="D1215">
        <v>337.99</v>
      </c>
      <c r="E1215">
        <v>338.33</v>
      </c>
      <c r="F1215">
        <v>67210558</v>
      </c>
    </row>
    <row r="1216" spans="1:6" x14ac:dyDescent="0.2">
      <c r="A1216" s="1">
        <v>44132</v>
      </c>
      <c r="B1216">
        <v>332.1</v>
      </c>
      <c r="C1216">
        <v>338.24829999999997</v>
      </c>
      <c r="D1216">
        <v>326.13</v>
      </c>
      <c r="E1216">
        <v>326.7</v>
      </c>
      <c r="F1216">
        <v>130062418</v>
      </c>
    </row>
    <row r="1217" spans="1:6" x14ac:dyDescent="0.2">
      <c r="A1217" s="1">
        <v>44133</v>
      </c>
      <c r="B1217">
        <v>326.91000000000003</v>
      </c>
      <c r="C1217">
        <v>333.39499999999998</v>
      </c>
      <c r="D1217">
        <v>325.08999999999997</v>
      </c>
      <c r="E1217">
        <v>330.08</v>
      </c>
      <c r="F1217">
        <v>92078044</v>
      </c>
    </row>
    <row r="1218" spans="1:6" x14ac:dyDescent="0.2">
      <c r="A1218" s="1">
        <v>44134</v>
      </c>
      <c r="B1218">
        <v>328.28</v>
      </c>
      <c r="C1218">
        <v>329.69</v>
      </c>
      <c r="D1218">
        <v>322.60000000000002</v>
      </c>
      <c r="E1218">
        <v>326.69</v>
      </c>
      <c r="F1218">
        <v>122788785</v>
      </c>
    </row>
    <row r="1219" spans="1:6" x14ac:dyDescent="0.2">
      <c r="A1219" s="1">
        <v>44137</v>
      </c>
      <c r="B1219">
        <v>330.2</v>
      </c>
      <c r="C1219">
        <v>332.36</v>
      </c>
      <c r="D1219">
        <v>327.24</v>
      </c>
      <c r="E1219">
        <v>330.19</v>
      </c>
      <c r="F1219">
        <v>87512072</v>
      </c>
    </row>
    <row r="1220" spans="1:6" x14ac:dyDescent="0.2">
      <c r="A1220" s="1">
        <v>44138</v>
      </c>
      <c r="B1220">
        <v>333.69</v>
      </c>
      <c r="C1220">
        <v>338.25</v>
      </c>
      <c r="D1220">
        <v>330.29349999999999</v>
      </c>
      <c r="E1220">
        <v>335.92</v>
      </c>
      <c r="F1220">
        <v>95208191</v>
      </c>
    </row>
    <row r="1221" spans="1:6" x14ac:dyDescent="0.2">
      <c r="A1221" s="1">
        <v>44139</v>
      </c>
      <c r="B1221">
        <v>340.86</v>
      </c>
      <c r="C1221">
        <v>347.94</v>
      </c>
      <c r="D1221">
        <v>339.59</v>
      </c>
      <c r="E1221">
        <v>343.66</v>
      </c>
      <c r="F1221">
        <v>129169525</v>
      </c>
    </row>
    <row r="1222" spans="1:6" x14ac:dyDescent="0.2">
      <c r="A1222" s="1">
        <v>44140</v>
      </c>
      <c r="B1222">
        <v>349.24</v>
      </c>
      <c r="C1222">
        <v>352.19</v>
      </c>
      <c r="D1222">
        <v>348.86</v>
      </c>
      <c r="E1222">
        <v>350.19</v>
      </c>
      <c r="F1222">
        <v>83736650</v>
      </c>
    </row>
    <row r="1223" spans="1:6" x14ac:dyDescent="0.2">
      <c r="A1223" s="1">
        <v>44141</v>
      </c>
      <c r="B1223">
        <v>349.93</v>
      </c>
      <c r="C1223">
        <v>351.51</v>
      </c>
      <c r="D1223">
        <v>347.65</v>
      </c>
      <c r="E1223">
        <v>350.18</v>
      </c>
      <c r="F1223">
        <v>75997846</v>
      </c>
    </row>
    <row r="1224" spans="1:6" x14ac:dyDescent="0.2">
      <c r="A1224" s="1">
        <v>44144</v>
      </c>
      <c r="B1224">
        <v>363.97</v>
      </c>
      <c r="C1224">
        <v>364.38</v>
      </c>
      <c r="D1224">
        <v>354.06</v>
      </c>
      <c r="E1224">
        <v>354.62</v>
      </c>
      <c r="F1224">
        <v>174005798</v>
      </c>
    </row>
    <row r="1225" spans="1:6" x14ac:dyDescent="0.2">
      <c r="A1225" s="1">
        <v>44145</v>
      </c>
      <c r="B1225">
        <v>353.49</v>
      </c>
      <c r="C1225">
        <v>355.18</v>
      </c>
      <c r="D1225">
        <v>350.51</v>
      </c>
      <c r="E1225">
        <v>354.08</v>
      </c>
      <c r="F1225">
        <v>86568086</v>
      </c>
    </row>
    <row r="1226" spans="1:6" x14ac:dyDescent="0.2">
      <c r="A1226" s="1">
        <v>44146</v>
      </c>
      <c r="B1226">
        <v>356.4</v>
      </c>
      <c r="C1226">
        <v>357.56</v>
      </c>
      <c r="D1226">
        <v>355.06</v>
      </c>
      <c r="E1226">
        <v>356.72</v>
      </c>
      <c r="F1226">
        <v>60720853</v>
      </c>
    </row>
    <row r="1227" spans="1:6" x14ac:dyDescent="0.2">
      <c r="A1227" s="1">
        <v>44147</v>
      </c>
      <c r="B1227">
        <v>355.58</v>
      </c>
      <c r="C1227">
        <v>356.71820000000002</v>
      </c>
      <c r="D1227">
        <v>351.26</v>
      </c>
      <c r="E1227">
        <v>353.34</v>
      </c>
      <c r="F1227">
        <v>69919537</v>
      </c>
    </row>
    <row r="1228" spans="1:6" x14ac:dyDescent="0.2">
      <c r="A1228" s="1">
        <v>44148</v>
      </c>
      <c r="B1228">
        <v>355.27</v>
      </c>
      <c r="C1228">
        <v>358.9</v>
      </c>
      <c r="D1228">
        <v>354.71</v>
      </c>
      <c r="E1228">
        <v>358.1</v>
      </c>
      <c r="F1228">
        <v>64109638</v>
      </c>
    </row>
    <row r="1229" spans="1:6" x14ac:dyDescent="0.2">
      <c r="A1229" s="1">
        <v>44151</v>
      </c>
      <c r="B1229">
        <v>360.98</v>
      </c>
      <c r="C1229">
        <v>362.78</v>
      </c>
      <c r="D1229">
        <v>359.59</v>
      </c>
      <c r="E1229">
        <v>362.58</v>
      </c>
      <c r="F1229">
        <v>77199383</v>
      </c>
    </row>
    <row r="1230" spans="1:6" x14ac:dyDescent="0.2">
      <c r="A1230" s="1">
        <v>44152</v>
      </c>
      <c r="B1230">
        <v>359.97</v>
      </c>
      <c r="C1230">
        <v>361.92</v>
      </c>
      <c r="D1230">
        <v>358.34</v>
      </c>
      <c r="E1230">
        <v>360.82</v>
      </c>
      <c r="F1230">
        <v>66815607</v>
      </c>
    </row>
    <row r="1231" spans="1:6" x14ac:dyDescent="0.2">
      <c r="A1231" s="1">
        <v>44153</v>
      </c>
      <c r="B1231">
        <v>360.91</v>
      </c>
      <c r="C1231">
        <v>361.5</v>
      </c>
      <c r="D1231">
        <v>356.24</v>
      </c>
      <c r="E1231">
        <v>356.25</v>
      </c>
      <c r="F1231">
        <v>72616738</v>
      </c>
    </row>
    <row r="1232" spans="1:6" x14ac:dyDescent="0.2">
      <c r="A1232" s="1">
        <v>44154</v>
      </c>
      <c r="B1232">
        <v>355.6</v>
      </c>
      <c r="C1232">
        <v>358.18</v>
      </c>
      <c r="D1232">
        <v>354.15</v>
      </c>
      <c r="E1232">
        <v>357.96</v>
      </c>
      <c r="F1232">
        <v>60844851</v>
      </c>
    </row>
    <row r="1233" spans="1:6" x14ac:dyDescent="0.2">
      <c r="A1233" s="1">
        <v>44155</v>
      </c>
      <c r="B1233">
        <v>357.5</v>
      </c>
      <c r="C1233">
        <v>357.72</v>
      </c>
      <c r="D1233">
        <v>355.25</v>
      </c>
      <c r="E1233">
        <v>355.35</v>
      </c>
      <c r="F1233">
        <v>71042991</v>
      </c>
    </row>
    <row r="1234" spans="1:6" x14ac:dyDescent="0.2">
      <c r="A1234" s="1">
        <v>44158</v>
      </c>
      <c r="B1234">
        <v>357.28</v>
      </c>
      <c r="C1234">
        <v>358.82</v>
      </c>
      <c r="D1234">
        <v>354.86500000000001</v>
      </c>
      <c r="E1234">
        <v>357.53</v>
      </c>
      <c r="F1234">
        <v>64028577</v>
      </c>
    </row>
    <row r="1235" spans="1:6" x14ac:dyDescent="0.2">
      <c r="A1235" s="1">
        <v>44159</v>
      </c>
      <c r="B1235">
        <v>360.21</v>
      </c>
      <c r="C1235">
        <v>363.81</v>
      </c>
      <c r="D1235">
        <v>359.29</v>
      </c>
      <c r="E1235">
        <v>363.14</v>
      </c>
      <c r="F1235">
        <v>63819779</v>
      </c>
    </row>
    <row r="1236" spans="1:6" x14ac:dyDescent="0.2">
      <c r="A1236" s="1">
        <v>44160</v>
      </c>
      <c r="B1236">
        <v>363.13</v>
      </c>
      <c r="C1236">
        <v>363.16</v>
      </c>
      <c r="D1236">
        <v>361.48</v>
      </c>
      <c r="E1236">
        <v>362.49</v>
      </c>
      <c r="F1236">
        <v>45948371</v>
      </c>
    </row>
    <row r="1237" spans="1:6" x14ac:dyDescent="0.2">
      <c r="A1237" s="1">
        <v>44162</v>
      </c>
      <c r="B1237">
        <v>363.84</v>
      </c>
      <c r="C1237">
        <v>364.18</v>
      </c>
      <c r="D1237">
        <v>362.58</v>
      </c>
      <c r="E1237">
        <v>363.71</v>
      </c>
      <c r="F1237">
        <v>29042644</v>
      </c>
    </row>
    <row r="1238" spans="1:6" x14ac:dyDescent="0.2">
      <c r="A1238" s="1">
        <v>44165</v>
      </c>
      <c r="B1238">
        <v>362.83</v>
      </c>
      <c r="C1238">
        <v>363.12</v>
      </c>
      <c r="D1238">
        <v>359.17</v>
      </c>
      <c r="E1238">
        <v>362.21</v>
      </c>
      <c r="F1238">
        <v>87200943</v>
      </c>
    </row>
    <row r="1239" spans="1:6" x14ac:dyDescent="0.2">
      <c r="A1239" s="1">
        <v>44166</v>
      </c>
      <c r="B1239">
        <v>365.57</v>
      </c>
      <c r="C1239">
        <v>367.68</v>
      </c>
      <c r="D1239">
        <v>364.93</v>
      </c>
      <c r="E1239">
        <v>365.84</v>
      </c>
      <c r="F1239">
        <v>76822159</v>
      </c>
    </row>
    <row r="1240" spans="1:6" x14ac:dyDescent="0.2">
      <c r="A1240" s="1">
        <v>44167</v>
      </c>
      <c r="B1240">
        <v>364.82</v>
      </c>
      <c r="C1240">
        <v>366.96</v>
      </c>
      <c r="D1240">
        <v>364.2</v>
      </c>
      <c r="E1240">
        <v>366.82</v>
      </c>
      <c r="F1240">
        <v>47081427</v>
      </c>
    </row>
    <row r="1241" spans="1:6" x14ac:dyDescent="0.2">
      <c r="A1241" s="1">
        <v>44168</v>
      </c>
      <c r="B1241">
        <v>366.68</v>
      </c>
      <c r="C1241">
        <v>368.19</v>
      </c>
      <c r="D1241">
        <v>365.5</v>
      </c>
      <c r="E1241">
        <v>366.67</v>
      </c>
      <c r="F1241">
        <v>64123777</v>
      </c>
    </row>
    <row r="1242" spans="1:6" x14ac:dyDescent="0.2">
      <c r="A1242" s="1">
        <v>44169</v>
      </c>
      <c r="B1242">
        <v>367.32</v>
      </c>
      <c r="C1242">
        <v>369.85</v>
      </c>
      <c r="D1242">
        <v>367.22</v>
      </c>
      <c r="E1242">
        <v>369.78</v>
      </c>
      <c r="F1242">
        <v>51459007</v>
      </c>
    </row>
    <row r="1243" spans="1:6" x14ac:dyDescent="0.2">
      <c r="A1243" s="1">
        <v>44172</v>
      </c>
      <c r="B1243">
        <v>369.02</v>
      </c>
      <c r="C1243">
        <v>369.62</v>
      </c>
      <c r="D1243">
        <v>367.72</v>
      </c>
      <c r="E1243">
        <v>369.16</v>
      </c>
      <c r="F1243">
        <v>50031951</v>
      </c>
    </row>
    <row r="1244" spans="1:6" x14ac:dyDescent="0.2">
      <c r="A1244" s="1">
        <v>44173</v>
      </c>
      <c r="B1244">
        <v>367.72</v>
      </c>
      <c r="C1244">
        <v>370.78</v>
      </c>
      <c r="D1244">
        <v>367.67</v>
      </c>
      <c r="E1244">
        <v>370.19</v>
      </c>
      <c r="F1244">
        <v>45099196</v>
      </c>
    </row>
    <row r="1245" spans="1:6" x14ac:dyDescent="0.2">
      <c r="A1245" s="1">
        <v>44174</v>
      </c>
      <c r="B1245">
        <v>370.88</v>
      </c>
      <c r="C1245">
        <v>371.05</v>
      </c>
      <c r="D1245">
        <v>365.95</v>
      </c>
      <c r="E1245">
        <v>366.77</v>
      </c>
      <c r="F1245">
        <v>75525045</v>
      </c>
    </row>
    <row r="1246" spans="1:6" x14ac:dyDescent="0.2">
      <c r="A1246" s="1">
        <v>44175</v>
      </c>
      <c r="B1246">
        <v>365.37</v>
      </c>
      <c r="C1246">
        <v>367.86</v>
      </c>
      <c r="D1246">
        <v>364.43</v>
      </c>
      <c r="E1246">
        <v>366.87</v>
      </c>
      <c r="F1246">
        <v>59975429</v>
      </c>
    </row>
    <row r="1247" spans="1:6" x14ac:dyDescent="0.2">
      <c r="A1247" s="1">
        <v>44176</v>
      </c>
      <c r="B1247">
        <v>364.9</v>
      </c>
      <c r="C1247">
        <v>366.74020000000002</v>
      </c>
      <c r="D1247">
        <v>363.26</v>
      </c>
      <c r="E1247">
        <v>366.14</v>
      </c>
      <c r="F1247">
        <v>58659075</v>
      </c>
    </row>
    <row r="1248" spans="1:6" x14ac:dyDescent="0.2">
      <c r="A1248" s="1">
        <v>44179</v>
      </c>
      <c r="B1248">
        <v>368.64</v>
      </c>
      <c r="C1248">
        <v>369.8</v>
      </c>
      <c r="D1248">
        <v>364.47</v>
      </c>
      <c r="E1248">
        <v>364.9</v>
      </c>
      <c r="F1248">
        <v>70722353</v>
      </c>
    </row>
    <row r="1249" spans="1:6" x14ac:dyDescent="0.2">
      <c r="A1249" s="1">
        <v>44180</v>
      </c>
      <c r="B1249">
        <v>367.4</v>
      </c>
      <c r="C1249">
        <v>369.59</v>
      </c>
      <c r="D1249">
        <v>365.92</v>
      </c>
      <c r="E1249">
        <v>369.56</v>
      </c>
      <c r="F1249">
        <v>65591667</v>
      </c>
    </row>
    <row r="1250" spans="1:6" x14ac:dyDescent="0.2">
      <c r="A1250" s="1">
        <v>44181</v>
      </c>
      <c r="B1250">
        <v>369.82</v>
      </c>
      <c r="C1250">
        <v>371.16</v>
      </c>
      <c r="D1250">
        <v>368.86759999999998</v>
      </c>
      <c r="E1250">
        <v>370.06</v>
      </c>
      <c r="F1250">
        <v>59534034</v>
      </c>
    </row>
    <row r="1251" spans="1:6" x14ac:dyDescent="0.2">
      <c r="A1251" s="1">
        <v>44182</v>
      </c>
      <c r="B1251">
        <v>371.94</v>
      </c>
      <c r="C1251">
        <v>372.46</v>
      </c>
      <c r="D1251">
        <v>371.05</v>
      </c>
      <c r="E1251">
        <v>372.19</v>
      </c>
      <c r="F1251">
        <v>66592842</v>
      </c>
    </row>
    <row r="1252" spans="1:6" x14ac:dyDescent="0.2">
      <c r="A1252" s="1">
        <v>44183</v>
      </c>
      <c r="B1252">
        <v>370.97</v>
      </c>
      <c r="C1252">
        <v>371.15</v>
      </c>
      <c r="D1252">
        <v>367.02</v>
      </c>
      <c r="E1252">
        <v>369.15</v>
      </c>
      <c r="F1252">
        <v>143257901</v>
      </c>
    </row>
    <row r="1253" spans="1:6" x14ac:dyDescent="0.2">
      <c r="A1253" s="1">
        <v>44186</v>
      </c>
      <c r="B1253">
        <v>364.97</v>
      </c>
      <c r="C1253">
        <v>378.46</v>
      </c>
      <c r="D1253">
        <v>362.03</v>
      </c>
      <c r="E1253">
        <v>367.65</v>
      </c>
      <c r="F1253">
        <v>98396728</v>
      </c>
    </row>
    <row r="1254" spans="1:6" x14ac:dyDescent="0.2">
      <c r="A1254" s="1">
        <v>44187</v>
      </c>
      <c r="B1254">
        <v>368.21</v>
      </c>
      <c r="C1254">
        <v>368.33170000000001</v>
      </c>
      <c r="D1254">
        <v>366.03</v>
      </c>
      <c r="E1254">
        <v>367.3</v>
      </c>
      <c r="F1254">
        <v>49425123</v>
      </c>
    </row>
    <row r="1255" spans="1:6" x14ac:dyDescent="0.2">
      <c r="A1255" s="1">
        <v>44188</v>
      </c>
      <c r="B1255">
        <v>368.28</v>
      </c>
      <c r="C1255">
        <v>369.62</v>
      </c>
      <c r="D1255">
        <v>367.21719999999999</v>
      </c>
      <c r="E1255">
        <v>367.49</v>
      </c>
      <c r="F1255">
        <v>47321905</v>
      </c>
    </row>
    <row r="1256" spans="1:6" x14ac:dyDescent="0.2">
      <c r="A1256" s="1">
        <v>44189</v>
      </c>
      <c r="B1256">
        <v>368.08</v>
      </c>
      <c r="C1256">
        <v>369.03</v>
      </c>
      <c r="D1256">
        <v>367.45</v>
      </c>
      <c r="E1256">
        <v>369.03</v>
      </c>
      <c r="F1256">
        <v>27139624</v>
      </c>
    </row>
    <row r="1257" spans="1:6" x14ac:dyDescent="0.2">
      <c r="A1257" s="1">
        <v>44193</v>
      </c>
      <c r="B1257">
        <v>371.74</v>
      </c>
      <c r="C1257">
        <v>372.59</v>
      </c>
      <c r="D1257">
        <v>371.07</v>
      </c>
      <c r="E1257">
        <v>372.22</v>
      </c>
      <c r="F1257">
        <v>40460382</v>
      </c>
    </row>
    <row r="1258" spans="1:6" x14ac:dyDescent="0.2">
      <c r="A1258" s="1">
        <v>44194</v>
      </c>
      <c r="B1258">
        <v>373.81</v>
      </c>
      <c r="C1258">
        <v>374</v>
      </c>
      <c r="D1258">
        <v>370.83</v>
      </c>
      <c r="E1258">
        <v>371.62</v>
      </c>
      <c r="F1258">
        <v>54576638</v>
      </c>
    </row>
    <row r="1259" spans="1:6" x14ac:dyDescent="0.2">
      <c r="A1259" s="1">
        <v>44195</v>
      </c>
      <c r="B1259">
        <v>372.34</v>
      </c>
      <c r="C1259">
        <v>373.1</v>
      </c>
      <c r="D1259">
        <v>371.57</v>
      </c>
      <c r="E1259">
        <v>372.03</v>
      </c>
      <c r="F1259">
        <v>50615419</v>
      </c>
    </row>
    <row r="1260" spans="1:6" x14ac:dyDescent="0.2">
      <c r="A1260" s="1">
        <v>44196</v>
      </c>
      <c r="B1260">
        <v>371.78</v>
      </c>
      <c r="C1260">
        <v>374.66</v>
      </c>
      <c r="D1260">
        <v>371.23200000000003</v>
      </c>
      <c r="E1260">
        <v>374.25</v>
      </c>
      <c r="F1260">
        <v>80927738</v>
      </c>
    </row>
    <row r="1261" spans="1:6" x14ac:dyDescent="0.2">
      <c r="A1261" s="1">
        <v>44200</v>
      </c>
      <c r="B1261">
        <v>375.31</v>
      </c>
      <c r="C1261">
        <v>375.45</v>
      </c>
      <c r="D1261">
        <v>364.82</v>
      </c>
      <c r="E1261">
        <v>368.97</v>
      </c>
      <c r="F1261">
        <v>111804895</v>
      </c>
    </row>
    <row r="1262" spans="1:6" x14ac:dyDescent="0.2">
      <c r="A1262" s="1">
        <v>44201</v>
      </c>
      <c r="B1262">
        <v>368.1</v>
      </c>
      <c r="C1262">
        <v>372.5</v>
      </c>
      <c r="D1262">
        <v>368.05</v>
      </c>
      <c r="E1262">
        <v>371.4</v>
      </c>
      <c r="F1262">
        <v>67456696</v>
      </c>
    </row>
    <row r="1263" spans="1:6" x14ac:dyDescent="0.2">
      <c r="A1263" s="1">
        <v>44202</v>
      </c>
      <c r="B1263">
        <v>369.71</v>
      </c>
      <c r="C1263">
        <v>376.98</v>
      </c>
      <c r="D1263">
        <v>369.12</v>
      </c>
      <c r="E1263">
        <v>373.41</v>
      </c>
      <c r="F1263">
        <v>109080743</v>
      </c>
    </row>
    <row r="1264" spans="1:6" x14ac:dyDescent="0.2">
      <c r="A1264" s="1">
        <v>44203</v>
      </c>
      <c r="B1264">
        <v>376.1</v>
      </c>
      <c r="C1264">
        <v>379.9</v>
      </c>
      <c r="D1264">
        <v>375.91</v>
      </c>
      <c r="E1264">
        <v>379.13</v>
      </c>
      <c r="F1264">
        <v>70220837</v>
      </c>
    </row>
    <row r="1265" spans="1:6" x14ac:dyDescent="0.2">
      <c r="A1265" s="1">
        <v>44204</v>
      </c>
      <c r="B1265">
        <v>380.59</v>
      </c>
      <c r="C1265">
        <v>381.49</v>
      </c>
      <c r="D1265">
        <v>377.1</v>
      </c>
      <c r="E1265">
        <v>381.29</v>
      </c>
      <c r="F1265">
        <v>74338260</v>
      </c>
    </row>
    <row r="1266" spans="1:6" x14ac:dyDescent="0.2">
      <c r="A1266" s="1">
        <v>44207</v>
      </c>
      <c r="B1266">
        <v>377.85</v>
      </c>
      <c r="C1266">
        <v>380.58</v>
      </c>
      <c r="D1266">
        <v>377.71890000000002</v>
      </c>
      <c r="E1266">
        <v>378.7</v>
      </c>
      <c r="F1266">
        <v>52148184</v>
      </c>
    </row>
    <row r="1267" spans="1:6" x14ac:dyDescent="0.2">
      <c r="A1267" s="1">
        <v>44208</v>
      </c>
      <c r="B1267">
        <v>378.89</v>
      </c>
      <c r="C1267">
        <v>379.86</v>
      </c>
      <c r="D1267">
        <v>376.36</v>
      </c>
      <c r="E1267">
        <v>378.66</v>
      </c>
      <c r="F1267">
        <v>53546073</v>
      </c>
    </row>
    <row r="1268" spans="1:6" x14ac:dyDescent="0.2">
      <c r="A1268" s="1">
        <v>44209</v>
      </c>
      <c r="B1268">
        <v>378.69</v>
      </c>
      <c r="C1268">
        <v>380.86</v>
      </c>
      <c r="D1268">
        <v>377.85</v>
      </c>
      <c r="E1268">
        <v>379.7</v>
      </c>
      <c r="F1268">
        <v>46290159</v>
      </c>
    </row>
    <row r="1269" spans="1:6" x14ac:dyDescent="0.2">
      <c r="A1269" s="1">
        <v>44210</v>
      </c>
      <c r="B1269">
        <v>380.59</v>
      </c>
      <c r="C1269">
        <v>381.13</v>
      </c>
      <c r="D1269">
        <v>378.1</v>
      </c>
      <c r="E1269">
        <v>378.58</v>
      </c>
      <c r="F1269">
        <v>50821683</v>
      </c>
    </row>
    <row r="1270" spans="1:6" x14ac:dyDescent="0.2">
      <c r="A1270" s="1">
        <v>44211</v>
      </c>
      <c r="B1270">
        <v>376.72</v>
      </c>
      <c r="C1270">
        <v>377.58</v>
      </c>
      <c r="D1270">
        <v>373.7</v>
      </c>
      <c r="E1270">
        <v>375.67</v>
      </c>
      <c r="F1270">
        <v>109520809</v>
      </c>
    </row>
    <row r="1271" spans="1:6" x14ac:dyDescent="0.2">
      <c r="A1271" s="1">
        <v>44215</v>
      </c>
      <c r="B1271">
        <v>378.34</v>
      </c>
      <c r="C1271">
        <v>379.23</v>
      </c>
      <c r="D1271">
        <v>376.75</v>
      </c>
      <c r="E1271">
        <v>378.64</v>
      </c>
      <c r="F1271">
        <v>52504155</v>
      </c>
    </row>
    <row r="1272" spans="1:6" x14ac:dyDescent="0.2">
      <c r="A1272" s="1">
        <v>44216</v>
      </c>
      <c r="B1272">
        <v>381.11</v>
      </c>
      <c r="C1272">
        <v>384.79</v>
      </c>
      <c r="D1272">
        <v>380.69</v>
      </c>
      <c r="E1272">
        <v>383.8</v>
      </c>
      <c r="F1272">
        <v>63340450</v>
      </c>
    </row>
    <row r="1273" spans="1:6" x14ac:dyDescent="0.2">
      <c r="A1273" s="1">
        <v>44217</v>
      </c>
      <c r="B1273">
        <v>384.49</v>
      </c>
      <c r="C1273">
        <v>384.95</v>
      </c>
      <c r="D1273">
        <v>383.25</v>
      </c>
      <c r="E1273">
        <v>384.15</v>
      </c>
      <c r="F1273">
        <v>48716569</v>
      </c>
    </row>
    <row r="1274" spans="1:6" x14ac:dyDescent="0.2">
      <c r="A1274" s="1">
        <v>44218</v>
      </c>
      <c r="B1274">
        <v>382.25</v>
      </c>
      <c r="C1274">
        <v>384.12560000000002</v>
      </c>
      <c r="D1274">
        <v>381.83499999999998</v>
      </c>
      <c r="E1274">
        <v>382.82</v>
      </c>
      <c r="F1274">
        <v>53194026</v>
      </c>
    </row>
    <row r="1275" spans="1:6" x14ac:dyDescent="0.2">
      <c r="A1275" s="1">
        <v>44221</v>
      </c>
      <c r="B1275">
        <v>383.67</v>
      </c>
      <c r="C1275">
        <v>384.77</v>
      </c>
      <c r="D1275">
        <v>378.46</v>
      </c>
      <c r="E1275">
        <v>384.54</v>
      </c>
      <c r="F1275">
        <v>72021578</v>
      </c>
    </row>
    <row r="1276" spans="1:6" x14ac:dyDescent="0.2">
      <c r="A1276" s="1">
        <v>44222</v>
      </c>
      <c r="B1276">
        <v>385.41</v>
      </c>
      <c r="C1276">
        <v>385.85</v>
      </c>
      <c r="D1276">
        <v>383.54</v>
      </c>
      <c r="E1276">
        <v>383.75</v>
      </c>
      <c r="F1276">
        <v>44161134</v>
      </c>
    </row>
    <row r="1277" spans="1:6" x14ac:dyDescent="0.2">
      <c r="A1277" s="1">
        <v>44223</v>
      </c>
      <c r="B1277">
        <v>380.22</v>
      </c>
      <c r="C1277">
        <v>380.32</v>
      </c>
      <c r="D1277">
        <v>372.01</v>
      </c>
      <c r="E1277">
        <v>374.65</v>
      </c>
      <c r="F1277">
        <v>126043890</v>
      </c>
    </row>
    <row r="1278" spans="1:6" x14ac:dyDescent="0.2">
      <c r="A1278" s="1">
        <v>44224</v>
      </c>
      <c r="B1278">
        <v>376.36</v>
      </c>
      <c r="C1278">
        <v>381.93</v>
      </c>
      <c r="D1278">
        <v>375.89</v>
      </c>
      <c r="E1278">
        <v>377.52</v>
      </c>
      <c r="F1278">
        <v>96130471</v>
      </c>
    </row>
    <row r="1279" spans="1:6" x14ac:dyDescent="0.2">
      <c r="A1279" s="1">
        <v>44225</v>
      </c>
      <c r="B1279">
        <v>375.63</v>
      </c>
      <c r="C1279">
        <v>376.67</v>
      </c>
      <c r="D1279">
        <v>368.27</v>
      </c>
      <c r="E1279">
        <v>370.14</v>
      </c>
      <c r="F1279">
        <v>129983765</v>
      </c>
    </row>
    <row r="1280" spans="1:6" x14ac:dyDescent="0.2">
      <c r="A1280" s="1">
        <v>44228</v>
      </c>
      <c r="B1280">
        <v>373.72</v>
      </c>
      <c r="C1280">
        <v>377.34</v>
      </c>
      <c r="D1280">
        <v>370.37599999999998</v>
      </c>
      <c r="E1280">
        <v>376.02</v>
      </c>
      <c r="F1280">
        <v>77707586</v>
      </c>
    </row>
    <row r="1281" spans="1:6" x14ac:dyDescent="0.2">
      <c r="A1281" s="1">
        <v>44229</v>
      </c>
      <c r="B1281">
        <v>379.65</v>
      </c>
      <c r="C1281">
        <v>383.22</v>
      </c>
      <c r="D1281">
        <v>376.31810000000002</v>
      </c>
      <c r="E1281">
        <v>381.25</v>
      </c>
      <c r="F1281">
        <v>66494770</v>
      </c>
    </row>
    <row r="1282" spans="1:6" x14ac:dyDescent="0.2">
      <c r="A1282" s="1">
        <v>44230</v>
      </c>
      <c r="B1282">
        <v>382.435</v>
      </c>
      <c r="C1282">
        <v>383.7</v>
      </c>
      <c r="D1282">
        <v>380.48</v>
      </c>
      <c r="E1282">
        <v>381.84</v>
      </c>
      <c r="F1282">
        <v>53344886</v>
      </c>
    </row>
    <row r="1283" spans="1:6" x14ac:dyDescent="0.2">
      <c r="A1283" s="1">
        <v>44231</v>
      </c>
      <c r="B1283">
        <v>382.96</v>
      </c>
      <c r="C1283">
        <v>386.24</v>
      </c>
      <c r="D1283">
        <v>381.96550000000002</v>
      </c>
      <c r="E1283">
        <v>386.11</v>
      </c>
      <c r="F1283">
        <v>48544535</v>
      </c>
    </row>
    <row r="1284" spans="1:6" x14ac:dyDescent="0.2">
      <c r="A1284" s="1">
        <v>44232</v>
      </c>
      <c r="B1284">
        <v>388.2</v>
      </c>
      <c r="C1284">
        <v>388.47</v>
      </c>
      <c r="D1284">
        <v>386.14440000000002</v>
      </c>
      <c r="E1284">
        <v>387.63</v>
      </c>
      <c r="F1284">
        <v>49890523</v>
      </c>
    </row>
    <row r="1285" spans="1:6" x14ac:dyDescent="0.2">
      <c r="A1285" s="1">
        <v>44235</v>
      </c>
      <c r="B1285">
        <v>389.27</v>
      </c>
      <c r="C1285">
        <v>390.56</v>
      </c>
      <c r="D1285">
        <v>388.35</v>
      </c>
      <c r="E1285">
        <v>390.52</v>
      </c>
      <c r="F1285">
        <v>39380252</v>
      </c>
    </row>
    <row r="1286" spans="1:6" x14ac:dyDescent="0.2">
      <c r="A1286" s="1">
        <v>44236</v>
      </c>
      <c r="B1286">
        <v>389.61</v>
      </c>
      <c r="C1286">
        <v>390.89</v>
      </c>
      <c r="D1286">
        <v>389.17</v>
      </c>
      <c r="E1286">
        <v>390.31</v>
      </c>
      <c r="F1286">
        <v>36248491</v>
      </c>
    </row>
    <row r="1287" spans="1:6" x14ac:dyDescent="0.2">
      <c r="A1287" s="1">
        <v>44237</v>
      </c>
      <c r="B1287">
        <v>392.12</v>
      </c>
      <c r="C1287">
        <v>392.28</v>
      </c>
      <c r="D1287">
        <v>387.5</v>
      </c>
      <c r="E1287">
        <v>390.17</v>
      </c>
      <c r="F1287">
        <v>59678427</v>
      </c>
    </row>
    <row r="1288" spans="1:6" x14ac:dyDescent="0.2">
      <c r="A1288" s="1">
        <v>44238</v>
      </c>
      <c r="B1288">
        <v>391.24</v>
      </c>
      <c r="C1288">
        <v>391.69</v>
      </c>
      <c r="D1288">
        <v>388.1</v>
      </c>
      <c r="E1288">
        <v>390.71</v>
      </c>
      <c r="F1288">
        <v>43822781</v>
      </c>
    </row>
    <row r="1289" spans="1:6" x14ac:dyDescent="0.2">
      <c r="A1289" s="1">
        <v>44239</v>
      </c>
      <c r="B1289">
        <v>389.85</v>
      </c>
      <c r="C1289">
        <v>392.9</v>
      </c>
      <c r="D1289">
        <v>389.77</v>
      </c>
      <c r="E1289">
        <v>392.73</v>
      </c>
      <c r="F1289">
        <v>51799016</v>
      </c>
    </row>
    <row r="1290" spans="1:6" x14ac:dyDescent="0.2">
      <c r="A1290" s="1">
        <v>44243</v>
      </c>
      <c r="B1290">
        <v>393.96</v>
      </c>
      <c r="C1290">
        <v>394.17</v>
      </c>
      <c r="D1290">
        <v>391.53</v>
      </c>
      <c r="E1290">
        <v>392.38</v>
      </c>
      <c r="F1290">
        <v>52716093</v>
      </c>
    </row>
    <row r="1291" spans="1:6" x14ac:dyDescent="0.2">
      <c r="A1291" s="1">
        <v>44244</v>
      </c>
      <c r="B1291">
        <v>390.42</v>
      </c>
      <c r="C1291">
        <v>392.66</v>
      </c>
      <c r="D1291">
        <v>389.33</v>
      </c>
      <c r="E1291">
        <v>392.45</v>
      </c>
      <c r="F1291">
        <v>54297756</v>
      </c>
    </row>
    <row r="1292" spans="1:6" x14ac:dyDescent="0.2">
      <c r="A1292" s="1">
        <v>44245</v>
      </c>
      <c r="B1292">
        <v>389.59</v>
      </c>
      <c r="C1292">
        <v>391.51499999999999</v>
      </c>
      <c r="D1292">
        <v>387.74</v>
      </c>
      <c r="E1292">
        <v>390.82</v>
      </c>
      <c r="F1292">
        <v>60770152</v>
      </c>
    </row>
    <row r="1293" spans="1:6" x14ac:dyDescent="0.2">
      <c r="A1293" s="1">
        <v>44246</v>
      </c>
      <c r="B1293">
        <v>392.07</v>
      </c>
      <c r="C1293">
        <v>392.38</v>
      </c>
      <c r="D1293">
        <v>389.55</v>
      </c>
      <c r="E1293">
        <v>390.05</v>
      </c>
      <c r="F1293">
        <v>84807821</v>
      </c>
    </row>
    <row r="1294" spans="1:6" x14ac:dyDescent="0.2">
      <c r="A1294" s="1">
        <v>44249</v>
      </c>
      <c r="B1294">
        <v>387.06</v>
      </c>
      <c r="C1294">
        <v>389.62</v>
      </c>
      <c r="D1294">
        <v>386.74</v>
      </c>
      <c r="E1294">
        <v>387.08</v>
      </c>
      <c r="F1294">
        <v>69771116</v>
      </c>
    </row>
    <row r="1295" spans="1:6" x14ac:dyDescent="0.2">
      <c r="A1295" s="1">
        <v>44250</v>
      </c>
      <c r="B1295">
        <v>384.66</v>
      </c>
      <c r="C1295">
        <v>388.94499999999999</v>
      </c>
      <c r="D1295">
        <v>380.2</v>
      </c>
      <c r="E1295">
        <v>387.52</v>
      </c>
      <c r="F1295">
        <v>108002754</v>
      </c>
    </row>
    <row r="1296" spans="1:6" x14ac:dyDescent="0.2">
      <c r="A1296" s="1">
        <v>44251</v>
      </c>
      <c r="B1296">
        <v>386.33</v>
      </c>
      <c r="C1296">
        <v>392.23</v>
      </c>
      <c r="D1296">
        <v>385.27</v>
      </c>
      <c r="E1296">
        <v>391.84</v>
      </c>
      <c r="F1296">
        <v>73663829</v>
      </c>
    </row>
    <row r="1297" spans="1:6" x14ac:dyDescent="0.2">
      <c r="A1297" s="1">
        <v>44252</v>
      </c>
      <c r="B1297">
        <v>390.41</v>
      </c>
      <c r="C1297">
        <v>391.88</v>
      </c>
      <c r="D1297">
        <v>380.77890000000002</v>
      </c>
      <c r="E1297">
        <v>382.37</v>
      </c>
      <c r="F1297">
        <v>148679383</v>
      </c>
    </row>
    <row r="1298" spans="1:6" x14ac:dyDescent="0.2">
      <c r="A1298" s="1">
        <v>44253</v>
      </c>
      <c r="B1298">
        <v>384.35</v>
      </c>
      <c r="C1298">
        <v>385.58</v>
      </c>
      <c r="D1298">
        <v>378.23</v>
      </c>
      <c r="E1298">
        <v>380.01</v>
      </c>
      <c r="F1298">
        <v>154318347</v>
      </c>
    </row>
    <row r="1299" spans="1:6" x14ac:dyDescent="0.2">
      <c r="A1299" s="1">
        <v>44256</v>
      </c>
      <c r="B1299">
        <v>385.59</v>
      </c>
      <c r="C1299">
        <v>390.92</v>
      </c>
      <c r="D1299">
        <v>380.572</v>
      </c>
      <c r="E1299">
        <v>389.43</v>
      </c>
      <c r="F1299">
        <v>107534746</v>
      </c>
    </row>
    <row r="1300" spans="1:6" x14ac:dyDescent="0.2">
      <c r="A1300" s="1">
        <v>44257</v>
      </c>
      <c r="B1300">
        <v>389.82</v>
      </c>
      <c r="C1300">
        <v>390.07</v>
      </c>
      <c r="D1300">
        <v>386</v>
      </c>
      <c r="E1300">
        <v>386.56</v>
      </c>
      <c r="F1300">
        <v>81988591</v>
      </c>
    </row>
    <row r="1301" spans="1:6" x14ac:dyDescent="0.2">
      <c r="A1301" s="1">
        <v>44258</v>
      </c>
      <c r="B1301">
        <v>385.79</v>
      </c>
      <c r="C1301">
        <v>386.83</v>
      </c>
      <c r="D1301">
        <v>381.31</v>
      </c>
      <c r="E1301">
        <v>381.4</v>
      </c>
      <c r="F1301">
        <v>124095342</v>
      </c>
    </row>
    <row r="1302" spans="1:6" x14ac:dyDescent="0.2">
      <c r="A1302" s="1">
        <v>44259</v>
      </c>
      <c r="B1302">
        <v>381.22</v>
      </c>
      <c r="C1302">
        <v>384</v>
      </c>
      <c r="D1302">
        <v>371.88</v>
      </c>
      <c r="E1302">
        <v>376.67989999999998</v>
      </c>
      <c r="F1302">
        <v>187163522</v>
      </c>
    </row>
    <row r="1303" spans="1:6" x14ac:dyDescent="0.2">
      <c r="A1303" s="1">
        <v>44260</v>
      </c>
      <c r="B1303">
        <v>380.46</v>
      </c>
      <c r="C1303">
        <v>384.76</v>
      </c>
      <c r="D1303">
        <v>372.64</v>
      </c>
      <c r="E1303">
        <v>383.56</v>
      </c>
      <c r="F1303">
        <v>154840748</v>
      </c>
    </row>
    <row r="1304" spans="1:6" x14ac:dyDescent="0.2">
      <c r="A1304" s="1">
        <v>44263</v>
      </c>
      <c r="B1304">
        <v>384.66</v>
      </c>
      <c r="C1304">
        <v>387.68</v>
      </c>
      <c r="D1304">
        <v>381.42</v>
      </c>
      <c r="E1304">
        <v>381.72</v>
      </c>
      <c r="F1304">
        <v>124010149</v>
      </c>
    </row>
    <row r="1305" spans="1:6" x14ac:dyDescent="0.2">
      <c r="A1305" s="1">
        <v>44264</v>
      </c>
      <c r="B1305">
        <v>385.85</v>
      </c>
      <c r="C1305">
        <v>389.91</v>
      </c>
      <c r="D1305">
        <v>381.72989999999999</v>
      </c>
      <c r="E1305">
        <v>387.13</v>
      </c>
      <c r="F1305">
        <v>116544202</v>
      </c>
    </row>
    <row r="1306" spans="1:6" x14ac:dyDescent="0.2">
      <c r="A1306" s="1">
        <v>44265</v>
      </c>
      <c r="B1306">
        <v>389.69</v>
      </c>
      <c r="C1306">
        <v>391.4</v>
      </c>
      <c r="D1306">
        <v>388.17020000000002</v>
      </c>
      <c r="E1306">
        <v>389.39</v>
      </c>
      <c r="F1306">
        <v>111715355</v>
      </c>
    </row>
    <row r="1307" spans="1:6" x14ac:dyDescent="0.2">
      <c r="A1307" s="1">
        <v>44266</v>
      </c>
      <c r="B1307">
        <v>392.23</v>
      </c>
      <c r="C1307">
        <v>395.65</v>
      </c>
      <c r="D1307">
        <v>391.74</v>
      </c>
      <c r="E1307">
        <v>393.46</v>
      </c>
      <c r="F1307">
        <v>87995511</v>
      </c>
    </row>
    <row r="1308" spans="1:6" x14ac:dyDescent="0.2">
      <c r="A1308" s="1">
        <v>44267</v>
      </c>
      <c r="B1308">
        <v>392.07</v>
      </c>
      <c r="C1308">
        <v>394.21</v>
      </c>
      <c r="D1308">
        <v>391.2</v>
      </c>
      <c r="E1308">
        <v>394</v>
      </c>
      <c r="F1308">
        <v>66408497</v>
      </c>
    </row>
    <row r="1309" spans="1:6" x14ac:dyDescent="0.2">
      <c r="A1309" s="1">
        <v>44270</v>
      </c>
      <c r="B1309">
        <v>394.33</v>
      </c>
      <c r="C1309">
        <v>396.685</v>
      </c>
      <c r="D1309">
        <v>392.03</v>
      </c>
      <c r="E1309">
        <v>396.48</v>
      </c>
      <c r="F1309">
        <v>76514167</v>
      </c>
    </row>
    <row r="1310" spans="1:6" x14ac:dyDescent="0.2">
      <c r="A1310" s="1">
        <v>44271</v>
      </c>
      <c r="B1310">
        <v>397.07</v>
      </c>
      <c r="C1310">
        <v>397.83</v>
      </c>
      <c r="D1310">
        <v>395.08</v>
      </c>
      <c r="E1310">
        <v>395.86</v>
      </c>
      <c r="F1310">
        <v>75735745</v>
      </c>
    </row>
    <row r="1311" spans="1:6" x14ac:dyDescent="0.2">
      <c r="A1311" s="1">
        <v>44272</v>
      </c>
      <c r="B1311">
        <v>394.53</v>
      </c>
      <c r="C1311">
        <v>398.12</v>
      </c>
      <c r="D1311">
        <v>393.3</v>
      </c>
      <c r="E1311">
        <v>397.21</v>
      </c>
      <c r="F1311">
        <v>98853032</v>
      </c>
    </row>
    <row r="1312" spans="1:6" x14ac:dyDescent="0.2">
      <c r="A1312" s="1">
        <v>44273</v>
      </c>
      <c r="B1312">
        <v>394.47500000000002</v>
      </c>
      <c r="C1312">
        <v>396.72</v>
      </c>
      <c r="D1312">
        <v>390.75</v>
      </c>
      <c r="E1312">
        <v>391.53</v>
      </c>
      <c r="F1312">
        <v>118149389</v>
      </c>
    </row>
    <row r="1313" spans="1:6" x14ac:dyDescent="0.2">
      <c r="A1313" s="1">
        <v>44274</v>
      </c>
      <c r="B1313">
        <v>389.88</v>
      </c>
      <c r="C1313">
        <v>391.56900000000002</v>
      </c>
      <c r="D1313">
        <v>387.15</v>
      </c>
      <c r="E1313">
        <v>389.57</v>
      </c>
      <c r="F1313">
        <v>115070074</v>
      </c>
    </row>
    <row r="1314" spans="1:6" x14ac:dyDescent="0.2">
      <c r="A1314" s="1">
        <v>44277</v>
      </c>
      <c r="B1314">
        <v>390.03</v>
      </c>
      <c r="C1314">
        <v>394.07</v>
      </c>
      <c r="D1314">
        <v>389.97</v>
      </c>
      <c r="E1314">
        <v>392.55</v>
      </c>
      <c r="F1314">
        <v>74744285</v>
      </c>
    </row>
    <row r="1315" spans="1:6" x14ac:dyDescent="0.2">
      <c r="A1315" s="1">
        <v>44278</v>
      </c>
      <c r="B1315">
        <v>391.91</v>
      </c>
      <c r="C1315">
        <v>393.46</v>
      </c>
      <c r="D1315">
        <v>388.66</v>
      </c>
      <c r="E1315">
        <v>389.63</v>
      </c>
      <c r="F1315">
        <v>91830191</v>
      </c>
    </row>
    <row r="1316" spans="1:6" x14ac:dyDescent="0.2">
      <c r="A1316" s="1">
        <v>44279</v>
      </c>
      <c r="B1316">
        <v>391</v>
      </c>
      <c r="C1316">
        <v>392.75</v>
      </c>
      <c r="D1316">
        <v>387.47</v>
      </c>
      <c r="E1316">
        <v>387.63</v>
      </c>
      <c r="F1316">
        <v>98576266</v>
      </c>
    </row>
    <row r="1317" spans="1:6" x14ac:dyDescent="0.2">
      <c r="A1317" s="1">
        <v>44280</v>
      </c>
      <c r="B1317">
        <v>385.98</v>
      </c>
      <c r="C1317">
        <v>390.55</v>
      </c>
      <c r="D1317">
        <v>383.9</v>
      </c>
      <c r="E1317">
        <v>389.72</v>
      </c>
      <c r="F1317">
        <v>117324362</v>
      </c>
    </row>
    <row r="1318" spans="1:6" x14ac:dyDescent="0.2">
      <c r="A1318" s="1">
        <v>44281</v>
      </c>
      <c r="B1318">
        <v>390.93</v>
      </c>
      <c r="C1318">
        <v>396.41</v>
      </c>
      <c r="D1318">
        <v>390.29</v>
      </c>
      <c r="E1318">
        <v>395.91</v>
      </c>
      <c r="F1318">
        <v>116858809</v>
      </c>
    </row>
    <row r="1319" spans="1:6" x14ac:dyDescent="0.2">
      <c r="A1319" s="1">
        <v>44284</v>
      </c>
      <c r="B1319">
        <v>394.4</v>
      </c>
      <c r="C1319">
        <v>396.75</v>
      </c>
      <c r="D1319">
        <v>392.81</v>
      </c>
      <c r="E1319">
        <v>395.76</v>
      </c>
      <c r="F1319">
        <v>114464450</v>
      </c>
    </row>
    <row r="1320" spans="1:6" x14ac:dyDescent="0.2">
      <c r="A1320" s="1">
        <v>44285</v>
      </c>
      <c r="B1320">
        <v>394.42</v>
      </c>
      <c r="C1320">
        <v>395.45</v>
      </c>
      <c r="D1320">
        <v>393.02</v>
      </c>
      <c r="E1320">
        <v>394.69</v>
      </c>
      <c r="F1320">
        <v>76954653</v>
      </c>
    </row>
    <row r="1321" spans="1:6" x14ac:dyDescent="0.2">
      <c r="A1321" s="1">
        <v>44286</v>
      </c>
      <c r="B1321">
        <v>395.34</v>
      </c>
      <c r="C1321">
        <v>398</v>
      </c>
      <c r="D1321">
        <v>395.31</v>
      </c>
      <c r="E1321">
        <v>396.33</v>
      </c>
      <c r="F1321">
        <v>114268733</v>
      </c>
    </row>
    <row r="1322" spans="1:6" x14ac:dyDescent="0.2">
      <c r="A1322" s="1">
        <v>44287</v>
      </c>
      <c r="B1322">
        <v>398.4</v>
      </c>
      <c r="C1322">
        <v>400.67</v>
      </c>
      <c r="D1322">
        <v>398.18</v>
      </c>
      <c r="E1322">
        <v>400.61</v>
      </c>
      <c r="F1322">
        <v>101181097</v>
      </c>
    </row>
    <row r="1323" spans="1:6" x14ac:dyDescent="0.2">
      <c r="A1323" s="1">
        <v>44291</v>
      </c>
      <c r="B1323">
        <v>403.46</v>
      </c>
      <c r="C1323">
        <v>406.94</v>
      </c>
      <c r="D1323">
        <v>403.38</v>
      </c>
      <c r="E1323">
        <v>406.36</v>
      </c>
      <c r="F1323">
        <v>92971454</v>
      </c>
    </row>
    <row r="1324" spans="1:6" x14ac:dyDescent="0.2">
      <c r="A1324" s="1">
        <v>44292</v>
      </c>
      <c r="B1324">
        <v>405.76</v>
      </c>
      <c r="C1324">
        <v>407.24</v>
      </c>
      <c r="D1324">
        <v>405.4</v>
      </c>
      <c r="E1324">
        <v>406.12</v>
      </c>
      <c r="F1324">
        <v>63118699</v>
      </c>
    </row>
    <row r="1325" spans="1:6" x14ac:dyDescent="0.2">
      <c r="A1325" s="1">
        <v>44293</v>
      </c>
      <c r="B1325">
        <v>405.94</v>
      </c>
      <c r="C1325">
        <v>406.96</v>
      </c>
      <c r="D1325">
        <v>405.45</v>
      </c>
      <c r="E1325">
        <v>406.59</v>
      </c>
      <c r="F1325">
        <v>56351333</v>
      </c>
    </row>
    <row r="1326" spans="1:6" x14ac:dyDescent="0.2">
      <c r="A1326" s="1">
        <v>44294</v>
      </c>
      <c r="B1326">
        <v>407.93</v>
      </c>
      <c r="C1326">
        <v>408.58</v>
      </c>
      <c r="D1326">
        <v>406.93</v>
      </c>
      <c r="E1326">
        <v>408.52</v>
      </c>
      <c r="F1326">
        <v>58807820</v>
      </c>
    </row>
    <row r="1327" spans="1:6" x14ac:dyDescent="0.2">
      <c r="A1327" s="1">
        <v>44295</v>
      </c>
      <c r="B1327">
        <v>408.39</v>
      </c>
      <c r="C1327">
        <v>411.67</v>
      </c>
      <c r="D1327">
        <v>408.26</v>
      </c>
      <c r="E1327">
        <v>411.49</v>
      </c>
      <c r="F1327">
        <v>62133104</v>
      </c>
    </row>
    <row r="1328" spans="1:6" x14ac:dyDescent="0.2">
      <c r="A1328" s="1">
        <v>44298</v>
      </c>
      <c r="B1328">
        <v>410.85</v>
      </c>
      <c r="C1328">
        <v>411.93</v>
      </c>
      <c r="D1328">
        <v>410.2</v>
      </c>
      <c r="E1328">
        <v>411.64</v>
      </c>
      <c r="F1328">
        <v>56704900</v>
      </c>
    </row>
    <row r="1329" spans="1:6" x14ac:dyDescent="0.2">
      <c r="A1329" s="1">
        <v>44299</v>
      </c>
      <c r="B1329">
        <v>411.53</v>
      </c>
      <c r="C1329">
        <v>413.529</v>
      </c>
      <c r="D1329">
        <v>411.12</v>
      </c>
      <c r="E1329">
        <v>412.86</v>
      </c>
      <c r="F1329">
        <v>56550988</v>
      </c>
    </row>
    <row r="1330" spans="1:6" x14ac:dyDescent="0.2">
      <c r="A1330" s="1">
        <v>44300</v>
      </c>
      <c r="B1330">
        <v>412.83</v>
      </c>
      <c r="C1330">
        <v>413.96</v>
      </c>
      <c r="D1330">
        <v>410.87</v>
      </c>
      <c r="E1330">
        <v>411.45</v>
      </c>
      <c r="F1330">
        <v>62468115</v>
      </c>
    </row>
    <row r="1331" spans="1:6" x14ac:dyDescent="0.2">
      <c r="A1331" s="1">
        <v>44301</v>
      </c>
      <c r="B1331">
        <v>413.74</v>
      </c>
      <c r="C1331">
        <v>416.16</v>
      </c>
      <c r="D1331">
        <v>413.69</v>
      </c>
      <c r="E1331">
        <v>415.87</v>
      </c>
      <c r="F1331">
        <v>60229843</v>
      </c>
    </row>
    <row r="1332" spans="1:6" x14ac:dyDescent="0.2">
      <c r="A1332" s="1">
        <v>44302</v>
      </c>
      <c r="B1332">
        <v>417.25</v>
      </c>
      <c r="C1332">
        <v>417.91</v>
      </c>
      <c r="D1332">
        <v>415.73</v>
      </c>
      <c r="E1332">
        <v>417.26</v>
      </c>
      <c r="F1332">
        <v>81977568</v>
      </c>
    </row>
    <row r="1333" spans="1:6" x14ac:dyDescent="0.2">
      <c r="A1333" s="1">
        <v>44305</v>
      </c>
      <c r="B1333">
        <v>416.26</v>
      </c>
      <c r="C1333">
        <v>416.74</v>
      </c>
      <c r="D1333">
        <v>413.79</v>
      </c>
      <c r="E1333">
        <v>415.21</v>
      </c>
      <c r="F1333">
        <v>78498638</v>
      </c>
    </row>
    <row r="1334" spans="1:6" x14ac:dyDescent="0.2">
      <c r="A1334" s="1">
        <v>44306</v>
      </c>
      <c r="B1334">
        <v>413.91</v>
      </c>
      <c r="C1334">
        <v>415.08589999999998</v>
      </c>
      <c r="D1334">
        <v>410.59</v>
      </c>
      <c r="E1334">
        <v>412.17</v>
      </c>
      <c r="F1334">
        <v>81851828</v>
      </c>
    </row>
    <row r="1335" spans="1:6" x14ac:dyDescent="0.2">
      <c r="A1335" s="1">
        <v>44307</v>
      </c>
      <c r="B1335">
        <v>411.51</v>
      </c>
      <c r="C1335">
        <v>416.29</v>
      </c>
      <c r="D1335">
        <v>411.36</v>
      </c>
      <c r="E1335">
        <v>416.07</v>
      </c>
      <c r="F1335">
        <v>66792984</v>
      </c>
    </row>
    <row r="1336" spans="1:6" x14ac:dyDescent="0.2">
      <c r="A1336" s="1">
        <v>44308</v>
      </c>
      <c r="B1336">
        <v>415.89</v>
      </c>
      <c r="C1336">
        <v>416.78</v>
      </c>
      <c r="D1336">
        <v>411.13</v>
      </c>
      <c r="E1336">
        <v>412.27</v>
      </c>
      <c r="F1336">
        <v>98766103</v>
      </c>
    </row>
    <row r="1337" spans="1:6" x14ac:dyDescent="0.2">
      <c r="A1337" s="1">
        <v>44309</v>
      </c>
      <c r="B1337">
        <v>412.87</v>
      </c>
      <c r="C1337">
        <v>418.25</v>
      </c>
      <c r="D1337">
        <v>412.79</v>
      </c>
      <c r="E1337">
        <v>416.74</v>
      </c>
      <c r="F1337">
        <v>74074953</v>
      </c>
    </row>
    <row r="1338" spans="1:6" x14ac:dyDescent="0.2">
      <c r="A1338" s="1">
        <v>44312</v>
      </c>
      <c r="B1338">
        <v>417.44</v>
      </c>
      <c r="C1338">
        <v>418.22</v>
      </c>
      <c r="D1338">
        <v>416.81110000000001</v>
      </c>
      <c r="E1338">
        <v>417.61</v>
      </c>
      <c r="F1338">
        <v>53597096</v>
      </c>
    </row>
    <row r="1339" spans="1:6" x14ac:dyDescent="0.2">
      <c r="A1339" s="1">
        <v>44313</v>
      </c>
      <c r="B1339">
        <v>417.93</v>
      </c>
      <c r="C1339">
        <v>418.14</v>
      </c>
      <c r="D1339">
        <v>416.3</v>
      </c>
      <c r="E1339">
        <v>417.52</v>
      </c>
      <c r="F1339">
        <v>52112393</v>
      </c>
    </row>
    <row r="1340" spans="1:6" x14ac:dyDescent="0.2">
      <c r="A1340" s="1">
        <v>44314</v>
      </c>
      <c r="B1340">
        <v>417.81</v>
      </c>
      <c r="C1340">
        <v>419.01</v>
      </c>
      <c r="D1340">
        <v>416.9</v>
      </c>
      <c r="E1340">
        <v>417.4</v>
      </c>
      <c r="F1340">
        <v>51994369</v>
      </c>
    </row>
    <row r="1341" spans="1:6" x14ac:dyDescent="0.2">
      <c r="A1341" s="1">
        <v>44315</v>
      </c>
      <c r="B1341">
        <v>420.32</v>
      </c>
      <c r="C1341">
        <v>420.72</v>
      </c>
      <c r="D1341">
        <v>416.44</v>
      </c>
      <c r="E1341">
        <v>420.06</v>
      </c>
      <c r="F1341">
        <v>80506526</v>
      </c>
    </row>
    <row r="1342" spans="1:6" x14ac:dyDescent="0.2">
      <c r="A1342" s="1">
        <v>44316</v>
      </c>
      <c r="B1342">
        <v>417.63</v>
      </c>
      <c r="C1342">
        <v>418.54</v>
      </c>
      <c r="D1342">
        <v>416.34</v>
      </c>
      <c r="E1342">
        <v>417.3</v>
      </c>
      <c r="F1342">
        <v>87467317</v>
      </c>
    </row>
    <row r="1343" spans="1:6" x14ac:dyDescent="0.2">
      <c r="A1343" s="1">
        <v>44319</v>
      </c>
      <c r="B1343">
        <v>419.43</v>
      </c>
      <c r="C1343">
        <v>419.84</v>
      </c>
      <c r="D1343">
        <v>417.66500000000002</v>
      </c>
      <c r="E1343">
        <v>418.2</v>
      </c>
      <c r="F1343">
        <v>68963710</v>
      </c>
    </row>
    <row r="1344" spans="1:6" x14ac:dyDescent="0.2">
      <c r="A1344" s="1">
        <v>44320</v>
      </c>
      <c r="B1344">
        <v>416.07</v>
      </c>
      <c r="C1344">
        <v>416.6</v>
      </c>
      <c r="D1344">
        <v>411.67</v>
      </c>
      <c r="E1344">
        <v>415.62</v>
      </c>
      <c r="F1344">
        <v>102684284</v>
      </c>
    </row>
    <row r="1345" spans="1:6" x14ac:dyDescent="0.2">
      <c r="A1345" s="1">
        <v>44321</v>
      </c>
      <c r="B1345">
        <v>417.38</v>
      </c>
      <c r="C1345">
        <v>417.63</v>
      </c>
      <c r="D1345">
        <v>414.94</v>
      </c>
      <c r="E1345">
        <v>415.75</v>
      </c>
      <c r="F1345">
        <v>61155687</v>
      </c>
    </row>
    <row r="1346" spans="1:6" x14ac:dyDescent="0.2">
      <c r="A1346" s="1">
        <v>44322</v>
      </c>
      <c r="B1346">
        <v>415.83</v>
      </c>
      <c r="C1346">
        <v>419.21</v>
      </c>
      <c r="D1346">
        <v>413.67500000000001</v>
      </c>
      <c r="E1346">
        <v>419.07</v>
      </c>
      <c r="F1346">
        <v>74534968</v>
      </c>
    </row>
    <row r="1347" spans="1:6" x14ac:dyDescent="0.2">
      <c r="A1347" s="1">
        <v>44323</v>
      </c>
      <c r="B1347">
        <v>419.89</v>
      </c>
      <c r="C1347">
        <v>422.815</v>
      </c>
      <c r="D1347">
        <v>419.16</v>
      </c>
      <c r="E1347">
        <v>422.12</v>
      </c>
      <c r="F1347">
        <v>68913001</v>
      </c>
    </row>
    <row r="1348" spans="1:6" x14ac:dyDescent="0.2">
      <c r="A1348" s="1">
        <v>44326</v>
      </c>
      <c r="B1348">
        <v>422.5</v>
      </c>
      <c r="C1348">
        <v>422.74</v>
      </c>
      <c r="D1348">
        <v>417.81</v>
      </c>
      <c r="E1348">
        <v>417.94</v>
      </c>
      <c r="F1348">
        <v>82950865</v>
      </c>
    </row>
    <row r="1349" spans="1:6" x14ac:dyDescent="0.2">
      <c r="A1349" s="1">
        <v>44327</v>
      </c>
      <c r="B1349">
        <v>413.1</v>
      </c>
      <c r="C1349">
        <v>415.27</v>
      </c>
      <c r="D1349">
        <v>410.06</v>
      </c>
      <c r="E1349">
        <v>414.21</v>
      </c>
      <c r="F1349">
        <v>118182209</v>
      </c>
    </row>
    <row r="1350" spans="1:6" x14ac:dyDescent="0.2">
      <c r="A1350" s="1">
        <v>44328</v>
      </c>
      <c r="B1350">
        <v>411.23</v>
      </c>
      <c r="C1350">
        <v>412.59</v>
      </c>
      <c r="D1350">
        <v>404</v>
      </c>
      <c r="E1350">
        <v>405.41</v>
      </c>
      <c r="F1350">
        <v>137078636</v>
      </c>
    </row>
    <row r="1351" spans="1:6" x14ac:dyDescent="0.2">
      <c r="A1351" s="1">
        <v>44329</v>
      </c>
      <c r="B1351">
        <v>407.07</v>
      </c>
      <c r="C1351">
        <v>412.35</v>
      </c>
      <c r="D1351">
        <v>407.02</v>
      </c>
      <c r="E1351">
        <v>410.28</v>
      </c>
      <c r="F1351">
        <v>106393963</v>
      </c>
    </row>
    <row r="1352" spans="1:6" x14ac:dyDescent="0.2">
      <c r="A1352" s="1">
        <v>44330</v>
      </c>
      <c r="B1352">
        <v>413.21</v>
      </c>
      <c r="C1352">
        <v>417.49</v>
      </c>
      <c r="D1352">
        <v>413.18</v>
      </c>
      <c r="E1352">
        <v>416.58</v>
      </c>
      <c r="F1352">
        <v>84366746</v>
      </c>
    </row>
    <row r="1353" spans="1:6" x14ac:dyDescent="0.2">
      <c r="A1353" s="1">
        <v>44333</v>
      </c>
      <c r="B1353">
        <v>415.39</v>
      </c>
      <c r="C1353">
        <v>416.39</v>
      </c>
      <c r="D1353">
        <v>413.36</v>
      </c>
      <c r="E1353">
        <v>415.48</v>
      </c>
      <c r="F1353">
        <v>66193502</v>
      </c>
    </row>
    <row r="1354" spans="1:6" x14ac:dyDescent="0.2">
      <c r="A1354" s="1">
        <v>44334</v>
      </c>
      <c r="B1354">
        <v>415.8</v>
      </c>
      <c r="C1354">
        <v>416.06</v>
      </c>
      <c r="D1354">
        <v>411.77</v>
      </c>
      <c r="E1354">
        <v>412.02</v>
      </c>
      <c r="F1354">
        <v>61288866</v>
      </c>
    </row>
    <row r="1355" spans="1:6" x14ac:dyDescent="0.2">
      <c r="A1355" s="1">
        <v>44335</v>
      </c>
      <c r="B1355">
        <v>406.92</v>
      </c>
      <c r="C1355">
        <v>411.05</v>
      </c>
      <c r="D1355">
        <v>405.33</v>
      </c>
      <c r="E1355">
        <v>410.78</v>
      </c>
      <c r="F1355">
        <v>108349346</v>
      </c>
    </row>
    <row r="1356" spans="1:6" x14ac:dyDescent="0.2">
      <c r="A1356" s="1">
        <v>44336</v>
      </c>
      <c r="B1356">
        <v>411.8</v>
      </c>
      <c r="C1356">
        <v>416.625</v>
      </c>
      <c r="D1356">
        <v>411.67</v>
      </c>
      <c r="E1356">
        <v>415.15</v>
      </c>
      <c r="F1356">
        <v>79754477</v>
      </c>
    </row>
    <row r="1357" spans="1:6" x14ac:dyDescent="0.2">
      <c r="A1357" s="1">
        <v>44337</v>
      </c>
      <c r="B1357">
        <v>416.87</v>
      </c>
      <c r="C1357">
        <v>418.2</v>
      </c>
      <c r="D1357">
        <v>414.45</v>
      </c>
      <c r="E1357">
        <v>414.98</v>
      </c>
      <c r="F1357">
        <v>77590498</v>
      </c>
    </row>
    <row r="1358" spans="1:6" x14ac:dyDescent="0.2">
      <c r="A1358" s="1">
        <v>44340</v>
      </c>
      <c r="B1358">
        <v>417.34</v>
      </c>
      <c r="C1358">
        <v>420.32</v>
      </c>
      <c r="D1358">
        <v>417.08</v>
      </c>
      <c r="E1358">
        <v>419.17</v>
      </c>
      <c r="F1358">
        <v>52606963</v>
      </c>
    </row>
    <row r="1359" spans="1:6" x14ac:dyDescent="0.2">
      <c r="A1359" s="1">
        <v>44341</v>
      </c>
      <c r="B1359">
        <v>420.33</v>
      </c>
      <c r="C1359">
        <v>420.71</v>
      </c>
      <c r="D1359">
        <v>417.62</v>
      </c>
      <c r="E1359">
        <v>418.33</v>
      </c>
      <c r="F1359">
        <v>58365218</v>
      </c>
    </row>
    <row r="1360" spans="1:6" x14ac:dyDescent="0.2">
      <c r="A1360" s="1">
        <v>44342</v>
      </c>
      <c r="B1360">
        <v>418.87</v>
      </c>
      <c r="C1360">
        <v>419.61</v>
      </c>
      <c r="D1360">
        <v>417.76</v>
      </c>
      <c r="E1360">
        <v>419.04</v>
      </c>
      <c r="F1360">
        <v>43861538</v>
      </c>
    </row>
    <row r="1361" spans="1:6" x14ac:dyDescent="0.2">
      <c r="A1361" s="1">
        <v>44343</v>
      </c>
      <c r="B1361">
        <v>420.17</v>
      </c>
      <c r="C1361">
        <v>420.72</v>
      </c>
      <c r="D1361">
        <v>418.98509999999999</v>
      </c>
      <c r="E1361">
        <v>419.18</v>
      </c>
      <c r="F1361">
        <v>58438340</v>
      </c>
    </row>
    <row r="1362" spans="1:6" x14ac:dyDescent="0.2">
      <c r="A1362" s="1">
        <v>44344</v>
      </c>
      <c r="B1362">
        <v>420.97</v>
      </c>
      <c r="C1362">
        <v>421.25</v>
      </c>
      <c r="D1362">
        <v>419.79</v>
      </c>
      <c r="E1362">
        <v>420.19</v>
      </c>
      <c r="F1362">
        <v>59768917</v>
      </c>
    </row>
    <row r="1363" spans="1:6" x14ac:dyDescent="0.2">
      <c r="A1363" s="1">
        <v>44348</v>
      </c>
      <c r="B1363">
        <v>422.57</v>
      </c>
      <c r="C1363">
        <v>422.72</v>
      </c>
      <c r="D1363">
        <v>419.2</v>
      </c>
      <c r="E1363">
        <v>419.67</v>
      </c>
      <c r="F1363">
        <v>55475267</v>
      </c>
    </row>
    <row r="1364" spans="1:6" x14ac:dyDescent="0.2">
      <c r="A1364" s="1">
        <v>44349</v>
      </c>
      <c r="B1364">
        <v>420.37</v>
      </c>
      <c r="C1364">
        <v>421.23</v>
      </c>
      <c r="D1364">
        <v>419.29</v>
      </c>
      <c r="E1364">
        <v>420.39</v>
      </c>
      <c r="F1364">
        <v>50203715</v>
      </c>
    </row>
    <row r="1365" spans="1:6" x14ac:dyDescent="0.2">
      <c r="A1365" s="1">
        <v>44350</v>
      </c>
      <c r="B1365">
        <v>417.85</v>
      </c>
      <c r="C1365">
        <v>419.99</v>
      </c>
      <c r="D1365">
        <v>416.28</v>
      </c>
      <c r="E1365">
        <v>418.83</v>
      </c>
      <c r="F1365">
        <v>59499680</v>
      </c>
    </row>
    <row r="1366" spans="1:6" x14ac:dyDescent="0.2">
      <c r="A1366" s="1">
        <v>44351</v>
      </c>
      <c r="B1366">
        <v>420.75</v>
      </c>
      <c r="C1366">
        <v>422.92</v>
      </c>
      <c r="D1366">
        <v>418.84219999999999</v>
      </c>
      <c r="E1366">
        <v>422.44</v>
      </c>
      <c r="F1366">
        <v>57471475</v>
      </c>
    </row>
    <row r="1367" spans="1:6" x14ac:dyDescent="0.2">
      <c r="A1367" s="1">
        <v>44354</v>
      </c>
      <c r="B1367">
        <v>422.59</v>
      </c>
      <c r="C1367">
        <v>422.78</v>
      </c>
      <c r="D1367">
        <v>421.19</v>
      </c>
      <c r="E1367">
        <v>422.26</v>
      </c>
      <c r="F1367">
        <v>52952730</v>
      </c>
    </row>
    <row r="1368" spans="1:6" x14ac:dyDescent="0.2">
      <c r="A1368" s="1">
        <v>44355</v>
      </c>
      <c r="B1368">
        <v>423.11</v>
      </c>
      <c r="C1368">
        <v>423.21</v>
      </c>
      <c r="D1368">
        <v>420.32</v>
      </c>
      <c r="E1368">
        <v>422.3</v>
      </c>
      <c r="F1368">
        <v>47948293</v>
      </c>
    </row>
    <row r="1369" spans="1:6" x14ac:dyDescent="0.2">
      <c r="A1369" s="1">
        <v>44356</v>
      </c>
      <c r="B1369">
        <v>423.18</v>
      </c>
      <c r="C1369">
        <v>423.26</v>
      </c>
      <c r="D1369">
        <v>421.41</v>
      </c>
      <c r="E1369">
        <v>421.67</v>
      </c>
      <c r="F1369">
        <v>49531038</v>
      </c>
    </row>
    <row r="1370" spans="1:6" x14ac:dyDescent="0.2">
      <c r="A1370" s="1">
        <v>44357</v>
      </c>
      <c r="B1370">
        <v>422.96</v>
      </c>
      <c r="C1370">
        <v>424.63</v>
      </c>
      <c r="D1370">
        <v>421.55</v>
      </c>
      <c r="E1370">
        <v>423.61</v>
      </c>
      <c r="F1370">
        <v>52143649</v>
      </c>
    </row>
    <row r="1371" spans="1:6" x14ac:dyDescent="0.2">
      <c r="A1371" s="1">
        <v>44358</v>
      </c>
      <c r="B1371">
        <v>424.2</v>
      </c>
      <c r="C1371">
        <v>424.43</v>
      </c>
      <c r="D1371">
        <v>422.82</v>
      </c>
      <c r="E1371">
        <v>424.31</v>
      </c>
      <c r="F1371">
        <v>46822811</v>
      </c>
    </row>
    <row r="1372" spans="1:6" x14ac:dyDescent="0.2">
      <c r="A1372" s="1">
        <v>44361</v>
      </c>
      <c r="B1372">
        <v>424.43</v>
      </c>
      <c r="C1372">
        <v>425.37</v>
      </c>
      <c r="D1372">
        <v>423.1</v>
      </c>
      <c r="E1372">
        <v>425.26</v>
      </c>
      <c r="F1372">
        <v>43360599</v>
      </c>
    </row>
    <row r="1373" spans="1:6" x14ac:dyDescent="0.2">
      <c r="A1373" s="1">
        <v>44362</v>
      </c>
      <c r="B1373">
        <v>425.42</v>
      </c>
      <c r="C1373">
        <v>425.46</v>
      </c>
      <c r="D1373">
        <v>423.54</v>
      </c>
      <c r="E1373">
        <v>424.48</v>
      </c>
      <c r="F1373">
        <v>52379036</v>
      </c>
    </row>
    <row r="1374" spans="1:6" x14ac:dyDescent="0.2">
      <c r="A1374" s="1">
        <v>44363</v>
      </c>
      <c r="B1374">
        <v>424.63</v>
      </c>
      <c r="C1374">
        <v>424.87</v>
      </c>
      <c r="D1374">
        <v>419.92</v>
      </c>
      <c r="E1374">
        <v>422.11</v>
      </c>
      <c r="F1374">
        <v>82346591</v>
      </c>
    </row>
    <row r="1375" spans="1:6" x14ac:dyDescent="0.2">
      <c r="A1375" s="1">
        <v>44364</v>
      </c>
      <c r="B1375">
        <v>421.67</v>
      </c>
      <c r="C1375">
        <v>423.02</v>
      </c>
      <c r="D1375">
        <v>419.32</v>
      </c>
      <c r="E1375">
        <v>421.97</v>
      </c>
      <c r="F1375">
        <v>92368532</v>
      </c>
    </row>
    <row r="1376" spans="1:6" x14ac:dyDescent="0.2">
      <c r="A1376" s="1">
        <v>44365</v>
      </c>
      <c r="B1376">
        <v>417.09</v>
      </c>
      <c r="C1376">
        <v>417.82810000000001</v>
      </c>
      <c r="D1376">
        <v>414.7</v>
      </c>
      <c r="E1376">
        <v>414.92</v>
      </c>
      <c r="F1376">
        <v>120543104</v>
      </c>
    </row>
    <row r="1377" spans="1:6" x14ac:dyDescent="0.2">
      <c r="A1377" s="1">
        <v>44368</v>
      </c>
      <c r="B1377">
        <v>416.8</v>
      </c>
      <c r="C1377">
        <v>421.06</v>
      </c>
      <c r="D1377">
        <v>415.93</v>
      </c>
      <c r="E1377">
        <v>420.86</v>
      </c>
      <c r="F1377">
        <v>74576631</v>
      </c>
    </row>
    <row r="1378" spans="1:6" x14ac:dyDescent="0.2">
      <c r="A1378" s="1">
        <v>44369</v>
      </c>
      <c r="B1378">
        <v>420.85</v>
      </c>
      <c r="C1378">
        <v>424</v>
      </c>
      <c r="D1378">
        <v>420.08</v>
      </c>
      <c r="E1378">
        <v>423.11</v>
      </c>
      <c r="F1378">
        <v>59929167</v>
      </c>
    </row>
    <row r="1379" spans="1:6" x14ac:dyDescent="0.2">
      <c r="A1379" s="1">
        <v>44370</v>
      </c>
      <c r="B1379">
        <v>423.19</v>
      </c>
      <c r="C1379">
        <v>424.05</v>
      </c>
      <c r="D1379">
        <v>422.51</v>
      </c>
      <c r="E1379">
        <v>422.6</v>
      </c>
      <c r="F1379">
        <v>51215292</v>
      </c>
    </row>
    <row r="1380" spans="1:6" x14ac:dyDescent="0.2">
      <c r="A1380" s="1">
        <v>44371</v>
      </c>
      <c r="B1380">
        <v>424.89</v>
      </c>
      <c r="C1380">
        <v>425.55</v>
      </c>
      <c r="D1380">
        <v>424.62</v>
      </c>
      <c r="E1380">
        <v>425.1</v>
      </c>
      <c r="F1380">
        <v>46318393</v>
      </c>
    </row>
    <row r="1381" spans="1:6" x14ac:dyDescent="0.2">
      <c r="A1381" s="1">
        <v>44372</v>
      </c>
      <c r="B1381">
        <v>425.9</v>
      </c>
      <c r="C1381">
        <v>427.09429999999998</v>
      </c>
      <c r="D1381">
        <v>425.55</v>
      </c>
      <c r="E1381">
        <v>426.61</v>
      </c>
      <c r="F1381">
        <v>59584242</v>
      </c>
    </row>
    <row r="1382" spans="1:6" x14ac:dyDescent="0.2">
      <c r="A1382" s="1">
        <v>44375</v>
      </c>
      <c r="B1382">
        <v>427.17</v>
      </c>
      <c r="C1382">
        <v>427.65</v>
      </c>
      <c r="D1382">
        <v>425.89</v>
      </c>
      <c r="E1382">
        <v>427.47</v>
      </c>
      <c r="F1382">
        <v>54222023</v>
      </c>
    </row>
    <row r="1383" spans="1:6" x14ac:dyDescent="0.2">
      <c r="A1383" s="1">
        <v>44376</v>
      </c>
      <c r="B1383">
        <v>427.88</v>
      </c>
      <c r="C1383">
        <v>428.56</v>
      </c>
      <c r="D1383">
        <v>427.13</v>
      </c>
      <c r="E1383">
        <v>427.7</v>
      </c>
      <c r="F1383">
        <v>36655269</v>
      </c>
    </row>
    <row r="1384" spans="1:6" x14ac:dyDescent="0.2">
      <c r="A1384" s="1">
        <v>44377</v>
      </c>
      <c r="B1384">
        <v>427.21</v>
      </c>
      <c r="C1384">
        <v>428.78</v>
      </c>
      <c r="D1384">
        <v>427.18</v>
      </c>
      <c r="E1384">
        <v>428.06</v>
      </c>
      <c r="F1384">
        <v>66270641</v>
      </c>
    </row>
    <row r="1385" spans="1:6" x14ac:dyDescent="0.2">
      <c r="A1385" s="1">
        <v>44378</v>
      </c>
      <c r="B1385">
        <v>428.87</v>
      </c>
      <c r="C1385">
        <v>430.6</v>
      </c>
      <c r="D1385">
        <v>428.8</v>
      </c>
      <c r="E1385">
        <v>430.43</v>
      </c>
      <c r="F1385">
        <v>55872224</v>
      </c>
    </row>
    <row r="1386" spans="1:6" x14ac:dyDescent="0.2">
      <c r="A1386" s="1">
        <v>44379</v>
      </c>
      <c r="B1386">
        <v>431.67</v>
      </c>
      <c r="C1386">
        <v>434.1</v>
      </c>
      <c r="D1386">
        <v>430.52179999999998</v>
      </c>
      <c r="E1386">
        <v>433.72</v>
      </c>
      <c r="F1386">
        <v>59750006</v>
      </c>
    </row>
    <row r="1387" spans="1:6" x14ac:dyDescent="0.2">
      <c r="A1387" s="1">
        <v>44383</v>
      </c>
      <c r="B1387">
        <v>433.78</v>
      </c>
      <c r="C1387">
        <v>434.01</v>
      </c>
      <c r="D1387">
        <v>430.01</v>
      </c>
      <c r="E1387">
        <v>432.93</v>
      </c>
      <c r="F1387">
        <v>69771668</v>
      </c>
    </row>
    <row r="1388" spans="1:6" x14ac:dyDescent="0.2">
      <c r="A1388" s="1">
        <v>44384</v>
      </c>
      <c r="B1388">
        <v>433.66</v>
      </c>
      <c r="C1388">
        <v>434.76</v>
      </c>
      <c r="D1388">
        <v>431.51</v>
      </c>
      <c r="E1388">
        <v>434.46</v>
      </c>
      <c r="F1388">
        <v>65615176</v>
      </c>
    </row>
    <row r="1389" spans="1:6" x14ac:dyDescent="0.2">
      <c r="A1389" s="1">
        <v>44385</v>
      </c>
      <c r="B1389">
        <v>428.78</v>
      </c>
      <c r="C1389">
        <v>431.73</v>
      </c>
      <c r="D1389">
        <v>427.52</v>
      </c>
      <c r="E1389">
        <v>430.92</v>
      </c>
      <c r="F1389">
        <v>99397460</v>
      </c>
    </row>
    <row r="1390" spans="1:6" x14ac:dyDescent="0.2">
      <c r="A1390" s="1">
        <v>44386</v>
      </c>
      <c r="B1390">
        <v>432.53</v>
      </c>
      <c r="C1390">
        <v>435.84</v>
      </c>
      <c r="D1390">
        <v>430.714</v>
      </c>
      <c r="E1390">
        <v>435.52</v>
      </c>
      <c r="F1390">
        <v>77967324</v>
      </c>
    </row>
    <row r="1391" spans="1:6" x14ac:dyDescent="0.2">
      <c r="A1391" s="1">
        <v>44389</v>
      </c>
      <c r="B1391">
        <v>435.43</v>
      </c>
      <c r="C1391">
        <v>437.35</v>
      </c>
      <c r="D1391">
        <v>434.97</v>
      </c>
      <c r="E1391">
        <v>437.08</v>
      </c>
      <c r="F1391">
        <v>54302361</v>
      </c>
    </row>
    <row r="1392" spans="1:6" x14ac:dyDescent="0.2">
      <c r="A1392" s="1">
        <v>44390</v>
      </c>
      <c r="B1392">
        <v>436.24</v>
      </c>
      <c r="C1392">
        <v>437.84</v>
      </c>
      <c r="D1392">
        <v>435.31</v>
      </c>
      <c r="E1392">
        <v>435.59</v>
      </c>
      <c r="F1392">
        <v>53702111</v>
      </c>
    </row>
    <row r="1393" spans="1:6" x14ac:dyDescent="0.2">
      <c r="A1393" s="1">
        <v>44391</v>
      </c>
      <c r="B1393">
        <v>437.4</v>
      </c>
      <c r="C1393">
        <v>437.92</v>
      </c>
      <c r="D1393">
        <v>434.91</v>
      </c>
      <c r="E1393">
        <v>436.24</v>
      </c>
      <c r="F1393">
        <v>65563370</v>
      </c>
    </row>
    <row r="1394" spans="1:6" x14ac:dyDescent="0.2">
      <c r="A1394" s="1">
        <v>44392</v>
      </c>
      <c r="B1394">
        <v>434.81</v>
      </c>
      <c r="C1394">
        <v>435.53</v>
      </c>
      <c r="D1394">
        <v>432.72</v>
      </c>
      <c r="E1394">
        <v>434.75</v>
      </c>
      <c r="F1394">
        <v>55879338</v>
      </c>
    </row>
    <row r="1395" spans="1:6" x14ac:dyDescent="0.2">
      <c r="A1395" s="1">
        <v>44393</v>
      </c>
      <c r="B1395">
        <v>436.01</v>
      </c>
      <c r="C1395">
        <v>436.06</v>
      </c>
      <c r="D1395">
        <v>430.92</v>
      </c>
      <c r="E1395">
        <v>431.34</v>
      </c>
      <c r="F1395">
        <v>77170227</v>
      </c>
    </row>
    <row r="1396" spans="1:6" x14ac:dyDescent="0.2">
      <c r="A1396" s="1">
        <v>44396</v>
      </c>
      <c r="B1396">
        <v>426.19</v>
      </c>
      <c r="C1396">
        <v>431.40890000000002</v>
      </c>
      <c r="D1396">
        <v>421.97</v>
      </c>
      <c r="E1396">
        <v>424.97</v>
      </c>
      <c r="F1396">
        <v>149399960</v>
      </c>
    </row>
    <row r="1397" spans="1:6" x14ac:dyDescent="0.2">
      <c r="A1397" s="1">
        <v>44397</v>
      </c>
      <c r="B1397">
        <v>425.68</v>
      </c>
      <c r="C1397">
        <v>432.42</v>
      </c>
      <c r="D1397">
        <v>424.83</v>
      </c>
      <c r="E1397">
        <v>431.06</v>
      </c>
      <c r="F1397">
        <v>100942167</v>
      </c>
    </row>
    <row r="1398" spans="1:6" x14ac:dyDescent="0.2">
      <c r="A1398" s="1">
        <v>44398</v>
      </c>
      <c r="B1398">
        <v>432.34</v>
      </c>
      <c r="C1398">
        <v>434.7</v>
      </c>
      <c r="D1398">
        <v>431.0111</v>
      </c>
      <c r="E1398">
        <v>434.55</v>
      </c>
      <c r="F1398">
        <v>65894328</v>
      </c>
    </row>
    <row r="1399" spans="1:6" x14ac:dyDescent="0.2">
      <c r="A1399" s="1">
        <v>44399</v>
      </c>
      <c r="B1399">
        <v>434.74</v>
      </c>
      <c r="C1399">
        <v>435.72</v>
      </c>
      <c r="D1399">
        <v>433.69</v>
      </c>
      <c r="E1399">
        <v>435.46</v>
      </c>
      <c r="F1399">
        <v>48647326</v>
      </c>
    </row>
    <row r="1400" spans="1:6" x14ac:dyDescent="0.2">
      <c r="A1400" s="1">
        <v>44400</v>
      </c>
      <c r="B1400">
        <v>437.52</v>
      </c>
      <c r="C1400">
        <v>440.3</v>
      </c>
      <c r="D1400">
        <v>436.79</v>
      </c>
      <c r="E1400">
        <v>439.94</v>
      </c>
      <c r="F1400">
        <v>64713928</v>
      </c>
    </row>
    <row r="1401" spans="1:6" x14ac:dyDescent="0.2">
      <c r="A1401" s="1">
        <v>44403</v>
      </c>
      <c r="B1401">
        <v>439.31</v>
      </c>
      <c r="C1401">
        <v>441.03</v>
      </c>
      <c r="D1401">
        <v>439.26</v>
      </c>
      <c r="E1401">
        <v>441.02</v>
      </c>
      <c r="F1401">
        <v>44352624</v>
      </c>
    </row>
    <row r="1402" spans="1:6" x14ac:dyDescent="0.2">
      <c r="A1402" s="1">
        <v>44404</v>
      </c>
      <c r="B1402">
        <v>439.91</v>
      </c>
      <c r="C1402">
        <v>439.94</v>
      </c>
      <c r="D1402">
        <v>435.99</v>
      </c>
      <c r="E1402">
        <v>439.01</v>
      </c>
      <c r="F1402">
        <v>68269527</v>
      </c>
    </row>
    <row r="1403" spans="1:6" x14ac:dyDescent="0.2">
      <c r="A1403" s="1">
        <v>44405</v>
      </c>
      <c r="B1403">
        <v>439.68</v>
      </c>
      <c r="C1403">
        <v>440.3</v>
      </c>
      <c r="D1403">
        <v>437.31</v>
      </c>
      <c r="E1403">
        <v>438.83</v>
      </c>
      <c r="F1403">
        <v>53425144</v>
      </c>
    </row>
    <row r="1404" spans="1:6" x14ac:dyDescent="0.2">
      <c r="A1404" s="1">
        <v>44406</v>
      </c>
      <c r="B1404">
        <v>439.815</v>
      </c>
      <c r="C1404">
        <v>441.8</v>
      </c>
      <c r="D1404">
        <v>439.81</v>
      </c>
      <c r="E1404">
        <v>440.65</v>
      </c>
      <c r="F1404">
        <v>48198967</v>
      </c>
    </row>
    <row r="1405" spans="1:6" x14ac:dyDescent="0.2">
      <c r="A1405" s="1">
        <v>44407</v>
      </c>
      <c r="B1405">
        <v>437.91</v>
      </c>
      <c r="C1405">
        <v>440.06</v>
      </c>
      <c r="D1405">
        <v>437.77</v>
      </c>
      <c r="E1405">
        <v>438.51</v>
      </c>
      <c r="F1405">
        <v>70310909</v>
      </c>
    </row>
    <row r="1406" spans="1:6" x14ac:dyDescent="0.2">
      <c r="A1406" s="1">
        <v>44410</v>
      </c>
      <c r="B1406">
        <v>440.34</v>
      </c>
      <c r="C1406">
        <v>440.93</v>
      </c>
      <c r="D1406">
        <v>437.21</v>
      </c>
      <c r="E1406">
        <v>437.59</v>
      </c>
      <c r="F1406">
        <v>59611884</v>
      </c>
    </row>
    <row r="1407" spans="1:6" x14ac:dyDescent="0.2">
      <c r="A1407" s="1">
        <v>44411</v>
      </c>
      <c r="B1407">
        <v>438.44</v>
      </c>
      <c r="C1407">
        <v>441.28</v>
      </c>
      <c r="D1407">
        <v>436.1</v>
      </c>
      <c r="E1407">
        <v>441.15</v>
      </c>
      <c r="F1407">
        <v>58824931</v>
      </c>
    </row>
    <row r="1408" spans="1:6" x14ac:dyDescent="0.2">
      <c r="A1408" s="1">
        <v>44412</v>
      </c>
      <c r="B1408">
        <v>439.78</v>
      </c>
      <c r="C1408">
        <v>441.12430000000001</v>
      </c>
      <c r="D1408">
        <v>438.73</v>
      </c>
      <c r="E1408">
        <v>438.98</v>
      </c>
      <c r="F1408">
        <v>47620472</v>
      </c>
    </row>
    <row r="1409" spans="1:6" x14ac:dyDescent="0.2">
      <c r="A1409" s="1">
        <v>44413</v>
      </c>
      <c r="B1409">
        <v>440.22</v>
      </c>
      <c r="C1409">
        <v>441.85</v>
      </c>
      <c r="D1409">
        <v>439.88</v>
      </c>
      <c r="E1409">
        <v>441.76</v>
      </c>
      <c r="F1409">
        <v>39730739</v>
      </c>
    </row>
    <row r="1410" spans="1:6" x14ac:dyDescent="0.2">
      <c r="A1410" s="1">
        <v>44414</v>
      </c>
      <c r="B1410">
        <v>442.1</v>
      </c>
      <c r="C1410">
        <v>442.94</v>
      </c>
      <c r="D1410">
        <v>441.8</v>
      </c>
      <c r="E1410">
        <v>442.49</v>
      </c>
      <c r="F1410">
        <v>47572213</v>
      </c>
    </row>
    <row r="1411" spans="1:6" x14ac:dyDescent="0.2">
      <c r="A1411" s="1">
        <v>44417</v>
      </c>
      <c r="B1411">
        <v>442.46</v>
      </c>
      <c r="C1411">
        <v>442.79500000000002</v>
      </c>
      <c r="D1411">
        <v>441.31</v>
      </c>
      <c r="E1411">
        <v>442.13</v>
      </c>
      <c r="F1411">
        <v>42250781</v>
      </c>
    </row>
    <row r="1412" spans="1:6" x14ac:dyDescent="0.2">
      <c r="A1412" s="1">
        <v>44418</v>
      </c>
      <c r="B1412">
        <v>442.61</v>
      </c>
      <c r="C1412">
        <v>443.44</v>
      </c>
      <c r="D1412">
        <v>441.88</v>
      </c>
      <c r="E1412">
        <v>442.68</v>
      </c>
      <c r="F1412">
        <v>44951196</v>
      </c>
    </row>
    <row r="1413" spans="1:6" x14ac:dyDescent="0.2">
      <c r="A1413" s="1">
        <v>44419</v>
      </c>
      <c r="B1413">
        <v>443.82</v>
      </c>
      <c r="C1413">
        <v>443.88200000000001</v>
      </c>
      <c r="D1413">
        <v>442.62</v>
      </c>
      <c r="E1413">
        <v>443.78</v>
      </c>
      <c r="F1413">
        <v>45383120</v>
      </c>
    </row>
    <row r="1414" spans="1:6" x14ac:dyDescent="0.2">
      <c r="A1414" s="1">
        <v>44420</v>
      </c>
      <c r="B1414">
        <v>443.62</v>
      </c>
      <c r="C1414">
        <v>445.25720000000001</v>
      </c>
      <c r="D1414">
        <v>442.66</v>
      </c>
      <c r="E1414">
        <v>445.11</v>
      </c>
      <c r="F1414">
        <v>39843341</v>
      </c>
    </row>
    <row r="1415" spans="1:6" x14ac:dyDescent="0.2">
      <c r="A1415" s="1">
        <v>44421</v>
      </c>
      <c r="B1415">
        <v>445.59</v>
      </c>
      <c r="C1415">
        <v>445.94</v>
      </c>
      <c r="D1415">
        <v>445.07</v>
      </c>
      <c r="E1415">
        <v>445.92</v>
      </c>
      <c r="F1415">
        <v>40108966</v>
      </c>
    </row>
    <row r="1416" spans="1:6" x14ac:dyDescent="0.2">
      <c r="A1416" s="1">
        <v>44424</v>
      </c>
      <c r="B1416">
        <v>444.53</v>
      </c>
      <c r="C1416">
        <v>447.11</v>
      </c>
      <c r="D1416">
        <v>442.87</v>
      </c>
      <c r="E1416">
        <v>446.97</v>
      </c>
      <c r="F1416">
        <v>74631097</v>
      </c>
    </row>
    <row r="1417" spans="1:6" x14ac:dyDescent="0.2">
      <c r="A1417" s="1">
        <v>44425</v>
      </c>
      <c r="B1417">
        <v>444.24</v>
      </c>
      <c r="C1417">
        <v>444.96</v>
      </c>
      <c r="D1417">
        <v>440.85</v>
      </c>
      <c r="E1417">
        <v>444.04</v>
      </c>
      <c r="F1417">
        <v>94352513</v>
      </c>
    </row>
    <row r="1418" spans="1:6" x14ac:dyDescent="0.2">
      <c r="A1418" s="1">
        <v>44426</v>
      </c>
      <c r="B1418">
        <v>442.96</v>
      </c>
      <c r="C1418">
        <v>444.625</v>
      </c>
      <c r="D1418">
        <v>438.92</v>
      </c>
      <c r="E1418">
        <v>439.18</v>
      </c>
      <c r="F1418">
        <v>91420225</v>
      </c>
    </row>
    <row r="1419" spans="1:6" x14ac:dyDescent="0.2">
      <c r="A1419" s="1">
        <v>44427</v>
      </c>
      <c r="B1419">
        <v>436.27</v>
      </c>
      <c r="C1419">
        <v>441.14</v>
      </c>
      <c r="D1419">
        <v>436.12</v>
      </c>
      <c r="E1419">
        <v>439.86</v>
      </c>
      <c r="F1419">
        <v>94479651</v>
      </c>
    </row>
    <row r="1420" spans="1:6" x14ac:dyDescent="0.2">
      <c r="A1420" s="1">
        <v>44428</v>
      </c>
      <c r="B1420">
        <v>440.23</v>
      </c>
      <c r="C1420">
        <v>443.71</v>
      </c>
      <c r="D1420">
        <v>439.71</v>
      </c>
      <c r="E1420">
        <v>443.36</v>
      </c>
      <c r="F1420">
        <v>73189310</v>
      </c>
    </row>
    <row r="1421" spans="1:6" x14ac:dyDescent="0.2">
      <c r="A1421" s="1">
        <v>44431</v>
      </c>
      <c r="B1421">
        <v>445.16</v>
      </c>
      <c r="C1421">
        <v>448.23</v>
      </c>
      <c r="D1421">
        <v>443.43549999999999</v>
      </c>
      <c r="E1421">
        <v>447.26</v>
      </c>
      <c r="F1421">
        <v>55793374</v>
      </c>
    </row>
    <row r="1422" spans="1:6" x14ac:dyDescent="0.2">
      <c r="A1422" s="1">
        <v>44432</v>
      </c>
      <c r="B1422">
        <v>447.97</v>
      </c>
      <c r="C1422">
        <v>448.54</v>
      </c>
      <c r="D1422">
        <v>447.42</v>
      </c>
      <c r="E1422">
        <v>447.97</v>
      </c>
      <c r="F1422">
        <v>40179908</v>
      </c>
    </row>
    <row r="1423" spans="1:6" x14ac:dyDescent="0.2">
      <c r="A1423" s="1">
        <v>44433</v>
      </c>
      <c r="B1423">
        <v>448.17</v>
      </c>
      <c r="C1423">
        <v>449.45699999999999</v>
      </c>
      <c r="D1423">
        <v>447.77</v>
      </c>
      <c r="E1423">
        <v>448.91</v>
      </c>
      <c r="F1423">
        <v>41966967</v>
      </c>
    </row>
    <row r="1424" spans="1:6" x14ac:dyDescent="0.2">
      <c r="A1424" s="1">
        <v>44434</v>
      </c>
      <c r="B1424">
        <v>448.61</v>
      </c>
      <c r="C1424">
        <v>448.86</v>
      </c>
      <c r="D1424">
        <v>446.16</v>
      </c>
      <c r="E1424">
        <v>446.26</v>
      </c>
      <c r="F1424">
        <v>58472550</v>
      </c>
    </row>
    <row r="1425" spans="1:6" x14ac:dyDescent="0.2">
      <c r="A1425" s="1">
        <v>44435</v>
      </c>
      <c r="B1425">
        <v>447.12</v>
      </c>
      <c r="C1425">
        <v>450.65</v>
      </c>
      <c r="D1425">
        <v>447.06</v>
      </c>
      <c r="E1425">
        <v>450.25</v>
      </c>
      <c r="F1425">
        <v>79706113</v>
      </c>
    </row>
    <row r="1426" spans="1:6" x14ac:dyDescent="0.2">
      <c r="A1426" s="1">
        <v>44438</v>
      </c>
      <c r="B1426">
        <v>450.97</v>
      </c>
      <c r="C1426">
        <v>453.07</v>
      </c>
      <c r="D1426">
        <v>450.71</v>
      </c>
      <c r="E1426">
        <v>452.23</v>
      </c>
      <c r="F1426">
        <v>49898245</v>
      </c>
    </row>
    <row r="1427" spans="1:6" x14ac:dyDescent="0.2">
      <c r="A1427" s="1">
        <v>44439</v>
      </c>
      <c r="B1427">
        <v>452.13</v>
      </c>
      <c r="C1427">
        <v>452.49</v>
      </c>
      <c r="D1427">
        <v>450.92</v>
      </c>
      <c r="E1427">
        <v>451.56</v>
      </c>
      <c r="F1427">
        <v>61354794</v>
      </c>
    </row>
    <row r="1428" spans="1:6" x14ac:dyDescent="0.2">
      <c r="A1428" s="1">
        <v>44440</v>
      </c>
      <c r="B1428">
        <v>452.56</v>
      </c>
      <c r="C1428">
        <v>453.11</v>
      </c>
      <c r="D1428">
        <v>451.54500000000002</v>
      </c>
      <c r="E1428">
        <v>451.8</v>
      </c>
      <c r="F1428">
        <v>49472969</v>
      </c>
    </row>
    <row r="1429" spans="1:6" x14ac:dyDescent="0.2">
      <c r="A1429" s="1">
        <v>44441</v>
      </c>
      <c r="B1429">
        <v>453.32</v>
      </c>
      <c r="C1429">
        <v>454.05</v>
      </c>
      <c r="D1429">
        <v>451.91</v>
      </c>
      <c r="E1429">
        <v>453.19</v>
      </c>
      <c r="F1429">
        <v>43327950</v>
      </c>
    </row>
    <row r="1430" spans="1:6" x14ac:dyDescent="0.2">
      <c r="A1430" s="1">
        <v>44442</v>
      </c>
      <c r="B1430">
        <v>451.98</v>
      </c>
      <c r="C1430">
        <v>453.63</v>
      </c>
      <c r="D1430">
        <v>451.55</v>
      </c>
      <c r="E1430">
        <v>453.08</v>
      </c>
      <c r="F1430">
        <v>47762540</v>
      </c>
    </row>
    <row r="1431" spans="1:6" x14ac:dyDescent="0.2">
      <c r="A1431" s="1">
        <v>44446</v>
      </c>
      <c r="B1431">
        <v>452.71</v>
      </c>
      <c r="C1431">
        <v>452.81</v>
      </c>
      <c r="D1431">
        <v>450.7423</v>
      </c>
      <c r="E1431">
        <v>451.46</v>
      </c>
      <c r="F1431">
        <v>52416593</v>
      </c>
    </row>
    <row r="1432" spans="1:6" x14ac:dyDescent="0.2">
      <c r="A1432" s="1">
        <v>44447</v>
      </c>
      <c r="B1432">
        <v>450.89</v>
      </c>
      <c r="C1432">
        <v>451.67</v>
      </c>
      <c r="D1432">
        <v>448.86</v>
      </c>
      <c r="E1432">
        <v>450.91</v>
      </c>
      <c r="F1432">
        <v>56880064</v>
      </c>
    </row>
    <row r="1433" spans="1:6" x14ac:dyDescent="0.2">
      <c r="A1433" s="1">
        <v>44448</v>
      </c>
      <c r="B1433">
        <v>450.7</v>
      </c>
      <c r="C1433">
        <v>452.57</v>
      </c>
      <c r="D1433">
        <v>448.72</v>
      </c>
      <c r="E1433">
        <v>448.98</v>
      </c>
      <c r="F1433">
        <v>59078822</v>
      </c>
    </row>
    <row r="1434" spans="1:6" x14ac:dyDescent="0.2">
      <c r="A1434" s="1">
        <v>44449</v>
      </c>
      <c r="B1434">
        <v>451.04</v>
      </c>
      <c r="C1434">
        <v>451.49</v>
      </c>
      <c r="D1434">
        <v>445.31</v>
      </c>
      <c r="E1434">
        <v>445.44</v>
      </c>
      <c r="F1434">
        <v>91228331</v>
      </c>
    </row>
    <row r="1435" spans="1:6" x14ac:dyDescent="0.2">
      <c r="A1435" s="1">
        <v>44452</v>
      </c>
      <c r="B1435">
        <v>448.64</v>
      </c>
      <c r="C1435">
        <v>448.92</v>
      </c>
      <c r="D1435">
        <v>444.11</v>
      </c>
      <c r="E1435">
        <v>446.58</v>
      </c>
      <c r="F1435">
        <v>84654367</v>
      </c>
    </row>
    <row r="1436" spans="1:6" x14ac:dyDescent="0.2">
      <c r="A1436" s="1">
        <v>44453</v>
      </c>
      <c r="B1436">
        <v>448.12</v>
      </c>
      <c r="C1436">
        <v>448.34</v>
      </c>
      <c r="D1436">
        <v>443.22</v>
      </c>
      <c r="E1436">
        <v>444.17</v>
      </c>
      <c r="F1436">
        <v>79354474</v>
      </c>
    </row>
    <row r="1437" spans="1:6" x14ac:dyDescent="0.2">
      <c r="A1437" s="1">
        <v>44454</v>
      </c>
      <c r="B1437">
        <v>444.62</v>
      </c>
      <c r="C1437">
        <v>448.41</v>
      </c>
      <c r="D1437">
        <v>443.44</v>
      </c>
      <c r="E1437">
        <v>447.88</v>
      </c>
      <c r="F1437">
        <v>79886416</v>
      </c>
    </row>
    <row r="1438" spans="1:6" x14ac:dyDescent="0.2">
      <c r="A1438" s="1">
        <v>44455</v>
      </c>
      <c r="B1438">
        <v>447.32</v>
      </c>
      <c r="C1438">
        <v>448.36</v>
      </c>
      <c r="D1438">
        <v>444.02</v>
      </c>
      <c r="E1438">
        <v>447.17</v>
      </c>
      <c r="F1438">
        <v>78496993</v>
      </c>
    </row>
    <row r="1439" spans="1:6" x14ac:dyDescent="0.2">
      <c r="A1439" s="1">
        <v>44456</v>
      </c>
      <c r="B1439">
        <v>444.92</v>
      </c>
      <c r="C1439">
        <v>445.37</v>
      </c>
      <c r="D1439">
        <v>441.02</v>
      </c>
      <c r="E1439">
        <v>441.4</v>
      </c>
      <c r="F1439">
        <v>119686123</v>
      </c>
    </row>
    <row r="1440" spans="1:6" x14ac:dyDescent="0.2">
      <c r="A1440" s="1">
        <v>44459</v>
      </c>
      <c r="B1440">
        <v>434.88</v>
      </c>
      <c r="C1440">
        <v>436.56</v>
      </c>
      <c r="D1440">
        <v>428.86</v>
      </c>
      <c r="E1440">
        <v>434.04</v>
      </c>
      <c r="F1440">
        <v>168323570</v>
      </c>
    </row>
    <row r="1441" spans="1:6" x14ac:dyDescent="0.2">
      <c r="A1441" s="1">
        <v>44460</v>
      </c>
      <c r="B1441">
        <v>436.53</v>
      </c>
      <c r="C1441">
        <v>437.91</v>
      </c>
      <c r="D1441">
        <v>433.07</v>
      </c>
      <c r="E1441">
        <v>433.63</v>
      </c>
      <c r="F1441">
        <v>93757751</v>
      </c>
    </row>
    <row r="1442" spans="1:6" x14ac:dyDescent="0.2">
      <c r="A1442" s="1">
        <v>44461</v>
      </c>
      <c r="B1442">
        <v>436.05</v>
      </c>
      <c r="C1442">
        <v>440.03</v>
      </c>
      <c r="D1442">
        <v>433.74700000000001</v>
      </c>
      <c r="E1442">
        <v>437.86</v>
      </c>
      <c r="F1442">
        <v>103757135</v>
      </c>
    </row>
    <row r="1443" spans="1:6" x14ac:dyDescent="0.2">
      <c r="A1443" s="1">
        <v>44462</v>
      </c>
      <c r="B1443">
        <v>439.85</v>
      </c>
      <c r="C1443">
        <v>444.89</v>
      </c>
      <c r="D1443">
        <v>439.6</v>
      </c>
      <c r="E1443">
        <v>443.18</v>
      </c>
      <c r="F1443">
        <v>77755673</v>
      </c>
    </row>
    <row r="1444" spans="1:6" x14ac:dyDescent="0.2">
      <c r="A1444" s="1">
        <v>44463</v>
      </c>
      <c r="B1444">
        <v>441.44</v>
      </c>
      <c r="C1444">
        <v>444.67</v>
      </c>
      <c r="D1444">
        <v>441.21</v>
      </c>
      <c r="E1444">
        <v>443.91</v>
      </c>
      <c r="F1444">
        <v>63279879</v>
      </c>
    </row>
    <row r="1445" spans="1:6" x14ac:dyDescent="0.2">
      <c r="A1445" s="1">
        <v>44466</v>
      </c>
      <c r="B1445">
        <v>442.81</v>
      </c>
      <c r="C1445">
        <v>444.05</v>
      </c>
      <c r="D1445">
        <v>441.9</v>
      </c>
      <c r="E1445">
        <v>442.64</v>
      </c>
      <c r="F1445">
        <v>62530917</v>
      </c>
    </row>
    <row r="1446" spans="1:6" x14ac:dyDescent="0.2">
      <c r="A1446" s="1">
        <v>44467</v>
      </c>
      <c r="B1446">
        <v>439.69</v>
      </c>
      <c r="C1446">
        <v>440.04</v>
      </c>
      <c r="D1446">
        <v>432.94</v>
      </c>
      <c r="E1446">
        <v>433.72</v>
      </c>
      <c r="F1446">
        <v>132369999</v>
      </c>
    </row>
    <row r="1447" spans="1:6" x14ac:dyDescent="0.2">
      <c r="A1447" s="1">
        <v>44468</v>
      </c>
      <c r="B1447">
        <v>435.19</v>
      </c>
      <c r="C1447">
        <v>437.04</v>
      </c>
      <c r="D1447">
        <v>433.85</v>
      </c>
      <c r="E1447">
        <v>434.45</v>
      </c>
      <c r="F1447">
        <v>83969724</v>
      </c>
    </row>
    <row r="1448" spans="1:6" x14ac:dyDescent="0.2">
      <c r="A1448" s="1">
        <v>44469</v>
      </c>
      <c r="B1448">
        <v>436.02</v>
      </c>
      <c r="C1448">
        <v>436.77</v>
      </c>
      <c r="D1448">
        <v>428.78</v>
      </c>
      <c r="E1448">
        <v>429.14</v>
      </c>
      <c r="F1448">
        <v>143598796</v>
      </c>
    </row>
    <row r="1449" spans="1:6" x14ac:dyDescent="0.2">
      <c r="A1449" s="1">
        <v>44470</v>
      </c>
      <c r="B1449">
        <v>430.98</v>
      </c>
      <c r="C1449">
        <v>436.03289999999998</v>
      </c>
      <c r="D1449">
        <v>427.23</v>
      </c>
      <c r="E1449">
        <v>434.24</v>
      </c>
      <c r="F1449">
        <v>131035258</v>
      </c>
    </row>
    <row r="1450" spans="1:6" x14ac:dyDescent="0.2">
      <c r="A1450" s="1">
        <v>44473</v>
      </c>
      <c r="B1450">
        <v>433</v>
      </c>
      <c r="C1450">
        <v>433.96</v>
      </c>
      <c r="D1450">
        <v>426.36</v>
      </c>
      <c r="E1450">
        <v>428.64</v>
      </c>
      <c r="F1450">
        <v>130626145</v>
      </c>
    </row>
    <row r="1451" spans="1:6" x14ac:dyDescent="0.2">
      <c r="A1451" s="1">
        <v>44474</v>
      </c>
      <c r="B1451">
        <v>430.24</v>
      </c>
      <c r="C1451">
        <v>435.49</v>
      </c>
      <c r="D1451">
        <v>429.39</v>
      </c>
      <c r="E1451">
        <v>433.1</v>
      </c>
      <c r="F1451">
        <v>92100880</v>
      </c>
    </row>
    <row r="1452" spans="1:6" x14ac:dyDescent="0.2">
      <c r="A1452" s="1">
        <v>44475</v>
      </c>
      <c r="B1452">
        <v>429.27</v>
      </c>
      <c r="C1452">
        <v>435.11989999999997</v>
      </c>
      <c r="D1452">
        <v>427.54</v>
      </c>
      <c r="E1452">
        <v>434.9</v>
      </c>
      <c r="F1452">
        <v>113897035</v>
      </c>
    </row>
    <row r="1453" spans="1:6" x14ac:dyDescent="0.2">
      <c r="A1453" s="1">
        <v>44476</v>
      </c>
      <c r="B1453">
        <v>438.39</v>
      </c>
      <c r="C1453">
        <v>441.68</v>
      </c>
      <c r="D1453">
        <v>438.2</v>
      </c>
      <c r="E1453">
        <v>438.66</v>
      </c>
      <c r="F1453">
        <v>73716653</v>
      </c>
    </row>
    <row r="1454" spans="1:6" x14ac:dyDescent="0.2">
      <c r="A1454" s="1">
        <v>44477</v>
      </c>
      <c r="B1454">
        <v>439.48</v>
      </c>
      <c r="C1454">
        <v>439.89</v>
      </c>
      <c r="D1454">
        <v>437.19</v>
      </c>
      <c r="E1454">
        <v>437.86</v>
      </c>
      <c r="F1454">
        <v>75477568</v>
      </c>
    </row>
    <row r="1455" spans="1:6" x14ac:dyDescent="0.2">
      <c r="A1455" s="1">
        <v>44480</v>
      </c>
      <c r="B1455">
        <v>437.16</v>
      </c>
      <c r="C1455">
        <v>440.26</v>
      </c>
      <c r="D1455">
        <v>434.62</v>
      </c>
      <c r="E1455">
        <v>434.69</v>
      </c>
      <c r="F1455">
        <v>66278854</v>
      </c>
    </row>
    <row r="1456" spans="1:6" x14ac:dyDescent="0.2">
      <c r="A1456" s="1">
        <v>44481</v>
      </c>
      <c r="B1456">
        <v>435.67</v>
      </c>
      <c r="C1456">
        <v>436.1</v>
      </c>
      <c r="D1456">
        <v>432.78</v>
      </c>
      <c r="E1456">
        <v>433.62</v>
      </c>
      <c r="F1456">
        <v>71939356</v>
      </c>
    </row>
    <row r="1457" spans="1:6" x14ac:dyDescent="0.2">
      <c r="A1457" s="1">
        <v>44482</v>
      </c>
      <c r="B1457">
        <v>434.71</v>
      </c>
      <c r="C1457">
        <v>436.05</v>
      </c>
      <c r="D1457">
        <v>431.54</v>
      </c>
      <c r="E1457">
        <v>435.18</v>
      </c>
      <c r="F1457">
        <v>73949659</v>
      </c>
    </row>
    <row r="1458" spans="1:6" x14ac:dyDescent="0.2">
      <c r="A1458" s="1">
        <v>44483</v>
      </c>
      <c r="B1458">
        <v>439.08</v>
      </c>
      <c r="C1458">
        <v>442.66</v>
      </c>
      <c r="D1458">
        <v>438.58</v>
      </c>
      <c r="E1458">
        <v>442.5</v>
      </c>
      <c r="F1458">
        <v>71905000</v>
      </c>
    </row>
    <row r="1459" spans="1:6" x14ac:dyDescent="0.2">
      <c r="A1459" s="1">
        <v>44484</v>
      </c>
      <c r="B1459">
        <v>444.75</v>
      </c>
      <c r="C1459">
        <v>446.26</v>
      </c>
      <c r="D1459">
        <v>444.09</v>
      </c>
      <c r="E1459">
        <v>445.87</v>
      </c>
      <c r="F1459">
        <v>67668867</v>
      </c>
    </row>
    <row r="1460" spans="1:6" x14ac:dyDescent="0.2">
      <c r="A1460" s="1">
        <v>44487</v>
      </c>
      <c r="B1460">
        <v>443.97</v>
      </c>
      <c r="C1460">
        <v>447.55</v>
      </c>
      <c r="D1460">
        <v>443.27</v>
      </c>
      <c r="E1460">
        <v>447.19</v>
      </c>
      <c r="F1460">
        <v>64093511</v>
      </c>
    </row>
    <row r="1461" spans="1:6" x14ac:dyDescent="0.2">
      <c r="A1461" s="1">
        <v>44488</v>
      </c>
      <c r="B1461">
        <v>448.92</v>
      </c>
      <c r="C1461">
        <v>450.71</v>
      </c>
      <c r="D1461">
        <v>448.27</v>
      </c>
      <c r="E1461">
        <v>450.64</v>
      </c>
      <c r="F1461">
        <v>48371320</v>
      </c>
    </row>
    <row r="1462" spans="1:6" x14ac:dyDescent="0.2">
      <c r="A1462" s="1">
        <v>44489</v>
      </c>
      <c r="B1462">
        <v>451.13</v>
      </c>
      <c r="C1462">
        <v>452.73200000000003</v>
      </c>
      <c r="D1462">
        <v>451.01</v>
      </c>
      <c r="E1462">
        <v>452.41</v>
      </c>
      <c r="F1462">
        <v>50871680</v>
      </c>
    </row>
    <row r="1463" spans="1:6" x14ac:dyDescent="0.2">
      <c r="A1463" s="1">
        <v>44490</v>
      </c>
      <c r="B1463">
        <v>451.77</v>
      </c>
      <c r="C1463">
        <v>453.82900000000001</v>
      </c>
      <c r="D1463">
        <v>451.31</v>
      </c>
      <c r="E1463">
        <v>453.59</v>
      </c>
      <c r="F1463">
        <v>42397570</v>
      </c>
    </row>
    <row r="1464" spans="1:6" x14ac:dyDescent="0.2">
      <c r="A1464" s="1">
        <v>44491</v>
      </c>
      <c r="B1464">
        <v>453.13</v>
      </c>
      <c r="C1464">
        <v>454.67</v>
      </c>
      <c r="D1464">
        <v>451.05</v>
      </c>
      <c r="E1464">
        <v>453.12</v>
      </c>
      <c r="F1464">
        <v>59430753</v>
      </c>
    </row>
    <row r="1465" spans="1:6" x14ac:dyDescent="0.2">
      <c r="A1465" s="1">
        <v>44494</v>
      </c>
      <c r="B1465">
        <v>454.28</v>
      </c>
      <c r="C1465">
        <v>455.9</v>
      </c>
      <c r="D1465">
        <v>452.39</v>
      </c>
      <c r="E1465">
        <v>455.55</v>
      </c>
      <c r="F1465">
        <v>46427004</v>
      </c>
    </row>
    <row r="1466" spans="1:6" x14ac:dyDescent="0.2">
      <c r="A1466" s="1">
        <v>44495</v>
      </c>
      <c r="B1466">
        <v>457.2</v>
      </c>
      <c r="C1466">
        <v>458.49</v>
      </c>
      <c r="D1466">
        <v>455.56</v>
      </c>
      <c r="E1466">
        <v>455.96</v>
      </c>
      <c r="F1466">
        <v>57470445</v>
      </c>
    </row>
    <row r="1467" spans="1:6" x14ac:dyDescent="0.2">
      <c r="A1467" s="1">
        <v>44496</v>
      </c>
      <c r="B1467">
        <v>456.45</v>
      </c>
      <c r="C1467">
        <v>457.16</v>
      </c>
      <c r="D1467">
        <v>453.86</v>
      </c>
      <c r="E1467">
        <v>453.94</v>
      </c>
      <c r="F1467">
        <v>73588516</v>
      </c>
    </row>
    <row r="1468" spans="1:6" x14ac:dyDescent="0.2">
      <c r="A1468" s="1">
        <v>44497</v>
      </c>
      <c r="B1468">
        <v>455.46</v>
      </c>
      <c r="C1468">
        <v>458.4</v>
      </c>
      <c r="D1468">
        <v>455.45</v>
      </c>
      <c r="E1468">
        <v>458.32</v>
      </c>
      <c r="F1468">
        <v>52962903</v>
      </c>
    </row>
    <row r="1469" spans="1:6" x14ac:dyDescent="0.2">
      <c r="A1469" s="1">
        <v>44498</v>
      </c>
      <c r="B1469">
        <v>455.87</v>
      </c>
      <c r="C1469">
        <v>459.56</v>
      </c>
      <c r="D1469">
        <v>455.56</v>
      </c>
      <c r="E1469">
        <v>459.25</v>
      </c>
      <c r="F1469">
        <v>71616663</v>
      </c>
    </row>
    <row r="1470" spans="1:6" x14ac:dyDescent="0.2">
      <c r="A1470" s="1">
        <v>44501</v>
      </c>
      <c r="B1470">
        <v>460.3</v>
      </c>
      <c r="C1470">
        <v>460.70209999999997</v>
      </c>
      <c r="D1470">
        <v>458.2</v>
      </c>
      <c r="E1470">
        <v>460.04</v>
      </c>
      <c r="F1470">
        <v>49942295</v>
      </c>
    </row>
    <row r="1471" spans="1:6" x14ac:dyDescent="0.2">
      <c r="A1471" s="1">
        <v>44502</v>
      </c>
      <c r="B1471">
        <v>460.22</v>
      </c>
      <c r="C1471">
        <v>462.23</v>
      </c>
      <c r="D1471">
        <v>460.08</v>
      </c>
      <c r="E1471">
        <v>461.9</v>
      </c>
      <c r="F1471">
        <v>50229956</v>
      </c>
    </row>
    <row r="1472" spans="1:6" x14ac:dyDescent="0.2">
      <c r="A1472" s="1">
        <v>44503</v>
      </c>
      <c r="B1472">
        <v>461.3</v>
      </c>
      <c r="C1472">
        <v>465.15</v>
      </c>
      <c r="D1472">
        <v>460.83</v>
      </c>
      <c r="E1472">
        <v>464.72</v>
      </c>
      <c r="F1472">
        <v>54199665</v>
      </c>
    </row>
    <row r="1473" spans="1:6" x14ac:dyDescent="0.2">
      <c r="A1473" s="1">
        <v>44504</v>
      </c>
      <c r="B1473">
        <v>465.36</v>
      </c>
      <c r="C1473">
        <v>467</v>
      </c>
      <c r="D1473">
        <v>464.99</v>
      </c>
      <c r="E1473">
        <v>466.91</v>
      </c>
      <c r="F1473">
        <v>53760607</v>
      </c>
    </row>
    <row r="1474" spans="1:6" x14ac:dyDescent="0.2">
      <c r="A1474" s="1">
        <v>44505</v>
      </c>
      <c r="B1474">
        <v>469.28</v>
      </c>
      <c r="C1474">
        <v>470.65</v>
      </c>
      <c r="D1474">
        <v>466.92</v>
      </c>
      <c r="E1474">
        <v>468.53</v>
      </c>
      <c r="F1474">
        <v>67432045</v>
      </c>
    </row>
    <row r="1475" spans="1:6" x14ac:dyDescent="0.2">
      <c r="A1475" s="1">
        <v>44508</v>
      </c>
      <c r="B1475">
        <v>469.7</v>
      </c>
      <c r="C1475">
        <v>470.23</v>
      </c>
      <c r="D1475">
        <v>468.20310000000001</v>
      </c>
      <c r="E1475">
        <v>468.93</v>
      </c>
      <c r="F1475">
        <v>51269918</v>
      </c>
    </row>
    <row r="1476" spans="1:6" x14ac:dyDescent="0.2">
      <c r="A1476" s="1">
        <v>44509</v>
      </c>
      <c r="B1476">
        <v>469.32</v>
      </c>
      <c r="C1476">
        <v>469.57</v>
      </c>
      <c r="D1476">
        <v>465.88</v>
      </c>
      <c r="E1476">
        <v>467.38</v>
      </c>
      <c r="F1476">
        <v>52049013</v>
      </c>
    </row>
    <row r="1477" spans="1:6" x14ac:dyDescent="0.2">
      <c r="A1477" s="1">
        <v>44510</v>
      </c>
      <c r="B1477">
        <v>465.58</v>
      </c>
      <c r="C1477">
        <v>467.38</v>
      </c>
      <c r="D1477">
        <v>462.04</v>
      </c>
      <c r="E1477">
        <v>463.62</v>
      </c>
      <c r="F1477">
        <v>70491976</v>
      </c>
    </row>
    <row r="1478" spans="1:6" x14ac:dyDescent="0.2">
      <c r="A1478" s="1">
        <v>44511</v>
      </c>
      <c r="B1478">
        <v>465.21</v>
      </c>
      <c r="C1478">
        <v>465.29</v>
      </c>
      <c r="D1478">
        <v>463.75</v>
      </c>
      <c r="E1478">
        <v>463.77</v>
      </c>
      <c r="F1478">
        <v>36116860</v>
      </c>
    </row>
    <row r="1479" spans="1:6" x14ac:dyDescent="0.2">
      <c r="A1479" s="1">
        <v>44512</v>
      </c>
      <c r="B1479">
        <v>465.12</v>
      </c>
      <c r="C1479">
        <v>467.86</v>
      </c>
      <c r="D1479">
        <v>464.11</v>
      </c>
      <c r="E1479">
        <v>467.27</v>
      </c>
      <c r="F1479">
        <v>54909239</v>
      </c>
    </row>
    <row r="1480" spans="1:6" x14ac:dyDescent="0.2">
      <c r="A1480" s="1">
        <v>44515</v>
      </c>
      <c r="B1480">
        <v>468.64</v>
      </c>
      <c r="C1480">
        <v>468.81</v>
      </c>
      <c r="D1480">
        <v>466.23</v>
      </c>
      <c r="E1480">
        <v>467.43</v>
      </c>
      <c r="F1480">
        <v>48365823</v>
      </c>
    </row>
    <row r="1481" spans="1:6" x14ac:dyDescent="0.2">
      <c r="A1481" s="1">
        <v>44516</v>
      </c>
      <c r="B1481">
        <v>467.15</v>
      </c>
      <c r="C1481">
        <v>470.48500000000001</v>
      </c>
      <c r="D1481">
        <v>467.07</v>
      </c>
      <c r="E1481">
        <v>469.28</v>
      </c>
      <c r="F1481">
        <v>50288743</v>
      </c>
    </row>
    <row r="1482" spans="1:6" x14ac:dyDescent="0.2">
      <c r="A1482" s="1">
        <v>44517</v>
      </c>
      <c r="B1482">
        <v>469</v>
      </c>
      <c r="C1482">
        <v>469.19</v>
      </c>
      <c r="D1482">
        <v>467.48</v>
      </c>
      <c r="E1482">
        <v>468.14</v>
      </c>
      <c r="F1482">
        <v>48931843</v>
      </c>
    </row>
    <row r="1483" spans="1:6" x14ac:dyDescent="0.2">
      <c r="A1483" s="1">
        <v>44518</v>
      </c>
      <c r="B1483">
        <v>469.24</v>
      </c>
      <c r="C1483">
        <v>470.01</v>
      </c>
      <c r="D1483">
        <v>466.34</v>
      </c>
      <c r="E1483">
        <v>469.73</v>
      </c>
      <c r="F1483">
        <v>51864988</v>
      </c>
    </row>
    <row r="1484" spans="1:6" x14ac:dyDescent="0.2">
      <c r="A1484" s="1">
        <v>44519</v>
      </c>
      <c r="B1484">
        <v>469.61</v>
      </c>
      <c r="C1484">
        <v>470.94</v>
      </c>
      <c r="D1484">
        <v>468.5</v>
      </c>
      <c r="E1484">
        <v>468.89</v>
      </c>
      <c r="F1484">
        <v>58037857</v>
      </c>
    </row>
    <row r="1485" spans="1:6" x14ac:dyDescent="0.2">
      <c r="A1485" s="1">
        <v>44522</v>
      </c>
      <c r="B1485">
        <v>470.89</v>
      </c>
      <c r="C1485">
        <v>473.54</v>
      </c>
      <c r="D1485">
        <v>467.35</v>
      </c>
      <c r="E1485">
        <v>467.57</v>
      </c>
      <c r="F1485">
        <v>73773729</v>
      </c>
    </row>
    <row r="1486" spans="1:6" x14ac:dyDescent="0.2">
      <c r="A1486" s="1">
        <v>44523</v>
      </c>
      <c r="B1486">
        <v>467.22</v>
      </c>
      <c r="C1486">
        <v>469.09500000000003</v>
      </c>
      <c r="D1486">
        <v>464.45</v>
      </c>
      <c r="E1486">
        <v>468.19</v>
      </c>
      <c r="F1486">
        <v>74152789</v>
      </c>
    </row>
    <row r="1487" spans="1:6" x14ac:dyDescent="0.2">
      <c r="A1487" s="1">
        <v>44524</v>
      </c>
      <c r="B1487">
        <v>466.06</v>
      </c>
      <c r="C1487">
        <v>469.57</v>
      </c>
      <c r="D1487">
        <v>465.19</v>
      </c>
      <c r="E1487">
        <v>469.44</v>
      </c>
      <c r="F1487">
        <v>63324418</v>
      </c>
    </row>
    <row r="1488" spans="1:6" x14ac:dyDescent="0.2">
      <c r="A1488" s="1">
        <v>44526</v>
      </c>
      <c r="B1488">
        <v>462.34</v>
      </c>
      <c r="C1488">
        <v>463.9</v>
      </c>
      <c r="D1488">
        <v>457.77</v>
      </c>
      <c r="E1488">
        <v>458.97</v>
      </c>
      <c r="F1488">
        <v>114062469</v>
      </c>
    </row>
    <row r="1489" spans="1:6" x14ac:dyDescent="0.2">
      <c r="A1489" s="1">
        <v>44529</v>
      </c>
      <c r="B1489">
        <v>464.07</v>
      </c>
      <c r="C1489">
        <v>466.56</v>
      </c>
      <c r="D1489">
        <v>461.73</v>
      </c>
      <c r="E1489">
        <v>464.6</v>
      </c>
      <c r="F1489">
        <v>88266156</v>
      </c>
    </row>
    <row r="1490" spans="1:6" x14ac:dyDescent="0.2">
      <c r="A1490" s="1">
        <v>44530</v>
      </c>
      <c r="B1490">
        <v>462</v>
      </c>
      <c r="C1490">
        <v>464.03</v>
      </c>
      <c r="D1490">
        <v>455.3</v>
      </c>
      <c r="E1490">
        <v>455.56</v>
      </c>
      <c r="F1490">
        <v>151509808</v>
      </c>
    </row>
    <row r="1491" spans="1:6" x14ac:dyDescent="0.2">
      <c r="A1491" s="1">
        <v>44531</v>
      </c>
      <c r="B1491">
        <v>461.64</v>
      </c>
      <c r="C1491">
        <v>464.67</v>
      </c>
      <c r="D1491">
        <v>450.29</v>
      </c>
      <c r="E1491">
        <v>450.5</v>
      </c>
      <c r="F1491">
        <v>134806870</v>
      </c>
    </row>
    <row r="1492" spans="1:6" x14ac:dyDescent="0.2">
      <c r="A1492" s="1">
        <v>44532</v>
      </c>
      <c r="B1492">
        <v>450.73</v>
      </c>
      <c r="C1492">
        <v>459.07</v>
      </c>
      <c r="D1492">
        <v>450.31</v>
      </c>
      <c r="E1492">
        <v>457.4</v>
      </c>
      <c r="F1492">
        <v>130439224</v>
      </c>
    </row>
    <row r="1493" spans="1:6" x14ac:dyDescent="0.2">
      <c r="A1493" s="1">
        <v>44533</v>
      </c>
      <c r="B1493">
        <v>459.17</v>
      </c>
      <c r="C1493">
        <v>460.3</v>
      </c>
      <c r="D1493">
        <v>448.92</v>
      </c>
      <c r="E1493">
        <v>453.42</v>
      </c>
      <c r="F1493">
        <v>138882255</v>
      </c>
    </row>
    <row r="1494" spans="1:6" x14ac:dyDescent="0.2">
      <c r="A1494" s="1">
        <v>44536</v>
      </c>
      <c r="B1494">
        <v>456.13</v>
      </c>
      <c r="C1494">
        <v>460.79</v>
      </c>
      <c r="D1494">
        <v>453.56</v>
      </c>
      <c r="E1494">
        <v>458.79</v>
      </c>
      <c r="F1494">
        <v>100786239</v>
      </c>
    </row>
    <row r="1495" spans="1:6" x14ac:dyDescent="0.2">
      <c r="A1495" s="1">
        <v>44537</v>
      </c>
      <c r="B1495">
        <v>464.41</v>
      </c>
      <c r="C1495">
        <v>468.88</v>
      </c>
      <c r="D1495">
        <v>458.65460000000002</v>
      </c>
      <c r="E1495">
        <v>468.28</v>
      </c>
      <c r="F1495">
        <v>98181214</v>
      </c>
    </row>
    <row r="1496" spans="1:6" x14ac:dyDescent="0.2">
      <c r="A1496" s="1">
        <v>44538</v>
      </c>
      <c r="B1496">
        <v>468.7</v>
      </c>
      <c r="C1496">
        <v>470</v>
      </c>
      <c r="D1496">
        <v>466.83</v>
      </c>
      <c r="E1496">
        <v>469.52</v>
      </c>
      <c r="F1496">
        <v>73600326</v>
      </c>
    </row>
    <row r="1497" spans="1:6" x14ac:dyDescent="0.2">
      <c r="A1497" s="1">
        <v>44539</v>
      </c>
      <c r="B1497">
        <v>468.15</v>
      </c>
      <c r="C1497">
        <v>469.62909999999999</v>
      </c>
      <c r="D1497">
        <v>466.14</v>
      </c>
      <c r="E1497">
        <v>466.35</v>
      </c>
      <c r="F1497">
        <v>62433012</v>
      </c>
    </row>
    <row r="1498" spans="1:6" x14ac:dyDescent="0.2">
      <c r="A1498" s="1">
        <v>44540</v>
      </c>
      <c r="B1498">
        <v>469.23</v>
      </c>
      <c r="C1498">
        <v>470.9</v>
      </c>
      <c r="D1498">
        <v>466.51</v>
      </c>
      <c r="E1498">
        <v>470.74</v>
      </c>
      <c r="F1498">
        <v>78394925</v>
      </c>
    </row>
    <row r="1499" spans="1:6" x14ac:dyDescent="0.2">
      <c r="A1499" s="1">
        <v>44543</v>
      </c>
      <c r="B1499">
        <v>470.19</v>
      </c>
      <c r="C1499">
        <v>470.56</v>
      </c>
      <c r="D1499">
        <v>466.27</v>
      </c>
      <c r="E1499">
        <v>466.59</v>
      </c>
      <c r="F1499">
        <v>89029534</v>
      </c>
    </row>
    <row r="1500" spans="1:6" x14ac:dyDescent="0.2">
      <c r="A1500" s="1">
        <v>44544</v>
      </c>
      <c r="B1500">
        <v>463.09</v>
      </c>
      <c r="C1500">
        <v>465.74</v>
      </c>
      <c r="D1500">
        <v>460.25</v>
      </c>
      <c r="E1500">
        <v>463.36</v>
      </c>
      <c r="F1500">
        <v>98550028</v>
      </c>
    </row>
    <row r="1501" spans="1:6" x14ac:dyDescent="0.2">
      <c r="A1501" s="1">
        <v>44545</v>
      </c>
      <c r="B1501">
        <v>463.42</v>
      </c>
      <c r="C1501">
        <v>470.86</v>
      </c>
      <c r="D1501">
        <v>460.74</v>
      </c>
      <c r="E1501">
        <v>470.6</v>
      </c>
      <c r="F1501">
        <v>119062600</v>
      </c>
    </row>
    <row r="1502" spans="1:6" x14ac:dyDescent="0.2">
      <c r="A1502" s="1">
        <v>44546</v>
      </c>
      <c r="B1502">
        <v>472.57</v>
      </c>
      <c r="C1502">
        <v>472.87</v>
      </c>
      <c r="D1502">
        <v>464.8</v>
      </c>
      <c r="E1502">
        <v>466.45</v>
      </c>
      <c r="F1502">
        <v>118519493</v>
      </c>
    </row>
    <row r="1503" spans="1:6" x14ac:dyDescent="0.2">
      <c r="A1503" s="1">
        <v>44547</v>
      </c>
      <c r="B1503">
        <v>461.55</v>
      </c>
      <c r="C1503">
        <v>464.74</v>
      </c>
      <c r="D1503">
        <v>458.06</v>
      </c>
      <c r="E1503">
        <v>459.87</v>
      </c>
      <c r="F1503">
        <v>137700311</v>
      </c>
    </row>
    <row r="1504" spans="1:6" x14ac:dyDescent="0.2">
      <c r="A1504" s="1">
        <v>44550</v>
      </c>
      <c r="B1504">
        <v>454.48</v>
      </c>
      <c r="C1504">
        <v>455.4</v>
      </c>
      <c r="D1504">
        <v>451.14</v>
      </c>
      <c r="E1504">
        <v>454.98</v>
      </c>
      <c r="F1504">
        <v>108827152</v>
      </c>
    </row>
    <row r="1505" spans="1:6" x14ac:dyDescent="0.2">
      <c r="A1505" s="1">
        <v>44551</v>
      </c>
      <c r="B1505">
        <v>458.61</v>
      </c>
      <c r="C1505">
        <v>463.21</v>
      </c>
      <c r="D1505">
        <v>456.31</v>
      </c>
      <c r="E1505">
        <v>463.06</v>
      </c>
      <c r="F1505">
        <v>72205719</v>
      </c>
    </row>
    <row r="1506" spans="1:6" x14ac:dyDescent="0.2">
      <c r="A1506" s="1">
        <v>44552</v>
      </c>
      <c r="B1506">
        <v>462.79</v>
      </c>
      <c r="C1506">
        <v>467.81</v>
      </c>
      <c r="D1506">
        <v>462.58</v>
      </c>
      <c r="E1506">
        <v>467.69</v>
      </c>
      <c r="F1506">
        <v>60487971</v>
      </c>
    </row>
    <row r="1507" spans="1:6" x14ac:dyDescent="0.2">
      <c r="A1507" s="1">
        <v>44553</v>
      </c>
      <c r="B1507">
        <v>468.75</v>
      </c>
      <c r="C1507">
        <v>472.19</v>
      </c>
      <c r="D1507">
        <v>468.64</v>
      </c>
      <c r="E1507">
        <v>470.6</v>
      </c>
      <c r="F1507">
        <v>57599846</v>
      </c>
    </row>
    <row r="1508" spans="1:6" x14ac:dyDescent="0.2">
      <c r="A1508" s="1">
        <v>44557</v>
      </c>
      <c r="B1508">
        <v>472.06</v>
      </c>
      <c r="C1508">
        <v>477.31</v>
      </c>
      <c r="D1508">
        <v>472.01</v>
      </c>
      <c r="E1508">
        <v>477.26</v>
      </c>
      <c r="F1508">
        <v>58274737</v>
      </c>
    </row>
    <row r="1509" spans="1:6" x14ac:dyDescent="0.2">
      <c r="A1509" s="1">
        <v>44558</v>
      </c>
      <c r="B1509">
        <v>477.72</v>
      </c>
      <c r="C1509">
        <v>478.81</v>
      </c>
      <c r="D1509">
        <v>476.06</v>
      </c>
      <c r="E1509">
        <v>476.87</v>
      </c>
      <c r="F1509">
        <v>48323486</v>
      </c>
    </row>
    <row r="1510" spans="1:6" x14ac:dyDescent="0.2">
      <c r="A1510" s="1">
        <v>44559</v>
      </c>
      <c r="B1510">
        <v>476.98</v>
      </c>
      <c r="C1510">
        <v>478.56</v>
      </c>
      <c r="D1510">
        <v>475.92</v>
      </c>
      <c r="E1510">
        <v>477.48</v>
      </c>
      <c r="F1510">
        <v>55502324</v>
      </c>
    </row>
    <row r="1511" spans="1:6" x14ac:dyDescent="0.2">
      <c r="A1511" s="1">
        <v>44560</v>
      </c>
      <c r="B1511">
        <v>477.93</v>
      </c>
      <c r="C1511">
        <v>479</v>
      </c>
      <c r="D1511">
        <v>475.67</v>
      </c>
      <c r="E1511">
        <v>476.16</v>
      </c>
      <c r="F1511">
        <v>56438446</v>
      </c>
    </row>
    <row r="1512" spans="1:6" x14ac:dyDescent="0.2">
      <c r="A1512" s="1">
        <v>44561</v>
      </c>
      <c r="B1512">
        <v>475.64</v>
      </c>
      <c r="C1512">
        <v>476.86</v>
      </c>
      <c r="D1512">
        <v>474.67</v>
      </c>
      <c r="E1512">
        <v>474.96</v>
      </c>
      <c r="F1512">
        <v>67217721</v>
      </c>
    </row>
    <row r="1513" spans="1:6" x14ac:dyDescent="0.2">
      <c r="A1513" s="1">
        <v>44564</v>
      </c>
      <c r="B1513">
        <v>476.3</v>
      </c>
      <c r="C1513">
        <v>477.85</v>
      </c>
      <c r="D1513">
        <v>473.85</v>
      </c>
      <c r="E1513">
        <v>477.71</v>
      </c>
      <c r="F1513">
        <v>74528525</v>
      </c>
    </row>
    <row r="1514" spans="1:6" x14ac:dyDescent="0.2">
      <c r="A1514" s="1">
        <v>44565</v>
      </c>
      <c r="B1514">
        <v>479.22</v>
      </c>
      <c r="C1514">
        <v>479.98</v>
      </c>
      <c r="D1514">
        <v>475.58</v>
      </c>
      <c r="E1514">
        <v>477.55</v>
      </c>
      <c r="F1514">
        <v>72231283</v>
      </c>
    </row>
    <row r="1515" spans="1:6" x14ac:dyDescent="0.2">
      <c r="A1515" s="1">
        <v>44566</v>
      </c>
      <c r="B1515">
        <v>477.16</v>
      </c>
      <c r="C1515">
        <v>477.98</v>
      </c>
      <c r="D1515">
        <v>468.2801</v>
      </c>
      <c r="E1515">
        <v>468.38</v>
      </c>
      <c r="F1515">
        <v>104678064</v>
      </c>
    </row>
    <row r="1516" spans="1:6" x14ac:dyDescent="0.2">
      <c r="A1516" s="1">
        <v>44567</v>
      </c>
      <c r="B1516">
        <v>467.89</v>
      </c>
      <c r="C1516">
        <v>470.82</v>
      </c>
      <c r="D1516">
        <v>465.43</v>
      </c>
      <c r="E1516">
        <v>467.94</v>
      </c>
      <c r="F1516">
        <v>87839262</v>
      </c>
    </row>
    <row r="1517" spans="1:6" x14ac:dyDescent="0.2">
      <c r="A1517" s="1">
        <v>44568</v>
      </c>
      <c r="B1517">
        <v>467.95</v>
      </c>
      <c r="C1517">
        <v>469.2</v>
      </c>
      <c r="D1517">
        <v>464.65</v>
      </c>
      <c r="E1517">
        <v>466.09</v>
      </c>
      <c r="F1517">
        <v>86364246</v>
      </c>
    </row>
    <row r="1518" spans="1:6" x14ac:dyDescent="0.2">
      <c r="A1518" s="1">
        <v>44571</v>
      </c>
      <c r="B1518">
        <v>462.7</v>
      </c>
      <c r="C1518">
        <v>465.74</v>
      </c>
      <c r="D1518">
        <v>456.59730000000002</v>
      </c>
      <c r="E1518">
        <v>465.51</v>
      </c>
      <c r="F1518">
        <v>120649890</v>
      </c>
    </row>
    <row r="1519" spans="1:6" x14ac:dyDescent="0.2">
      <c r="A1519" s="1">
        <v>44572</v>
      </c>
      <c r="B1519">
        <v>465.23</v>
      </c>
      <c r="C1519">
        <v>469.85</v>
      </c>
      <c r="D1519">
        <v>462.05</v>
      </c>
      <c r="E1519">
        <v>469.73</v>
      </c>
      <c r="F1519">
        <v>75431095</v>
      </c>
    </row>
    <row r="1520" spans="1:6" x14ac:dyDescent="0.2">
      <c r="A1520" s="1">
        <v>44573</v>
      </c>
      <c r="B1520">
        <v>471.59</v>
      </c>
      <c r="C1520">
        <v>473.2</v>
      </c>
      <c r="D1520">
        <v>468.94</v>
      </c>
      <c r="E1520">
        <v>471.02</v>
      </c>
      <c r="F1520">
        <v>68702010</v>
      </c>
    </row>
    <row r="1521" spans="1:6" x14ac:dyDescent="0.2">
      <c r="A1521" s="1">
        <v>44574</v>
      </c>
      <c r="B1521">
        <v>472.19</v>
      </c>
      <c r="C1521">
        <v>472.88</v>
      </c>
      <c r="D1521">
        <v>463.44</v>
      </c>
      <c r="E1521">
        <v>464.53</v>
      </c>
      <c r="F1521">
        <v>93589296</v>
      </c>
    </row>
    <row r="1522" spans="1:6" x14ac:dyDescent="0.2">
      <c r="A1522" s="1">
        <v>44575</v>
      </c>
      <c r="B1522">
        <v>461.19</v>
      </c>
      <c r="C1522">
        <v>465.09</v>
      </c>
      <c r="D1522">
        <v>459.9</v>
      </c>
      <c r="E1522">
        <v>464.72</v>
      </c>
      <c r="F1522">
        <v>97790736</v>
      </c>
    </row>
    <row r="1523" spans="1:6" x14ac:dyDescent="0.2">
      <c r="A1523" s="1">
        <v>44579</v>
      </c>
      <c r="B1523">
        <v>459.74</v>
      </c>
      <c r="C1523">
        <v>459.96</v>
      </c>
      <c r="D1523">
        <v>455.31</v>
      </c>
      <c r="E1523">
        <v>456.49</v>
      </c>
      <c r="F1523">
        <v>111733633</v>
      </c>
    </row>
    <row r="1524" spans="1:6" x14ac:dyDescent="0.2">
      <c r="A1524" s="1">
        <v>44580</v>
      </c>
      <c r="B1524">
        <v>458.13</v>
      </c>
      <c r="C1524">
        <v>459.61239999999998</v>
      </c>
      <c r="D1524">
        <v>451.46</v>
      </c>
      <c r="E1524">
        <v>451.75</v>
      </c>
      <c r="F1524">
        <v>111279125</v>
      </c>
    </row>
    <row r="1525" spans="1:6" x14ac:dyDescent="0.2">
      <c r="A1525" s="1">
        <v>44581</v>
      </c>
      <c r="B1525">
        <v>453.75</v>
      </c>
      <c r="C1525">
        <v>458.74</v>
      </c>
      <c r="D1525">
        <v>444.5</v>
      </c>
      <c r="E1525">
        <v>446.75</v>
      </c>
      <c r="F1525">
        <v>125194304</v>
      </c>
    </row>
    <row r="1526" spans="1:6" x14ac:dyDescent="0.2">
      <c r="A1526" s="1">
        <v>44582</v>
      </c>
      <c r="B1526">
        <v>445.56</v>
      </c>
      <c r="C1526">
        <v>448.06</v>
      </c>
      <c r="D1526">
        <v>437.95</v>
      </c>
      <c r="E1526">
        <v>437.98</v>
      </c>
      <c r="F1526">
        <v>204630712</v>
      </c>
    </row>
    <row r="1527" spans="1:6" x14ac:dyDescent="0.2">
      <c r="A1527" s="1">
        <v>44585</v>
      </c>
      <c r="B1527">
        <v>432.03</v>
      </c>
      <c r="C1527">
        <v>440.38</v>
      </c>
      <c r="D1527">
        <v>420.76</v>
      </c>
      <c r="E1527">
        <v>439.84</v>
      </c>
      <c r="F1527">
        <v>254361526</v>
      </c>
    </row>
    <row r="1528" spans="1:6" x14ac:dyDescent="0.2">
      <c r="A1528" s="1">
        <v>44586</v>
      </c>
      <c r="B1528">
        <v>433.06</v>
      </c>
      <c r="C1528">
        <v>439.72</v>
      </c>
      <c r="D1528">
        <v>427.15</v>
      </c>
      <c r="E1528">
        <v>434.47</v>
      </c>
      <c r="F1528">
        <v>170145104</v>
      </c>
    </row>
    <row r="1529" spans="1:6" x14ac:dyDescent="0.2">
      <c r="A1529" s="1">
        <v>44587</v>
      </c>
      <c r="B1529">
        <v>440.72</v>
      </c>
      <c r="C1529">
        <v>444.04</v>
      </c>
      <c r="D1529">
        <v>428.86</v>
      </c>
      <c r="E1529">
        <v>433.38</v>
      </c>
      <c r="F1529">
        <v>188214247</v>
      </c>
    </row>
    <row r="1530" spans="1:6" x14ac:dyDescent="0.2">
      <c r="A1530" s="1">
        <v>44588</v>
      </c>
      <c r="B1530">
        <v>438.26</v>
      </c>
      <c r="C1530">
        <v>441.59</v>
      </c>
      <c r="D1530">
        <v>429.45</v>
      </c>
      <c r="E1530">
        <v>431.24</v>
      </c>
      <c r="F1530">
        <v>151882702</v>
      </c>
    </row>
    <row r="1531" spans="1:6" x14ac:dyDescent="0.2">
      <c r="A1531" s="1">
        <v>44589</v>
      </c>
      <c r="B1531">
        <v>432.68</v>
      </c>
      <c r="C1531">
        <v>442</v>
      </c>
      <c r="D1531">
        <v>427.82</v>
      </c>
      <c r="E1531">
        <v>441.95</v>
      </c>
      <c r="F1531">
        <v>166791322</v>
      </c>
    </row>
    <row r="1532" spans="1:6" x14ac:dyDescent="0.2">
      <c r="A1532" s="1">
        <v>44592</v>
      </c>
      <c r="B1532">
        <v>441.24</v>
      </c>
      <c r="C1532">
        <v>450.28</v>
      </c>
      <c r="D1532">
        <v>439.81</v>
      </c>
      <c r="E1532">
        <v>449.91</v>
      </c>
      <c r="F1532">
        <v>155582114</v>
      </c>
    </row>
    <row r="1533" spans="1:6" x14ac:dyDescent="0.2">
      <c r="A1533" s="1">
        <v>44593</v>
      </c>
      <c r="B1533">
        <v>450.68</v>
      </c>
      <c r="C1533">
        <v>453.63</v>
      </c>
      <c r="D1533">
        <v>446.9384</v>
      </c>
      <c r="E1533">
        <v>452.95</v>
      </c>
      <c r="F1533">
        <v>125134995</v>
      </c>
    </row>
    <row r="1534" spans="1:6" x14ac:dyDescent="0.2">
      <c r="A1534" s="1">
        <v>44594</v>
      </c>
      <c r="B1534">
        <v>455.5</v>
      </c>
      <c r="C1534">
        <v>458.12</v>
      </c>
      <c r="D1534">
        <v>453.05</v>
      </c>
      <c r="E1534">
        <v>457.35</v>
      </c>
      <c r="F1534">
        <v>119044971</v>
      </c>
    </row>
    <row r="1535" spans="1:6" x14ac:dyDescent="0.2">
      <c r="A1535" s="1">
        <v>44595</v>
      </c>
      <c r="B1535">
        <v>450.95</v>
      </c>
      <c r="C1535">
        <v>452.97</v>
      </c>
      <c r="D1535">
        <v>445.71</v>
      </c>
      <c r="E1535">
        <v>446.6</v>
      </c>
      <c r="F1535">
        <v>120198289</v>
      </c>
    </row>
    <row r="1536" spans="1:6" x14ac:dyDescent="0.2">
      <c r="A1536" s="1">
        <v>44596</v>
      </c>
      <c r="B1536">
        <v>446.35</v>
      </c>
      <c r="C1536">
        <v>452.78</v>
      </c>
      <c r="D1536">
        <v>443.83</v>
      </c>
      <c r="E1536">
        <v>448.7</v>
      </c>
      <c r="F1536">
        <v>120819408</v>
      </c>
    </row>
    <row r="1537" spans="1:6" x14ac:dyDescent="0.2">
      <c r="A1537" s="1">
        <v>44599</v>
      </c>
      <c r="B1537">
        <v>449.51</v>
      </c>
      <c r="C1537">
        <v>450.99</v>
      </c>
      <c r="D1537">
        <v>445.85</v>
      </c>
      <c r="E1537">
        <v>447.26</v>
      </c>
      <c r="F1537">
        <v>86449092</v>
      </c>
    </row>
    <row r="1538" spans="1:6" x14ac:dyDescent="0.2">
      <c r="A1538" s="1">
        <v>44600</v>
      </c>
      <c r="B1538">
        <v>446.73</v>
      </c>
      <c r="C1538">
        <v>451.92</v>
      </c>
      <c r="D1538">
        <v>445.22</v>
      </c>
      <c r="E1538">
        <v>450.94</v>
      </c>
      <c r="F1538">
        <v>83185793</v>
      </c>
    </row>
    <row r="1539" spans="1:6" x14ac:dyDescent="0.2">
      <c r="A1539" s="1">
        <v>44601</v>
      </c>
      <c r="B1539">
        <v>455.22</v>
      </c>
      <c r="C1539">
        <v>457.88</v>
      </c>
      <c r="D1539">
        <v>455.005</v>
      </c>
      <c r="E1539">
        <v>457.54</v>
      </c>
      <c r="F1539">
        <v>95013879</v>
      </c>
    </row>
    <row r="1540" spans="1:6" x14ac:dyDescent="0.2">
      <c r="A1540" s="1">
        <v>44602</v>
      </c>
      <c r="B1540">
        <v>451.34</v>
      </c>
      <c r="C1540">
        <v>457.71</v>
      </c>
      <c r="D1540">
        <v>447.2</v>
      </c>
      <c r="E1540">
        <v>449.32</v>
      </c>
      <c r="F1540">
        <v>142919007</v>
      </c>
    </row>
    <row r="1541" spans="1:6" x14ac:dyDescent="0.2">
      <c r="A1541" s="1">
        <v>44603</v>
      </c>
      <c r="B1541">
        <v>449.41</v>
      </c>
      <c r="C1541">
        <v>451.60500000000002</v>
      </c>
      <c r="D1541">
        <v>438.94</v>
      </c>
      <c r="E1541">
        <v>440.46</v>
      </c>
      <c r="F1541">
        <v>156004637</v>
      </c>
    </row>
    <row r="1542" spans="1:6" x14ac:dyDescent="0.2">
      <c r="A1542" s="1">
        <v>44606</v>
      </c>
      <c r="B1542">
        <v>439.92</v>
      </c>
      <c r="C1542">
        <v>441.6</v>
      </c>
      <c r="D1542">
        <v>435.34</v>
      </c>
      <c r="E1542">
        <v>439.02</v>
      </c>
      <c r="F1542">
        <v>125379755</v>
      </c>
    </row>
    <row r="1543" spans="1:6" x14ac:dyDescent="0.2">
      <c r="A1543" s="1">
        <v>44607</v>
      </c>
      <c r="B1543">
        <v>443.73</v>
      </c>
      <c r="C1543">
        <v>446.28</v>
      </c>
      <c r="D1543">
        <v>443.18</v>
      </c>
      <c r="E1543">
        <v>446.1</v>
      </c>
      <c r="F1543">
        <v>91232544</v>
      </c>
    </row>
    <row r="1544" spans="1:6" x14ac:dyDescent="0.2">
      <c r="A1544" s="1">
        <v>44608</v>
      </c>
      <c r="B1544">
        <v>443.93</v>
      </c>
      <c r="C1544">
        <v>448.05500000000001</v>
      </c>
      <c r="D1544">
        <v>441.94</v>
      </c>
      <c r="E1544">
        <v>446.6</v>
      </c>
      <c r="F1544">
        <v>84978171</v>
      </c>
    </row>
    <row r="1545" spans="1:6" x14ac:dyDescent="0.2">
      <c r="A1545" s="1">
        <v>44609</v>
      </c>
      <c r="B1545">
        <v>443.22</v>
      </c>
      <c r="C1545">
        <v>446.5652</v>
      </c>
      <c r="D1545">
        <v>436.42</v>
      </c>
      <c r="E1545">
        <v>437.06</v>
      </c>
      <c r="F1545">
        <v>102416116</v>
      </c>
    </row>
    <row r="1546" spans="1:6" x14ac:dyDescent="0.2">
      <c r="A1546" s="1">
        <v>44610</v>
      </c>
      <c r="B1546">
        <v>437.33</v>
      </c>
      <c r="C1546">
        <v>438.66</v>
      </c>
      <c r="D1546">
        <v>431.82</v>
      </c>
      <c r="E1546">
        <v>434.23</v>
      </c>
      <c r="F1546">
        <v>132619100</v>
      </c>
    </row>
    <row r="1547" spans="1:6" x14ac:dyDescent="0.2">
      <c r="A1547" s="1">
        <v>44614</v>
      </c>
      <c r="B1547">
        <v>431.89</v>
      </c>
      <c r="C1547">
        <v>435.5</v>
      </c>
      <c r="D1547">
        <v>425.86</v>
      </c>
      <c r="E1547">
        <v>429.57</v>
      </c>
      <c r="F1547">
        <v>126971668</v>
      </c>
    </row>
    <row r="1548" spans="1:6" x14ac:dyDescent="0.2">
      <c r="A1548" s="1">
        <v>44615</v>
      </c>
      <c r="B1548">
        <v>432.66</v>
      </c>
      <c r="C1548">
        <v>433.26</v>
      </c>
      <c r="D1548">
        <v>421.35</v>
      </c>
      <c r="E1548">
        <v>422.07</v>
      </c>
      <c r="F1548">
        <v>132864067</v>
      </c>
    </row>
    <row r="1549" spans="1:6" x14ac:dyDescent="0.2">
      <c r="A1549" s="1">
        <v>44616</v>
      </c>
      <c r="B1549">
        <v>411.02</v>
      </c>
      <c r="C1549">
        <v>428.76</v>
      </c>
      <c r="D1549">
        <v>410.64</v>
      </c>
      <c r="E1549">
        <v>427.99</v>
      </c>
      <c r="F1549">
        <v>220033458</v>
      </c>
    </row>
    <row r="1550" spans="1:6" x14ac:dyDescent="0.2">
      <c r="A1550" s="1">
        <v>44617</v>
      </c>
      <c r="B1550">
        <v>429.61</v>
      </c>
      <c r="C1550">
        <v>437.84</v>
      </c>
      <c r="D1550">
        <v>427.86</v>
      </c>
      <c r="E1550">
        <v>437.75</v>
      </c>
      <c r="F1550">
        <v>123640399</v>
      </c>
    </row>
    <row r="1551" spans="1:6" x14ac:dyDescent="0.2">
      <c r="A1551" s="1">
        <v>44620</v>
      </c>
      <c r="B1551">
        <v>432.03</v>
      </c>
      <c r="C1551">
        <v>438.2</v>
      </c>
      <c r="D1551">
        <v>430.7</v>
      </c>
      <c r="E1551">
        <v>436.63</v>
      </c>
      <c r="F1551">
        <v>149221337</v>
      </c>
    </row>
    <row r="1552" spans="1:6" x14ac:dyDescent="0.2">
      <c r="A1552" s="1">
        <v>44621</v>
      </c>
      <c r="B1552">
        <v>435.04</v>
      </c>
      <c r="C1552">
        <v>437.17</v>
      </c>
      <c r="D1552">
        <v>427.11</v>
      </c>
      <c r="E1552">
        <v>429.98</v>
      </c>
      <c r="F1552">
        <v>139991559</v>
      </c>
    </row>
    <row r="1553" spans="1:6" x14ac:dyDescent="0.2">
      <c r="A1553" s="1">
        <v>44622</v>
      </c>
      <c r="B1553">
        <v>432.37</v>
      </c>
      <c r="C1553">
        <v>439.72</v>
      </c>
      <c r="D1553">
        <v>431.57</v>
      </c>
      <c r="E1553">
        <v>437.89</v>
      </c>
      <c r="F1553">
        <v>120234911</v>
      </c>
    </row>
    <row r="1554" spans="1:6" x14ac:dyDescent="0.2">
      <c r="A1554" s="1">
        <v>44623</v>
      </c>
      <c r="B1554">
        <v>440.47</v>
      </c>
      <c r="C1554">
        <v>441.11</v>
      </c>
      <c r="D1554">
        <v>433.8</v>
      </c>
      <c r="E1554">
        <v>435.71</v>
      </c>
      <c r="F1554">
        <v>105501865</v>
      </c>
    </row>
    <row r="1555" spans="1:6" x14ac:dyDescent="0.2">
      <c r="A1555" s="1">
        <v>44624</v>
      </c>
      <c r="B1555">
        <v>431.75</v>
      </c>
      <c r="C1555">
        <v>433.37</v>
      </c>
      <c r="D1555">
        <v>427.88</v>
      </c>
      <c r="E1555">
        <v>432.17</v>
      </c>
      <c r="F1555">
        <v>113974262</v>
      </c>
    </row>
    <row r="1556" spans="1:6" x14ac:dyDescent="0.2">
      <c r="A1556" s="1">
        <v>44627</v>
      </c>
      <c r="B1556">
        <v>431.55</v>
      </c>
      <c r="C1556">
        <v>432.30180000000001</v>
      </c>
      <c r="D1556">
        <v>419.36</v>
      </c>
      <c r="E1556">
        <v>419.43</v>
      </c>
      <c r="F1556">
        <v>138047941</v>
      </c>
    </row>
    <row r="1557" spans="1:6" x14ac:dyDescent="0.2">
      <c r="A1557" s="1">
        <v>44628</v>
      </c>
      <c r="B1557">
        <v>419.62</v>
      </c>
      <c r="C1557">
        <v>427.21</v>
      </c>
      <c r="D1557">
        <v>415.12</v>
      </c>
      <c r="E1557">
        <v>416.25</v>
      </c>
      <c r="F1557">
        <v>167638902</v>
      </c>
    </row>
    <row r="1558" spans="1:6" x14ac:dyDescent="0.2">
      <c r="A1558" s="1">
        <v>44629</v>
      </c>
      <c r="B1558">
        <v>425.14</v>
      </c>
      <c r="C1558">
        <v>429.51</v>
      </c>
      <c r="D1558">
        <v>422.82</v>
      </c>
      <c r="E1558">
        <v>427.41</v>
      </c>
      <c r="F1558">
        <v>117271076</v>
      </c>
    </row>
    <row r="1559" spans="1:6" x14ac:dyDescent="0.2">
      <c r="A1559" s="1">
        <v>44630</v>
      </c>
      <c r="B1559">
        <v>422.52</v>
      </c>
      <c r="C1559">
        <v>426.43</v>
      </c>
      <c r="D1559">
        <v>420.44</v>
      </c>
      <c r="E1559">
        <v>425.48</v>
      </c>
      <c r="F1559">
        <v>95329689</v>
      </c>
    </row>
    <row r="1560" spans="1:6" x14ac:dyDescent="0.2">
      <c r="A1560" s="1">
        <v>44631</v>
      </c>
      <c r="B1560">
        <v>428.12</v>
      </c>
      <c r="C1560">
        <v>428.77</v>
      </c>
      <c r="D1560">
        <v>419.53</v>
      </c>
      <c r="E1560">
        <v>420.07</v>
      </c>
      <c r="F1560">
        <v>95687775</v>
      </c>
    </row>
    <row r="1561" spans="1:6" x14ac:dyDescent="0.2">
      <c r="A1561" s="1">
        <v>44634</v>
      </c>
      <c r="B1561">
        <v>420.89</v>
      </c>
      <c r="C1561">
        <v>424.55</v>
      </c>
      <c r="D1561">
        <v>415.79</v>
      </c>
      <c r="E1561">
        <v>417</v>
      </c>
      <c r="F1561">
        <v>95874528</v>
      </c>
    </row>
    <row r="1562" spans="1:6" x14ac:dyDescent="0.2">
      <c r="A1562" s="1">
        <v>44635</v>
      </c>
      <c r="B1562">
        <v>419.77</v>
      </c>
      <c r="C1562">
        <v>426.84</v>
      </c>
      <c r="D1562">
        <v>418.42</v>
      </c>
      <c r="E1562">
        <v>426.17</v>
      </c>
      <c r="F1562">
        <v>108235310</v>
      </c>
    </row>
    <row r="1563" spans="1:6" x14ac:dyDescent="0.2">
      <c r="A1563" s="1">
        <v>44636</v>
      </c>
      <c r="B1563">
        <v>429.89</v>
      </c>
      <c r="C1563">
        <v>435.68</v>
      </c>
      <c r="D1563">
        <v>424.8</v>
      </c>
      <c r="E1563">
        <v>435.62</v>
      </c>
      <c r="F1563">
        <v>144954949</v>
      </c>
    </row>
    <row r="1564" spans="1:6" x14ac:dyDescent="0.2">
      <c r="A1564" s="1">
        <v>44637</v>
      </c>
      <c r="B1564">
        <v>433.59</v>
      </c>
      <c r="C1564">
        <v>441.07</v>
      </c>
      <c r="D1564">
        <v>433.19</v>
      </c>
      <c r="E1564">
        <v>441.07</v>
      </c>
      <c r="F1564">
        <v>104062578</v>
      </c>
    </row>
    <row r="1565" spans="1:6" x14ac:dyDescent="0.2">
      <c r="A1565" s="1">
        <v>44638</v>
      </c>
      <c r="B1565">
        <v>438</v>
      </c>
      <c r="C1565">
        <v>444.86</v>
      </c>
      <c r="D1565">
        <v>437.22</v>
      </c>
      <c r="E1565">
        <v>444.52</v>
      </c>
      <c r="F1565">
        <v>106542902</v>
      </c>
    </row>
    <row r="1566" spans="1:6" x14ac:dyDescent="0.2">
      <c r="A1566" s="1">
        <v>44641</v>
      </c>
      <c r="B1566">
        <v>444.34</v>
      </c>
      <c r="C1566">
        <v>446.46</v>
      </c>
      <c r="D1566">
        <v>440.68</v>
      </c>
      <c r="E1566">
        <v>444.39</v>
      </c>
      <c r="F1566">
        <v>88839174</v>
      </c>
    </row>
    <row r="1567" spans="1:6" x14ac:dyDescent="0.2">
      <c r="A1567" s="1">
        <v>44642</v>
      </c>
      <c r="B1567">
        <v>445.86</v>
      </c>
      <c r="C1567">
        <v>450.58</v>
      </c>
      <c r="D1567">
        <v>445.86</v>
      </c>
      <c r="E1567">
        <v>449.59</v>
      </c>
      <c r="F1567">
        <v>76931148</v>
      </c>
    </row>
    <row r="1568" spans="1:6" x14ac:dyDescent="0.2">
      <c r="A1568" s="1">
        <v>44643</v>
      </c>
      <c r="B1568">
        <v>446.91</v>
      </c>
      <c r="C1568">
        <v>448.49</v>
      </c>
      <c r="D1568">
        <v>443.71</v>
      </c>
      <c r="E1568">
        <v>443.8</v>
      </c>
      <c r="F1568">
        <v>81316132</v>
      </c>
    </row>
    <row r="1569" spans="1:6" x14ac:dyDescent="0.2">
      <c r="A1569" s="1">
        <v>44644</v>
      </c>
      <c r="B1569">
        <v>445.94</v>
      </c>
      <c r="C1569">
        <v>450.5</v>
      </c>
      <c r="D1569">
        <v>444.76</v>
      </c>
      <c r="E1569">
        <v>450.49</v>
      </c>
      <c r="F1569">
        <v>64917269</v>
      </c>
    </row>
    <row r="1570" spans="1:6" x14ac:dyDescent="0.2">
      <c r="A1570" s="1">
        <v>44645</v>
      </c>
      <c r="B1570">
        <v>451.16</v>
      </c>
      <c r="C1570">
        <v>452.98</v>
      </c>
      <c r="D1570">
        <v>448.43</v>
      </c>
      <c r="E1570">
        <v>452.69</v>
      </c>
      <c r="F1570">
        <v>77990305</v>
      </c>
    </row>
    <row r="1571" spans="1:6" x14ac:dyDescent="0.2">
      <c r="A1571" s="1">
        <v>44648</v>
      </c>
      <c r="B1571">
        <v>452.06</v>
      </c>
      <c r="C1571">
        <v>455.91</v>
      </c>
      <c r="D1571">
        <v>450.06</v>
      </c>
      <c r="E1571">
        <v>455.84</v>
      </c>
      <c r="F1571">
        <v>71058111</v>
      </c>
    </row>
    <row r="1572" spans="1:6" x14ac:dyDescent="0.2">
      <c r="A1572" s="1">
        <v>44649</v>
      </c>
      <c r="B1572">
        <v>460.02</v>
      </c>
      <c r="C1572">
        <v>462.07</v>
      </c>
      <c r="D1572">
        <v>457.18</v>
      </c>
      <c r="E1572">
        <v>461.53</v>
      </c>
      <c r="F1572">
        <v>91635758</v>
      </c>
    </row>
    <row r="1573" spans="1:6" x14ac:dyDescent="0.2">
      <c r="A1573" s="1">
        <v>44650</v>
      </c>
      <c r="B1573">
        <v>460.34</v>
      </c>
      <c r="C1573">
        <v>461.19499999999999</v>
      </c>
      <c r="D1573">
        <v>456.46499999999997</v>
      </c>
      <c r="E1573">
        <v>458.79</v>
      </c>
      <c r="F1573">
        <v>82462768</v>
      </c>
    </row>
    <row r="1574" spans="1:6" x14ac:dyDescent="0.2">
      <c r="A1574" s="1">
        <v>44651</v>
      </c>
      <c r="B1574">
        <v>457.89</v>
      </c>
      <c r="C1574">
        <v>458.76</v>
      </c>
      <c r="D1574">
        <v>451.16</v>
      </c>
      <c r="E1574">
        <v>451.64</v>
      </c>
      <c r="F1574">
        <v>121830006</v>
      </c>
    </row>
    <row r="1575" spans="1:6" x14ac:dyDescent="0.2">
      <c r="A1575" s="1">
        <v>44652</v>
      </c>
      <c r="B1575">
        <v>453.31</v>
      </c>
      <c r="C1575">
        <v>453.46</v>
      </c>
      <c r="D1575">
        <v>449.14</v>
      </c>
      <c r="E1575">
        <v>452.92</v>
      </c>
      <c r="F1575">
        <v>90526299</v>
      </c>
    </row>
    <row r="1576" spans="1:6" x14ac:dyDescent="0.2">
      <c r="A1576" s="1">
        <v>44655</v>
      </c>
      <c r="B1576">
        <v>453.13</v>
      </c>
      <c r="C1576">
        <v>456.91</v>
      </c>
      <c r="D1576">
        <v>452.26</v>
      </c>
      <c r="E1576">
        <v>456.8</v>
      </c>
      <c r="F1576">
        <v>61390954</v>
      </c>
    </row>
    <row r="1577" spans="1:6" x14ac:dyDescent="0.2">
      <c r="A1577" s="1">
        <v>44656</v>
      </c>
      <c r="B1577">
        <v>455.22</v>
      </c>
      <c r="C1577">
        <v>457.83</v>
      </c>
      <c r="D1577">
        <v>449.82</v>
      </c>
      <c r="E1577">
        <v>451.03</v>
      </c>
      <c r="F1577">
        <v>75760010</v>
      </c>
    </row>
    <row r="1578" spans="1:6" x14ac:dyDescent="0.2">
      <c r="A1578" s="1">
        <v>44657</v>
      </c>
      <c r="B1578">
        <v>446.89</v>
      </c>
      <c r="C1578">
        <v>448.93</v>
      </c>
      <c r="D1578">
        <v>443.47</v>
      </c>
      <c r="E1578">
        <v>446.52</v>
      </c>
      <c r="F1578">
        <v>107084639</v>
      </c>
    </row>
    <row r="1579" spans="1:6" x14ac:dyDescent="0.2">
      <c r="A1579" s="1">
        <v>44658</v>
      </c>
      <c r="B1579">
        <v>445.59</v>
      </c>
      <c r="C1579">
        <v>450.69</v>
      </c>
      <c r="D1579">
        <v>443.53</v>
      </c>
      <c r="E1579">
        <v>448.77</v>
      </c>
      <c r="F1579">
        <v>78235837</v>
      </c>
    </row>
    <row r="1580" spans="1:6" x14ac:dyDescent="0.2">
      <c r="A1580" s="1">
        <v>44659</v>
      </c>
      <c r="B1580">
        <v>447.97</v>
      </c>
      <c r="C1580">
        <v>450.63</v>
      </c>
      <c r="D1580">
        <v>445.94</v>
      </c>
      <c r="E1580">
        <v>447.57</v>
      </c>
      <c r="F1580">
        <v>79354344</v>
      </c>
    </row>
    <row r="1581" spans="1:6" x14ac:dyDescent="0.2">
      <c r="A1581" s="1">
        <v>44662</v>
      </c>
      <c r="B1581">
        <v>444.11</v>
      </c>
      <c r="C1581">
        <v>445</v>
      </c>
      <c r="D1581">
        <v>439.39</v>
      </c>
      <c r="E1581">
        <v>439.92</v>
      </c>
      <c r="F1581">
        <v>92393812</v>
      </c>
    </row>
    <row r="1582" spans="1:6" x14ac:dyDescent="0.2">
      <c r="A1582" s="1">
        <v>44663</v>
      </c>
      <c r="B1582">
        <v>443.08</v>
      </c>
      <c r="C1582">
        <v>445.75</v>
      </c>
      <c r="D1582">
        <v>436.65010000000001</v>
      </c>
      <c r="E1582">
        <v>438.29</v>
      </c>
      <c r="F1582">
        <v>85677975</v>
      </c>
    </row>
    <row r="1583" spans="1:6" x14ac:dyDescent="0.2">
      <c r="A1583" s="1">
        <v>44664</v>
      </c>
      <c r="B1583">
        <v>438.03</v>
      </c>
      <c r="C1583">
        <v>444.11</v>
      </c>
      <c r="D1583">
        <v>437.84</v>
      </c>
      <c r="E1583">
        <v>443.31</v>
      </c>
      <c r="F1583">
        <v>75731466</v>
      </c>
    </row>
    <row r="1584" spans="1:6" x14ac:dyDescent="0.2">
      <c r="A1584" s="1">
        <v>44665</v>
      </c>
      <c r="B1584">
        <v>443.55</v>
      </c>
      <c r="C1584">
        <v>444.73009999999999</v>
      </c>
      <c r="D1584">
        <v>437.68</v>
      </c>
      <c r="E1584">
        <v>437.79</v>
      </c>
      <c r="F1584">
        <v>100061421</v>
      </c>
    </row>
    <row r="1585" spans="1:6" x14ac:dyDescent="0.2">
      <c r="A1585" s="1">
        <v>44669</v>
      </c>
      <c r="B1585">
        <v>436.81</v>
      </c>
      <c r="C1585">
        <v>439.75</v>
      </c>
      <c r="D1585">
        <v>435.61</v>
      </c>
      <c r="E1585">
        <v>437.97</v>
      </c>
      <c r="F1585">
        <v>67080101</v>
      </c>
    </row>
    <row r="1586" spans="1:6" x14ac:dyDescent="0.2">
      <c r="A1586" s="1">
        <v>44670</v>
      </c>
      <c r="B1586">
        <v>437.86</v>
      </c>
      <c r="C1586">
        <v>445.8</v>
      </c>
      <c r="D1586">
        <v>437.68</v>
      </c>
      <c r="E1586">
        <v>445.04</v>
      </c>
      <c r="F1586">
        <v>79209141</v>
      </c>
    </row>
    <row r="1587" spans="1:6" x14ac:dyDescent="0.2">
      <c r="A1587" s="1">
        <v>44671</v>
      </c>
      <c r="B1587">
        <v>446.92</v>
      </c>
      <c r="C1587">
        <v>447.57</v>
      </c>
      <c r="D1587">
        <v>443.48</v>
      </c>
      <c r="E1587">
        <v>444.71</v>
      </c>
      <c r="F1587">
        <v>66224261</v>
      </c>
    </row>
    <row r="1588" spans="1:6" x14ac:dyDescent="0.2">
      <c r="A1588" s="1">
        <v>44672</v>
      </c>
      <c r="B1588">
        <v>448.54</v>
      </c>
      <c r="C1588">
        <v>450.01</v>
      </c>
      <c r="D1588">
        <v>437.1</v>
      </c>
      <c r="E1588">
        <v>438.06</v>
      </c>
      <c r="F1588">
        <v>86898329</v>
      </c>
    </row>
    <row r="1589" spans="1:6" x14ac:dyDescent="0.2">
      <c r="A1589" s="1">
        <v>44673</v>
      </c>
      <c r="B1589">
        <v>436.91</v>
      </c>
      <c r="C1589">
        <v>438.08249999999998</v>
      </c>
      <c r="D1589">
        <v>425.44</v>
      </c>
      <c r="E1589">
        <v>426.04</v>
      </c>
      <c r="F1589">
        <v>134318097</v>
      </c>
    </row>
    <row r="1590" spans="1:6" x14ac:dyDescent="0.2">
      <c r="A1590" s="1">
        <v>44676</v>
      </c>
      <c r="B1590">
        <v>423.67</v>
      </c>
      <c r="C1590">
        <v>428.69</v>
      </c>
      <c r="D1590">
        <v>418.84</v>
      </c>
      <c r="E1590">
        <v>428.51</v>
      </c>
      <c r="F1590">
        <v>121150668</v>
      </c>
    </row>
    <row r="1591" spans="1:6" x14ac:dyDescent="0.2">
      <c r="A1591" s="1">
        <v>44677</v>
      </c>
      <c r="B1591">
        <v>425.83</v>
      </c>
      <c r="C1591">
        <v>426.04</v>
      </c>
      <c r="D1591">
        <v>416.07</v>
      </c>
      <c r="E1591">
        <v>416.1</v>
      </c>
      <c r="F1591">
        <v>104173893</v>
      </c>
    </row>
    <row r="1592" spans="1:6" x14ac:dyDescent="0.2">
      <c r="A1592" s="1">
        <v>44678</v>
      </c>
      <c r="B1592">
        <v>417.24</v>
      </c>
      <c r="C1592">
        <v>422.92</v>
      </c>
      <c r="D1592">
        <v>415.01</v>
      </c>
      <c r="E1592">
        <v>417.27</v>
      </c>
      <c r="F1592">
        <v>122342063</v>
      </c>
    </row>
    <row r="1593" spans="1:6" x14ac:dyDescent="0.2">
      <c r="A1593" s="1">
        <v>44679</v>
      </c>
      <c r="B1593">
        <v>422.29</v>
      </c>
      <c r="C1593">
        <v>429.64</v>
      </c>
      <c r="D1593">
        <v>417.6</v>
      </c>
      <c r="E1593">
        <v>427.81</v>
      </c>
      <c r="F1593">
        <v>107789356</v>
      </c>
    </row>
    <row r="1594" spans="1:6" x14ac:dyDescent="0.2">
      <c r="A1594" s="1">
        <v>44680</v>
      </c>
      <c r="B1594">
        <v>423.59</v>
      </c>
      <c r="C1594">
        <v>425.87</v>
      </c>
      <c r="D1594">
        <v>411.21</v>
      </c>
      <c r="E1594">
        <v>412</v>
      </c>
      <c r="F1594">
        <v>148702518</v>
      </c>
    </row>
    <row r="1595" spans="1:6" x14ac:dyDescent="0.2">
      <c r="A1595" s="1">
        <v>44683</v>
      </c>
      <c r="B1595">
        <v>412.07</v>
      </c>
      <c r="C1595">
        <v>415.92</v>
      </c>
      <c r="D1595">
        <v>405.02</v>
      </c>
      <c r="E1595">
        <v>414.48</v>
      </c>
      <c r="F1595">
        <v>160312749</v>
      </c>
    </row>
    <row r="1596" spans="1:6" x14ac:dyDescent="0.2">
      <c r="A1596" s="1">
        <v>44684</v>
      </c>
      <c r="B1596">
        <v>415.01</v>
      </c>
      <c r="C1596">
        <v>418.93</v>
      </c>
      <c r="D1596">
        <v>413.36</v>
      </c>
      <c r="E1596">
        <v>416.38</v>
      </c>
      <c r="F1596">
        <v>102021088</v>
      </c>
    </row>
    <row r="1597" spans="1:6" x14ac:dyDescent="0.2">
      <c r="A1597" s="1">
        <v>44685</v>
      </c>
      <c r="B1597">
        <v>417.08</v>
      </c>
      <c r="C1597">
        <v>429.66</v>
      </c>
      <c r="D1597">
        <v>413.7099</v>
      </c>
      <c r="E1597">
        <v>429.06</v>
      </c>
      <c r="F1597">
        <v>146219632</v>
      </c>
    </row>
    <row r="1598" spans="1:6" x14ac:dyDescent="0.2">
      <c r="A1598" s="1">
        <v>44686</v>
      </c>
      <c r="B1598">
        <v>424.55</v>
      </c>
      <c r="C1598">
        <v>425</v>
      </c>
      <c r="D1598">
        <v>409.44</v>
      </c>
      <c r="E1598">
        <v>413.81</v>
      </c>
      <c r="F1598">
        <v>175971084</v>
      </c>
    </row>
    <row r="1599" spans="1:6" x14ac:dyDescent="0.2">
      <c r="A1599" s="1">
        <v>44687</v>
      </c>
      <c r="B1599">
        <v>411.1</v>
      </c>
      <c r="C1599">
        <v>414.8</v>
      </c>
      <c r="D1599">
        <v>405.73</v>
      </c>
      <c r="E1599">
        <v>411.34</v>
      </c>
      <c r="F1599">
        <v>153284691</v>
      </c>
    </row>
    <row r="1600" spans="1:6" x14ac:dyDescent="0.2">
      <c r="A1600" s="1">
        <v>44690</v>
      </c>
      <c r="B1600">
        <v>405.1</v>
      </c>
      <c r="C1600">
        <v>406.41</v>
      </c>
      <c r="D1600">
        <v>396.5</v>
      </c>
      <c r="E1600">
        <v>398.17</v>
      </c>
      <c r="F1600">
        <v>155879661</v>
      </c>
    </row>
    <row r="1601" spans="1:6" x14ac:dyDescent="0.2">
      <c r="A1601" s="1">
        <v>44691</v>
      </c>
      <c r="B1601">
        <v>404.49</v>
      </c>
      <c r="C1601">
        <v>406.08</v>
      </c>
      <c r="D1601">
        <v>394.82</v>
      </c>
      <c r="E1601">
        <v>399.09</v>
      </c>
      <c r="F1601">
        <v>135027626</v>
      </c>
    </row>
    <row r="1602" spans="1:6" x14ac:dyDescent="0.2">
      <c r="A1602" s="1">
        <v>44692</v>
      </c>
      <c r="B1602">
        <v>398.07</v>
      </c>
      <c r="C1602">
        <v>404.04</v>
      </c>
      <c r="D1602">
        <v>391.96</v>
      </c>
      <c r="E1602">
        <v>392.75</v>
      </c>
      <c r="F1602">
        <v>144045270</v>
      </c>
    </row>
    <row r="1603" spans="1:6" x14ac:dyDescent="0.2">
      <c r="A1603" s="1">
        <v>44693</v>
      </c>
      <c r="B1603">
        <v>389.37</v>
      </c>
      <c r="C1603">
        <v>395.8</v>
      </c>
      <c r="D1603">
        <v>385.15</v>
      </c>
      <c r="E1603">
        <v>392.34</v>
      </c>
      <c r="F1603">
        <v>126713465</v>
      </c>
    </row>
    <row r="1604" spans="1:6" x14ac:dyDescent="0.2">
      <c r="A1604" s="1">
        <v>44694</v>
      </c>
      <c r="B1604">
        <v>396.71</v>
      </c>
      <c r="C1604">
        <v>403.18</v>
      </c>
      <c r="D1604">
        <v>395.61</v>
      </c>
      <c r="E1604">
        <v>401.72</v>
      </c>
      <c r="F1604">
        <v>104349084</v>
      </c>
    </row>
    <row r="1605" spans="1:6" x14ac:dyDescent="0.2">
      <c r="A1605" s="1">
        <v>44697</v>
      </c>
      <c r="B1605">
        <v>399.98</v>
      </c>
      <c r="C1605">
        <v>403.97</v>
      </c>
      <c r="D1605">
        <v>397.6</v>
      </c>
      <c r="E1605">
        <v>400.09</v>
      </c>
      <c r="F1605">
        <v>80100945</v>
      </c>
    </row>
    <row r="1606" spans="1:6" x14ac:dyDescent="0.2">
      <c r="A1606" s="1">
        <v>44698</v>
      </c>
      <c r="B1606">
        <v>406.53</v>
      </c>
      <c r="C1606">
        <v>408.57</v>
      </c>
      <c r="D1606">
        <v>402.58240000000001</v>
      </c>
      <c r="E1606">
        <v>408.32</v>
      </c>
      <c r="F1606">
        <v>83226741</v>
      </c>
    </row>
    <row r="1607" spans="1:6" x14ac:dyDescent="0.2">
      <c r="A1607" s="1">
        <v>44699</v>
      </c>
      <c r="B1607">
        <v>403.5</v>
      </c>
      <c r="C1607">
        <v>403.8</v>
      </c>
      <c r="D1607">
        <v>390.55</v>
      </c>
      <c r="E1607">
        <v>391.86</v>
      </c>
      <c r="F1607">
        <v>117836734</v>
      </c>
    </row>
    <row r="1608" spans="1:6" x14ac:dyDescent="0.2">
      <c r="A1608" s="1">
        <v>44700</v>
      </c>
      <c r="B1608">
        <v>388.62</v>
      </c>
      <c r="C1608">
        <v>394.14</v>
      </c>
      <c r="D1608">
        <v>387.11</v>
      </c>
      <c r="E1608">
        <v>389.46</v>
      </c>
      <c r="F1608">
        <v>99939615</v>
      </c>
    </row>
    <row r="1609" spans="1:6" x14ac:dyDescent="0.2">
      <c r="A1609" s="1">
        <v>44701</v>
      </c>
      <c r="B1609">
        <v>393.25</v>
      </c>
      <c r="C1609">
        <v>397.03</v>
      </c>
      <c r="D1609">
        <v>380.54</v>
      </c>
      <c r="E1609">
        <v>389.63</v>
      </c>
      <c r="F1609">
        <v>131446436</v>
      </c>
    </row>
    <row r="1610" spans="1:6" x14ac:dyDescent="0.2">
      <c r="A1610" s="1">
        <v>44704</v>
      </c>
      <c r="B1610">
        <v>392.83</v>
      </c>
      <c r="C1610">
        <v>397.73</v>
      </c>
      <c r="D1610">
        <v>390.38</v>
      </c>
      <c r="E1610">
        <v>396.92</v>
      </c>
      <c r="F1610">
        <v>76648121</v>
      </c>
    </row>
    <row r="1611" spans="1:6" x14ac:dyDescent="0.2">
      <c r="A1611" s="1">
        <v>44705</v>
      </c>
      <c r="B1611">
        <v>392.56</v>
      </c>
      <c r="C1611">
        <v>395.15</v>
      </c>
      <c r="D1611">
        <v>386.96</v>
      </c>
      <c r="E1611">
        <v>393.89</v>
      </c>
      <c r="F1611">
        <v>92541551</v>
      </c>
    </row>
    <row r="1612" spans="1:6" x14ac:dyDescent="0.2">
      <c r="A1612" s="1">
        <v>44706</v>
      </c>
      <c r="B1612">
        <v>392.31</v>
      </c>
      <c r="C1612">
        <v>399.45</v>
      </c>
      <c r="D1612">
        <v>391.89</v>
      </c>
      <c r="E1612">
        <v>397.37</v>
      </c>
      <c r="F1612">
        <v>92887420</v>
      </c>
    </row>
    <row r="1613" spans="1:6" x14ac:dyDescent="0.2">
      <c r="A1613" s="1">
        <v>44707</v>
      </c>
      <c r="B1613">
        <v>398.67</v>
      </c>
      <c r="C1613">
        <v>407.04</v>
      </c>
      <c r="D1613">
        <v>398.45</v>
      </c>
      <c r="E1613">
        <v>405.31</v>
      </c>
      <c r="F1613">
        <v>83804711</v>
      </c>
    </row>
    <row r="1614" spans="1:6" x14ac:dyDescent="0.2">
      <c r="A1614" s="1">
        <v>44708</v>
      </c>
      <c r="B1614">
        <v>407.91</v>
      </c>
      <c r="C1614">
        <v>415.38010000000003</v>
      </c>
      <c r="D1614">
        <v>407.7</v>
      </c>
      <c r="E1614">
        <v>415.26</v>
      </c>
      <c r="F1614">
        <v>87207078</v>
      </c>
    </row>
    <row r="1615" spans="1:6" x14ac:dyDescent="0.2">
      <c r="A1615" s="1">
        <v>44712</v>
      </c>
      <c r="B1615">
        <v>413.55</v>
      </c>
      <c r="C1615">
        <v>416.46</v>
      </c>
      <c r="D1615">
        <v>410.03</v>
      </c>
      <c r="E1615">
        <v>412.93</v>
      </c>
      <c r="F1615">
        <v>97389986</v>
      </c>
    </row>
    <row r="1616" spans="1:6" x14ac:dyDescent="0.2">
      <c r="A1616" s="1">
        <v>44713</v>
      </c>
      <c r="B1616">
        <v>415.17</v>
      </c>
      <c r="C1616">
        <v>416.24</v>
      </c>
      <c r="D1616">
        <v>406.93</v>
      </c>
      <c r="E1616">
        <v>409.59</v>
      </c>
      <c r="F1616">
        <v>87995482</v>
      </c>
    </row>
    <row r="1617" spans="1:6" x14ac:dyDescent="0.2">
      <c r="A1617" s="1">
        <v>44714</v>
      </c>
      <c r="B1617">
        <v>409.42</v>
      </c>
      <c r="C1617">
        <v>417.44</v>
      </c>
      <c r="D1617">
        <v>407.04</v>
      </c>
      <c r="E1617">
        <v>417.34</v>
      </c>
      <c r="F1617">
        <v>81695452</v>
      </c>
    </row>
    <row r="1618" spans="1:6" x14ac:dyDescent="0.2">
      <c r="A1618" s="1">
        <v>44715</v>
      </c>
      <c r="B1618">
        <v>412.4</v>
      </c>
      <c r="C1618">
        <v>414.04</v>
      </c>
      <c r="D1618">
        <v>409.51</v>
      </c>
      <c r="E1618">
        <v>410.54</v>
      </c>
      <c r="F1618">
        <v>72004446</v>
      </c>
    </row>
    <row r="1619" spans="1:6" x14ac:dyDescent="0.2">
      <c r="A1619" s="1">
        <v>44718</v>
      </c>
      <c r="B1619">
        <v>414.78</v>
      </c>
      <c r="C1619">
        <v>416.60899999999998</v>
      </c>
      <c r="D1619">
        <v>410.5523</v>
      </c>
      <c r="E1619">
        <v>411.79</v>
      </c>
      <c r="F1619">
        <v>58402477</v>
      </c>
    </row>
    <row r="1620" spans="1:6" x14ac:dyDescent="0.2">
      <c r="A1620" s="1">
        <v>44719</v>
      </c>
      <c r="B1620">
        <v>408.1</v>
      </c>
      <c r="C1620">
        <v>416.22</v>
      </c>
      <c r="D1620">
        <v>407.61</v>
      </c>
      <c r="E1620">
        <v>415.74</v>
      </c>
      <c r="F1620">
        <v>59483946</v>
      </c>
    </row>
    <row r="1621" spans="1:6" x14ac:dyDescent="0.2">
      <c r="A1621" s="1">
        <v>44720</v>
      </c>
      <c r="B1621">
        <v>413.93</v>
      </c>
      <c r="C1621">
        <v>415.82</v>
      </c>
      <c r="D1621">
        <v>410.38</v>
      </c>
      <c r="E1621">
        <v>411.22</v>
      </c>
      <c r="F1621">
        <v>65642329</v>
      </c>
    </row>
    <row r="1622" spans="1:6" x14ac:dyDescent="0.2">
      <c r="A1622" s="1">
        <v>44721</v>
      </c>
      <c r="B1622">
        <v>409.34</v>
      </c>
      <c r="C1622">
        <v>411.74</v>
      </c>
      <c r="D1622">
        <v>401.44</v>
      </c>
      <c r="E1622">
        <v>401.44</v>
      </c>
      <c r="F1622">
        <v>88177354</v>
      </c>
    </row>
    <row r="1623" spans="1:6" x14ac:dyDescent="0.2">
      <c r="A1623" s="1">
        <v>44722</v>
      </c>
      <c r="B1623">
        <v>394.88</v>
      </c>
      <c r="C1623">
        <v>395.77769999999998</v>
      </c>
      <c r="D1623">
        <v>389.75</v>
      </c>
      <c r="E1623">
        <v>389.8</v>
      </c>
      <c r="F1623">
        <v>135486175</v>
      </c>
    </row>
    <row r="1624" spans="1:6" x14ac:dyDescent="0.2">
      <c r="A1624" s="1">
        <v>44725</v>
      </c>
      <c r="B1624">
        <v>379.85</v>
      </c>
      <c r="C1624">
        <v>381.81</v>
      </c>
      <c r="D1624">
        <v>373.3</v>
      </c>
      <c r="E1624">
        <v>375</v>
      </c>
      <c r="F1624">
        <v>173443346</v>
      </c>
    </row>
    <row r="1625" spans="1:6" x14ac:dyDescent="0.2">
      <c r="A1625" s="1">
        <v>44726</v>
      </c>
      <c r="B1625">
        <v>376.85</v>
      </c>
      <c r="C1625">
        <v>377.94</v>
      </c>
      <c r="D1625">
        <v>370.59</v>
      </c>
      <c r="E1625">
        <v>373.87</v>
      </c>
      <c r="F1625">
        <v>105591082</v>
      </c>
    </row>
    <row r="1626" spans="1:6" x14ac:dyDescent="0.2">
      <c r="A1626" s="1">
        <v>44727</v>
      </c>
      <c r="B1626">
        <v>377.36</v>
      </c>
      <c r="C1626">
        <v>383.9</v>
      </c>
      <c r="D1626">
        <v>372.12</v>
      </c>
      <c r="E1626">
        <v>379.2</v>
      </c>
      <c r="F1626">
        <v>128798622</v>
      </c>
    </row>
    <row r="1627" spans="1:6" x14ac:dyDescent="0.2">
      <c r="A1627" s="1">
        <v>44728</v>
      </c>
      <c r="B1627">
        <v>370.51</v>
      </c>
      <c r="C1627">
        <v>370.94</v>
      </c>
      <c r="D1627">
        <v>364.07990000000001</v>
      </c>
      <c r="E1627">
        <v>366.65</v>
      </c>
      <c r="F1627">
        <v>138951395</v>
      </c>
    </row>
    <row r="1628" spans="1:6" x14ac:dyDescent="0.2">
      <c r="A1628" s="1">
        <v>44729</v>
      </c>
      <c r="B1628">
        <v>365.51</v>
      </c>
      <c r="C1628">
        <v>369.38</v>
      </c>
      <c r="D1628">
        <v>362.17</v>
      </c>
      <c r="E1628">
        <v>365.86</v>
      </c>
      <c r="F1628">
        <v>111452712</v>
      </c>
    </row>
    <row r="1629" spans="1:6" x14ac:dyDescent="0.2">
      <c r="A1629" s="1">
        <v>44733</v>
      </c>
      <c r="B1629">
        <v>371.89</v>
      </c>
      <c r="C1629">
        <v>376.52499999999998</v>
      </c>
      <c r="D1629">
        <v>371.81</v>
      </c>
      <c r="E1629">
        <v>375.07</v>
      </c>
      <c r="F1629">
        <v>79074527</v>
      </c>
    </row>
    <row r="1630" spans="1:6" x14ac:dyDescent="0.2">
      <c r="A1630" s="1">
        <v>44734</v>
      </c>
      <c r="B1630">
        <v>370.62</v>
      </c>
      <c r="C1630">
        <v>378.72</v>
      </c>
      <c r="D1630">
        <v>370.18</v>
      </c>
      <c r="E1630">
        <v>374.39</v>
      </c>
      <c r="F1630">
        <v>91634199</v>
      </c>
    </row>
    <row r="1631" spans="1:6" x14ac:dyDescent="0.2">
      <c r="A1631" s="1">
        <v>44735</v>
      </c>
      <c r="B1631">
        <v>376.64</v>
      </c>
      <c r="C1631">
        <v>378.83</v>
      </c>
      <c r="D1631">
        <v>372.89</v>
      </c>
      <c r="E1631">
        <v>378.06</v>
      </c>
      <c r="F1631">
        <v>80303462</v>
      </c>
    </row>
    <row r="1632" spans="1:6" x14ac:dyDescent="0.2">
      <c r="A1632" s="1">
        <v>44736</v>
      </c>
      <c r="B1632">
        <v>381.4</v>
      </c>
      <c r="C1632">
        <v>390.09</v>
      </c>
      <c r="D1632">
        <v>381.36500000000001</v>
      </c>
      <c r="E1632">
        <v>390.08</v>
      </c>
      <c r="F1632">
        <v>98013848</v>
      </c>
    </row>
    <row r="1633" spans="1:6" x14ac:dyDescent="0.2">
      <c r="A1633" s="1">
        <v>44739</v>
      </c>
      <c r="B1633">
        <v>391.05</v>
      </c>
      <c r="C1633">
        <v>391.36</v>
      </c>
      <c r="D1633">
        <v>387.44</v>
      </c>
      <c r="E1633">
        <v>388.59</v>
      </c>
      <c r="F1633">
        <v>67337838</v>
      </c>
    </row>
    <row r="1634" spans="1:6" x14ac:dyDescent="0.2">
      <c r="A1634" s="1">
        <v>44740</v>
      </c>
      <c r="B1634">
        <v>390.23</v>
      </c>
      <c r="C1634">
        <v>393.16</v>
      </c>
      <c r="D1634">
        <v>380.53</v>
      </c>
      <c r="E1634">
        <v>380.65</v>
      </c>
      <c r="F1634">
        <v>88649297</v>
      </c>
    </row>
    <row r="1635" spans="1:6" x14ac:dyDescent="0.2">
      <c r="A1635" s="1">
        <v>44741</v>
      </c>
      <c r="B1635">
        <v>381.23</v>
      </c>
      <c r="C1635">
        <v>382.27</v>
      </c>
      <c r="D1635">
        <v>378.42</v>
      </c>
      <c r="E1635">
        <v>380.34</v>
      </c>
      <c r="F1635">
        <v>65793757</v>
      </c>
    </row>
    <row r="1636" spans="1:6" x14ac:dyDescent="0.2">
      <c r="A1636" s="1">
        <v>44742</v>
      </c>
      <c r="B1636">
        <v>376.24</v>
      </c>
      <c r="C1636">
        <v>380.65820000000002</v>
      </c>
      <c r="D1636">
        <v>372.56</v>
      </c>
      <c r="E1636">
        <v>377.25</v>
      </c>
      <c r="F1636">
        <v>114444484</v>
      </c>
    </row>
    <row r="1637" spans="1:6" x14ac:dyDescent="0.2">
      <c r="A1637" s="1">
        <v>44743</v>
      </c>
      <c r="B1637">
        <v>376.56</v>
      </c>
      <c r="C1637">
        <v>381.7</v>
      </c>
      <c r="D1637">
        <v>373.8</v>
      </c>
      <c r="E1637">
        <v>381.24</v>
      </c>
      <c r="F1637">
        <v>76230298</v>
      </c>
    </row>
    <row r="1638" spans="1:6" x14ac:dyDescent="0.2">
      <c r="A1638" s="1">
        <v>44747</v>
      </c>
      <c r="B1638">
        <v>375.88</v>
      </c>
      <c r="C1638">
        <v>381.98</v>
      </c>
      <c r="D1638">
        <v>372.9</v>
      </c>
      <c r="E1638">
        <v>381.96</v>
      </c>
      <c r="F1638">
        <v>81666726</v>
      </c>
    </row>
    <row r="1639" spans="1:6" x14ac:dyDescent="0.2">
      <c r="A1639" s="1">
        <v>44748</v>
      </c>
      <c r="B1639">
        <v>382.11</v>
      </c>
      <c r="C1639">
        <v>385.87</v>
      </c>
      <c r="D1639">
        <v>379.6</v>
      </c>
      <c r="E1639">
        <v>383.25</v>
      </c>
      <c r="F1639">
        <v>71417341</v>
      </c>
    </row>
    <row r="1640" spans="1:6" x14ac:dyDescent="0.2">
      <c r="A1640" s="1">
        <v>44749</v>
      </c>
      <c r="B1640">
        <v>385.12</v>
      </c>
      <c r="C1640">
        <v>389.83</v>
      </c>
      <c r="D1640">
        <v>383.267</v>
      </c>
      <c r="E1640">
        <v>388.99</v>
      </c>
      <c r="F1640">
        <v>66586715</v>
      </c>
    </row>
    <row r="1641" spans="1:6" x14ac:dyDescent="0.2">
      <c r="A1641" s="1">
        <v>44750</v>
      </c>
      <c r="B1641">
        <v>387.27</v>
      </c>
      <c r="C1641">
        <v>390.64</v>
      </c>
      <c r="D1641">
        <v>385.66</v>
      </c>
      <c r="E1641">
        <v>388.67</v>
      </c>
      <c r="F1641">
        <v>73126115</v>
      </c>
    </row>
    <row r="1642" spans="1:6" x14ac:dyDescent="0.2">
      <c r="A1642" s="1">
        <v>44753</v>
      </c>
      <c r="B1642">
        <v>385.85</v>
      </c>
      <c r="C1642">
        <v>386.87</v>
      </c>
      <c r="D1642">
        <v>383.5</v>
      </c>
      <c r="E1642">
        <v>384.23</v>
      </c>
      <c r="F1642">
        <v>60196162</v>
      </c>
    </row>
    <row r="1643" spans="1:6" x14ac:dyDescent="0.2">
      <c r="A1643" s="1">
        <v>44754</v>
      </c>
      <c r="B1643">
        <v>383.65</v>
      </c>
      <c r="C1643">
        <v>386.16</v>
      </c>
      <c r="D1643">
        <v>378.99</v>
      </c>
      <c r="E1643">
        <v>380.83</v>
      </c>
      <c r="F1643">
        <v>63304211</v>
      </c>
    </row>
    <row r="1644" spans="1:6" x14ac:dyDescent="0.2">
      <c r="A1644" s="1">
        <v>44755</v>
      </c>
      <c r="B1644">
        <v>375.1</v>
      </c>
      <c r="C1644">
        <v>381.92</v>
      </c>
      <c r="D1644">
        <v>374.65800000000002</v>
      </c>
      <c r="E1644">
        <v>378.83</v>
      </c>
      <c r="F1644">
        <v>85453239</v>
      </c>
    </row>
    <row r="1645" spans="1:6" x14ac:dyDescent="0.2">
      <c r="A1645" s="1">
        <v>44756</v>
      </c>
      <c r="B1645">
        <v>373.61</v>
      </c>
      <c r="C1645">
        <v>379.0498</v>
      </c>
      <c r="D1645">
        <v>371.04</v>
      </c>
      <c r="E1645">
        <v>377.91</v>
      </c>
      <c r="F1645">
        <v>91022894</v>
      </c>
    </row>
    <row r="1646" spans="1:6" x14ac:dyDescent="0.2">
      <c r="A1646" s="1">
        <v>44757</v>
      </c>
      <c r="B1646">
        <v>382.55</v>
      </c>
      <c r="C1646">
        <v>385.25</v>
      </c>
      <c r="D1646">
        <v>380.54</v>
      </c>
      <c r="E1646">
        <v>385.13</v>
      </c>
      <c r="F1646">
        <v>80721517</v>
      </c>
    </row>
    <row r="1647" spans="1:6" x14ac:dyDescent="0.2">
      <c r="A1647" s="1">
        <v>44760</v>
      </c>
      <c r="B1647">
        <v>388.38</v>
      </c>
      <c r="C1647">
        <v>389.09</v>
      </c>
      <c r="D1647">
        <v>380.66</v>
      </c>
      <c r="E1647">
        <v>381.95</v>
      </c>
      <c r="F1647">
        <v>64573224</v>
      </c>
    </row>
    <row r="1648" spans="1:6" x14ac:dyDescent="0.2">
      <c r="A1648" s="1">
        <v>44761</v>
      </c>
      <c r="B1648">
        <v>386.08</v>
      </c>
      <c r="C1648">
        <v>392.87</v>
      </c>
      <c r="D1648">
        <v>385.39</v>
      </c>
      <c r="E1648">
        <v>392.27</v>
      </c>
      <c r="F1648">
        <v>80462808</v>
      </c>
    </row>
    <row r="1649" spans="1:6" x14ac:dyDescent="0.2">
      <c r="A1649" s="1">
        <v>44762</v>
      </c>
      <c r="B1649">
        <v>392.47</v>
      </c>
      <c r="C1649">
        <v>396.26</v>
      </c>
      <c r="D1649">
        <v>391.03</v>
      </c>
      <c r="E1649">
        <v>394.77</v>
      </c>
      <c r="F1649">
        <v>72028992</v>
      </c>
    </row>
    <row r="1650" spans="1:6" x14ac:dyDescent="0.2">
      <c r="A1650" s="1">
        <v>44763</v>
      </c>
      <c r="B1650">
        <v>394.16</v>
      </c>
      <c r="C1650">
        <v>398.84</v>
      </c>
      <c r="D1650">
        <v>391.63</v>
      </c>
      <c r="E1650">
        <v>398.79</v>
      </c>
      <c r="F1650">
        <v>65044042</v>
      </c>
    </row>
    <row r="1651" spans="1:6" x14ac:dyDescent="0.2">
      <c r="A1651" s="1">
        <v>44764</v>
      </c>
      <c r="B1651">
        <v>398.92</v>
      </c>
      <c r="C1651">
        <v>400.18</v>
      </c>
      <c r="D1651">
        <v>392.75</v>
      </c>
      <c r="E1651">
        <v>395.09</v>
      </c>
      <c r="F1651">
        <v>73212677</v>
      </c>
    </row>
    <row r="1652" spans="1:6" x14ac:dyDescent="0.2">
      <c r="A1652" s="1">
        <v>44767</v>
      </c>
      <c r="B1652">
        <v>395.75</v>
      </c>
      <c r="C1652">
        <v>396.47</v>
      </c>
      <c r="D1652">
        <v>393.21</v>
      </c>
      <c r="E1652">
        <v>395.57</v>
      </c>
      <c r="F1652">
        <v>54460198</v>
      </c>
    </row>
    <row r="1653" spans="1:6" x14ac:dyDescent="0.2">
      <c r="A1653" s="1">
        <v>44768</v>
      </c>
      <c r="B1653">
        <v>393.84</v>
      </c>
      <c r="C1653">
        <v>394.06</v>
      </c>
      <c r="D1653">
        <v>389.95</v>
      </c>
      <c r="E1653">
        <v>390.89</v>
      </c>
      <c r="F1653">
        <v>54110744</v>
      </c>
    </row>
    <row r="1654" spans="1:6" x14ac:dyDescent="0.2">
      <c r="A1654" s="1">
        <v>44769</v>
      </c>
      <c r="B1654">
        <v>394.36</v>
      </c>
      <c r="C1654">
        <v>402.88</v>
      </c>
      <c r="D1654">
        <v>394.05</v>
      </c>
      <c r="E1654">
        <v>401.04</v>
      </c>
      <c r="F1654">
        <v>84389399</v>
      </c>
    </row>
    <row r="1655" spans="1:6" x14ac:dyDescent="0.2">
      <c r="A1655" s="1">
        <v>44770</v>
      </c>
      <c r="B1655">
        <v>401.89</v>
      </c>
      <c r="C1655">
        <v>406.8</v>
      </c>
      <c r="D1655">
        <v>398.15</v>
      </c>
      <c r="E1655">
        <v>406.04</v>
      </c>
      <c r="F1655">
        <v>75478050</v>
      </c>
    </row>
    <row r="1656" spans="1:6" x14ac:dyDescent="0.2">
      <c r="A1656" s="1">
        <v>44771</v>
      </c>
      <c r="B1656">
        <v>407.58</v>
      </c>
      <c r="C1656">
        <v>413.03</v>
      </c>
      <c r="D1656">
        <v>406.77</v>
      </c>
      <c r="E1656">
        <v>411.99</v>
      </c>
      <c r="F1656">
        <v>88654585</v>
      </c>
    </row>
    <row r="1657" spans="1:6" x14ac:dyDescent="0.2">
      <c r="A1657" s="1">
        <v>44774</v>
      </c>
      <c r="B1657">
        <v>409.15</v>
      </c>
      <c r="C1657">
        <v>413.41</v>
      </c>
      <c r="D1657">
        <v>408.4</v>
      </c>
      <c r="E1657">
        <v>410.77</v>
      </c>
      <c r="F1657">
        <v>71138117</v>
      </c>
    </row>
    <row r="1658" spans="1:6" x14ac:dyDescent="0.2">
      <c r="A1658" s="1">
        <v>44775</v>
      </c>
      <c r="B1658">
        <v>409.12</v>
      </c>
      <c r="C1658">
        <v>413</v>
      </c>
      <c r="D1658">
        <v>406.82</v>
      </c>
      <c r="E1658">
        <v>408.06</v>
      </c>
      <c r="F1658">
        <v>64549577</v>
      </c>
    </row>
    <row r="1659" spans="1:6" x14ac:dyDescent="0.2">
      <c r="A1659" s="1">
        <v>44776</v>
      </c>
      <c r="B1659">
        <v>410.3</v>
      </c>
      <c r="C1659">
        <v>415.68</v>
      </c>
      <c r="D1659">
        <v>410</v>
      </c>
      <c r="E1659">
        <v>414.45</v>
      </c>
      <c r="F1659">
        <v>69189866</v>
      </c>
    </row>
    <row r="1660" spans="1:6" x14ac:dyDescent="0.2">
      <c r="A1660" s="1">
        <v>44777</v>
      </c>
      <c r="B1660">
        <v>414.37</v>
      </c>
      <c r="C1660">
        <v>415.09</v>
      </c>
      <c r="D1660">
        <v>412.44</v>
      </c>
      <c r="E1660">
        <v>414.17</v>
      </c>
      <c r="F1660">
        <v>46473255</v>
      </c>
    </row>
    <row r="1661" spans="1:6" x14ac:dyDescent="0.2">
      <c r="A1661" s="1">
        <v>44778</v>
      </c>
      <c r="B1661">
        <v>409.66</v>
      </c>
      <c r="C1661">
        <v>414.15</v>
      </c>
      <c r="D1661">
        <v>409.6</v>
      </c>
      <c r="E1661">
        <v>413.47</v>
      </c>
      <c r="F1661">
        <v>57663233</v>
      </c>
    </row>
    <row r="1662" spans="1:6" x14ac:dyDescent="0.2">
      <c r="A1662" s="1">
        <v>44781</v>
      </c>
      <c r="B1662">
        <v>415.25</v>
      </c>
      <c r="C1662">
        <v>417.62</v>
      </c>
      <c r="D1662">
        <v>411.83</v>
      </c>
      <c r="E1662">
        <v>412.99</v>
      </c>
      <c r="F1662">
        <v>54800278</v>
      </c>
    </row>
    <row r="1663" spans="1:6" x14ac:dyDescent="0.2">
      <c r="A1663" s="1">
        <v>44782</v>
      </c>
      <c r="B1663">
        <v>412.22</v>
      </c>
      <c r="C1663">
        <v>412.75</v>
      </c>
      <c r="D1663">
        <v>410.22</v>
      </c>
      <c r="E1663">
        <v>411.35</v>
      </c>
      <c r="F1663">
        <v>45025319</v>
      </c>
    </row>
    <row r="1664" spans="1:6" x14ac:dyDescent="0.2">
      <c r="A1664" s="1">
        <v>44783</v>
      </c>
      <c r="B1664">
        <v>418.78</v>
      </c>
      <c r="C1664">
        <v>420.14</v>
      </c>
      <c r="D1664">
        <v>416.72</v>
      </c>
      <c r="E1664">
        <v>419.99</v>
      </c>
      <c r="F1664">
        <v>70131594</v>
      </c>
    </row>
    <row r="1665" spans="1:6" x14ac:dyDescent="0.2">
      <c r="A1665" s="1">
        <v>44784</v>
      </c>
      <c r="B1665">
        <v>422.99</v>
      </c>
      <c r="C1665">
        <v>424.95</v>
      </c>
      <c r="D1665">
        <v>419.21</v>
      </c>
      <c r="E1665">
        <v>419.99</v>
      </c>
      <c r="F1665">
        <v>60543614</v>
      </c>
    </row>
    <row r="1666" spans="1:6" x14ac:dyDescent="0.2">
      <c r="A1666" s="1">
        <v>44785</v>
      </c>
      <c r="B1666">
        <v>422.03</v>
      </c>
      <c r="C1666">
        <v>427.21</v>
      </c>
      <c r="D1666">
        <v>421.03</v>
      </c>
      <c r="E1666">
        <v>427.1</v>
      </c>
      <c r="F1666">
        <v>62922310</v>
      </c>
    </row>
    <row r="1667" spans="1:6" x14ac:dyDescent="0.2">
      <c r="A1667" s="1">
        <v>44788</v>
      </c>
      <c r="B1667">
        <v>424.76499999999999</v>
      </c>
      <c r="C1667">
        <v>429.41</v>
      </c>
      <c r="D1667">
        <v>424.71</v>
      </c>
      <c r="E1667">
        <v>428.86</v>
      </c>
      <c r="F1667">
        <v>54947334</v>
      </c>
    </row>
    <row r="1668" spans="1:6" x14ac:dyDescent="0.2">
      <c r="A1668" s="1">
        <v>44789</v>
      </c>
      <c r="B1668">
        <v>427.73</v>
      </c>
      <c r="C1668">
        <v>431.73</v>
      </c>
      <c r="D1668">
        <v>426.88</v>
      </c>
      <c r="E1668">
        <v>429.7</v>
      </c>
      <c r="F1668">
        <v>60027042</v>
      </c>
    </row>
    <row r="1669" spans="1:6" x14ac:dyDescent="0.2">
      <c r="A1669" s="1">
        <v>44790</v>
      </c>
      <c r="B1669">
        <v>425.91</v>
      </c>
      <c r="C1669">
        <v>429.5</v>
      </c>
      <c r="D1669">
        <v>424.54</v>
      </c>
      <c r="E1669">
        <v>426.65</v>
      </c>
      <c r="F1669">
        <v>64678140</v>
      </c>
    </row>
    <row r="1670" spans="1:6" x14ac:dyDescent="0.2">
      <c r="A1670" s="1">
        <v>44791</v>
      </c>
      <c r="B1670">
        <v>426.86</v>
      </c>
      <c r="C1670">
        <v>428.61</v>
      </c>
      <c r="D1670">
        <v>425.5</v>
      </c>
      <c r="E1670">
        <v>427.89</v>
      </c>
      <c r="F1670">
        <v>49133661</v>
      </c>
    </row>
    <row r="1671" spans="1:6" x14ac:dyDescent="0.2">
      <c r="A1671" s="1">
        <v>44792</v>
      </c>
      <c r="B1671">
        <v>424.98</v>
      </c>
      <c r="C1671">
        <v>425.26</v>
      </c>
      <c r="D1671">
        <v>421.22</v>
      </c>
      <c r="E1671">
        <v>422.14</v>
      </c>
      <c r="F1671">
        <v>69269902</v>
      </c>
    </row>
    <row r="1672" spans="1:6" x14ac:dyDescent="0.2">
      <c r="A1672" s="1">
        <v>44795</v>
      </c>
      <c r="B1672">
        <v>417.05</v>
      </c>
      <c r="C1672">
        <v>417.23</v>
      </c>
      <c r="D1672">
        <v>412.4</v>
      </c>
      <c r="E1672">
        <v>413.35</v>
      </c>
      <c r="F1672">
        <v>79484165</v>
      </c>
    </row>
    <row r="1673" spans="1:6" x14ac:dyDescent="0.2">
      <c r="A1673" s="1">
        <v>44796</v>
      </c>
      <c r="B1673">
        <v>412.9</v>
      </c>
      <c r="C1673">
        <v>415.42</v>
      </c>
      <c r="D1673">
        <v>411.77</v>
      </c>
      <c r="E1673">
        <v>412.35</v>
      </c>
      <c r="F1673">
        <v>49771778</v>
      </c>
    </row>
    <row r="1674" spans="1:6" x14ac:dyDescent="0.2">
      <c r="A1674" s="1">
        <v>44797</v>
      </c>
      <c r="B1674">
        <v>412.11</v>
      </c>
      <c r="C1674">
        <v>415.11009999999999</v>
      </c>
      <c r="D1674">
        <v>411.39</v>
      </c>
      <c r="E1674">
        <v>413.67</v>
      </c>
      <c r="F1674">
        <v>50531686</v>
      </c>
    </row>
    <row r="1675" spans="1:6" x14ac:dyDescent="0.2">
      <c r="A1675" s="1">
        <v>44798</v>
      </c>
      <c r="B1675">
        <v>415.24</v>
      </c>
      <c r="C1675">
        <v>419.56</v>
      </c>
      <c r="D1675">
        <v>414.09</v>
      </c>
      <c r="E1675">
        <v>419.51</v>
      </c>
      <c r="F1675">
        <v>51062473</v>
      </c>
    </row>
    <row r="1676" spans="1:6" x14ac:dyDescent="0.2">
      <c r="A1676" s="1">
        <v>44799</v>
      </c>
      <c r="B1676">
        <v>419.39</v>
      </c>
      <c r="C1676">
        <v>419.96</v>
      </c>
      <c r="D1676">
        <v>405.25</v>
      </c>
      <c r="E1676">
        <v>405.31</v>
      </c>
      <c r="F1676">
        <v>105714602</v>
      </c>
    </row>
    <row r="1677" spans="1:6" x14ac:dyDescent="0.2">
      <c r="A1677" s="1">
        <v>44802</v>
      </c>
      <c r="B1677">
        <v>402.2</v>
      </c>
      <c r="C1677">
        <v>405.84</v>
      </c>
      <c r="D1677">
        <v>401.19990000000001</v>
      </c>
      <c r="E1677">
        <v>402.63</v>
      </c>
      <c r="F1677">
        <v>66499372</v>
      </c>
    </row>
    <row r="1678" spans="1:6" x14ac:dyDescent="0.2">
      <c r="A1678" s="1">
        <v>44803</v>
      </c>
      <c r="B1678">
        <v>403.85</v>
      </c>
      <c r="C1678">
        <v>404.1</v>
      </c>
      <c r="D1678">
        <v>396</v>
      </c>
      <c r="E1678">
        <v>398.21</v>
      </c>
      <c r="F1678">
        <v>87190352</v>
      </c>
    </row>
    <row r="1679" spans="1:6" x14ac:dyDescent="0.2">
      <c r="A1679" s="1">
        <v>44804</v>
      </c>
      <c r="B1679">
        <v>399.93</v>
      </c>
      <c r="C1679">
        <v>401.24</v>
      </c>
      <c r="D1679">
        <v>395.04</v>
      </c>
      <c r="E1679">
        <v>395.18</v>
      </c>
      <c r="F1679">
        <v>77635142</v>
      </c>
    </row>
    <row r="1680" spans="1:6" x14ac:dyDescent="0.2">
      <c r="A1680" s="1">
        <v>44805</v>
      </c>
      <c r="B1680">
        <v>392.89</v>
      </c>
      <c r="C1680">
        <v>396.78</v>
      </c>
      <c r="D1680">
        <v>390.04</v>
      </c>
      <c r="E1680">
        <v>396.42</v>
      </c>
      <c r="F1680">
        <v>80204169</v>
      </c>
    </row>
    <row r="1681" spans="1:6" x14ac:dyDescent="0.2">
      <c r="A1681" s="1">
        <v>44806</v>
      </c>
      <c r="B1681">
        <v>400.28</v>
      </c>
      <c r="C1681">
        <v>401.55500000000001</v>
      </c>
      <c r="D1681">
        <v>390.33</v>
      </c>
      <c r="E1681">
        <v>392.24</v>
      </c>
      <c r="F1681">
        <v>101452968</v>
      </c>
    </row>
    <row r="1682" spans="1:6" x14ac:dyDescent="0.2">
      <c r="A1682" s="1">
        <v>44810</v>
      </c>
      <c r="B1682">
        <v>393.13</v>
      </c>
      <c r="C1682">
        <v>394.12</v>
      </c>
      <c r="D1682">
        <v>388.42</v>
      </c>
      <c r="E1682">
        <v>390.76</v>
      </c>
      <c r="F1682">
        <v>77511258</v>
      </c>
    </row>
    <row r="1683" spans="1:6" x14ac:dyDescent="0.2">
      <c r="A1683" s="1">
        <v>44811</v>
      </c>
      <c r="B1683">
        <v>390.43</v>
      </c>
      <c r="C1683">
        <v>398.59</v>
      </c>
      <c r="D1683">
        <v>390.2</v>
      </c>
      <c r="E1683">
        <v>397.78</v>
      </c>
      <c r="F1683">
        <v>73982489</v>
      </c>
    </row>
    <row r="1684" spans="1:6" x14ac:dyDescent="0.2">
      <c r="A1684" s="1">
        <v>44812</v>
      </c>
      <c r="B1684">
        <v>395.39</v>
      </c>
      <c r="C1684">
        <v>400.86</v>
      </c>
      <c r="D1684">
        <v>394.12</v>
      </c>
      <c r="E1684">
        <v>400.38</v>
      </c>
      <c r="F1684">
        <v>82038578</v>
      </c>
    </row>
    <row r="1685" spans="1:6" x14ac:dyDescent="0.2">
      <c r="A1685" s="1">
        <v>44813</v>
      </c>
      <c r="B1685">
        <v>402.74</v>
      </c>
      <c r="C1685">
        <v>407.51</v>
      </c>
      <c r="D1685">
        <v>402.46</v>
      </c>
      <c r="E1685">
        <v>406.6</v>
      </c>
      <c r="F1685">
        <v>79609462</v>
      </c>
    </row>
    <row r="1686" spans="1:6" x14ac:dyDescent="0.2">
      <c r="A1686" s="1">
        <v>44816</v>
      </c>
      <c r="B1686">
        <v>408.78</v>
      </c>
      <c r="C1686">
        <v>411.73</v>
      </c>
      <c r="D1686">
        <v>408.46</v>
      </c>
      <c r="E1686">
        <v>410.97</v>
      </c>
      <c r="F1686">
        <v>70935353</v>
      </c>
    </row>
    <row r="1687" spans="1:6" x14ac:dyDescent="0.2">
      <c r="A1687" s="1">
        <v>44817</v>
      </c>
      <c r="B1687">
        <v>401.83</v>
      </c>
      <c r="C1687">
        <v>403.1</v>
      </c>
      <c r="D1687">
        <v>391.92</v>
      </c>
      <c r="E1687">
        <v>393.1</v>
      </c>
      <c r="F1687">
        <v>127102562</v>
      </c>
    </row>
    <row r="1688" spans="1:6" x14ac:dyDescent="0.2">
      <c r="A1688" s="1">
        <v>44818</v>
      </c>
      <c r="B1688">
        <v>394.47</v>
      </c>
      <c r="C1688">
        <v>396.2</v>
      </c>
      <c r="D1688">
        <v>391.12</v>
      </c>
      <c r="E1688">
        <v>394.6</v>
      </c>
      <c r="F1688">
        <v>85900310</v>
      </c>
    </row>
    <row r="1689" spans="1:6" x14ac:dyDescent="0.2">
      <c r="A1689" s="1">
        <v>44819</v>
      </c>
      <c r="B1689">
        <v>392.96</v>
      </c>
      <c r="C1689">
        <v>395.96</v>
      </c>
      <c r="D1689">
        <v>388.78</v>
      </c>
      <c r="E1689">
        <v>390.12</v>
      </c>
      <c r="F1689">
        <v>89118469</v>
      </c>
    </row>
    <row r="1690" spans="1:6" x14ac:dyDescent="0.2">
      <c r="A1690" s="1">
        <v>44820</v>
      </c>
      <c r="B1690">
        <v>384.14</v>
      </c>
      <c r="C1690">
        <v>386.25</v>
      </c>
      <c r="D1690">
        <v>382.11</v>
      </c>
      <c r="E1690">
        <v>385.56</v>
      </c>
      <c r="F1690">
        <v>105150204</v>
      </c>
    </row>
    <row r="1691" spans="1:6" x14ac:dyDescent="0.2">
      <c r="A1691" s="1">
        <v>44823</v>
      </c>
      <c r="B1691">
        <v>382.26</v>
      </c>
      <c r="C1691">
        <v>388.55</v>
      </c>
      <c r="D1691">
        <v>382.17840000000001</v>
      </c>
      <c r="E1691">
        <v>388.55</v>
      </c>
      <c r="F1691">
        <v>74700086</v>
      </c>
    </row>
    <row r="1692" spans="1:6" x14ac:dyDescent="0.2">
      <c r="A1692" s="1">
        <v>44824</v>
      </c>
      <c r="B1692">
        <v>385.06</v>
      </c>
      <c r="C1692">
        <v>386.12</v>
      </c>
      <c r="D1692">
        <v>381.19499999999999</v>
      </c>
      <c r="E1692">
        <v>384.09</v>
      </c>
      <c r="F1692">
        <v>78403121</v>
      </c>
    </row>
    <row r="1693" spans="1:6" x14ac:dyDescent="0.2">
      <c r="A1693" s="1">
        <v>44825</v>
      </c>
      <c r="B1693">
        <v>386.11</v>
      </c>
      <c r="C1693">
        <v>389.31</v>
      </c>
      <c r="D1693">
        <v>377.38</v>
      </c>
      <c r="E1693">
        <v>377.39</v>
      </c>
      <c r="F1693">
        <v>106950971</v>
      </c>
    </row>
    <row r="1694" spans="1:6" x14ac:dyDescent="0.2">
      <c r="A1694" s="1">
        <v>44826</v>
      </c>
      <c r="B1694">
        <v>376.58</v>
      </c>
      <c r="C1694">
        <v>378.3</v>
      </c>
      <c r="D1694">
        <v>373.44</v>
      </c>
      <c r="E1694">
        <v>374.22</v>
      </c>
      <c r="F1694">
        <v>90697405</v>
      </c>
    </row>
    <row r="1695" spans="1:6" x14ac:dyDescent="0.2">
      <c r="A1695" s="1">
        <v>44827</v>
      </c>
      <c r="B1695">
        <v>370.58</v>
      </c>
      <c r="C1695">
        <v>370.62</v>
      </c>
      <c r="D1695">
        <v>363.29</v>
      </c>
      <c r="E1695">
        <v>367.95</v>
      </c>
      <c r="F1695">
        <v>123734270</v>
      </c>
    </row>
    <row r="1696" spans="1:6" x14ac:dyDescent="0.2">
      <c r="A1696" s="1">
        <v>44830</v>
      </c>
      <c r="B1696">
        <v>366.41</v>
      </c>
      <c r="C1696">
        <v>370.21</v>
      </c>
      <c r="D1696">
        <v>363.0299</v>
      </c>
      <c r="E1696">
        <v>364.31</v>
      </c>
      <c r="F1696">
        <v>93929206</v>
      </c>
    </row>
    <row r="1697" spans="1:6" x14ac:dyDescent="0.2">
      <c r="A1697" s="1">
        <v>44831</v>
      </c>
      <c r="B1697">
        <v>368.02</v>
      </c>
      <c r="C1697">
        <v>370.4</v>
      </c>
      <c r="D1697">
        <v>360.87</v>
      </c>
      <c r="E1697">
        <v>363.38</v>
      </c>
      <c r="F1697">
        <v>108682037</v>
      </c>
    </row>
    <row r="1698" spans="1:6" x14ac:dyDescent="0.2">
      <c r="A1698" s="1">
        <v>44832</v>
      </c>
      <c r="B1698">
        <v>364.38</v>
      </c>
      <c r="C1698">
        <v>372.3</v>
      </c>
      <c r="D1698">
        <v>362.6</v>
      </c>
      <c r="E1698">
        <v>370.53</v>
      </c>
      <c r="F1698">
        <v>113902548</v>
      </c>
    </row>
    <row r="1699" spans="1:6" x14ac:dyDescent="0.2">
      <c r="A1699" s="1">
        <v>44833</v>
      </c>
      <c r="B1699">
        <v>366.81</v>
      </c>
      <c r="C1699">
        <v>367.11</v>
      </c>
      <c r="D1699">
        <v>359.7</v>
      </c>
      <c r="E1699">
        <v>362.79</v>
      </c>
      <c r="F1699">
        <v>115299507</v>
      </c>
    </row>
    <row r="1700" spans="1:6" x14ac:dyDescent="0.2">
      <c r="A1700" s="1">
        <v>44834</v>
      </c>
      <c r="B1700">
        <v>361.8</v>
      </c>
      <c r="C1700">
        <v>365.91</v>
      </c>
      <c r="D1700">
        <v>357.04</v>
      </c>
      <c r="E1700">
        <v>357.18</v>
      </c>
      <c r="F1700">
        <v>156959533</v>
      </c>
    </row>
    <row r="1701" spans="1:6" x14ac:dyDescent="0.2">
      <c r="A1701" s="1">
        <v>44837</v>
      </c>
      <c r="B1701">
        <v>361.08</v>
      </c>
      <c r="C1701">
        <v>368.55</v>
      </c>
      <c r="D1701">
        <v>359.21</v>
      </c>
      <c r="E1701">
        <v>366.61</v>
      </c>
      <c r="F1701">
        <v>92907273</v>
      </c>
    </row>
    <row r="1702" spans="1:6" x14ac:dyDescent="0.2">
      <c r="A1702" s="1">
        <v>44838</v>
      </c>
      <c r="B1702">
        <v>372.4</v>
      </c>
      <c r="C1702">
        <v>378</v>
      </c>
      <c r="D1702">
        <v>366.5677</v>
      </c>
      <c r="E1702">
        <v>377.97</v>
      </c>
      <c r="F1702">
        <v>107566221</v>
      </c>
    </row>
    <row r="1703" spans="1:6" x14ac:dyDescent="0.2">
      <c r="A1703" s="1">
        <v>44839</v>
      </c>
      <c r="B1703">
        <v>373.39</v>
      </c>
      <c r="C1703">
        <v>379.46</v>
      </c>
      <c r="D1703">
        <v>370.95</v>
      </c>
      <c r="E1703">
        <v>377.09</v>
      </c>
      <c r="F1703">
        <v>89081904</v>
      </c>
    </row>
    <row r="1704" spans="1:6" x14ac:dyDescent="0.2">
      <c r="A1704" s="1">
        <v>44840</v>
      </c>
      <c r="B1704">
        <v>375.62</v>
      </c>
      <c r="C1704">
        <v>378.72</v>
      </c>
      <c r="D1704">
        <v>372.68</v>
      </c>
      <c r="E1704">
        <v>373.2</v>
      </c>
      <c r="F1704">
        <v>84084215</v>
      </c>
    </row>
    <row r="1705" spans="1:6" x14ac:dyDescent="0.2">
      <c r="A1705" s="1">
        <v>44841</v>
      </c>
      <c r="B1705">
        <v>368.97</v>
      </c>
      <c r="C1705">
        <v>373.29329999999999</v>
      </c>
      <c r="D1705">
        <v>360.94</v>
      </c>
      <c r="E1705">
        <v>362.79</v>
      </c>
      <c r="F1705">
        <v>110845119</v>
      </c>
    </row>
    <row r="1706" spans="1:6" x14ac:dyDescent="0.2">
      <c r="A1706" s="1">
        <v>44844</v>
      </c>
      <c r="B1706">
        <v>363.96</v>
      </c>
      <c r="C1706">
        <v>364.21</v>
      </c>
      <c r="D1706">
        <v>357.67</v>
      </c>
      <c r="E1706">
        <v>360.02</v>
      </c>
      <c r="F1706">
        <v>77136053</v>
      </c>
    </row>
    <row r="1707" spans="1:6" x14ac:dyDescent="0.2">
      <c r="A1707" s="1">
        <v>44845</v>
      </c>
      <c r="B1707">
        <v>358.23500000000001</v>
      </c>
      <c r="C1707">
        <v>363.03</v>
      </c>
      <c r="D1707">
        <v>355.71</v>
      </c>
      <c r="E1707">
        <v>357.74</v>
      </c>
      <c r="F1707">
        <v>93767440</v>
      </c>
    </row>
    <row r="1708" spans="1:6" x14ac:dyDescent="0.2">
      <c r="A1708" s="1">
        <v>44846</v>
      </c>
      <c r="B1708">
        <v>358.17</v>
      </c>
      <c r="C1708">
        <v>359.81790000000001</v>
      </c>
      <c r="D1708">
        <v>356.3</v>
      </c>
      <c r="E1708">
        <v>356.56</v>
      </c>
      <c r="F1708">
        <v>78063648</v>
      </c>
    </row>
    <row r="1709" spans="1:6" x14ac:dyDescent="0.2">
      <c r="A1709" s="1">
        <v>44847</v>
      </c>
      <c r="B1709">
        <v>349.20499999999998</v>
      </c>
      <c r="C1709">
        <v>367.51</v>
      </c>
      <c r="D1709">
        <v>348.11</v>
      </c>
      <c r="E1709">
        <v>365.97</v>
      </c>
      <c r="F1709">
        <v>151012977</v>
      </c>
    </row>
    <row r="1710" spans="1:6" x14ac:dyDescent="0.2">
      <c r="A1710" s="1">
        <v>44848</v>
      </c>
      <c r="B1710">
        <v>368.55</v>
      </c>
      <c r="C1710">
        <v>370.26</v>
      </c>
      <c r="D1710">
        <v>356.96</v>
      </c>
      <c r="E1710">
        <v>357.63</v>
      </c>
      <c r="F1710">
        <v>126393363</v>
      </c>
    </row>
    <row r="1711" spans="1:6" x14ac:dyDescent="0.2">
      <c r="A1711" s="1">
        <v>44851</v>
      </c>
      <c r="B1711">
        <v>364.01</v>
      </c>
      <c r="C1711">
        <v>367.97989999999999</v>
      </c>
      <c r="D1711">
        <v>357.2808</v>
      </c>
      <c r="E1711">
        <v>366.82</v>
      </c>
      <c r="F1711">
        <v>96144971</v>
      </c>
    </row>
    <row r="1712" spans="1:6" x14ac:dyDescent="0.2">
      <c r="A1712" s="1">
        <v>44852</v>
      </c>
      <c r="B1712">
        <v>375.13</v>
      </c>
      <c r="C1712">
        <v>375.45</v>
      </c>
      <c r="D1712">
        <v>367.52</v>
      </c>
      <c r="E1712">
        <v>371.13</v>
      </c>
      <c r="F1712">
        <v>98962943</v>
      </c>
    </row>
    <row r="1713" spans="1:6" x14ac:dyDescent="0.2">
      <c r="A1713" s="1">
        <v>44853</v>
      </c>
      <c r="B1713">
        <v>368.99</v>
      </c>
      <c r="C1713">
        <v>371.85</v>
      </c>
      <c r="D1713">
        <v>365.55</v>
      </c>
      <c r="E1713">
        <v>368.5</v>
      </c>
      <c r="F1713">
        <v>81191329</v>
      </c>
    </row>
    <row r="1714" spans="1:6" x14ac:dyDescent="0.2">
      <c r="A1714" s="1">
        <v>44854</v>
      </c>
      <c r="B1714">
        <v>368.03</v>
      </c>
      <c r="C1714">
        <v>372.67</v>
      </c>
      <c r="D1714">
        <v>364.61</v>
      </c>
      <c r="E1714">
        <v>365.41</v>
      </c>
      <c r="F1714">
        <v>89795566</v>
      </c>
    </row>
    <row r="1715" spans="1:6" x14ac:dyDescent="0.2">
      <c r="A1715" s="1">
        <v>44855</v>
      </c>
      <c r="B1715">
        <v>365.12</v>
      </c>
      <c r="C1715">
        <v>374.8</v>
      </c>
      <c r="D1715">
        <v>363.54</v>
      </c>
      <c r="E1715">
        <v>374.29</v>
      </c>
      <c r="F1715">
        <v>134419474</v>
      </c>
    </row>
    <row r="1716" spans="1:6" x14ac:dyDescent="0.2">
      <c r="A1716" s="1">
        <v>44858</v>
      </c>
      <c r="B1716">
        <v>375.89</v>
      </c>
      <c r="C1716">
        <v>380.06</v>
      </c>
      <c r="D1716">
        <v>373.11</v>
      </c>
      <c r="E1716">
        <v>378.87</v>
      </c>
      <c r="F1716">
        <v>87697246</v>
      </c>
    </row>
    <row r="1717" spans="1:6" x14ac:dyDescent="0.2">
      <c r="A1717" s="1">
        <v>44859</v>
      </c>
      <c r="B1717">
        <v>378.79</v>
      </c>
      <c r="C1717">
        <v>385.25</v>
      </c>
      <c r="D1717">
        <v>378.67099999999999</v>
      </c>
      <c r="E1717">
        <v>384.92</v>
      </c>
      <c r="F1717">
        <v>80716012</v>
      </c>
    </row>
    <row r="1718" spans="1:6" x14ac:dyDescent="0.2">
      <c r="A1718" s="1">
        <v>44860</v>
      </c>
      <c r="B1718">
        <v>381.62</v>
      </c>
      <c r="C1718">
        <v>387.58</v>
      </c>
      <c r="D1718">
        <v>381.35</v>
      </c>
      <c r="E1718">
        <v>382.02</v>
      </c>
      <c r="F1718">
        <v>104989718</v>
      </c>
    </row>
    <row r="1719" spans="1:6" x14ac:dyDescent="0.2">
      <c r="A1719" s="1">
        <v>44861</v>
      </c>
      <c r="B1719">
        <v>383.07</v>
      </c>
      <c r="C1719">
        <v>385</v>
      </c>
      <c r="D1719">
        <v>379.33</v>
      </c>
      <c r="E1719">
        <v>379.98</v>
      </c>
      <c r="F1719">
        <v>83114489</v>
      </c>
    </row>
    <row r="1720" spans="1:6" x14ac:dyDescent="0.2">
      <c r="A1720" s="1">
        <v>44862</v>
      </c>
      <c r="B1720">
        <v>379.87</v>
      </c>
      <c r="C1720">
        <v>389.52</v>
      </c>
      <c r="D1720">
        <v>379.68</v>
      </c>
      <c r="E1720">
        <v>389.02</v>
      </c>
      <c r="F1720">
        <v>103100112</v>
      </c>
    </row>
    <row r="1721" spans="1:6" x14ac:dyDescent="0.2">
      <c r="A1721" s="1">
        <v>44865</v>
      </c>
      <c r="B1721">
        <v>386.44</v>
      </c>
      <c r="C1721">
        <v>388.4</v>
      </c>
      <c r="D1721">
        <v>385.26</v>
      </c>
      <c r="E1721">
        <v>386.21</v>
      </c>
      <c r="F1721">
        <v>97000212</v>
      </c>
    </row>
    <row r="1722" spans="1:6" x14ac:dyDescent="0.2">
      <c r="A1722" s="1">
        <v>44866</v>
      </c>
      <c r="B1722">
        <v>390.14</v>
      </c>
      <c r="C1722">
        <v>390.39</v>
      </c>
      <c r="D1722">
        <v>383.29</v>
      </c>
      <c r="E1722">
        <v>384.52</v>
      </c>
      <c r="F1722">
        <v>85675227</v>
      </c>
    </row>
    <row r="1723" spans="1:6" x14ac:dyDescent="0.2">
      <c r="A1723" s="1">
        <v>44867</v>
      </c>
      <c r="B1723">
        <v>383.9</v>
      </c>
      <c r="C1723">
        <v>388.63</v>
      </c>
      <c r="D1723">
        <v>374.76</v>
      </c>
      <c r="E1723">
        <v>374.87</v>
      </c>
      <c r="F1723">
        <v>129869586</v>
      </c>
    </row>
    <row r="1724" spans="1:6" x14ac:dyDescent="0.2">
      <c r="A1724" s="1">
        <v>44868</v>
      </c>
      <c r="B1724">
        <v>371.46499999999997</v>
      </c>
      <c r="C1724">
        <v>374.2</v>
      </c>
      <c r="D1724">
        <v>368.79</v>
      </c>
      <c r="E1724">
        <v>371.01</v>
      </c>
      <c r="F1724">
        <v>87348809</v>
      </c>
    </row>
    <row r="1725" spans="1:6" x14ac:dyDescent="0.2">
      <c r="A1725" s="1">
        <v>44869</v>
      </c>
      <c r="B1725">
        <v>377</v>
      </c>
      <c r="C1725">
        <v>378.87</v>
      </c>
      <c r="D1725">
        <v>370</v>
      </c>
      <c r="E1725">
        <v>376.35</v>
      </c>
      <c r="F1725">
        <v>106018690</v>
      </c>
    </row>
    <row r="1726" spans="1:6" x14ac:dyDescent="0.2">
      <c r="A1726" s="1">
        <v>44872</v>
      </c>
      <c r="B1726">
        <v>377.71</v>
      </c>
      <c r="C1726">
        <v>380.57</v>
      </c>
      <c r="D1726">
        <v>375.53</v>
      </c>
      <c r="E1726">
        <v>379.95</v>
      </c>
      <c r="F1726">
        <v>68286947</v>
      </c>
    </row>
    <row r="1727" spans="1:6" x14ac:dyDescent="0.2">
      <c r="A1727" s="1">
        <v>44873</v>
      </c>
      <c r="B1727">
        <v>381.11</v>
      </c>
      <c r="C1727">
        <v>385.12</v>
      </c>
      <c r="D1727">
        <v>377.72</v>
      </c>
      <c r="E1727">
        <v>382</v>
      </c>
      <c r="F1727">
        <v>84641062</v>
      </c>
    </row>
    <row r="1728" spans="1:6" x14ac:dyDescent="0.2">
      <c r="A1728" s="1">
        <v>44874</v>
      </c>
      <c r="B1728">
        <v>379.93</v>
      </c>
      <c r="C1728">
        <v>381.14</v>
      </c>
      <c r="D1728">
        <v>373.61</v>
      </c>
      <c r="E1728">
        <v>374.13</v>
      </c>
      <c r="F1728">
        <v>78495470</v>
      </c>
    </row>
    <row r="1729" spans="1:6" x14ac:dyDescent="0.2">
      <c r="A1729" s="1">
        <v>44875</v>
      </c>
      <c r="B1729">
        <v>388.05</v>
      </c>
      <c r="C1729">
        <v>395.04</v>
      </c>
      <c r="D1729">
        <v>385.642</v>
      </c>
      <c r="E1729">
        <v>394.69</v>
      </c>
      <c r="F1729">
        <v>141455847</v>
      </c>
    </row>
    <row r="1730" spans="1:6" x14ac:dyDescent="0.2">
      <c r="A1730" s="1">
        <v>44876</v>
      </c>
      <c r="B1730">
        <v>395.59</v>
      </c>
      <c r="C1730">
        <v>399.35</v>
      </c>
      <c r="D1730">
        <v>393.61</v>
      </c>
      <c r="E1730">
        <v>398.51</v>
      </c>
      <c r="F1730">
        <v>93752318</v>
      </c>
    </row>
    <row r="1731" spans="1:6" x14ac:dyDescent="0.2">
      <c r="A1731" s="1">
        <v>44879</v>
      </c>
      <c r="B1731">
        <v>396.66</v>
      </c>
      <c r="C1731">
        <v>400.17989999999998</v>
      </c>
      <c r="D1731">
        <v>394.83</v>
      </c>
      <c r="E1731">
        <v>395.12</v>
      </c>
      <c r="F1731">
        <v>71893165</v>
      </c>
    </row>
    <row r="1732" spans="1:6" x14ac:dyDescent="0.2">
      <c r="A1732" s="1">
        <v>44880</v>
      </c>
      <c r="B1732">
        <v>401.15</v>
      </c>
      <c r="C1732">
        <v>402.31</v>
      </c>
      <c r="D1732">
        <v>394.49</v>
      </c>
      <c r="E1732">
        <v>398.49</v>
      </c>
      <c r="F1732">
        <v>93194452</v>
      </c>
    </row>
    <row r="1733" spans="1:6" x14ac:dyDescent="0.2">
      <c r="A1733" s="1">
        <v>44881</v>
      </c>
      <c r="B1733">
        <v>396.78</v>
      </c>
      <c r="C1733">
        <v>397.78</v>
      </c>
      <c r="D1733">
        <v>394.79</v>
      </c>
      <c r="E1733">
        <v>395.45</v>
      </c>
      <c r="F1733">
        <v>68508454</v>
      </c>
    </row>
    <row r="1734" spans="1:6" x14ac:dyDescent="0.2">
      <c r="A1734" s="1">
        <v>44882</v>
      </c>
      <c r="B1734">
        <v>390.46</v>
      </c>
      <c r="C1734">
        <v>394.95</v>
      </c>
      <c r="D1734">
        <v>390.14</v>
      </c>
      <c r="E1734">
        <v>394.24</v>
      </c>
      <c r="F1734">
        <v>74496255</v>
      </c>
    </row>
    <row r="1735" spans="1:6" x14ac:dyDescent="0.2">
      <c r="A1735" s="1">
        <v>44883</v>
      </c>
      <c r="B1735">
        <v>397.74</v>
      </c>
      <c r="C1735">
        <v>397.81</v>
      </c>
      <c r="D1735">
        <v>393.04</v>
      </c>
      <c r="E1735">
        <v>396.03</v>
      </c>
      <c r="F1735">
        <v>92769313</v>
      </c>
    </row>
    <row r="1736" spans="1:6" x14ac:dyDescent="0.2">
      <c r="A1736" s="1">
        <v>44886</v>
      </c>
      <c r="B1736">
        <v>394.64</v>
      </c>
      <c r="C1736">
        <v>395.82</v>
      </c>
      <c r="D1736">
        <v>392.66</v>
      </c>
      <c r="E1736">
        <v>394.59</v>
      </c>
      <c r="F1736">
        <v>51243189</v>
      </c>
    </row>
    <row r="1737" spans="1:6" x14ac:dyDescent="0.2">
      <c r="A1737" s="1">
        <v>44887</v>
      </c>
      <c r="B1737">
        <v>396.63</v>
      </c>
      <c r="C1737">
        <v>400.07</v>
      </c>
      <c r="D1737">
        <v>395.15269999999998</v>
      </c>
      <c r="E1737">
        <v>399.9</v>
      </c>
      <c r="F1737">
        <v>60429025</v>
      </c>
    </row>
    <row r="1738" spans="1:6" x14ac:dyDescent="0.2">
      <c r="A1738" s="1">
        <v>44888</v>
      </c>
      <c r="B1738">
        <v>399.55</v>
      </c>
      <c r="C1738">
        <v>402.93</v>
      </c>
      <c r="D1738">
        <v>399.31</v>
      </c>
      <c r="E1738">
        <v>402.42</v>
      </c>
      <c r="F1738">
        <v>68261628</v>
      </c>
    </row>
    <row r="1739" spans="1:6" x14ac:dyDescent="0.2">
      <c r="A1739" s="1">
        <v>44890</v>
      </c>
      <c r="B1739">
        <v>401.83</v>
      </c>
      <c r="C1739">
        <v>402.91</v>
      </c>
      <c r="D1739">
        <v>401.53500000000003</v>
      </c>
      <c r="E1739">
        <v>402.33</v>
      </c>
      <c r="F1739">
        <v>30545434</v>
      </c>
    </row>
    <row r="1740" spans="1:6" x14ac:dyDescent="0.2">
      <c r="A1740" s="1">
        <v>44893</v>
      </c>
      <c r="B1740">
        <v>399.09</v>
      </c>
      <c r="C1740">
        <v>400.81</v>
      </c>
      <c r="D1740">
        <v>395.11</v>
      </c>
      <c r="E1740">
        <v>395.91</v>
      </c>
      <c r="F1740">
        <v>68021749</v>
      </c>
    </row>
    <row r="1741" spans="1:6" x14ac:dyDescent="0.2">
      <c r="A1741" s="1">
        <v>44894</v>
      </c>
      <c r="B1741">
        <v>396.05</v>
      </c>
      <c r="C1741">
        <v>397.3</v>
      </c>
      <c r="D1741">
        <v>393.3</v>
      </c>
      <c r="E1741">
        <v>395.23</v>
      </c>
      <c r="F1741">
        <v>52310039</v>
      </c>
    </row>
    <row r="1742" spans="1:6" x14ac:dyDescent="0.2">
      <c r="A1742" s="1">
        <v>44895</v>
      </c>
      <c r="B1742">
        <v>395.49</v>
      </c>
      <c r="C1742">
        <v>407.68</v>
      </c>
      <c r="D1742">
        <v>393.48</v>
      </c>
      <c r="E1742">
        <v>407.68</v>
      </c>
      <c r="F1742">
        <v>144566653</v>
      </c>
    </row>
    <row r="1743" spans="1:6" x14ac:dyDescent="0.2">
      <c r="A1743" s="1">
        <v>44896</v>
      </c>
      <c r="B1743">
        <v>408.77</v>
      </c>
      <c r="C1743">
        <v>410</v>
      </c>
      <c r="D1743">
        <v>404.75</v>
      </c>
      <c r="E1743">
        <v>407.38</v>
      </c>
      <c r="F1743">
        <v>76398170</v>
      </c>
    </row>
    <row r="1744" spans="1:6" x14ac:dyDescent="0.2">
      <c r="A1744" s="1">
        <v>44897</v>
      </c>
      <c r="B1744">
        <v>402.25</v>
      </c>
      <c r="C1744">
        <v>407.86</v>
      </c>
      <c r="D1744">
        <v>402.14</v>
      </c>
      <c r="E1744">
        <v>406.91</v>
      </c>
      <c r="F1744">
        <v>85266739</v>
      </c>
    </row>
    <row r="1745" spans="1:6" x14ac:dyDescent="0.2">
      <c r="A1745" s="1">
        <v>44900</v>
      </c>
      <c r="B1745">
        <v>403.95</v>
      </c>
      <c r="C1745">
        <v>404.93</v>
      </c>
      <c r="D1745">
        <v>398.17</v>
      </c>
      <c r="E1745">
        <v>399.59</v>
      </c>
      <c r="F1745">
        <v>77289815</v>
      </c>
    </row>
    <row r="1746" spans="1:6" x14ac:dyDescent="0.2">
      <c r="A1746" s="1">
        <v>44901</v>
      </c>
      <c r="B1746">
        <v>399.42</v>
      </c>
      <c r="C1746">
        <v>399.99</v>
      </c>
      <c r="D1746">
        <v>391.64</v>
      </c>
      <c r="E1746">
        <v>393.83</v>
      </c>
      <c r="F1746">
        <v>77972217</v>
      </c>
    </row>
    <row r="1747" spans="1:6" x14ac:dyDescent="0.2">
      <c r="A1747" s="1">
        <v>44902</v>
      </c>
      <c r="B1747">
        <v>392.94</v>
      </c>
      <c r="C1747">
        <v>395.64</v>
      </c>
      <c r="D1747">
        <v>391.97</v>
      </c>
      <c r="E1747">
        <v>393.16</v>
      </c>
      <c r="F1747">
        <v>65927896</v>
      </c>
    </row>
    <row r="1748" spans="1:6" x14ac:dyDescent="0.2">
      <c r="A1748" s="1">
        <v>44903</v>
      </c>
      <c r="B1748">
        <v>395.14</v>
      </c>
      <c r="C1748">
        <v>397.36</v>
      </c>
      <c r="D1748">
        <v>393.26839999999999</v>
      </c>
      <c r="E1748">
        <v>396.24</v>
      </c>
      <c r="F1748">
        <v>60737912</v>
      </c>
    </row>
    <row r="1749" spans="1:6" x14ac:dyDescent="0.2">
      <c r="A1749" s="1">
        <v>44904</v>
      </c>
      <c r="B1749">
        <v>394.94</v>
      </c>
      <c r="C1749">
        <v>397.62</v>
      </c>
      <c r="D1749">
        <v>393.15</v>
      </c>
      <c r="E1749">
        <v>393.28</v>
      </c>
      <c r="F1749">
        <v>81353584</v>
      </c>
    </row>
    <row r="1750" spans="1:6" x14ac:dyDescent="0.2">
      <c r="A1750" s="1">
        <v>44907</v>
      </c>
      <c r="B1750">
        <v>394.11</v>
      </c>
      <c r="C1750">
        <v>398.95</v>
      </c>
      <c r="D1750">
        <v>393.41199999999998</v>
      </c>
      <c r="E1750">
        <v>398.95</v>
      </c>
      <c r="F1750">
        <v>75405835</v>
      </c>
    </row>
    <row r="1751" spans="1:6" x14ac:dyDescent="0.2">
      <c r="A1751" s="1">
        <v>44908</v>
      </c>
      <c r="B1751">
        <v>410.22</v>
      </c>
      <c r="C1751">
        <v>410.49</v>
      </c>
      <c r="D1751">
        <v>399.07</v>
      </c>
      <c r="E1751">
        <v>401.97</v>
      </c>
      <c r="F1751">
        <v>123782534</v>
      </c>
    </row>
    <row r="1752" spans="1:6" x14ac:dyDescent="0.2">
      <c r="A1752" s="1">
        <v>44909</v>
      </c>
      <c r="B1752">
        <v>401.61</v>
      </c>
      <c r="C1752">
        <v>405.5</v>
      </c>
      <c r="D1752">
        <v>396.31</v>
      </c>
      <c r="E1752">
        <v>399.4</v>
      </c>
      <c r="F1752">
        <v>108111349</v>
      </c>
    </row>
    <row r="1753" spans="1:6" x14ac:dyDescent="0.2">
      <c r="A1753" s="1">
        <v>44910</v>
      </c>
      <c r="B1753">
        <v>394.3</v>
      </c>
      <c r="C1753">
        <v>395.25</v>
      </c>
      <c r="D1753">
        <v>387.88499999999999</v>
      </c>
      <c r="E1753">
        <v>389.63</v>
      </c>
      <c r="F1753">
        <v>117705889</v>
      </c>
    </row>
    <row r="1754" spans="1:6" x14ac:dyDescent="0.2">
      <c r="A1754" s="1">
        <v>44911</v>
      </c>
      <c r="B1754">
        <v>385.18</v>
      </c>
      <c r="C1754">
        <v>386.57499999999999</v>
      </c>
      <c r="D1754">
        <v>381.04</v>
      </c>
      <c r="E1754">
        <v>383.27</v>
      </c>
      <c r="F1754">
        <v>118935616</v>
      </c>
    </row>
    <row r="1755" spans="1:6" x14ac:dyDescent="0.2">
      <c r="A1755" s="1">
        <v>44914</v>
      </c>
      <c r="B1755">
        <v>383.47</v>
      </c>
      <c r="C1755">
        <v>383.82</v>
      </c>
      <c r="D1755">
        <v>378.28</v>
      </c>
      <c r="E1755">
        <v>380.02</v>
      </c>
      <c r="F1755">
        <v>79878103</v>
      </c>
    </row>
    <row r="1756" spans="1:6" x14ac:dyDescent="0.2">
      <c r="A1756" s="1">
        <v>44915</v>
      </c>
      <c r="B1756">
        <v>379.23</v>
      </c>
      <c r="C1756">
        <v>382.23</v>
      </c>
      <c r="D1756">
        <v>377.85</v>
      </c>
      <c r="E1756">
        <v>380.54</v>
      </c>
      <c r="F1756">
        <v>74427240</v>
      </c>
    </row>
    <row r="1757" spans="1:6" x14ac:dyDescent="0.2">
      <c r="A1757" s="1">
        <v>44916</v>
      </c>
      <c r="B1757">
        <v>383.25</v>
      </c>
      <c r="C1757">
        <v>387.41</v>
      </c>
      <c r="D1757">
        <v>382.69</v>
      </c>
      <c r="E1757">
        <v>386.23</v>
      </c>
      <c r="F1757">
        <v>78167369</v>
      </c>
    </row>
    <row r="1758" spans="1:6" x14ac:dyDescent="0.2">
      <c r="A1758" s="1">
        <v>44917</v>
      </c>
      <c r="B1758">
        <v>383.05</v>
      </c>
      <c r="C1758">
        <v>386.21339999999998</v>
      </c>
      <c r="D1758">
        <v>374.77</v>
      </c>
      <c r="E1758">
        <v>380.72</v>
      </c>
      <c r="F1758">
        <v>100120855</v>
      </c>
    </row>
    <row r="1759" spans="1:6" x14ac:dyDescent="0.2">
      <c r="A1759" s="1">
        <v>44918</v>
      </c>
      <c r="B1759">
        <v>379.65</v>
      </c>
      <c r="C1759">
        <v>383.06</v>
      </c>
      <c r="D1759">
        <v>378.03</v>
      </c>
      <c r="E1759">
        <v>382.91</v>
      </c>
      <c r="F1759">
        <v>59746356</v>
      </c>
    </row>
    <row r="1760" spans="1:6" x14ac:dyDescent="0.2">
      <c r="A1760" s="1">
        <v>44922</v>
      </c>
      <c r="B1760">
        <v>382.79</v>
      </c>
      <c r="C1760">
        <v>383.15</v>
      </c>
      <c r="D1760">
        <v>379.65</v>
      </c>
      <c r="E1760">
        <v>381.4</v>
      </c>
      <c r="F1760">
        <v>51638180</v>
      </c>
    </row>
    <row r="1761" spans="1:6" x14ac:dyDescent="0.2">
      <c r="A1761" s="1">
        <v>44923</v>
      </c>
      <c r="B1761">
        <v>381.33</v>
      </c>
      <c r="C1761">
        <v>383.39</v>
      </c>
      <c r="D1761">
        <v>376.42</v>
      </c>
      <c r="E1761">
        <v>376.66</v>
      </c>
      <c r="F1761">
        <v>70911520</v>
      </c>
    </row>
    <row r="1762" spans="1:6" x14ac:dyDescent="0.2">
      <c r="A1762" s="1">
        <v>44924</v>
      </c>
      <c r="B1762">
        <v>379.63</v>
      </c>
      <c r="C1762">
        <v>384.35</v>
      </c>
      <c r="D1762">
        <v>379.08</v>
      </c>
      <c r="E1762">
        <v>383.44</v>
      </c>
      <c r="F1762">
        <v>66970877</v>
      </c>
    </row>
    <row r="1763" spans="1:6" x14ac:dyDescent="0.2">
      <c r="A1763" s="1">
        <v>44925</v>
      </c>
      <c r="B1763">
        <v>380.64</v>
      </c>
      <c r="C1763">
        <v>382.58</v>
      </c>
      <c r="D1763">
        <v>378.43</v>
      </c>
      <c r="E1763">
        <v>382.43</v>
      </c>
      <c r="F1763">
        <v>83957691</v>
      </c>
    </row>
    <row r="1764" spans="1:6" x14ac:dyDescent="0.2">
      <c r="A1764" s="1">
        <v>44929</v>
      </c>
      <c r="B1764">
        <v>384.37</v>
      </c>
      <c r="C1764">
        <v>386.43</v>
      </c>
      <c r="D1764">
        <v>377.83100000000002</v>
      </c>
      <c r="E1764">
        <v>380.82</v>
      </c>
      <c r="F1764">
        <v>74850731</v>
      </c>
    </row>
    <row r="1765" spans="1:6" x14ac:dyDescent="0.2">
      <c r="A1765" s="1">
        <v>44930</v>
      </c>
      <c r="B1765">
        <v>383.18</v>
      </c>
      <c r="C1765">
        <v>385.88</v>
      </c>
      <c r="D1765">
        <v>380</v>
      </c>
      <c r="E1765">
        <v>383.76</v>
      </c>
      <c r="F1765">
        <v>85934098</v>
      </c>
    </row>
    <row r="1766" spans="1:6" x14ac:dyDescent="0.2">
      <c r="A1766" s="1">
        <v>44931</v>
      </c>
      <c r="B1766">
        <v>381.72</v>
      </c>
      <c r="C1766">
        <v>381.84</v>
      </c>
      <c r="D1766">
        <v>378.76</v>
      </c>
      <c r="E1766">
        <v>379.38</v>
      </c>
      <c r="F1766">
        <v>76970456</v>
      </c>
    </row>
    <row r="1767" spans="1:6" x14ac:dyDescent="0.2">
      <c r="A1767" s="1">
        <v>44932</v>
      </c>
      <c r="B1767">
        <v>382.61</v>
      </c>
      <c r="C1767">
        <v>389.25</v>
      </c>
      <c r="D1767">
        <v>379.41269999999997</v>
      </c>
      <c r="E1767">
        <v>388.08</v>
      </c>
      <c r="F1767">
        <v>104026233</v>
      </c>
    </row>
    <row r="1768" spans="1:6" x14ac:dyDescent="0.2">
      <c r="A1768" s="1">
        <v>44935</v>
      </c>
      <c r="B1768">
        <v>390.37</v>
      </c>
      <c r="C1768">
        <v>393.7</v>
      </c>
      <c r="D1768">
        <v>387.67</v>
      </c>
      <c r="E1768">
        <v>387.86</v>
      </c>
      <c r="F1768">
        <v>73978071</v>
      </c>
    </row>
    <row r="1769" spans="1:6" x14ac:dyDescent="0.2">
      <c r="A1769" s="1">
        <v>44936</v>
      </c>
      <c r="B1769">
        <v>387.25</v>
      </c>
      <c r="C1769">
        <v>390.65</v>
      </c>
      <c r="D1769">
        <v>386.27</v>
      </c>
      <c r="E1769">
        <v>390.58</v>
      </c>
      <c r="F1769">
        <v>65358094</v>
      </c>
    </row>
    <row r="1770" spans="1:6" x14ac:dyDescent="0.2">
      <c r="A1770" s="1">
        <v>44937</v>
      </c>
      <c r="B1770">
        <v>392.23</v>
      </c>
      <c r="C1770">
        <v>395.6</v>
      </c>
      <c r="D1770">
        <v>391.38</v>
      </c>
      <c r="E1770">
        <v>395.52</v>
      </c>
      <c r="F1770">
        <v>68881080</v>
      </c>
    </row>
    <row r="1771" spans="1:6" x14ac:dyDescent="0.2">
      <c r="A1771" s="1">
        <v>44938</v>
      </c>
      <c r="B1771">
        <v>396.67</v>
      </c>
      <c r="C1771">
        <v>398.48500000000001</v>
      </c>
      <c r="D1771">
        <v>392.42</v>
      </c>
      <c r="E1771">
        <v>396.96</v>
      </c>
      <c r="F1771">
        <v>90157699</v>
      </c>
    </row>
    <row r="1772" spans="1:6" x14ac:dyDescent="0.2">
      <c r="A1772" s="1">
        <v>44939</v>
      </c>
      <c r="B1772">
        <v>393.62</v>
      </c>
      <c r="C1772">
        <v>399.1</v>
      </c>
      <c r="D1772">
        <v>393.34</v>
      </c>
      <c r="E1772">
        <v>398.5</v>
      </c>
      <c r="F1772">
        <v>63859516</v>
      </c>
    </row>
    <row r="1773" spans="1:6" x14ac:dyDescent="0.2">
      <c r="A1773" s="1">
        <v>44943</v>
      </c>
      <c r="B1773">
        <v>398.48</v>
      </c>
      <c r="C1773">
        <v>400.23</v>
      </c>
      <c r="D1773">
        <v>397.06</v>
      </c>
      <c r="E1773">
        <v>397.77</v>
      </c>
      <c r="F1773">
        <v>62677281</v>
      </c>
    </row>
    <row r="1774" spans="1:6" x14ac:dyDescent="0.2">
      <c r="A1774" s="1">
        <v>44944</v>
      </c>
      <c r="B1774">
        <v>399.01</v>
      </c>
      <c r="C1774">
        <v>400.12</v>
      </c>
      <c r="D1774">
        <v>391.28</v>
      </c>
      <c r="E1774">
        <v>391.49</v>
      </c>
      <c r="F1774">
        <v>99632262</v>
      </c>
    </row>
    <row r="1775" spans="1:6" x14ac:dyDescent="0.2">
      <c r="A1775" s="1">
        <v>44945</v>
      </c>
      <c r="B1775">
        <v>389.36</v>
      </c>
      <c r="C1775">
        <v>391.08</v>
      </c>
      <c r="D1775">
        <v>387.26</v>
      </c>
      <c r="E1775">
        <v>388.64</v>
      </c>
      <c r="F1775">
        <v>86958919</v>
      </c>
    </row>
    <row r="1776" spans="1:6" x14ac:dyDescent="0.2">
      <c r="A1776" s="1">
        <v>44946</v>
      </c>
      <c r="B1776">
        <v>390.1</v>
      </c>
      <c r="C1776">
        <v>396.04</v>
      </c>
      <c r="D1776">
        <v>388.38</v>
      </c>
      <c r="E1776">
        <v>395.88</v>
      </c>
      <c r="F1776">
        <v>91540638</v>
      </c>
    </row>
    <row r="1777" spans="1:6" x14ac:dyDescent="0.2">
      <c r="A1777" s="1">
        <v>44949</v>
      </c>
      <c r="B1777">
        <v>396.72</v>
      </c>
      <c r="C1777">
        <v>402.64499999999998</v>
      </c>
      <c r="D1777">
        <v>395.72</v>
      </c>
      <c r="E1777">
        <v>400.63</v>
      </c>
      <c r="F1777">
        <v>84178797</v>
      </c>
    </row>
    <row r="1778" spans="1:6" x14ac:dyDescent="0.2">
      <c r="A1778" s="1">
        <v>44950</v>
      </c>
      <c r="B1778">
        <v>398.88</v>
      </c>
      <c r="C1778">
        <v>401.15</v>
      </c>
      <c r="D1778">
        <v>397.64</v>
      </c>
      <c r="E1778">
        <v>400.2</v>
      </c>
      <c r="F1778">
        <v>59253664</v>
      </c>
    </row>
    <row r="1779" spans="1:6" x14ac:dyDescent="0.2">
      <c r="A1779" s="1">
        <v>44951</v>
      </c>
      <c r="B1779">
        <v>395.95</v>
      </c>
      <c r="C1779">
        <v>400.7</v>
      </c>
      <c r="D1779">
        <v>393.56</v>
      </c>
      <c r="E1779">
        <v>400.35</v>
      </c>
      <c r="F1779">
        <v>84800251</v>
      </c>
    </row>
    <row r="1780" spans="1:6" x14ac:dyDescent="0.2">
      <c r="A1780" s="1">
        <v>44952</v>
      </c>
      <c r="B1780">
        <v>403.13</v>
      </c>
      <c r="C1780">
        <v>404.92</v>
      </c>
      <c r="D1780">
        <v>400.03</v>
      </c>
      <c r="E1780">
        <v>404.75</v>
      </c>
      <c r="F1780">
        <v>72287425</v>
      </c>
    </row>
    <row r="1781" spans="1:6" x14ac:dyDescent="0.2">
      <c r="A1781" s="1">
        <v>44953</v>
      </c>
      <c r="B1781">
        <v>403.65499999999997</v>
      </c>
      <c r="C1781">
        <v>408.16</v>
      </c>
      <c r="D1781">
        <v>403.44</v>
      </c>
      <c r="E1781">
        <v>405.68</v>
      </c>
      <c r="F1781">
        <v>68270538</v>
      </c>
    </row>
    <row r="1782" spans="1:6" x14ac:dyDescent="0.2">
      <c r="A1782" s="1">
        <v>44956</v>
      </c>
      <c r="B1782">
        <v>402.8</v>
      </c>
      <c r="C1782">
        <v>405.13</v>
      </c>
      <c r="D1782">
        <v>400.28</v>
      </c>
      <c r="E1782">
        <v>400.59</v>
      </c>
      <c r="F1782">
        <v>74202018</v>
      </c>
    </row>
    <row r="1783" spans="1:6" x14ac:dyDescent="0.2">
      <c r="A1783" s="1">
        <v>44957</v>
      </c>
      <c r="B1783">
        <v>401.13</v>
      </c>
      <c r="C1783">
        <v>406.53</v>
      </c>
      <c r="D1783">
        <v>400.77</v>
      </c>
      <c r="E1783">
        <v>406.48</v>
      </c>
      <c r="F1783">
        <v>86811786</v>
      </c>
    </row>
    <row r="1784" spans="1:6" x14ac:dyDescent="0.2">
      <c r="A1784" s="1">
        <v>44958</v>
      </c>
      <c r="B1784">
        <v>405.21100000000001</v>
      </c>
      <c r="C1784">
        <v>413.67</v>
      </c>
      <c r="D1784">
        <v>402.35</v>
      </c>
      <c r="E1784">
        <v>410.8</v>
      </c>
      <c r="F1784">
        <v>101459155</v>
      </c>
    </row>
    <row r="1785" spans="1:6" x14ac:dyDescent="0.2">
      <c r="A1785" s="1">
        <v>44959</v>
      </c>
      <c r="B1785">
        <v>414.86</v>
      </c>
      <c r="C1785">
        <v>418.31</v>
      </c>
      <c r="D1785">
        <v>412.88</v>
      </c>
      <c r="E1785">
        <v>416.78</v>
      </c>
      <c r="F1785">
        <v>101654463</v>
      </c>
    </row>
    <row r="1786" spans="1:6" x14ac:dyDescent="0.2">
      <c r="A1786" s="1">
        <v>44960</v>
      </c>
      <c r="B1786">
        <v>411.59</v>
      </c>
      <c r="C1786">
        <v>416.97</v>
      </c>
      <c r="D1786">
        <v>411.09</v>
      </c>
      <c r="E1786">
        <v>412.35</v>
      </c>
      <c r="F1786">
        <v>94630250</v>
      </c>
    </row>
    <row r="1787" spans="1:6" x14ac:dyDescent="0.2">
      <c r="A1787" s="1">
        <v>44963</v>
      </c>
      <c r="B1787">
        <v>409.79</v>
      </c>
      <c r="C1787">
        <v>411.29</v>
      </c>
      <c r="D1787">
        <v>408.1</v>
      </c>
      <c r="E1787">
        <v>409.83</v>
      </c>
      <c r="F1787">
        <v>60295325</v>
      </c>
    </row>
    <row r="1788" spans="1:6" x14ac:dyDescent="0.2">
      <c r="A1788" s="1">
        <v>44964</v>
      </c>
      <c r="B1788">
        <v>408.87</v>
      </c>
      <c r="C1788">
        <v>416.49</v>
      </c>
      <c r="D1788">
        <v>407.57</v>
      </c>
      <c r="E1788">
        <v>415.19</v>
      </c>
      <c r="F1788">
        <v>90990745</v>
      </c>
    </row>
    <row r="1789" spans="1:6" x14ac:dyDescent="0.2">
      <c r="A1789" s="1">
        <v>44965</v>
      </c>
      <c r="B1789">
        <v>413.13</v>
      </c>
      <c r="C1789">
        <v>414.53</v>
      </c>
      <c r="D1789">
        <v>409.93</v>
      </c>
      <c r="E1789">
        <v>410.65</v>
      </c>
      <c r="F1789">
        <v>76227462</v>
      </c>
    </row>
    <row r="1790" spans="1:6" x14ac:dyDescent="0.2">
      <c r="A1790" s="1">
        <v>44966</v>
      </c>
      <c r="B1790">
        <v>414.41</v>
      </c>
      <c r="C1790">
        <v>414.57</v>
      </c>
      <c r="D1790">
        <v>405.81</v>
      </c>
      <c r="E1790">
        <v>407.09</v>
      </c>
      <c r="F1790">
        <v>78694859</v>
      </c>
    </row>
    <row r="1791" spans="1:6" x14ac:dyDescent="0.2">
      <c r="A1791" s="1">
        <v>44967</v>
      </c>
      <c r="B1791">
        <v>405.86</v>
      </c>
      <c r="C1791">
        <v>408.44</v>
      </c>
      <c r="D1791">
        <v>405.01</v>
      </c>
      <c r="E1791">
        <v>408.04</v>
      </c>
      <c r="F1791">
        <v>70726597</v>
      </c>
    </row>
    <row r="1792" spans="1:6" x14ac:dyDescent="0.2">
      <c r="A1792" s="1">
        <v>44970</v>
      </c>
      <c r="B1792">
        <v>408.72</v>
      </c>
      <c r="C1792">
        <v>412.97</v>
      </c>
      <c r="D1792">
        <v>408.24</v>
      </c>
      <c r="E1792">
        <v>412.83</v>
      </c>
      <c r="F1792">
        <v>64913539</v>
      </c>
    </row>
    <row r="1793" spans="1:6" x14ac:dyDescent="0.2">
      <c r="A1793" s="1">
        <v>44971</v>
      </c>
      <c r="B1793">
        <v>411.24</v>
      </c>
      <c r="C1793">
        <v>415.05</v>
      </c>
      <c r="D1793">
        <v>408.51100000000002</v>
      </c>
      <c r="E1793">
        <v>412.64</v>
      </c>
      <c r="F1793">
        <v>88389313</v>
      </c>
    </row>
    <row r="1794" spans="1:6" x14ac:dyDescent="0.2">
      <c r="A1794" s="1">
        <v>44972</v>
      </c>
      <c r="B1794">
        <v>410.35</v>
      </c>
      <c r="C1794">
        <v>414.06</v>
      </c>
      <c r="D1794">
        <v>409.47</v>
      </c>
      <c r="E1794">
        <v>413.98</v>
      </c>
      <c r="F1794">
        <v>61685279</v>
      </c>
    </row>
    <row r="1795" spans="1:6" x14ac:dyDescent="0.2">
      <c r="A1795" s="1">
        <v>44973</v>
      </c>
      <c r="B1795">
        <v>408.79</v>
      </c>
      <c r="C1795">
        <v>412.91</v>
      </c>
      <c r="D1795">
        <v>408.14</v>
      </c>
      <c r="E1795">
        <v>408.28</v>
      </c>
      <c r="F1795">
        <v>76431469</v>
      </c>
    </row>
    <row r="1796" spans="1:6" x14ac:dyDescent="0.2">
      <c r="A1796" s="1">
        <v>44974</v>
      </c>
      <c r="B1796">
        <v>406.06</v>
      </c>
      <c r="C1796">
        <v>407.51</v>
      </c>
      <c r="D1796">
        <v>404.05</v>
      </c>
      <c r="E1796">
        <v>407.26</v>
      </c>
      <c r="F1796">
        <v>89166502</v>
      </c>
    </row>
    <row r="1797" spans="1:6" x14ac:dyDescent="0.2">
      <c r="A1797" s="1">
        <v>44978</v>
      </c>
      <c r="B1797">
        <v>403.06</v>
      </c>
      <c r="C1797">
        <v>404.16</v>
      </c>
      <c r="D1797">
        <v>398.82</v>
      </c>
      <c r="E1797">
        <v>399.09</v>
      </c>
      <c r="F1797">
        <v>82655924</v>
      </c>
    </row>
    <row r="1798" spans="1:6" x14ac:dyDescent="0.2">
      <c r="A1798" s="1">
        <v>44979</v>
      </c>
      <c r="B1798">
        <v>399.52</v>
      </c>
      <c r="C1798">
        <v>401.13</v>
      </c>
      <c r="D1798">
        <v>397.02</v>
      </c>
      <c r="E1798">
        <v>398.54</v>
      </c>
      <c r="F1798">
        <v>83742293</v>
      </c>
    </row>
    <row r="1799" spans="1:6" x14ac:dyDescent="0.2">
      <c r="A1799" s="1">
        <v>44980</v>
      </c>
      <c r="B1799">
        <v>401.56</v>
      </c>
      <c r="C1799">
        <v>402.2</v>
      </c>
      <c r="D1799">
        <v>396.25</v>
      </c>
      <c r="E1799">
        <v>400.66</v>
      </c>
      <c r="F1799">
        <v>96242399</v>
      </c>
    </row>
    <row r="1800" spans="1:6" x14ac:dyDescent="0.2">
      <c r="A1800" s="1">
        <v>44981</v>
      </c>
      <c r="B1800">
        <v>395.42</v>
      </c>
      <c r="C1800">
        <v>397.25</v>
      </c>
      <c r="D1800">
        <v>393.64</v>
      </c>
      <c r="E1800">
        <v>396.38</v>
      </c>
      <c r="F1800">
        <v>108144871</v>
      </c>
    </row>
    <row r="1801" spans="1:6" x14ac:dyDescent="0.2">
      <c r="A1801" s="1">
        <v>44984</v>
      </c>
      <c r="B1801">
        <v>399.87</v>
      </c>
      <c r="C1801">
        <v>401.29</v>
      </c>
      <c r="D1801">
        <v>396.75</v>
      </c>
      <c r="E1801">
        <v>397.73</v>
      </c>
      <c r="F1801">
        <v>80444736</v>
      </c>
    </row>
    <row r="1802" spans="1:6" x14ac:dyDescent="0.2">
      <c r="A1802" s="1">
        <v>44985</v>
      </c>
      <c r="B1802">
        <v>397.23</v>
      </c>
      <c r="C1802">
        <v>399.28</v>
      </c>
      <c r="D1802">
        <v>396.15</v>
      </c>
      <c r="E1802">
        <v>396.26</v>
      </c>
      <c r="F1802">
        <v>96438567</v>
      </c>
    </row>
    <row r="1803" spans="1:6" x14ac:dyDescent="0.2">
      <c r="A1803" s="1">
        <v>44986</v>
      </c>
      <c r="B1803">
        <v>395.41</v>
      </c>
      <c r="C1803">
        <v>396.69</v>
      </c>
      <c r="D1803">
        <v>393.38</v>
      </c>
      <c r="E1803">
        <v>394.74</v>
      </c>
      <c r="F1803">
        <v>99706823</v>
      </c>
    </row>
    <row r="1804" spans="1:6" x14ac:dyDescent="0.2">
      <c r="A1804" s="1">
        <v>44987</v>
      </c>
      <c r="B1804">
        <v>392.68</v>
      </c>
      <c r="C1804">
        <v>398.69</v>
      </c>
      <c r="D1804">
        <v>392.33</v>
      </c>
      <c r="E1804">
        <v>397.81</v>
      </c>
      <c r="F1804">
        <v>85404726</v>
      </c>
    </row>
    <row r="1805" spans="1:6" x14ac:dyDescent="0.2">
      <c r="A1805" s="1">
        <v>44988</v>
      </c>
      <c r="B1805">
        <v>399.71</v>
      </c>
      <c r="C1805">
        <v>404.45</v>
      </c>
      <c r="D1805">
        <v>399.03</v>
      </c>
      <c r="E1805">
        <v>404.19</v>
      </c>
      <c r="F1805">
        <v>90032260</v>
      </c>
    </row>
    <row r="1806" spans="1:6" x14ac:dyDescent="0.2">
      <c r="A1806" s="1">
        <v>44991</v>
      </c>
      <c r="B1806">
        <v>405.05</v>
      </c>
      <c r="C1806">
        <v>407.45</v>
      </c>
      <c r="D1806">
        <v>404.01</v>
      </c>
      <c r="E1806">
        <v>404.47</v>
      </c>
      <c r="F1806">
        <v>72795946</v>
      </c>
    </row>
    <row r="1807" spans="1:6" x14ac:dyDescent="0.2">
      <c r="A1807" s="1">
        <v>44992</v>
      </c>
      <c r="B1807">
        <v>404.42</v>
      </c>
      <c r="C1807">
        <v>404.67</v>
      </c>
      <c r="D1807">
        <v>397.625</v>
      </c>
      <c r="E1807">
        <v>398.27</v>
      </c>
      <c r="F1807">
        <v>108310596</v>
      </c>
    </row>
    <row r="1808" spans="1:6" x14ac:dyDescent="0.2">
      <c r="A1808" s="1">
        <v>44993</v>
      </c>
      <c r="B1808">
        <v>398.39</v>
      </c>
      <c r="C1808">
        <v>399.71</v>
      </c>
      <c r="D1808">
        <v>396.59</v>
      </c>
      <c r="E1808">
        <v>398.92</v>
      </c>
      <c r="F1808">
        <v>74746632</v>
      </c>
    </row>
    <row r="1809" spans="1:6" x14ac:dyDescent="0.2">
      <c r="A1809" s="1">
        <v>44994</v>
      </c>
      <c r="B1809">
        <v>399.74</v>
      </c>
      <c r="C1809">
        <v>401.48</v>
      </c>
      <c r="D1809">
        <v>390.53</v>
      </c>
      <c r="E1809">
        <v>391.56</v>
      </c>
      <c r="F1809">
        <v>111945322</v>
      </c>
    </row>
    <row r="1810" spans="1:6" x14ac:dyDescent="0.2">
      <c r="A1810" s="1">
        <v>44995</v>
      </c>
      <c r="B1810">
        <v>390.99</v>
      </c>
      <c r="C1810">
        <v>393.16</v>
      </c>
      <c r="D1810">
        <v>384.32</v>
      </c>
      <c r="E1810">
        <v>385.91</v>
      </c>
      <c r="F1810">
        <v>189443810</v>
      </c>
    </row>
    <row r="1811" spans="1:6" x14ac:dyDescent="0.2">
      <c r="A1811" s="1">
        <v>44998</v>
      </c>
      <c r="B1811">
        <v>381.81</v>
      </c>
      <c r="C1811">
        <v>390.39</v>
      </c>
      <c r="D1811">
        <v>380.65</v>
      </c>
      <c r="E1811">
        <v>385.36</v>
      </c>
      <c r="F1811">
        <v>157748594</v>
      </c>
    </row>
    <row r="1812" spans="1:6" x14ac:dyDescent="0.2">
      <c r="A1812" s="1">
        <v>44999</v>
      </c>
      <c r="B1812">
        <v>390.5</v>
      </c>
      <c r="C1812">
        <v>393.45</v>
      </c>
      <c r="D1812">
        <v>387.05</v>
      </c>
      <c r="E1812">
        <v>391.73</v>
      </c>
      <c r="F1812">
        <v>149752357</v>
      </c>
    </row>
    <row r="1813" spans="1:6" x14ac:dyDescent="0.2">
      <c r="A1813" s="1">
        <v>45000</v>
      </c>
      <c r="B1813">
        <v>385.89</v>
      </c>
      <c r="C1813">
        <v>389.49</v>
      </c>
      <c r="D1813">
        <v>383.71</v>
      </c>
      <c r="E1813">
        <v>389.28</v>
      </c>
      <c r="F1813">
        <v>172976539</v>
      </c>
    </row>
    <row r="1814" spans="1:6" x14ac:dyDescent="0.2">
      <c r="A1814" s="1">
        <v>45001</v>
      </c>
      <c r="B1814">
        <v>386.82</v>
      </c>
      <c r="C1814">
        <v>396.47</v>
      </c>
      <c r="D1814">
        <v>386.29</v>
      </c>
      <c r="E1814">
        <v>396.11</v>
      </c>
      <c r="F1814">
        <v>143753940</v>
      </c>
    </row>
    <row r="1815" spans="1:6" x14ac:dyDescent="0.2">
      <c r="A1815" s="1">
        <v>45002</v>
      </c>
      <c r="B1815">
        <v>393.22</v>
      </c>
      <c r="C1815">
        <v>394.4</v>
      </c>
      <c r="D1815">
        <v>388.55</v>
      </c>
      <c r="E1815">
        <v>389.99</v>
      </c>
      <c r="F1815">
        <v>140069974</v>
      </c>
    </row>
    <row r="1816" spans="1:6" x14ac:dyDescent="0.2">
      <c r="A1816" s="1">
        <v>45005</v>
      </c>
      <c r="B1816">
        <v>390.8</v>
      </c>
      <c r="C1816">
        <v>394.17</v>
      </c>
      <c r="D1816">
        <v>390.07</v>
      </c>
      <c r="E1816">
        <v>393.74</v>
      </c>
      <c r="F1816">
        <v>93055783</v>
      </c>
    </row>
    <row r="1817" spans="1:6" x14ac:dyDescent="0.2">
      <c r="A1817" s="1">
        <v>45006</v>
      </c>
      <c r="B1817">
        <v>397.24</v>
      </c>
      <c r="C1817">
        <v>399.41</v>
      </c>
      <c r="D1817">
        <v>395.58</v>
      </c>
      <c r="E1817">
        <v>398.91</v>
      </c>
      <c r="F1817">
        <v>91524248</v>
      </c>
    </row>
    <row r="1818" spans="1:6" x14ac:dyDescent="0.2">
      <c r="A1818" s="1">
        <v>45007</v>
      </c>
      <c r="B1818">
        <v>398.73</v>
      </c>
      <c r="C1818">
        <v>402.49</v>
      </c>
      <c r="D1818">
        <v>392.07</v>
      </c>
      <c r="E1818">
        <v>392.11</v>
      </c>
      <c r="F1818">
        <v>111746583</v>
      </c>
    </row>
    <row r="1819" spans="1:6" x14ac:dyDescent="0.2">
      <c r="A1819" s="1">
        <v>45008</v>
      </c>
      <c r="B1819">
        <v>395.09</v>
      </c>
      <c r="C1819">
        <v>399.29</v>
      </c>
      <c r="D1819">
        <v>390.35</v>
      </c>
      <c r="E1819">
        <v>393.17</v>
      </c>
      <c r="F1819">
        <v>119351319</v>
      </c>
    </row>
    <row r="1820" spans="1:6" x14ac:dyDescent="0.2">
      <c r="A1820" s="1">
        <v>45009</v>
      </c>
      <c r="B1820">
        <v>391.84100000000001</v>
      </c>
      <c r="C1820">
        <v>395.84</v>
      </c>
      <c r="D1820">
        <v>389.4</v>
      </c>
      <c r="E1820">
        <v>395.75</v>
      </c>
      <c r="F1820">
        <v>107684280</v>
      </c>
    </row>
    <row r="1821" spans="1:6" x14ac:dyDescent="0.2">
      <c r="A1821" s="1">
        <v>45012</v>
      </c>
      <c r="B1821">
        <v>398.12</v>
      </c>
      <c r="C1821">
        <v>398.92</v>
      </c>
      <c r="D1821">
        <v>395.56</v>
      </c>
      <c r="E1821">
        <v>396.49</v>
      </c>
      <c r="F1821">
        <v>74010408</v>
      </c>
    </row>
    <row r="1822" spans="1:6" x14ac:dyDescent="0.2">
      <c r="A1822" s="1">
        <v>45013</v>
      </c>
      <c r="B1822">
        <v>395.77</v>
      </c>
      <c r="C1822">
        <v>396.49</v>
      </c>
      <c r="D1822">
        <v>393.69</v>
      </c>
      <c r="E1822">
        <v>395.6</v>
      </c>
      <c r="F1822">
        <v>62871680</v>
      </c>
    </row>
    <row r="1823" spans="1:6" x14ac:dyDescent="0.2">
      <c r="A1823" s="1">
        <v>45014</v>
      </c>
      <c r="B1823">
        <v>399.92500000000001</v>
      </c>
      <c r="C1823">
        <v>401.6</v>
      </c>
      <c r="D1823">
        <v>398.68</v>
      </c>
      <c r="E1823">
        <v>401.35</v>
      </c>
      <c r="F1823">
        <v>77497876</v>
      </c>
    </row>
    <row r="1824" spans="1:6" x14ac:dyDescent="0.2">
      <c r="A1824" s="1">
        <v>45015</v>
      </c>
      <c r="B1824">
        <v>404.09</v>
      </c>
      <c r="C1824">
        <v>404.35</v>
      </c>
      <c r="D1824">
        <v>401.76</v>
      </c>
      <c r="E1824">
        <v>403.7</v>
      </c>
      <c r="F1824">
        <v>69840049</v>
      </c>
    </row>
    <row r="1825" spans="1:6" x14ac:dyDescent="0.2">
      <c r="A1825" s="1">
        <v>45016</v>
      </c>
      <c r="B1825">
        <v>404.66</v>
      </c>
      <c r="C1825">
        <v>409.7</v>
      </c>
      <c r="D1825">
        <v>404.55</v>
      </c>
      <c r="E1825">
        <v>409.39</v>
      </c>
      <c r="F1825">
        <v>111956715</v>
      </c>
    </row>
    <row r="1826" spans="1:6" x14ac:dyDescent="0.2">
      <c r="A1826" s="1">
        <v>45019</v>
      </c>
      <c r="B1826">
        <v>408.85</v>
      </c>
      <c r="C1826">
        <v>411.37</v>
      </c>
      <c r="D1826">
        <v>408.44</v>
      </c>
      <c r="E1826">
        <v>410.95</v>
      </c>
      <c r="F1826">
        <v>67391097</v>
      </c>
    </row>
    <row r="1827" spans="1:6" x14ac:dyDescent="0.2">
      <c r="A1827" s="1">
        <v>45020</v>
      </c>
      <c r="B1827">
        <v>411.62</v>
      </c>
      <c r="C1827">
        <v>411.92</v>
      </c>
      <c r="D1827">
        <v>407.24</v>
      </c>
      <c r="E1827">
        <v>408.67</v>
      </c>
      <c r="F1827">
        <v>66601534</v>
      </c>
    </row>
    <row r="1828" spans="1:6" x14ac:dyDescent="0.2">
      <c r="A1828" s="1">
        <v>45021</v>
      </c>
      <c r="B1828">
        <v>407.91</v>
      </c>
      <c r="C1828">
        <v>408.7</v>
      </c>
      <c r="D1828">
        <v>405.88</v>
      </c>
      <c r="E1828">
        <v>407.6</v>
      </c>
      <c r="F1828">
        <v>65200243</v>
      </c>
    </row>
    <row r="1829" spans="1:6" x14ac:dyDescent="0.2">
      <c r="A1829" s="1">
        <v>45022</v>
      </c>
      <c r="B1829">
        <v>406.77</v>
      </c>
      <c r="C1829">
        <v>409.48</v>
      </c>
      <c r="D1829">
        <v>405.678</v>
      </c>
      <c r="E1829">
        <v>409.19</v>
      </c>
      <c r="F1829">
        <v>63743345</v>
      </c>
    </row>
    <row r="1830" spans="1:6" x14ac:dyDescent="0.2">
      <c r="A1830" s="1">
        <v>45026</v>
      </c>
      <c r="B1830">
        <v>406.61</v>
      </c>
      <c r="C1830">
        <v>409.69</v>
      </c>
      <c r="D1830">
        <v>405.97</v>
      </c>
      <c r="E1830">
        <v>409.61</v>
      </c>
      <c r="F1830">
        <v>63681042</v>
      </c>
    </row>
    <row r="1831" spans="1:6" x14ac:dyDescent="0.2">
      <c r="A1831" s="1">
        <v>45027</v>
      </c>
      <c r="B1831">
        <v>410.26</v>
      </c>
      <c r="C1831">
        <v>411.18</v>
      </c>
      <c r="D1831">
        <v>408.92</v>
      </c>
      <c r="E1831">
        <v>409.72</v>
      </c>
      <c r="F1831">
        <v>59297945</v>
      </c>
    </row>
    <row r="1832" spans="1:6" x14ac:dyDescent="0.2">
      <c r="A1832" s="1">
        <v>45028</v>
      </c>
      <c r="B1832">
        <v>411.87</v>
      </c>
      <c r="C1832">
        <v>412.17</v>
      </c>
      <c r="D1832">
        <v>407.44</v>
      </c>
      <c r="E1832">
        <v>408.05</v>
      </c>
      <c r="F1832">
        <v>86420379</v>
      </c>
    </row>
    <row r="1833" spans="1:6" x14ac:dyDescent="0.2">
      <c r="A1833" s="1">
        <v>45029</v>
      </c>
      <c r="B1833">
        <v>409.18</v>
      </c>
      <c r="C1833">
        <v>413.84</v>
      </c>
      <c r="D1833">
        <v>407.99220000000003</v>
      </c>
      <c r="E1833">
        <v>413.47</v>
      </c>
      <c r="F1833">
        <v>85814754</v>
      </c>
    </row>
    <row r="1834" spans="1:6" x14ac:dyDescent="0.2">
      <c r="A1834" s="1">
        <v>45030</v>
      </c>
      <c r="B1834">
        <v>412.81</v>
      </c>
      <c r="C1834">
        <v>415.09</v>
      </c>
      <c r="D1834">
        <v>410.06</v>
      </c>
      <c r="E1834">
        <v>412.46</v>
      </c>
      <c r="F1834">
        <v>78135828</v>
      </c>
    </row>
    <row r="1835" spans="1:6" x14ac:dyDescent="0.2">
      <c r="A1835" s="1">
        <v>45033</v>
      </c>
      <c r="B1835">
        <v>412.37</v>
      </c>
      <c r="C1835">
        <v>413.96</v>
      </c>
      <c r="D1835">
        <v>411.08499999999998</v>
      </c>
      <c r="E1835">
        <v>413.94</v>
      </c>
      <c r="F1835">
        <v>66424139</v>
      </c>
    </row>
    <row r="1836" spans="1:6" x14ac:dyDescent="0.2">
      <c r="A1836" s="1">
        <v>45034</v>
      </c>
      <c r="B1836">
        <v>415.58</v>
      </c>
      <c r="C1836">
        <v>415.72</v>
      </c>
      <c r="D1836">
        <v>412.78019999999998</v>
      </c>
      <c r="E1836">
        <v>414.21</v>
      </c>
      <c r="F1836">
        <v>63559997</v>
      </c>
    </row>
    <row r="1837" spans="1:6" x14ac:dyDescent="0.2">
      <c r="A1837" s="1">
        <v>45035</v>
      </c>
      <c r="B1837">
        <v>412.22</v>
      </c>
      <c r="C1837">
        <v>415.08</v>
      </c>
      <c r="D1837">
        <v>412.16</v>
      </c>
      <c r="E1837">
        <v>414.14</v>
      </c>
      <c r="F1837">
        <v>55227330</v>
      </c>
    </row>
    <row r="1838" spans="1:6" x14ac:dyDescent="0.2">
      <c r="A1838" s="1">
        <v>45036</v>
      </c>
      <c r="B1838">
        <v>411.21</v>
      </c>
      <c r="C1838">
        <v>413.7</v>
      </c>
      <c r="D1838">
        <v>410.27</v>
      </c>
      <c r="E1838">
        <v>411.88</v>
      </c>
      <c r="F1838">
        <v>75840359</v>
      </c>
    </row>
    <row r="1839" spans="1:6" x14ac:dyDescent="0.2">
      <c r="A1839" s="1">
        <v>45037</v>
      </c>
      <c r="B1839">
        <v>412.19</v>
      </c>
      <c r="C1839">
        <v>412.68</v>
      </c>
      <c r="D1839">
        <v>410.17</v>
      </c>
      <c r="E1839">
        <v>412.2</v>
      </c>
      <c r="F1839">
        <v>73434638</v>
      </c>
    </row>
    <row r="1840" spans="1:6" x14ac:dyDescent="0.2">
      <c r="A1840" s="1">
        <v>45040</v>
      </c>
      <c r="B1840">
        <v>411.99</v>
      </c>
      <c r="C1840">
        <v>413.07</v>
      </c>
      <c r="D1840">
        <v>410.6</v>
      </c>
      <c r="E1840">
        <v>412.63</v>
      </c>
      <c r="F1840">
        <v>64332095</v>
      </c>
    </row>
    <row r="1841" spans="1:6" x14ac:dyDescent="0.2">
      <c r="A1841" s="1">
        <v>45041</v>
      </c>
      <c r="B1841">
        <v>410.58</v>
      </c>
      <c r="C1841">
        <v>411.16</v>
      </c>
      <c r="D1841">
        <v>406.02</v>
      </c>
      <c r="E1841">
        <v>406.08</v>
      </c>
      <c r="F1841">
        <v>97766721</v>
      </c>
    </row>
    <row r="1842" spans="1:6" x14ac:dyDescent="0.2">
      <c r="A1842" s="1">
        <v>45042</v>
      </c>
      <c r="B1842">
        <v>406.72</v>
      </c>
      <c r="C1842">
        <v>407.84</v>
      </c>
      <c r="D1842">
        <v>403.78</v>
      </c>
      <c r="E1842">
        <v>404.36</v>
      </c>
      <c r="F1842">
        <v>80447049</v>
      </c>
    </row>
    <row r="1843" spans="1:6" x14ac:dyDescent="0.2">
      <c r="A1843" s="1">
        <v>45043</v>
      </c>
      <c r="B1843">
        <v>407</v>
      </c>
      <c r="C1843">
        <v>412.69</v>
      </c>
      <c r="D1843">
        <v>406.74</v>
      </c>
      <c r="E1843">
        <v>412.41</v>
      </c>
      <c r="F1843">
        <v>92968369</v>
      </c>
    </row>
    <row r="1844" spans="1:6" x14ac:dyDescent="0.2">
      <c r="A1844" s="1">
        <v>45044</v>
      </c>
      <c r="B1844">
        <v>411.49</v>
      </c>
      <c r="C1844">
        <v>415.94</v>
      </c>
      <c r="D1844">
        <v>411.43</v>
      </c>
      <c r="E1844">
        <v>415.93</v>
      </c>
      <c r="F1844">
        <v>89312589</v>
      </c>
    </row>
    <row r="1845" spans="1:6" x14ac:dyDescent="0.2">
      <c r="A1845" s="1">
        <v>45047</v>
      </c>
      <c r="B1845">
        <v>415.47</v>
      </c>
      <c r="C1845">
        <v>417.62</v>
      </c>
      <c r="D1845">
        <v>415.26499999999999</v>
      </c>
      <c r="E1845">
        <v>415.51</v>
      </c>
      <c r="F1845">
        <v>62122254</v>
      </c>
    </row>
    <row r="1846" spans="1:6" x14ac:dyDescent="0.2">
      <c r="A1846" s="1">
        <v>45048</v>
      </c>
      <c r="B1846">
        <v>414.77</v>
      </c>
      <c r="C1846">
        <v>414.82</v>
      </c>
      <c r="D1846">
        <v>407.82</v>
      </c>
      <c r="E1846">
        <v>410.84</v>
      </c>
      <c r="F1846">
        <v>103998484</v>
      </c>
    </row>
    <row r="1847" spans="1:6" x14ac:dyDescent="0.2">
      <c r="A1847" s="1">
        <v>45049</v>
      </c>
      <c r="B1847">
        <v>411.36</v>
      </c>
      <c r="C1847">
        <v>413.87</v>
      </c>
      <c r="D1847">
        <v>407.77</v>
      </c>
      <c r="E1847">
        <v>408.02</v>
      </c>
      <c r="F1847">
        <v>91531769</v>
      </c>
    </row>
    <row r="1848" spans="1:6" x14ac:dyDescent="0.2">
      <c r="A1848" s="1">
        <v>45050</v>
      </c>
      <c r="B1848">
        <v>406.93</v>
      </c>
      <c r="C1848">
        <v>407.27</v>
      </c>
      <c r="D1848">
        <v>403.74</v>
      </c>
      <c r="E1848">
        <v>405.13</v>
      </c>
      <c r="F1848">
        <v>94901863</v>
      </c>
    </row>
    <row r="1849" spans="1:6" x14ac:dyDescent="0.2">
      <c r="A1849" s="1">
        <v>45051</v>
      </c>
      <c r="B1849">
        <v>408.91</v>
      </c>
      <c r="C1849">
        <v>413.72</v>
      </c>
      <c r="D1849">
        <v>408.64</v>
      </c>
      <c r="E1849">
        <v>412.63</v>
      </c>
      <c r="F1849">
        <v>87832433</v>
      </c>
    </row>
    <row r="1850" spans="1:6" x14ac:dyDescent="0.2">
      <c r="A1850" s="1">
        <v>45054</v>
      </c>
      <c r="B1850">
        <v>412.97</v>
      </c>
      <c r="C1850">
        <v>413.24</v>
      </c>
      <c r="D1850">
        <v>411.28</v>
      </c>
      <c r="E1850">
        <v>412.74</v>
      </c>
      <c r="F1850">
        <v>50046768</v>
      </c>
    </row>
    <row r="1851" spans="1:6" x14ac:dyDescent="0.2">
      <c r="A1851" s="1">
        <v>45055</v>
      </c>
      <c r="B1851">
        <v>411.13</v>
      </c>
      <c r="C1851">
        <v>412.09</v>
      </c>
      <c r="D1851">
        <v>410.68939999999998</v>
      </c>
      <c r="E1851">
        <v>410.93</v>
      </c>
      <c r="F1851">
        <v>49220119</v>
      </c>
    </row>
    <row r="1852" spans="1:6" x14ac:dyDescent="0.2">
      <c r="A1852" s="1">
        <v>45056</v>
      </c>
      <c r="B1852">
        <v>413.88</v>
      </c>
      <c r="C1852">
        <v>414.53500000000003</v>
      </c>
      <c r="D1852">
        <v>408.87</v>
      </c>
      <c r="E1852">
        <v>412.85</v>
      </c>
      <c r="F1852">
        <v>96142922</v>
      </c>
    </row>
    <row r="1853" spans="1:6" x14ac:dyDescent="0.2">
      <c r="A1853" s="1">
        <v>45057</v>
      </c>
      <c r="B1853">
        <v>411.95</v>
      </c>
      <c r="C1853">
        <v>412.43</v>
      </c>
      <c r="D1853">
        <v>409.97</v>
      </c>
      <c r="E1853">
        <v>412.13</v>
      </c>
      <c r="F1853">
        <v>70157064</v>
      </c>
    </row>
    <row r="1854" spans="1:6" x14ac:dyDescent="0.2">
      <c r="A1854" s="1">
        <v>45058</v>
      </c>
      <c r="B1854">
        <v>413.42</v>
      </c>
      <c r="C1854">
        <v>413.64</v>
      </c>
      <c r="D1854">
        <v>409.07</v>
      </c>
      <c r="E1854">
        <v>411.59</v>
      </c>
      <c r="F1854">
        <v>70441226</v>
      </c>
    </row>
    <row r="1855" spans="1:6" x14ac:dyDescent="0.2">
      <c r="A1855" s="1">
        <v>45061</v>
      </c>
      <c r="B1855">
        <v>412.22</v>
      </c>
      <c r="C1855">
        <v>413.43</v>
      </c>
      <c r="D1855">
        <v>410.23</v>
      </c>
      <c r="E1855">
        <v>413.01</v>
      </c>
      <c r="F1855">
        <v>54289383</v>
      </c>
    </row>
    <row r="1856" spans="1:6" x14ac:dyDescent="0.2">
      <c r="A1856" s="1">
        <v>45062</v>
      </c>
      <c r="B1856">
        <v>411.86</v>
      </c>
      <c r="C1856">
        <v>412.815</v>
      </c>
      <c r="D1856">
        <v>410.24</v>
      </c>
      <c r="E1856">
        <v>410.25</v>
      </c>
      <c r="F1856">
        <v>57705495</v>
      </c>
    </row>
    <row r="1857" spans="1:6" x14ac:dyDescent="0.2">
      <c r="A1857" s="1">
        <v>45063</v>
      </c>
      <c r="B1857">
        <v>412.35</v>
      </c>
      <c r="C1857">
        <v>415.85500000000002</v>
      </c>
      <c r="D1857">
        <v>410.63499999999999</v>
      </c>
      <c r="E1857">
        <v>415.23</v>
      </c>
      <c r="F1857">
        <v>87286957</v>
      </c>
    </row>
    <row r="1858" spans="1:6" x14ac:dyDescent="0.2">
      <c r="A1858" s="1">
        <v>45064</v>
      </c>
      <c r="B1858">
        <v>414.9</v>
      </c>
      <c r="C1858">
        <v>419.67</v>
      </c>
      <c r="D1858">
        <v>414.67</v>
      </c>
      <c r="E1858">
        <v>419.23</v>
      </c>
      <c r="F1858">
        <v>97177195</v>
      </c>
    </row>
    <row r="1859" spans="1:6" x14ac:dyDescent="0.2">
      <c r="A1859" s="1">
        <v>45065</v>
      </c>
      <c r="B1859">
        <v>420.17</v>
      </c>
      <c r="C1859">
        <v>420.72</v>
      </c>
      <c r="D1859">
        <v>417.35</v>
      </c>
      <c r="E1859">
        <v>418.62</v>
      </c>
      <c r="F1859">
        <v>103625186</v>
      </c>
    </row>
    <row r="1860" spans="1:6" x14ac:dyDescent="0.2">
      <c r="A1860" s="1">
        <v>45068</v>
      </c>
      <c r="B1860">
        <v>418.64</v>
      </c>
      <c r="C1860">
        <v>420.39</v>
      </c>
      <c r="D1860">
        <v>417.35</v>
      </c>
      <c r="E1860">
        <v>418.79</v>
      </c>
      <c r="F1860">
        <v>60745399</v>
      </c>
    </row>
    <row r="1861" spans="1:6" x14ac:dyDescent="0.2">
      <c r="A1861" s="1">
        <v>45069</v>
      </c>
      <c r="B1861">
        <v>417.08</v>
      </c>
      <c r="C1861">
        <v>418.72199999999998</v>
      </c>
      <c r="D1861">
        <v>413.68</v>
      </c>
      <c r="E1861">
        <v>414.09</v>
      </c>
      <c r="F1861">
        <v>86383493</v>
      </c>
    </row>
    <row r="1862" spans="1:6" x14ac:dyDescent="0.2">
      <c r="A1862" s="1">
        <v>45070</v>
      </c>
      <c r="B1862">
        <v>412.42</v>
      </c>
      <c r="C1862">
        <v>412.82</v>
      </c>
      <c r="D1862">
        <v>409.87950000000001</v>
      </c>
      <c r="E1862">
        <v>411.09</v>
      </c>
      <c r="F1862">
        <v>89213678</v>
      </c>
    </row>
    <row r="1863" spans="1:6" x14ac:dyDescent="0.2">
      <c r="A1863" s="1">
        <v>45071</v>
      </c>
      <c r="B1863">
        <v>414.74</v>
      </c>
      <c r="C1863">
        <v>416.16</v>
      </c>
      <c r="D1863">
        <v>412.4101</v>
      </c>
      <c r="E1863">
        <v>414.65</v>
      </c>
      <c r="F1863">
        <v>90961606</v>
      </c>
    </row>
    <row r="1864" spans="1:6" x14ac:dyDescent="0.2">
      <c r="A1864" s="1">
        <v>45072</v>
      </c>
      <c r="B1864">
        <v>415.33</v>
      </c>
      <c r="C1864">
        <v>420.77</v>
      </c>
      <c r="D1864">
        <v>415.25</v>
      </c>
      <c r="E1864">
        <v>420.02</v>
      </c>
      <c r="F1864">
        <v>93687752</v>
      </c>
    </row>
    <row r="1865" spans="1:6" x14ac:dyDescent="0.2">
      <c r="A1865" s="1">
        <v>45076</v>
      </c>
      <c r="B1865">
        <v>422.03</v>
      </c>
      <c r="C1865">
        <v>422.58</v>
      </c>
      <c r="D1865">
        <v>418.73500000000001</v>
      </c>
      <c r="E1865">
        <v>420.18</v>
      </c>
      <c r="F1865">
        <v>72215960</v>
      </c>
    </row>
    <row r="1866" spans="1:6" x14ac:dyDescent="0.2">
      <c r="A1866" s="1">
        <v>45077</v>
      </c>
      <c r="B1866">
        <v>418.28</v>
      </c>
      <c r="C1866">
        <v>419.22</v>
      </c>
      <c r="D1866">
        <v>416.22</v>
      </c>
      <c r="E1866">
        <v>417.85</v>
      </c>
      <c r="F1866">
        <v>111771940</v>
      </c>
    </row>
    <row r="1867" spans="1:6" x14ac:dyDescent="0.2">
      <c r="A1867" s="1">
        <v>45078</v>
      </c>
      <c r="B1867">
        <v>418.09</v>
      </c>
      <c r="C1867">
        <v>422.92</v>
      </c>
      <c r="D1867">
        <v>416.79</v>
      </c>
      <c r="E1867">
        <v>421.82</v>
      </c>
      <c r="F1867">
        <v>88865018</v>
      </c>
    </row>
    <row r="1868" spans="1:6" x14ac:dyDescent="0.2">
      <c r="A1868" s="1">
        <v>45079</v>
      </c>
      <c r="B1868">
        <v>424.5</v>
      </c>
      <c r="C1868">
        <v>428.74</v>
      </c>
      <c r="D1868">
        <v>423.95</v>
      </c>
      <c r="E1868">
        <v>427.92</v>
      </c>
      <c r="F1868">
        <v>91426171</v>
      </c>
    </row>
    <row r="1869" spans="1:6" x14ac:dyDescent="0.2">
      <c r="A1869" s="1">
        <v>45082</v>
      </c>
      <c r="B1869">
        <v>428.28</v>
      </c>
      <c r="C1869">
        <v>429.67</v>
      </c>
      <c r="D1869">
        <v>426.37</v>
      </c>
      <c r="E1869">
        <v>427.1</v>
      </c>
      <c r="F1869">
        <v>70216018</v>
      </c>
    </row>
    <row r="1870" spans="1:6" x14ac:dyDescent="0.2">
      <c r="A1870" s="1">
        <v>45083</v>
      </c>
      <c r="B1870">
        <v>426.67</v>
      </c>
      <c r="C1870">
        <v>428.5772</v>
      </c>
      <c r="D1870">
        <v>425.99</v>
      </c>
      <c r="E1870">
        <v>428.03</v>
      </c>
      <c r="F1870">
        <v>64022176</v>
      </c>
    </row>
    <row r="1871" spans="1:6" x14ac:dyDescent="0.2">
      <c r="A1871" s="1">
        <v>45084</v>
      </c>
      <c r="B1871">
        <v>428.44</v>
      </c>
      <c r="C1871">
        <v>429.62</v>
      </c>
      <c r="D1871">
        <v>426.11</v>
      </c>
      <c r="E1871">
        <v>426.55</v>
      </c>
      <c r="F1871">
        <v>85372762</v>
      </c>
    </row>
    <row r="1872" spans="1:6" x14ac:dyDescent="0.2">
      <c r="A1872" s="1">
        <v>45085</v>
      </c>
      <c r="B1872">
        <v>426.62</v>
      </c>
      <c r="C1872">
        <v>429.6</v>
      </c>
      <c r="D1872">
        <v>425.82</v>
      </c>
      <c r="E1872">
        <v>429.13</v>
      </c>
      <c r="F1872">
        <v>61952842</v>
      </c>
    </row>
    <row r="1873" spans="1:6" x14ac:dyDescent="0.2">
      <c r="A1873" s="1">
        <v>45086</v>
      </c>
      <c r="B1873">
        <v>429.96</v>
      </c>
      <c r="C1873">
        <v>431.99</v>
      </c>
      <c r="D1873">
        <v>428.87</v>
      </c>
      <c r="E1873">
        <v>429.9</v>
      </c>
      <c r="F1873">
        <v>85647169</v>
      </c>
    </row>
    <row r="1874" spans="1:6" x14ac:dyDescent="0.2">
      <c r="A1874" s="1">
        <v>45089</v>
      </c>
      <c r="B1874">
        <v>430.92</v>
      </c>
      <c r="C1874">
        <v>433.88</v>
      </c>
      <c r="D1874">
        <v>430.17</v>
      </c>
      <c r="E1874">
        <v>433.8</v>
      </c>
      <c r="F1874">
        <v>76256703</v>
      </c>
    </row>
    <row r="1875" spans="1:6" x14ac:dyDescent="0.2">
      <c r="A1875" s="1">
        <v>45090</v>
      </c>
      <c r="B1875">
        <v>435.32</v>
      </c>
      <c r="C1875">
        <v>437.33</v>
      </c>
      <c r="D1875">
        <v>434.63</v>
      </c>
      <c r="E1875">
        <v>436.66</v>
      </c>
      <c r="F1875">
        <v>95898626</v>
      </c>
    </row>
    <row r="1876" spans="1:6" x14ac:dyDescent="0.2">
      <c r="A1876" s="1">
        <v>45091</v>
      </c>
      <c r="B1876">
        <v>437.01</v>
      </c>
      <c r="C1876">
        <v>439.06119999999999</v>
      </c>
      <c r="D1876">
        <v>433.59</v>
      </c>
      <c r="E1876">
        <v>437.18</v>
      </c>
      <c r="F1876">
        <v>100608099</v>
      </c>
    </row>
    <row r="1877" spans="1:6" x14ac:dyDescent="0.2">
      <c r="A1877" s="1">
        <v>45092</v>
      </c>
      <c r="B1877">
        <v>436.33</v>
      </c>
      <c r="C1877">
        <v>443.9</v>
      </c>
      <c r="D1877">
        <v>436.23</v>
      </c>
      <c r="E1877">
        <v>442.6</v>
      </c>
      <c r="F1877">
        <v>110301303</v>
      </c>
    </row>
    <row r="1878" spans="1:6" x14ac:dyDescent="0.2">
      <c r="A1878" s="1">
        <v>45093</v>
      </c>
      <c r="B1878">
        <v>443.02</v>
      </c>
      <c r="C1878">
        <v>443.6078</v>
      </c>
      <c r="D1878">
        <v>438.97</v>
      </c>
      <c r="E1878">
        <v>439.46</v>
      </c>
      <c r="F1878">
        <v>114164649</v>
      </c>
    </row>
    <row r="1879" spans="1:6" x14ac:dyDescent="0.2">
      <c r="A1879" s="1">
        <v>45097</v>
      </c>
      <c r="B1879">
        <v>437.45</v>
      </c>
      <c r="C1879">
        <v>438.37</v>
      </c>
      <c r="D1879">
        <v>435.03</v>
      </c>
      <c r="E1879">
        <v>437.18</v>
      </c>
      <c r="F1879">
        <v>76160359</v>
      </c>
    </row>
    <row r="1880" spans="1:6" x14ac:dyDescent="0.2">
      <c r="A1880" s="1">
        <v>45098</v>
      </c>
      <c r="B1880">
        <v>436.16</v>
      </c>
      <c r="C1880">
        <v>436.99</v>
      </c>
      <c r="D1880">
        <v>434.33</v>
      </c>
      <c r="E1880">
        <v>434.94</v>
      </c>
      <c r="F1880">
        <v>76982252</v>
      </c>
    </row>
    <row r="1881" spans="1:6" x14ac:dyDescent="0.2">
      <c r="A1881" s="1">
        <v>45099</v>
      </c>
      <c r="B1881">
        <v>433.95</v>
      </c>
      <c r="C1881">
        <v>436.62</v>
      </c>
      <c r="D1881">
        <v>433.6</v>
      </c>
      <c r="E1881">
        <v>436.51</v>
      </c>
      <c r="F1881">
        <v>70637175</v>
      </c>
    </row>
    <row r="1882" spans="1:6" x14ac:dyDescent="0.2">
      <c r="A1882" s="1">
        <v>45100</v>
      </c>
      <c r="B1882">
        <v>432.93</v>
      </c>
      <c r="C1882">
        <v>435.06</v>
      </c>
      <c r="D1882">
        <v>432.47</v>
      </c>
      <c r="E1882">
        <v>433.21</v>
      </c>
      <c r="F1882">
        <v>92075438</v>
      </c>
    </row>
    <row r="1883" spans="1:6" x14ac:dyDescent="0.2">
      <c r="A1883" s="1">
        <v>45103</v>
      </c>
      <c r="B1883">
        <v>432.62</v>
      </c>
      <c r="C1883">
        <v>434.61</v>
      </c>
      <c r="D1883">
        <v>431.19</v>
      </c>
      <c r="E1883">
        <v>431.44</v>
      </c>
      <c r="F1883">
        <v>72823560</v>
      </c>
    </row>
    <row r="1884" spans="1:6" x14ac:dyDescent="0.2">
      <c r="A1884" s="1">
        <v>45104</v>
      </c>
      <c r="B1884">
        <v>432.35</v>
      </c>
      <c r="C1884">
        <v>436.81</v>
      </c>
      <c r="D1884">
        <v>431.88</v>
      </c>
      <c r="E1884">
        <v>436.17</v>
      </c>
      <c r="F1884">
        <v>72813700</v>
      </c>
    </row>
    <row r="1885" spans="1:6" x14ac:dyDescent="0.2">
      <c r="A1885" s="1">
        <v>45105</v>
      </c>
      <c r="B1885">
        <v>435.05</v>
      </c>
      <c r="C1885">
        <v>437.44</v>
      </c>
      <c r="D1885">
        <v>434.41</v>
      </c>
      <c r="E1885">
        <v>436.39</v>
      </c>
      <c r="F1885">
        <v>75635976</v>
      </c>
    </row>
    <row r="1886" spans="1:6" x14ac:dyDescent="0.2">
      <c r="A1886" s="1">
        <v>45106</v>
      </c>
      <c r="B1886">
        <v>435.96</v>
      </c>
      <c r="C1886">
        <v>438.28</v>
      </c>
      <c r="D1886">
        <v>435.54</v>
      </c>
      <c r="E1886">
        <v>438.11</v>
      </c>
      <c r="F1886">
        <v>67882305</v>
      </c>
    </row>
    <row r="1887" spans="1:6" x14ac:dyDescent="0.2">
      <c r="A1887" s="1">
        <v>45107</v>
      </c>
      <c r="B1887">
        <v>441.44</v>
      </c>
      <c r="C1887">
        <v>444.3</v>
      </c>
      <c r="D1887">
        <v>441.11</v>
      </c>
      <c r="E1887">
        <v>443.28</v>
      </c>
      <c r="F1887">
        <v>102201286</v>
      </c>
    </row>
    <row r="1888" spans="1:6" x14ac:dyDescent="0.2">
      <c r="A1888" s="1">
        <v>45110</v>
      </c>
      <c r="B1888">
        <v>442.92</v>
      </c>
      <c r="C1888">
        <v>444.08</v>
      </c>
      <c r="D1888">
        <v>442.63</v>
      </c>
      <c r="E1888">
        <v>443.79</v>
      </c>
      <c r="F1888">
        <v>32501144</v>
      </c>
    </row>
    <row r="1889" spans="1:6" x14ac:dyDescent="0.2">
      <c r="A1889" s="1">
        <v>45112</v>
      </c>
      <c r="B1889">
        <v>441.91</v>
      </c>
      <c r="C1889">
        <v>443.88900000000001</v>
      </c>
      <c r="D1889">
        <v>441.9</v>
      </c>
      <c r="E1889">
        <v>443.13</v>
      </c>
      <c r="F1889">
        <v>58418434</v>
      </c>
    </row>
    <row r="1890" spans="1:6" x14ac:dyDescent="0.2">
      <c r="A1890" s="1">
        <v>45113</v>
      </c>
      <c r="B1890">
        <v>439.42</v>
      </c>
      <c r="C1890">
        <v>440.1</v>
      </c>
      <c r="D1890">
        <v>437.06</v>
      </c>
      <c r="E1890">
        <v>439.66</v>
      </c>
      <c r="F1890">
        <v>80658303</v>
      </c>
    </row>
    <row r="1891" spans="1:6" x14ac:dyDescent="0.2">
      <c r="A1891" s="1">
        <v>45114</v>
      </c>
      <c r="B1891">
        <v>438.63</v>
      </c>
      <c r="C1891">
        <v>442.64</v>
      </c>
      <c r="D1891">
        <v>438.3</v>
      </c>
      <c r="E1891">
        <v>438.55</v>
      </c>
      <c r="F1891">
        <v>86134179</v>
      </c>
    </row>
    <row r="1892" spans="1:6" x14ac:dyDescent="0.2">
      <c r="A1892" s="1">
        <v>45117</v>
      </c>
      <c r="B1892">
        <v>438.18</v>
      </c>
      <c r="C1892">
        <v>439.84</v>
      </c>
      <c r="D1892">
        <v>437.58499999999998</v>
      </c>
      <c r="E1892">
        <v>439.66</v>
      </c>
      <c r="F1892">
        <v>62443502</v>
      </c>
    </row>
    <row r="1893" spans="1:6" x14ac:dyDescent="0.2">
      <c r="A1893" s="1">
        <v>45118</v>
      </c>
      <c r="B1893">
        <v>440.45</v>
      </c>
      <c r="C1893">
        <v>442.97</v>
      </c>
      <c r="D1893">
        <v>439.44</v>
      </c>
      <c r="E1893">
        <v>442.46</v>
      </c>
      <c r="F1893">
        <v>64463753</v>
      </c>
    </row>
    <row r="1894" spans="1:6" x14ac:dyDescent="0.2">
      <c r="A1894" s="1">
        <v>45119</v>
      </c>
      <c r="B1894">
        <v>446.39</v>
      </c>
      <c r="C1894">
        <v>447.47989999999999</v>
      </c>
      <c r="D1894">
        <v>444.91</v>
      </c>
      <c r="E1894">
        <v>446.02</v>
      </c>
      <c r="F1894">
        <v>91924527</v>
      </c>
    </row>
    <row r="1895" spans="1:6" x14ac:dyDescent="0.2">
      <c r="A1895" s="1">
        <v>45120</v>
      </c>
      <c r="B1895">
        <v>447.9</v>
      </c>
      <c r="C1895">
        <v>450.38</v>
      </c>
      <c r="D1895">
        <v>447.45</v>
      </c>
      <c r="E1895">
        <v>449.56</v>
      </c>
      <c r="F1895">
        <v>72425242</v>
      </c>
    </row>
    <row r="1896" spans="1:6" x14ac:dyDescent="0.2">
      <c r="A1896" s="1">
        <v>45121</v>
      </c>
      <c r="B1896">
        <v>450.47500000000002</v>
      </c>
      <c r="C1896">
        <v>451.36</v>
      </c>
      <c r="D1896">
        <v>448.49</v>
      </c>
      <c r="E1896">
        <v>449.28</v>
      </c>
      <c r="F1896">
        <v>69815823</v>
      </c>
    </row>
    <row r="1897" spans="1:6" x14ac:dyDescent="0.2">
      <c r="A1897" s="1">
        <v>45124</v>
      </c>
      <c r="B1897">
        <v>449.13</v>
      </c>
      <c r="C1897">
        <v>451.93</v>
      </c>
      <c r="D1897">
        <v>449.08</v>
      </c>
      <c r="E1897">
        <v>450.84</v>
      </c>
      <c r="F1897">
        <v>52680223</v>
      </c>
    </row>
    <row r="1898" spans="1:6" x14ac:dyDescent="0.2">
      <c r="A1898" s="1">
        <v>45125</v>
      </c>
      <c r="B1898">
        <v>450.5</v>
      </c>
      <c r="C1898">
        <v>454.86</v>
      </c>
      <c r="D1898">
        <v>450.04840000000002</v>
      </c>
      <c r="E1898">
        <v>454.19</v>
      </c>
      <c r="F1898">
        <v>80744449</v>
      </c>
    </row>
    <row r="1899" spans="1:6" x14ac:dyDescent="0.2">
      <c r="A1899" s="1">
        <v>45126</v>
      </c>
      <c r="B1899">
        <v>455.01</v>
      </c>
      <c r="C1899">
        <v>456.43</v>
      </c>
      <c r="D1899">
        <v>454.11189999999999</v>
      </c>
      <c r="E1899">
        <v>455.2</v>
      </c>
      <c r="F1899">
        <v>65891689</v>
      </c>
    </row>
    <row r="1900" spans="1:6" x14ac:dyDescent="0.2">
      <c r="A1900" s="1">
        <v>45127</v>
      </c>
      <c r="B1900">
        <v>454.17</v>
      </c>
      <c r="C1900">
        <v>455.1</v>
      </c>
      <c r="D1900">
        <v>451.44</v>
      </c>
      <c r="E1900">
        <v>452.18</v>
      </c>
      <c r="F1900">
        <v>70591643</v>
      </c>
    </row>
    <row r="1901" spans="1:6" x14ac:dyDescent="0.2">
      <c r="A1901" s="1">
        <v>45128</v>
      </c>
      <c r="B1901">
        <v>453.96</v>
      </c>
      <c r="C1901">
        <v>454.16500000000002</v>
      </c>
      <c r="D1901">
        <v>452.17</v>
      </c>
      <c r="E1901">
        <v>452.18</v>
      </c>
      <c r="F1901">
        <v>71275619</v>
      </c>
    </row>
    <row r="1902" spans="1:6" x14ac:dyDescent="0.2">
      <c r="A1902" s="1">
        <v>45131</v>
      </c>
      <c r="B1902">
        <v>453.37</v>
      </c>
      <c r="C1902">
        <v>455.04</v>
      </c>
      <c r="D1902">
        <v>452.298</v>
      </c>
      <c r="E1902">
        <v>454.2</v>
      </c>
      <c r="F1902">
        <v>54023384</v>
      </c>
    </row>
    <row r="1903" spans="1:6" x14ac:dyDescent="0.2">
      <c r="A1903" s="1">
        <v>45132</v>
      </c>
      <c r="B1903">
        <v>453.92</v>
      </c>
      <c r="C1903">
        <v>456.73500000000001</v>
      </c>
      <c r="D1903">
        <v>453.87</v>
      </c>
      <c r="E1903">
        <v>455.44</v>
      </c>
      <c r="F1903">
        <v>55191240</v>
      </c>
    </row>
    <row r="1904" spans="1:6" x14ac:dyDescent="0.2">
      <c r="A1904" s="1">
        <v>45133</v>
      </c>
      <c r="B1904">
        <v>454.47</v>
      </c>
      <c r="C1904">
        <v>456.99</v>
      </c>
      <c r="D1904">
        <v>453.38</v>
      </c>
      <c r="E1904">
        <v>455.51</v>
      </c>
      <c r="F1904">
        <v>71052885</v>
      </c>
    </row>
    <row r="1905" spans="1:6" x14ac:dyDescent="0.2">
      <c r="A1905" s="1">
        <v>45134</v>
      </c>
      <c r="B1905">
        <v>459.02</v>
      </c>
      <c r="C1905">
        <v>459.44</v>
      </c>
      <c r="D1905">
        <v>451.55</v>
      </c>
      <c r="E1905">
        <v>452.49</v>
      </c>
      <c r="F1905">
        <v>92194375</v>
      </c>
    </row>
    <row r="1906" spans="1:6" x14ac:dyDescent="0.2">
      <c r="A1906" s="1">
        <v>45135</v>
      </c>
      <c r="B1906">
        <v>455.88</v>
      </c>
      <c r="C1906">
        <v>457.78</v>
      </c>
      <c r="D1906">
        <v>452.49180000000001</v>
      </c>
      <c r="E1906">
        <v>456.92</v>
      </c>
      <c r="F1906">
        <v>80011791</v>
      </c>
    </row>
    <row r="1907" spans="1:6" x14ac:dyDescent="0.2">
      <c r="A1907" s="1">
        <v>45138</v>
      </c>
      <c r="B1907">
        <v>457.41</v>
      </c>
      <c r="C1907">
        <v>458.16</v>
      </c>
      <c r="D1907">
        <v>456.04500000000002</v>
      </c>
      <c r="E1907">
        <v>457.79</v>
      </c>
      <c r="F1907">
        <v>62040450</v>
      </c>
    </row>
    <row r="1908" spans="1:6" x14ac:dyDescent="0.2">
      <c r="A1908" s="1">
        <v>45139</v>
      </c>
      <c r="B1908">
        <v>456.27</v>
      </c>
      <c r="C1908">
        <v>457.25</v>
      </c>
      <c r="D1908">
        <v>455.49</v>
      </c>
      <c r="E1908">
        <v>456.48</v>
      </c>
      <c r="F1908">
        <v>55502201</v>
      </c>
    </row>
    <row r="1909" spans="1:6" x14ac:dyDescent="0.2">
      <c r="A1909" s="1">
        <v>45140</v>
      </c>
      <c r="B1909">
        <v>453.25</v>
      </c>
      <c r="C1909">
        <v>453.52</v>
      </c>
      <c r="D1909">
        <v>449.34989999999999</v>
      </c>
      <c r="E1909">
        <v>450.13</v>
      </c>
      <c r="F1909">
        <v>93933371</v>
      </c>
    </row>
    <row r="1910" spans="1:6" x14ac:dyDescent="0.2">
      <c r="A1910" s="1">
        <v>45141</v>
      </c>
      <c r="B1910">
        <v>448.04</v>
      </c>
      <c r="C1910">
        <v>450.79</v>
      </c>
      <c r="D1910">
        <v>447.37</v>
      </c>
      <c r="E1910">
        <v>448.84</v>
      </c>
      <c r="F1910">
        <v>64928592</v>
      </c>
    </row>
    <row r="1911" spans="1:6" x14ac:dyDescent="0.2">
      <c r="A1911" s="1">
        <v>45142</v>
      </c>
      <c r="B1911">
        <v>450.72</v>
      </c>
      <c r="C1911">
        <v>452.89499999999998</v>
      </c>
      <c r="D1911">
        <v>446.27</v>
      </c>
      <c r="E1911">
        <v>446.81</v>
      </c>
      <c r="F1911">
        <v>101621488</v>
      </c>
    </row>
    <row r="1912" spans="1:6" x14ac:dyDescent="0.2">
      <c r="A1912" s="1">
        <v>45145</v>
      </c>
      <c r="B1912">
        <v>448.71</v>
      </c>
      <c r="C1912">
        <v>450.86500000000001</v>
      </c>
      <c r="D1912">
        <v>447.99</v>
      </c>
      <c r="E1912">
        <v>450.71</v>
      </c>
      <c r="F1912">
        <v>58357466</v>
      </c>
    </row>
    <row r="1913" spans="1:6" x14ac:dyDescent="0.2">
      <c r="A1913" s="1">
        <v>45146</v>
      </c>
      <c r="B1913">
        <v>448.08</v>
      </c>
      <c r="C1913">
        <v>450.6952</v>
      </c>
      <c r="D1913">
        <v>445.27050000000003</v>
      </c>
      <c r="E1913">
        <v>448.75</v>
      </c>
      <c r="F1913">
        <v>71361326</v>
      </c>
    </row>
    <row r="1914" spans="1:6" x14ac:dyDescent="0.2">
      <c r="A1914" s="1">
        <v>45147</v>
      </c>
      <c r="B1914">
        <v>449.03</v>
      </c>
      <c r="C1914">
        <v>449.19990000000001</v>
      </c>
      <c r="D1914">
        <v>444.96</v>
      </c>
      <c r="E1914">
        <v>445.75</v>
      </c>
      <c r="F1914">
        <v>78789577</v>
      </c>
    </row>
    <row r="1915" spans="1:6" x14ac:dyDescent="0.2">
      <c r="A1915" s="1">
        <v>45148</v>
      </c>
      <c r="B1915">
        <v>448.19</v>
      </c>
      <c r="C1915">
        <v>451.7</v>
      </c>
      <c r="D1915">
        <v>444.7</v>
      </c>
      <c r="E1915">
        <v>445.91</v>
      </c>
      <c r="F1915">
        <v>93005596</v>
      </c>
    </row>
    <row r="1916" spans="1:6" x14ac:dyDescent="0.2">
      <c r="A1916" s="1">
        <v>45149</v>
      </c>
      <c r="B1916">
        <v>443.97</v>
      </c>
      <c r="C1916">
        <v>446.70069999999998</v>
      </c>
      <c r="D1916">
        <v>443.34500000000003</v>
      </c>
      <c r="E1916">
        <v>445.65</v>
      </c>
      <c r="F1916">
        <v>68690903</v>
      </c>
    </row>
    <row r="1917" spans="1:6" x14ac:dyDescent="0.2">
      <c r="A1917" s="1">
        <v>45152</v>
      </c>
      <c r="B1917">
        <v>444.7</v>
      </c>
      <c r="C1917">
        <v>448.11</v>
      </c>
      <c r="D1917">
        <v>444.38</v>
      </c>
      <c r="E1917">
        <v>448.11</v>
      </c>
      <c r="F1917">
        <v>47867443</v>
      </c>
    </row>
    <row r="1918" spans="1:6" x14ac:dyDescent="0.2">
      <c r="A1918" s="1">
        <v>45153</v>
      </c>
      <c r="B1918">
        <v>446.27</v>
      </c>
      <c r="C1918">
        <v>446.64</v>
      </c>
      <c r="D1918">
        <v>442.3</v>
      </c>
      <c r="E1918">
        <v>442.89</v>
      </c>
      <c r="F1918">
        <v>75707535</v>
      </c>
    </row>
    <row r="1919" spans="1:6" x14ac:dyDescent="0.2">
      <c r="A1919" s="1">
        <v>45154</v>
      </c>
      <c r="B1919">
        <v>442.46</v>
      </c>
      <c r="C1919">
        <v>444.18</v>
      </c>
      <c r="D1919">
        <v>439.53</v>
      </c>
      <c r="E1919">
        <v>439.64</v>
      </c>
      <c r="F1919">
        <v>80107206</v>
      </c>
    </row>
    <row r="1920" spans="1:6" x14ac:dyDescent="0.2">
      <c r="A1920" s="1">
        <v>45155</v>
      </c>
      <c r="B1920">
        <v>441.16</v>
      </c>
      <c r="C1920">
        <v>441.43</v>
      </c>
      <c r="D1920">
        <v>435.75</v>
      </c>
      <c r="E1920">
        <v>436.29</v>
      </c>
      <c r="F1920">
        <v>95711317</v>
      </c>
    </row>
    <row r="1921" spans="1:6" x14ac:dyDescent="0.2">
      <c r="A1921" s="1">
        <v>45156</v>
      </c>
      <c r="B1921">
        <v>433.37</v>
      </c>
      <c r="C1921">
        <v>437.57</v>
      </c>
      <c r="D1921">
        <v>433.01</v>
      </c>
      <c r="E1921">
        <v>436.5</v>
      </c>
      <c r="F1921">
        <v>98851962</v>
      </c>
    </row>
    <row r="1922" spans="1:6" x14ac:dyDescent="0.2">
      <c r="A1922" s="1">
        <v>45159</v>
      </c>
      <c r="B1922">
        <v>437.55</v>
      </c>
      <c r="C1922">
        <v>440.11</v>
      </c>
      <c r="D1922">
        <v>435.32</v>
      </c>
      <c r="E1922">
        <v>439.34</v>
      </c>
      <c r="F1922">
        <v>68718959</v>
      </c>
    </row>
    <row r="1923" spans="1:6" x14ac:dyDescent="0.2">
      <c r="A1923" s="1">
        <v>45160</v>
      </c>
      <c r="B1923">
        <v>441.18</v>
      </c>
      <c r="C1923">
        <v>441.18</v>
      </c>
      <c r="D1923">
        <v>437.57</v>
      </c>
      <c r="E1923">
        <v>438.15</v>
      </c>
      <c r="F1923">
        <v>65062863</v>
      </c>
    </row>
    <row r="1924" spans="1:6" x14ac:dyDescent="0.2">
      <c r="A1924" s="1">
        <v>45161</v>
      </c>
      <c r="B1924">
        <v>439.25</v>
      </c>
      <c r="C1924">
        <v>443.67</v>
      </c>
      <c r="D1924">
        <v>439.1</v>
      </c>
      <c r="E1924">
        <v>443.03</v>
      </c>
      <c r="F1924">
        <v>68441023</v>
      </c>
    </row>
    <row r="1925" spans="1:6" x14ac:dyDescent="0.2">
      <c r="A1925" s="1">
        <v>45162</v>
      </c>
      <c r="B1925">
        <v>444.69</v>
      </c>
      <c r="C1925">
        <v>445.22</v>
      </c>
      <c r="D1925">
        <v>436.85500000000002</v>
      </c>
      <c r="E1925">
        <v>436.89</v>
      </c>
      <c r="F1925">
        <v>88517274</v>
      </c>
    </row>
    <row r="1926" spans="1:6" x14ac:dyDescent="0.2">
      <c r="A1926" s="1">
        <v>45163</v>
      </c>
      <c r="B1926">
        <v>438.68</v>
      </c>
      <c r="C1926">
        <v>441.3</v>
      </c>
      <c r="D1926">
        <v>435</v>
      </c>
      <c r="E1926">
        <v>439.97</v>
      </c>
      <c r="F1926">
        <v>102325105</v>
      </c>
    </row>
    <row r="1927" spans="1:6" x14ac:dyDescent="0.2">
      <c r="A1927" s="1">
        <v>45166</v>
      </c>
      <c r="B1927">
        <v>442.24</v>
      </c>
      <c r="C1927">
        <v>443.4</v>
      </c>
      <c r="D1927">
        <v>439.97280000000001</v>
      </c>
      <c r="E1927">
        <v>442.76</v>
      </c>
      <c r="F1927">
        <v>61595395</v>
      </c>
    </row>
    <row r="1928" spans="1:6" x14ac:dyDescent="0.2">
      <c r="A1928" s="1">
        <v>45167</v>
      </c>
      <c r="B1928">
        <v>442.65</v>
      </c>
      <c r="C1928">
        <v>449.45</v>
      </c>
      <c r="D1928">
        <v>442.46</v>
      </c>
      <c r="E1928">
        <v>449.16</v>
      </c>
      <c r="F1928">
        <v>83081918</v>
      </c>
    </row>
    <row r="1929" spans="1:6" x14ac:dyDescent="0.2">
      <c r="A1929" s="1">
        <v>45168</v>
      </c>
      <c r="B1929">
        <v>449.51</v>
      </c>
      <c r="C1929">
        <v>451.67</v>
      </c>
      <c r="D1929">
        <v>448.78</v>
      </c>
      <c r="E1929">
        <v>451.01</v>
      </c>
      <c r="F1929">
        <v>69053913</v>
      </c>
    </row>
    <row r="1930" spans="1:6" x14ac:dyDescent="0.2">
      <c r="A1930" s="1">
        <v>45169</v>
      </c>
      <c r="B1930">
        <v>451.65</v>
      </c>
      <c r="C1930">
        <v>452.83</v>
      </c>
      <c r="D1930">
        <v>450.16</v>
      </c>
      <c r="E1930">
        <v>450.35</v>
      </c>
      <c r="F1930">
        <v>66084565</v>
      </c>
    </row>
    <row r="1931" spans="1:6" x14ac:dyDescent="0.2">
      <c r="A1931" s="1">
        <v>45170</v>
      </c>
      <c r="B1931">
        <v>453.17</v>
      </c>
      <c r="C1931">
        <v>453.67</v>
      </c>
      <c r="D1931">
        <v>449.68</v>
      </c>
      <c r="E1931">
        <v>451.19</v>
      </c>
      <c r="F1931">
        <v>58944100</v>
      </c>
    </row>
    <row r="1932" spans="1:6" x14ac:dyDescent="0.2">
      <c r="A1932" s="1">
        <v>45174</v>
      </c>
      <c r="B1932">
        <v>450.73</v>
      </c>
      <c r="C1932">
        <v>451.06</v>
      </c>
      <c r="D1932">
        <v>449.17</v>
      </c>
      <c r="E1932">
        <v>449.24</v>
      </c>
      <c r="F1932">
        <v>55166212</v>
      </c>
    </row>
    <row r="1933" spans="1:6" x14ac:dyDescent="0.2">
      <c r="A1933" s="1">
        <v>45175</v>
      </c>
      <c r="B1933">
        <v>448.4</v>
      </c>
      <c r="C1933">
        <v>448.51</v>
      </c>
      <c r="D1933">
        <v>443.81</v>
      </c>
      <c r="E1933">
        <v>446.22</v>
      </c>
      <c r="F1933">
        <v>70758514</v>
      </c>
    </row>
    <row r="1934" spans="1:6" x14ac:dyDescent="0.2">
      <c r="A1934" s="1">
        <v>45176</v>
      </c>
      <c r="B1934">
        <v>443.11</v>
      </c>
      <c r="C1934">
        <v>445.55</v>
      </c>
      <c r="D1934">
        <v>442.75</v>
      </c>
      <c r="E1934">
        <v>444.85</v>
      </c>
      <c r="F1934">
        <v>70355427</v>
      </c>
    </row>
    <row r="1935" spans="1:6" x14ac:dyDescent="0.2">
      <c r="A1935" s="1">
        <v>45177</v>
      </c>
      <c r="B1935">
        <v>444.9</v>
      </c>
      <c r="C1935">
        <v>447.11</v>
      </c>
      <c r="D1935">
        <v>444.53</v>
      </c>
      <c r="E1935">
        <v>445.52</v>
      </c>
      <c r="F1935">
        <v>62068439</v>
      </c>
    </row>
    <row r="1936" spans="1:6" x14ac:dyDescent="0.2">
      <c r="A1936" s="1">
        <v>45180</v>
      </c>
      <c r="B1936">
        <v>448.24</v>
      </c>
      <c r="C1936">
        <v>448.77</v>
      </c>
      <c r="D1936">
        <v>446.4699</v>
      </c>
      <c r="E1936">
        <v>448.45</v>
      </c>
      <c r="F1936">
        <v>60180120</v>
      </c>
    </row>
    <row r="1937" spans="1:6" x14ac:dyDescent="0.2">
      <c r="A1937" s="1">
        <v>45181</v>
      </c>
      <c r="B1937">
        <v>446.95</v>
      </c>
      <c r="C1937">
        <v>448.53</v>
      </c>
      <c r="D1937">
        <v>445.39</v>
      </c>
      <c r="E1937">
        <v>445.99</v>
      </c>
      <c r="F1937">
        <v>67565424</v>
      </c>
    </row>
    <row r="1938" spans="1:6" x14ac:dyDescent="0.2">
      <c r="A1938" s="1">
        <v>45182</v>
      </c>
      <c r="B1938">
        <v>446.22</v>
      </c>
      <c r="C1938">
        <v>447.71</v>
      </c>
      <c r="D1938">
        <v>445.07929999999999</v>
      </c>
      <c r="E1938">
        <v>446.51</v>
      </c>
      <c r="F1938">
        <v>60199274</v>
      </c>
    </row>
    <row r="1939" spans="1:6" x14ac:dyDescent="0.2">
      <c r="A1939" s="1">
        <v>45183</v>
      </c>
      <c r="B1939">
        <v>449.07</v>
      </c>
      <c r="C1939">
        <v>451.08</v>
      </c>
      <c r="D1939">
        <v>447.71499999999997</v>
      </c>
      <c r="E1939">
        <v>450.36</v>
      </c>
      <c r="F1939">
        <v>83430816</v>
      </c>
    </row>
    <row r="1940" spans="1:6" x14ac:dyDescent="0.2">
      <c r="A1940" s="1">
        <v>45184</v>
      </c>
      <c r="B1940">
        <v>447.14</v>
      </c>
      <c r="C1940">
        <v>447.48</v>
      </c>
      <c r="D1940">
        <v>442.92</v>
      </c>
      <c r="E1940">
        <v>443.37</v>
      </c>
      <c r="F1940">
        <v>111907859</v>
      </c>
    </row>
    <row r="1941" spans="1:6" x14ac:dyDescent="0.2">
      <c r="A1941" s="1">
        <v>45187</v>
      </c>
      <c r="B1941">
        <v>443.05</v>
      </c>
      <c r="C1941">
        <v>444.97</v>
      </c>
      <c r="D1941">
        <v>442.56</v>
      </c>
      <c r="E1941">
        <v>443.63</v>
      </c>
      <c r="F1941">
        <v>55752214</v>
      </c>
    </row>
    <row r="1942" spans="1:6" x14ac:dyDescent="0.2">
      <c r="A1942" s="1">
        <v>45188</v>
      </c>
      <c r="B1942">
        <v>442.68</v>
      </c>
      <c r="C1942">
        <v>443.29</v>
      </c>
      <c r="D1942">
        <v>439.94</v>
      </c>
      <c r="E1942">
        <v>442.71</v>
      </c>
      <c r="F1942">
        <v>66514650</v>
      </c>
    </row>
    <row r="1943" spans="1:6" x14ac:dyDescent="0.2">
      <c r="A1943" s="1">
        <v>45189</v>
      </c>
      <c r="B1943">
        <v>444.01</v>
      </c>
      <c r="C1943">
        <v>444.435</v>
      </c>
      <c r="D1943">
        <v>438.43</v>
      </c>
      <c r="E1943">
        <v>438.64</v>
      </c>
      <c r="F1943">
        <v>82562603</v>
      </c>
    </row>
    <row r="1944" spans="1:6" x14ac:dyDescent="0.2">
      <c r="A1944" s="1">
        <v>45190</v>
      </c>
      <c r="B1944">
        <v>435.7</v>
      </c>
      <c r="C1944">
        <v>435.97</v>
      </c>
      <c r="D1944">
        <v>431.23</v>
      </c>
      <c r="E1944">
        <v>431.39</v>
      </c>
      <c r="F1944">
        <v>104095828</v>
      </c>
    </row>
    <row r="1945" spans="1:6" x14ac:dyDescent="0.2">
      <c r="A1945" s="1">
        <v>45191</v>
      </c>
      <c r="B1945">
        <v>432.45</v>
      </c>
      <c r="C1945">
        <v>434.1</v>
      </c>
      <c r="D1945">
        <v>429.99</v>
      </c>
      <c r="E1945">
        <v>430.42</v>
      </c>
      <c r="F1945">
        <v>100829685</v>
      </c>
    </row>
    <row r="1946" spans="1:6" x14ac:dyDescent="0.2">
      <c r="A1946" s="1">
        <v>45194</v>
      </c>
      <c r="B1946">
        <v>429.17</v>
      </c>
      <c r="C1946">
        <v>432.27</v>
      </c>
      <c r="D1946">
        <v>428.72</v>
      </c>
      <c r="E1946">
        <v>432.23</v>
      </c>
      <c r="F1946">
        <v>70874824</v>
      </c>
    </row>
    <row r="1947" spans="1:6" x14ac:dyDescent="0.2">
      <c r="A1947" s="1">
        <v>45195</v>
      </c>
      <c r="B1947">
        <v>429.09</v>
      </c>
      <c r="C1947">
        <v>429.82</v>
      </c>
      <c r="D1947">
        <v>425.02</v>
      </c>
      <c r="E1947">
        <v>425.88</v>
      </c>
      <c r="F1947">
        <v>96172890</v>
      </c>
    </row>
    <row r="1948" spans="1:6" x14ac:dyDescent="0.2">
      <c r="A1948" s="1">
        <v>45196</v>
      </c>
      <c r="B1948">
        <v>427.09</v>
      </c>
      <c r="C1948">
        <v>427.67</v>
      </c>
      <c r="D1948">
        <v>422.29</v>
      </c>
      <c r="E1948">
        <v>426.05</v>
      </c>
      <c r="F1948">
        <v>104707452</v>
      </c>
    </row>
    <row r="1949" spans="1:6" x14ac:dyDescent="0.2">
      <c r="A1949" s="1">
        <v>45197</v>
      </c>
      <c r="B1949">
        <v>425.48</v>
      </c>
      <c r="C1949">
        <v>430.24990000000003</v>
      </c>
      <c r="D1949">
        <v>424.87</v>
      </c>
      <c r="E1949">
        <v>428.52</v>
      </c>
      <c r="F1949">
        <v>92258310</v>
      </c>
    </row>
    <row r="1950" spans="1:6" x14ac:dyDescent="0.2">
      <c r="A1950" s="1">
        <v>45198</v>
      </c>
      <c r="B1950">
        <v>431.67</v>
      </c>
      <c r="C1950">
        <v>431.85</v>
      </c>
      <c r="D1950">
        <v>425.91</v>
      </c>
      <c r="E1950">
        <v>427.48</v>
      </c>
      <c r="F1950">
        <v>115111320</v>
      </c>
    </row>
    <row r="1951" spans="1:6" x14ac:dyDescent="0.2">
      <c r="A1951" s="1">
        <v>45201</v>
      </c>
      <c r="B1951">
        <v>426.62</v>
      </c>
      <c r="C1951">
        <v>428.6</v>
      </c>
      <c r="D1951">
        <v>424.46</v>
      </c>
      <c r="E1951">
        <v>427.31</v>
      </c>
      <c r="F1951">
        <v>83798601</v>
      </c>
    </row>
    <row r="1952" spans="1:6" x14ac:dyDescent="0.2">
      <c r="A1952" s="1">
        <v>45202</v>
      </c>
      <c r="B1952">
        <v>425.06</v>
      </c>
      <c r="C1952">
        <v>427.37290000000002</v>
      </c>
      <c r="D1952">
        <v>420.18</v>
      </c>
      <c r="E1952">
        <v>421.59</v>
      </c>
      <c r="F1952">
        <v>103760609</v>
      </c>
    </row>
    <row r="1953" spans="1:6" x14ac:dyDescent="0.2">
      <c r="A1953" s="1">
        <v>45203</v>
      </c>
      <c r="B1953">
        <v>422.07</v>
      </c>
      <c r="C1953">
        <v>425.42989999999998</v>
      </c>
      <c r="D1953">
        <v>420.56</v>
      </c>
      <c r="E1953">
        <v>424.66</v>
      </c>
      <c r="F1953">
        <v>87452970</v>
      </c>
    </row>
    <row r="1954" spans="1:6" x14ac:dyDescent="0.2">
      <c r="A1954" s="1">
        <v>45204</v>
      </c>
      <c r="B1954">
        <v>424.36</v>
      </c>
      <c r="C1954">
        <v>425.37</v>
      </c>
      <c r="D1954">
        <v>421.17009999999999</v>
      </c>
      <c r="E1954">
        <v>424.5</v>
      </c>
      <c r="F1954">
        <v>70142746</v>
      </c>
    </row>
    <row r="1955" spans="1:6" x14ac:dyDescent="0.2">
      <c r="A1955" s="1">
        <v>45205</v>
      </c>
      <c r="B1955">
        <v>421.97</v>
      </c>
      <c r="C1955">
        <v>431.125</v>
      </c>
      <c r="D1955">
        <v>420.6</v>
      </c>
      <c r="E1955">
        <v>429.54</v>
      </c>
      <c r="F1955">
        <v>113273311</v>
      </c>
    </row>
    <row r="1956" spans="1:6" x14ac:dyDescent="0.2">
      <c r="A1956" s="1">
        <v>45208</v>
      </c>
      <c r="B1956">
        <v>427.58</v>
      </c>
      <c r="C1956">
        <v>432.88</v>
      </c>
      <c r="D1956">
        <v>427.01010000000002</v>
      </c>
      <c r="E1956">
        <v>432.29</v>
      </c>
      <c r="F1956">
        <v>80374364</v>
      </c>
    </row>
    <row r="1957" spans="1:6" x14ac:dyDescent="0.2">
      <c r="A1957" s="1">
        <v>45209</v>
      </c>
      <c r="B1957">
        <v>432.94</v>
      </c>
      <c r="C1957">
        <v>437.22</v>
      </c>
      <c r="D1957">
        <v>432.53</v>
      </c>
      <c r="E1957">
        <v>434.54</v>
      </c>
      <c r="F1957">
        <v>78607270</v>
      </c>
    </row>
    <row r="1958" spans="1:6" x14ac:dyDescent="0.2">
      <c r="A1958" s="1">
        <v>45210</v>
      </c>
      <c r="B1958">
        <v>435.64</v>
      </c>
      <c r="C1958">
        <v>436.58</v>
      </c>
      <c r="D1958">
        <v>433.18</v>
      </c>
      <c r="E1958">
        <v>436.32</v>
      </c>
      <c r="F1958">
        <v>62451738</v>
      </c>
    </row>
    <row r="1959" spans="1:6" x14ac:dyDescent="0.2">
      <c r="A1959" s="1">
        <v>45211</v>
      </c>
      <c r="B1959">
        <v>436.95</v>
      </c>
      <c r="C1959">
        <v>437.33499999999998</v>
      </c>
      <c r="D1959">
        <v>431.23</v>
      </c>
      <c r="E1959">
        <v>433.66</v>
      </c>
      <c r="F1959">
        <v>81154231</v>
      </c>
    </row>
    <row r="1960" spans="1:6" x14ac:dyDescent="0.2">
      <c r="A1960" s="1">
        <v>45212</v>
      </c>
      <c r="B1960">
        <v>435.21</v>
      </c>
      <c r="C1960">
        <v>436.45</v>
      </c>
      <c r="D1960">
        <v>429.88</v>
      </c>
      <c r="E1960">
        <v>431.5</v>
      </c>
      <c r="F1960">
        <v>95201134</v>
      </c>
    </row>
    <row r="1961" spans="1:6" x14ac:dyDescent="0.2">
      <c r="A1961" s="1">
        <v>45215</v>
      </c>
      <c r="B1961">
        <v>433.82</v>
      </c>
      <c r="C1961">
        <v>437.14</v>
      </c>
      <c r="D1961">
        <v>433.57</v>
      </c>
      <c r="E1961">
        <v>436.04</v>
      </c>
      <c r="F1961">
        <v>75433196</v>
      </c>
    </row>
    <row r="1962" spans="1:6" x14ac:dyDescent="0.2">
      <c r="A1962" s="1">
        <v>45216</v>
      </c>
      <c r="B1962">
        <v>432.81</v>
      </c>
      <c r="C1962">
        <v>438.14</v>
      </c>
      <c r="D1962">
        <v>432.45</v>
      </c>
      <c r="E1962">
        <v>436.02</v>
      </c>
      <c r="F1962">
        <v>75324710</v>
      </c>
    </row>
    <row r="1963" spans="1:6" x14ac:dyDescent="0.2">
      <c r="A1963" s="1">
        <v>45217</v>
      </c>
      <c r="B1963">
        <v>434.19</v>
      </c>
      <c r="C1963">
        <v>435.18</v>
      </c>
      <c r="D1963">
        <v>429.09</v>
      </c>
      <c r="E1963">
        <v>430.21</v>
      </c>
      <c r="F1963">
        <v>93559799</v>
      </c>
    </row>
    <row r="1964" spans="1:6" x14ac:dyDescent="0.2">
      <c r="A1964" s="1">
        <v>45218</v>
      </c>
      <c r="B1964">
        <v>430.95</v>
      </c>
      <c r="C1964">
        <v>432.82</v>
      </c>
      <c r="D1964">
        <v>425.72500000000002</v>
      </c>
      <c r="E1964">
        <v>426.43</v>
      </c>
      <c r="F1964">
        <v>121322959</v>
      </c>
    </row>
    <row r="1965" spans="1:6" x14ac:dyDescent="0.2">
      <c r="A1965" s="1">
        <v>45219</v>
      </c>
      <c r="B1965">
        <v>425.98</v>
      </c>
      <c r="C1965">
        <v>426.54</v>
      </c>
      <c r="D1965">
        <v>421.08</v>
      </c>
      <c r="E1965">
        <v>421.19</v>
      </c>
      <c r="F1965">
        <v>123919876</v>
      </c>
    </row>
    <row r="1966" spans="1:6" x14ac:dyDescent="0.2">
      <c r="A1966" s="1">
        <v>45222</v>
      </c>
      <c r="B1966">
        <v>419.61</v>
      </c>
      <c r="C1966">
        <v>424.45</v>
      </c>
      <c r="D1966">
        <v>417.8</v>
      </c>
      <c r="E1966">
        <v>420.46</v>
      </c>
      <c r="F1966">
        <v>92035097</v>
      </c>
    </row>
    <row r="1967" spans="1:6" x14ac:dyDescent="0.2">
      <c r="A1967" s="1">
        <v>45223</v>
      </c>
      <c r="B1967">
        <v>422.65</v>
      </c>
      <c r="C1967">
        <v>424.82</v>
      </c>
      <c r="D1967">
        <v>420.74</v>
      </c>
      <c r="E1967">
        <v>423.63</v>
      </c>
      <c r="F1967">
        <v>78564241</v>
      </c>
    </row>
    <row r="1968" spans="1:6" x14ac:dyDescent="0.2">
      <c r="A1968" s="1">
        <v>45224</v>
      </c>
      <c r="B1968">
        <v>421.89</v>
      </c>
      <c r="C1968">
        <v>421.92</v>
      </c>
      <c r="D1968">
        <v>417.01499999999999</v>
      </c>
      <c r="E1968">
        <v>417.55</v>
      </c>
      <c r="F1968">
        <v>94223200</v>
      </c>
    </row>
    <row r="1969" spans="1:6" x14ac:dyDescent="0.2">
      <c r="A1969" s="1">
        <v>45225</v>
      </c>
      <c r="B1969">
        <v>416.45</v>
      </c>
      <c r="C1969">
        <v>417.32499999999999</v>
      </c>
      <c r="D1969">
        <v>411.6</v>
      </c>
      <c r="E1969">
        <v>412.55</v>
      </c>
      <c r="F1969">
        <v>115156763</v>
      </c>
    </row>
    <row r="1970" spans="1:6" x14ac:dyDescent="0.2">
      <c r="A1970" s="1">
        <v>45226</v>
      </c>
      <c r="B1970">
        <v>414.19</v>
      </c>
      <c r="C1970">
        <v>414.6</v>
      </c>
      <c r="D1970">
        <v>409.21</v>
      </c>
      <c r="E1970">
        <v>410.68</v>
      </c>
      <c r="F1970">
        <v>107367673</v>
      </c>
    </row>
    <row r="1971" spans="1:6" x14ac:dyDescent="0.2">
      <c r="A1971" s="1">
        <v>45229</v>
      </c>
      <c r="B1971">
        <v>413.56</v>
      </c>
      <c r="C1971">
        <v>416.68</v>
      </c>
      <c r="D1971">
        <v>412.22</v>
      </c>
      <c r="E1971">
        <v>415.59</v>
      </c>
      <c r="F1971">
        <v>86562677</v>
      </c>
    </row>
    <row r="1972" spans="1:6" x14ac:dyDescent="0.2">
      <c r="A1972" s="1">
        <v>45230</v>
      </c>
      <c r="B1972">
        <v>416.18</v>
      </c>
      <c r="C1972">
        <v>418.53</v>
      </c>
      <c r="D1972">
        <v>414.21</v>
      </c>
      <c r="E1972">
        <v>418.2</v>
      </c>
      <c r="F1972">
        <v>79665152</v>
      </c>
    </row>
    <row r="1973" spans="1:6" x14ac:dyDescent="0.2">
      <c r="A1973" s="1">
        <v>45231</v>
      </c>
      <c r="B1973">
        <v>419.2</v>
      </c>
      <c r="C1973">
        <v>423.5</v>
      </c>
      <c r="D1973">
        <v>418.6499</v>
      </c>
      <c r="E1973">
        <v>422.66</v>
      </c>
      <c r="F1973">
        <v>98068117</v>
      </c>
    </row>
    <row r="1974" spans="1:6" x14ac:dyDescent="0.2">
      <c r="A1974" s="1">
        <v>45232</v>
      </c>
      <c r="B1974">
        <v>426.58</v>
      </c>
      <c r="C1974">
        <v>430.91500000000002</v>
      </c>
      <c r="D1974">
        <v>426.56</v>
      </c>
      <c r="E1974">
        <v>430.76</v>
      </c>
      <c r="F1974">
        <v>94938911</v>
      </c>
    </row>
    <row r="1975" spans="1:6" x14ac:dyDescent="0.2">
      <c r="A1975" s="1">
        <v>45233</v>
      </c>
      <c r="B1975">
        <v>433.14</v>
      </c>
      <c r="C1975">
        <v>436.29</v>
      </c>
      <c r="D1975">
        <v>433.01</v>
      </c>
      <c r="E1975">
        <v>434.69</v>
      </c>
      <c r="F1975">
        <v>100167777</v>
      </c>
    </row>
    <row r="1976" spans="1:6" x14ac:dyDescent="0.2">
      <c r="A1976" s="1">
        <v>45236</v>
      </c>
      <c r="B1976">
        <v>435.47</v>
      </c>
      <c r="C1976">
        <v>436.14980000000003</v>
      </c>
      <c r="D1976">
        <v>433.68</v>
      </c>
      <c r="E1976">
        <v>435.69</v>
      </c>
      <c r="F1976">
        <v>67831662</v>
      </c>
    </row>
    <row r="1977" spans="1:6" x14ac:dyDescent="0.2">
      <c r="A1977" s="1">
        <v>45237</v>
      </c>
      <c r="B1977">
        <v>435.69</v>
      </c>
      <c r="C1977">
        <v>437.58499999999998</v>
      </c>
      <c r="D1977">
        <v>434.51</v>
      </c>
      <c r="E1977">
        <v>436.93</v>
      </c>
      <c r="F1977">
        <v>64256116</v>
      </c>
    </row>
    <row r="1978" spans="1:6" x14ac:dyDescent="0.2">
      <c r="A1978" s="1">
        <v>45238</v>
      </c>
      <c r="B1978">
        <v>437.55</v>
      </c>
      <c r="C1978">
        <v>438.09</v>
      </c>
      <c r="D1978">
        <v>434.87</v>
      </c>
      <c r="E1978">
        <v>437.25</v>
      </c>
      <c r="F1978">
        <v>61746029</v>
      </c>
    </row>
    <row r="1979" spans="1:6" x14ac:dyDescent="0.2">
      <c r="A1979" s="1">
        <v>45239</v>
      </c>
      <c r="B1979">
        <v>438.43</v>
      </c>
      <c r="C1979">
        <v>438.47</v>
      </c>
      <c r="D1979">
        <v>433.4</v>
      </c>
      <c r="E1979">
        <v>433.84</v>
      </c>
      <c r="F1979">
        <v>83174419</v>
      </c>
    </row>
    <row r="1980" spans="1:6" x14ac:dyDescent="0.2">
      <c r="A1980" s="1">
        <v>45240</v>
      </c>
      <c r="B1980">
        <v>435.98</v>
      </c>
      <c r="C1980">
        <v>440.93</v>
      </c>
      <c r="D1980">
        <v>433.83350000000002</v>
      </c>
      <c r="E1980">
        <v>440.61</v>
      </c>
      <c r="F1980">
        <v>89558056</v>
      </c>
    </row>
    <row r="1981" spans="1:6" x14ac:dyDescent="0.2">
      <c r="A1981" s="1">
        <v>45243</v>
      </c>
      <c r="B1981">
        <v>439.23</v>
      </c>
      <c r="C1981">
        <v>441.33</v>
      </c>
      <c r="D1981">
        <v>438.42</v>
      </c>
      <c r="E1981">
        <v>440.19</v>
      </c>
      <c r="F1981">
        <v>52236070</v>
      </c>
    </row>
    <row r="1982" spans="1:6" x14ac:dyDescent="0.2">
      <c r="A1982" s="1">
        <v>45244</v>
      </c>
      <c r="B1982">
        <v>446.32</v>
      </c>
      <c r="C1982">
        <v>450.06</v>
      </c>
      <c r="D1982">
        <v>446.09</v>
      </c>
      <c r="E1982">
        <v>448.73</v>
      </c>
      <c r="F1982">
        <v>97176937</v>
      </c>
    </row>
    <row r="1983" spans="1:6" x14ac:dyDescent="0.2">
      <c r="A1983" s="1">
        <v>45245</v>
      </c>
      <c r="B1983">
        <v>450.11</v>
      </c>
      <c r="C1983">
        <v>451.38</v>
      </c>
      <c r="D1983">
        <v>448.8</v>
      </c>
      <c r="E1983">
        <v>449.68</v>
      </c>
      <c r="F1983">
        <v>77327573</v>
      </c>
    </row>
    <row r="1984" spans="1:6" x14ac:dyDescent="0.2">
      <c r="A1984" s="1">
        <v>45246</v>
      </c>
      <c r="B1984">
        <v>449.22</v>
      </c>
      <c r="C1984">
        <v>450.56</v>
      </c>
      <c r="D1984">
        <v>448.12</v>
      </c>
      <c r="E1984">
        <v>450.23</v>
      </c>
      <c r="F1984">
        <v>66665799</v>
      </c>
    </row>
    <row r="1985" spans="1:6" x14ac:dyDescent="0.2">
      <c r="A1985" s="1">
        <v>45247</v>
      </c>
      <c r="B1985">
        <v>450.24</v>
      </c>
      <c r="C1985">
        <v>451.42</v>
      </c>
      <c r="D1985">
        <v>449.29</v>
      </c>
      <c r="E1985">
        <v>450.79</v>
      </c>
      <c r="F1985">
        <v>83193904</v>
      </c>
    </row>
    <row r="1986" spans="1:6" x14ac:dyDescent="0.2">
      <c r="A1986" s="1">
        <v>45250</v>
      </c>
      <c r="B1986">
        <v>450.53</v>
      </c>
      <c r="C1986">
        <v>455.125</v>
      </c>
      <c r="D1986">
        <v>450.52</v>
      </c>
      <c r="E1986">
        <v>454.26</v>
      </c>
      <c r="F1986">
        <v>70055635</v>
      </c>
    </row>
    <row r="1987" spans="1:6" x14ac:dyDescent="0.2">
      <c r="A1987" s="1">
        <v>45251</v>
      </c>
      <c r="B1987">
        <v>453.18419999999998</v>
      </c>
      <c r="C1987">
        <v>454.13099999999997</v>
      </c>
      <c r="D1987">
        <v>451.9599</v>
      </c>
      <c r="E1987">
        <v>453.27</v>
      </c>
      <c r="F1987">
        <v>49244640</v>
      </c>
    </row>
    <row r="1988" spans="1:6" x14ac:dyDescent="0.2">
      <c r="A1988" s="1">
        <v>45252</v>
      </c>
      <c r="B1988">
        <v>454.98</v>
      </c>
      <c r="C1988">
        <v>456.38</v>
      </c>
      <c r="D1988">
        <v>453.8895</v>
      </c>
      <c r="E1988">
        <v>455.02</v>
      </c>
      <c r="F1988">
        <v>59446575</v>
      </c>
    </row>
    <row r="1989" spans="1:6" x14ac:dyDescent="0.2">
      <c r="A1989" s="1">
        <v>45254</v>
      </c>
      <c r="B1989">
        <v>455.07</v>
      </c>
      <c r="C1989">
        <v>455.5</v>
      </c>
      <c r="D1989">
        <v>454.73</v>
      </c>
      <c r="E1989">
        <v>455.3</v>
      </c>
      <c r="F1989">
        <v>29737377</v>
      </c>
    </row>
    <row r="1990" spans="1:6" x14ac:dyDescent="0.2">
      <c r="A1990" s="1">
        <v>45257</v>
      </c>
      <c r="B1990">
        <v>454.65</v>
      </c>
      <c r="C1990">
        <v>455.49009999999998</v>
      </c>
      <c r="D1990">
        <v>454.07990000000001</v>
      </c>
      <c r="E1990">
        <v>454.48</v>
      </c>
      <c r="F1990">
        <v>50505987</v>
      </c>
    </row>
    <row r="1991" spans="1:6" x14ac:dyDescent="0.2">
      <c r="A1991" s="1">
        <v>45258</v>
      </c>
      <c r="B1991">
        <v>454.08</v>
      </c>
      <c r="C1991">
        <v>456.27</v>
      </c>
      <c r="D1991">
        <v>453.5</v>
      </c>
      <c r="E1991">
        <v>454.93</v>
      </c>
      <c r="F1991">
        <v>62115013</v>
      </c>
    </row>
    <row r="1992" spans="1:6" x14ac:dyDescent="0.2">
      <c r="A1992" s="1">
        <v>45259</v>
      </c>
      <c r="B1992">
        <v>457.15</v>
      </c>
      <c r="C1992">
        <v>458.32</v>
      </c>
      <c r="D1992">
        <v>454.2</v>
      </c>
      <c r="E1992">
        <v>454.61</v>
      </c>
      <c r="F1992">
        <v>63145994</v>
      </c>
    </row>
    <row r="1993" spans="1:6" x14ac:dyDescent="0.2">
      <c r="A1993" s="1">
        <v>45260</v>
      </c>
      <c r="B1993">
        <v>455.48</v>
      </c>
      <c r="C1993">
        <v>456.76</v>
      </c>
      <c r="D1993">
        <v>453.34</v>
      </c>
      <c r="E1993">
        <v>456.4</v>
      </c>
      <c r="F1993">
        <v>79752702</v>
      </c>
    </row>
    <row r="1994" spans="1:6" x14ac:dyDescent="0.2">
      <c r="A1994" s="1">
        <v>45261</v>
      </c>
      <c r="B1994">
        <v>455.77</v>
      </c>
      <c r="C1994">
        <v>459.65</v>
      </c>
      <c r="D1994">
        <v>455.16</v>
      </c>
      <c r="E1994">
        <v>459.1</v>
      </c>
      <c r="F1994">
        <v>89183402</v>
      </c>
    </row>
    <row r="1995" spans="1:6" x14ac:dyDescent="0.2">
      <c r="A1995" s="1">
        <v>45264</v>
      </c>
      <c r="B1995">
        <v>455.6</v>
      </c>
      <c r="C1995">
        <v>459.12060000000002</v>
      </c>
      <c r="D1995">
        <v>454.34</v>
      </c>
      <c r="E1995">
        <v>456.69</v>
      </c>
      <c r="F1995">
        <v>72431488</v>
      </c>
    </row>
    <row r="1996" spans="1:6" x14ac:dyDescent="0.2">
      <c r="A1996" s="1">
        <v>45265</v>
      </c>
      <c r="B1996">
        <v>455.26</v>
      </c>
      <c r="C1996">
        <v>457.59</v>
      </c>
      <c r="D1996">
        <v>454.87</v>
      </c>
      <c r="E1996">
        <v>456.6</v>
      </c>
      <c r="F1996">
        <v>69793569</v>
      </c>
    </row>
    <row r="1997" spans="1:6" x14ac:dyDescent="0.2">
      <c r="A1997" s="1">
        <v>45266</v>
      </c>
      <c r="B1997">
        <v>458.81</v>
      </c>
      <c r="C1997">
        <v>458.84</v>
      </c>
      <c r="D1997">
        <v>454.31</v>
      </c>
      <c r="E1997">
        <v>454.76</v>
      </c>
      <c r="F1997">
        <v>69124885</v>
      </c>
    </row>
    <row r="1998" spans="1:6" x14ac:dyDescent="0.2">
      <c r="A1998" s="1">
        <v>45267</v>
      </c>
      <c r="B1998">
        <v>456.91</v>
      </c>
      <c r="C1998">
        <v>458.9</v>
      </c>
      <c r="D1998">
        <v>456.29</v>
      </c>
      <c r="E1998">
        <v>458.23</v>
      </c>
      <c r="F1998">
        <v>67002346</v>
      </c>
    </row>
    <row r="1999" spans="1:6" x14ac:dyDescent="0.2">
      <c r="A1999" s="1">
        <v>45268</v>
      </c>
      <c r="B1999">
        <v>457.46</v>
      </c>
      <c r="C1999">
        <v>460.745</v>
      </c>
      <c r="D1999">
        <v>457.21</v>
      </c>
      <c r="E1999">
        <v>460.2</v>
      </c>
      <c r="F1999">
        <v>83124965</v>
      </c>
    </row>
    <row r="2000" spans="1:6" x14ac:dyDescent="0.2">
      <c r="A2000" s="1">
        <v>45271</v>
      </c>
      <c r="B2000">
        <v>459.69</v>
      </c>
      <c r="C2000">
        <v>462.17</v>
      </c>
      <c r="D2000">
        <v>459.47</v>
      </c>
      <c r="E2000">
        <v>461.99</v>
      </c>
      <c r="F2000">
        <v>65803711</v>
      </c>
    </row>
    <row r="2001" spans="1:6" x14ac:dyDescent="0.2">
      <c r="A2001" s="1">
        <v>45272</v>
      </c>
      <c r="B2001">
        <v>461.63</v>
      </c>
      <c r="C2001">
        <v>464.2</v>
      </c>
      <c r="D2001">
        <v>460.6</v>
      </c>
      <c r="E2001">
        <v>464.1</v>
      </c>
      <c r="F2001">
        <v>68329617</v>
      </c>
    </row>
    <row r="2002" spans="1:6" x14ac:dyDescent="0.2">
      <c r="A2002" s="1">
        <v>45273</v>
      </c>
      <c r="B2002">
        <v>464.49</v>
      </c>
      <c r="C2002">
        <v>470.75990000000002</v>
      </c>
      <c r="D2002">
        <v>464.12</v>
      </c>
      <c r="E2002">
        <v>470.5</v>
      </c>
      <c r="F2002">
        <v>93277960</v>
      </c>
    </row>
    <row r="2003" spans="1:6" x14ac:dyDescent="0.2">
      <c r="A2003" s="1">
        <v>45274</v>
      </c>
      <c r="B2003">
        <v>472.5</v>
      </c>
      <c r="C2003">
        <v>473.73</v>
      </c>
      <c r="D2003">
        <v>469.25</v>
      </c>
      <c r="E2003">
        <v>472.01</v>
      </c>
      <c r="F2003">
        <v>119028953</v>
      </c>
    </row>
    <row r="2004" spans="1:6" x14ac:dyDescent="0.2">
      <c r="A2004" s="1">
        <v>45275</v>
      </c>
      <c r="B2004">
        <v>469.49</v>
      </c>
      <c r="C2004">
        <v>470.7</v>
      </c>
      <c r="D2004">
        <v>467.42630000000003</v>
      </c>
      <c r="E2004">
        <v>469.33</v>
      </c>
      <c r="F2004">
        <v>141529826</v>
      </c>
    </row>
    <row r="2005" spans="1:6" x14ac:dyDescent="0.2">
      <c r="A2005" s="1">
        <v>45278</v>
      </c>
      <c r="B2005">
        <v>470.98</v>
      </c>
      <c r="C2005">
        <v>472.98</v>
      </c>
      <c r="D2005">
        <v>469.8929</v>
      </c>
      <c r="E2005">
        <v>471.97</v>
      </c>
      <c r="F2005">
        <v>70375385</v>
      </c>
    </row>
    <row r="2006" spans="1:6" x14ac:dyDescent="0.2">
      <c r="A2006" s="1">
        <v>45279</v>
      </c>
      <c r="B2006">
        <v>472.53</v>
      </c>
      <c r="C2006">
        <v>474.92</v>
      </c>
      <c r="D2006">
        <v>472.45</v>
      </c>
      <c r="E2006">
        <v>474.84</v>
      </c>
      <c r="F2006">
        <v>55762005</v>
      </c>
    </row>
    <row r="2007" spans="1:6" x14ac:dyDescent="0.2">
      <c r="A2007" s="1">
        <v>45280</v>
      </c>
      <c r="B2007">
        <v>473.96</v>
      </c>
      <c r="C2007">
        <v>475.89499999999998</v>
      </c>
      <c r="D2007">
        <v>467.82</v>
      </c>
      <c r="E2007">
        <v>468.26</v>
      </c>
      <c r="F2007">
        <v>102920959</v>
      </c>
    </row>
    <row r="2008" spans="1:6" x14ac:dyDescent="0.2">
      <c r="A2008" s="1">
        <v>45281</v>
      </c>
      <c r="B2008">
        <v>471.33</v>
      </c>
      <c r="C2008">
        <v>472.97500000000002</v>
      </c>
      <c r="D2008">
        <v>468.84</v>
      </c>
      <c r="E2008">
        <v>472.7</v>
      </c>
      <c r="F2008">
        <v>86679796</v>
      </c>
    </row>
    <row r="2009" spans="1:6" x14ac:dyDescent="0.2">
      <c r="A2009" s="1">
        <v>45282</v>
      </c>
      <c r="B2009">
        <v>473.86</v>
      </c>
      <c r="C2009">
        <v>475.38</v>
      </c>
      <c r="D2009">
        <v>471.7</v>
      </c>
      <c r="E2009">
        <v>473.65</v>
      </c>
      <c r="F2009">
        <v>67131807</v>
      </c>
    </row>
    <row r="2010" spans="1:6" x14ac:dyDescent="0.2">
      <c r="A2010" s="1">
        <v>45286</v>
      </c>
      <c r="B2010">
        <v>474.07</v>
      </c>
      <c r="C2010">
        <v>476.58</v>
      </c>
      <c r="D2010">
        <v>473.99</v>
      </c>
      <c r="E2010">
        <v>475.65</v>
      </c>
      <c r="F2010">
        <v>55386952</v>
      </c>
    </row>
    <row r="2011" spans="1:6" x14ac:dyDescent="0.2">
      <c r="A2011" s="1">
        <v>45287</v>
      </c>
      <c r="B2011">
        <v>475.44</v>
      </c>
      <c r="C2011">
        <v>476.66</v>
      </c>
      <c r="D2011">
        <v>474.89</v>
      </c>
      <c r="E2011">
        <v>476.51</v>
      </c>
      <c r="F2011">
        <v>68000811</v>
      </c>
    </row>
    <row r="2012" spans="1:6" x14ac:dyDescent="0.2">
      <c r="A2012" s="1">
        <v>45288</v>
      </c>
      <c r="B2012">
        <v>476.88</v>
      </c>
      <c r="C2012">
        <v>477.55</v>
      </c>
      <c r="D2012">
        <v>476.26</v>
      </c>
      <c r="E2012">
        <v>476.69</v>
      </c>
      <c r="F2012">
        <v>77158117</v>
      </c>
    </row>
    <row r="2013" spans="1:6" x14ac:dyDescent="0.2">
      <c r="A2013" s="1">
        <v>45289</v>
      </c>
      <c r="B2013">
        <v>476.49</v>
      </c>
      <c r="C2013">
        <v>477.03</v>
      </c>
      <c r="D2013">
        <v>473.3</v>
      </c>
      <c r="E2013">
        <v>475.31</v>
      </c>
      <c r="F2013">
        <v>122268009</v>
      </c>
    </row>
    <row r="2014" spans="1:6" x14ac:dyDescent="0.2">
      <c r="A2014" s="1">
        <v>45293</v>
      </c>
      <c r="B2014">
        <v>472.16</v>
      </c>
      <c r="C2014">
        <v>473.67</v>
      </c>
      <c r="D2014">
        <v>470.49</v>
      </c>
      <c r="E2014">
        <v>472.65</v>
      </c>
      <c r="F2014">
        <v>123007793</v>
      </c>
    </row>
    <row r="2015" spans="1:6" x14ac:dyDescent="0.2">
      <c r="A2015" s="1">
        <v>45294</v>
      </c>
      <c r="B2015">
        <v>470.43</v>
      </c>
      <c r="C2015">
        <v>471.19</v>
      </c>
      <c r="D2015">
        <v>468.17</v>
      </c>
      <c r="E2015">
        <v>468.79</v>
      </c>
      <c r="F2015">
        <v>103595966</v>
      </c>
    </row>
    <row r="2016" spans="1:6" x14ac:dyDescent="0.2">
      <c r="A2016" s="1">
        <v>45295</v>
      </c>
      <c r="B2016">
        <v>468.3</v>
      </c>
      <c r="C2016">
        <v>470.96</v>
      </c>
      <c r="D2016">
        <v>467.05</v>
      </c>
      <c r="E2016">
        <v>467.28</v>
      </c>
      <c r="F2016">
        <v>84232169</v>
      </c>
    </row>
    <row r="2017" spans="1:6" x14ac:dyDescent="0.2">
      <c r="A2017" s="1">
        <v>45296</v>
      </c>
      <c r="B2017">
        <v>467.49</v>
      </c>
      <c r="C2017">
        <v>470.44</v>
      </c>
      <c r="D2017">
        <v>466.43</v>
      </c>
      <c r="E2017">
        <v>467.92</v>
      </c>
      <c r="F2017">
        <v>86091270</v>
      </c>
    </row>
    <row r="2018" spans="1:6" x14ac:dyDescent="0.2">
      <c r="A2018" s="1">
        <v>45299</v>
      </c>
      <c r="B2018">
        <v>468.43</v>
      </c>
      <c r="C2018">
        <v>474.75</v>
      </c>
      <c r="D2018">
        <v>468.3</v>
      </c>
      <c r="E2018">
        <v>474.6</v>
      </c>
      <c r="F2018">
        <v>74879074</v>
      </c>
    </row>
    <row r="2019" spans="1:6" x14ac:dyDescent="0.2">
      <c r="A2019" s="1">
        <v>45300</v>
      </c>
      <c r="B2019">
        <v>471.87</v>
      </c>
      <c r="C2019">
        <v>474.93</v>
      </c>
      <c r="D2019">
        <v>471.35</v>
      </c>
      <c r="E2019">
        <v>473.88</v>
      </c>
      <c r="F2019">
        <v>65931439</v>
      </c>
    </row>
    <row r="2020" spans="1:6" x14ac:dyDescent="0.2">
      <c r="A2020" s="1">
        <v>45301</v>
      </c>
      <c r="B2020">
        <v>474.16</v>
      </c>
      <c r="C2020">
        <v>477.44810000000001</v>
      </c>
      <c r="D2020">
        <v>473.87</v>
      </c>
      <c r="E2020">
        <v>476.56</v>
      </c>
      <c r="F2020">
        <v>67310640</v>
      </c>
    </row>
    <row r="2021" spans="1:6" x14ac:dyDescent="0.2">
      <c r="A2021" s="1">
        <v>45302</v>
      </c>
      <c r="B2021">
        <v>477.59</v>
      </c>
      <c r="C2021">
        <v>478.12</v>
      </c>
      <c r="D2021">
        <v>472.26</v>
      </c>
      <c r="E2021">
        <v>476.35</v>
      </c>
      <c r="F2021">
        <v>77940823</v>
      </c>
    </row>
    <row r="2022" spans="1:6" x14ac:dyDescent="0.2">
      <c r="A2022" s="1">
        <v>45303</v>
      </c>
      <c r="B2022">
        <v>477.84</v>
      </c>
      <c r="C2022">
        <v>478.6</v>
      </c>
      <c r="D2022">
        <v>475.23</v>
      </c>
      <c r="E2022">
        <v>476.68</v>
      </c>
      <c r="F2022">
        <v>57998192</v>
      </c>
    </row>
    <row r="2023" spans="1:6" x14ac:dyDescent="0.2">
      <c r="A2023" s="1">
        <v>45307</v>
      </c>
      <c r="B2023">
        <v>475.26</v>
      </c>
      <c r="C2023">
        <v>476.60980000000001</v>
      </c>
      <c r="D2023">
        <v>473.06</v>
      </c>
      <c r="E2023">
        <v>474.93</v>
      </c>
      <c r="F2023">
        <v>85015070</v>
      </c>
    </row>
    <row r="2024" spans="1:6" x14ac:dyDescent="0.2">
      <c r="A2024" s="1">
        <v>45308</v>
      </c>
      <c r="B2024">
        <v>471.82</v>
      </c>
      <c r="C2024">
        <v>472.79</v>
      </c>
      <c r="D2024">
        <v>469.87</v>
      </c>
      <c r="E2024">
        <v>472.29</v>
      </c>
      <c r="F2024">
        <v>68843871</v>
      </c>
    </row>
    <row r="2025" spans="1:6" x14ac:dyDescent="0.2">
      <c r="A2025" s="1">
        <v>45309</v>
      </c>
      <c r="B2025">
        <v>474.01</v>
      </c>
      <c r="C2025">
        <v>477.06</v>
      </c>
      <c r="D2025">
        <v>472.42</v>
      </c>
      <c r="E2025">
        <v>476.49</v>
      </c>
      <c r="F2025">
        <v>91856348</v>
      </c>
    </row>
    <row r="2026" spans="1:6" x14ac:dyDescent="0.2">
      <c r="A2026" s="1">
        <v>45310</v>
      </c>
      <c r="B2026">
        <v>477.65</v>
      </c>
      <c r="C2026">
        <v>482.72</v>
      </c>
      <c r="D2026">
        <v>476.53739999999999</v>
      </c>
      <c r="E2026">
        <v>482.43</v>
      </c>
      <c r="F2026">
        <v>110834483</v>
      </c>
    </row>
    <row r="2027" spans="1:6" x14ac:dyDescent="0.2">
      <c r="A2027" s="1">
        <v>45313</v>
      </c>
      <c r="B2027">
        <v>484.01</v>
      </c>
      <c r="C2027">
        <v>485.22</v>
      </c>
      <c r="D2027">
        <v>482.78</v>
      </c>
      <c r="E2027">
        <v>483.45</v>
      </c>
      <c r="F2027">
        <v>76044931</v>
      </c>
    </row>
    <row r="2028" spans="1:6" x14ac:dyDescent="0.2">
      <c r="A2028" s="1">
        <v>45314</v>
      </c>
      <c r="B2028">
        <v>484.01</v>
      </c>
      <c r="C2028">
        <v>485.10500000000002</v>
      </c>
      <c r="D2028">
        <v>482.89</v>
      </c>
      <c r="E2028">
        <v>484.86</v>
      </c>
      <c r="F2028">
        <v>49945297</v>
      </c>
    </row>
    <row r="2029" spans="1:6" x14ac:dyDescent="0.2">
      <c r="A2029" s="1">
        <v>45315</v>
      </c>
      <c r="B2029">
        <v>487.81</v>
      </c>
      <c r="C2029">
        <v>488.77</v>
      </c>
      <c r="D2029">
        <v>484.88189999999997</v>
      </c>
      <c r="E2029">
        <v>485.39</v>
      </c>
      <c r="F2029">
        <v>81765039</v>
      </c>
    </row>
    <row r="2030" spans="1:6" x14ac:dyDescent="0.2">
      <c r="A2030" s="1">
        <v>45316</v>
      </c>
      <c r="B2030">
        <v>487.57499999999999</v>
      </c>
      <c r="C2030">
        <v>488.30500000000001</v>
      </c>
      <c r="D2030">
        <v>485.39</v>
      </c>
      <c r="E2030">
        <v>488.03</v>
      </c>
      <c r="F2030">
        <v>72524989</v>
      </c>
    </row>
    <row r="2031" spans="1:6" x14ac:dyDescent="0.2">
      <c r="A2031" s="1">
        <v>45317</v>
      </c>
      <c r="B2031">
        <v>487.59</v>
      </c>
      <c r="C2031">
        <v>489.12</v>
      </c>
      <c r="D2031">
        <v>486.54</v>
      </c>
      <c r="E2031">
        <v>487.41</v>
      </c>
      <c r="F2031">
        <v>76627335</v>
      </c>
    </row>
    <row r="2032" spans="1:6" x14ac:dyDescent="0.2">
      <c r="A2032" s="1">
        <v>45320</v>
      </c>
      <c r="B2032">
        <v>487.73</v>
      </c>
      <c r="C2032">
        <v>491.41500000000002</v>
      </c>
      <c r="D2032">
        <v>487.17</v>
      </c>
      <c r="E2032">
        <v>491.27</v>
      </c>
      <c r="F2032">
        <v>61322751</v>
      </c>
    </row>
    <row r="2033" spans="1:6" x14ac:dyDescent="0.2">
      <c r="A2033" s="1">
        <v>45321</v>
      </c>
      <c r="B2033">
        <v>490.56</v>
      </c>
      <c r="C2033">
        <v>491.62</v>
      </c>
      <c r="D2033">
        <v>490.11</v>
      </c>
      <c r="E2033">
        <v>490.89</v>
      </c>
      <c r="F2033">
        <v>58618386</v>
      </c>
    </row>
    <row r="2034" spans="1:6" x14ac:dyDescent="0.2">
      <c r="A2034" s="1">
        <v>45322</v>
      </c>
      <c r="B2034">
        <v>488.62</v>
      </c>
      <c r="C2034">
        <v>489.0813</v>
      </c>
      <c r="D2034">
        <v>482.86</v>
      </c>
      <c r="E2034">
        <v>482.88</v>
      </c>
      <c r="F2034">
        <v>126011062</v>
      </c>
    </row>
    <row r="2035" spans="1:6" x14ac:dyDescent="0.2">
      <c r="A2035" s="1">
        <v>45323</v>
      </c>
      <c r="B2035">
        <v>484.63</v>
      </c>
      <c r="C2035">
        <v>489.23</v>
      </c>
      <c r="D2035">
        <v>483.8</v>
      </c>
      <c r="E2035">
        <v>489.2</v>
      </c>
      <c r="F2035">
        <v>91891637</v>
      </c>
    </row>
    <row r="2036" spans="1:6" x14ac:dyDescent="0.2">
      <c r="A2036" s="1">
        <v>45324</v>
      </c>
      <c r="B2036">
        <v>489.65</v>
      </c>
      <c r="C2036">
        <v>496.05</v>
      </c>
      <c r="D2036">
        <v>489.3</v>
      </c>
      <c r="E2036">
        <v>494.35</v>
      </c>
      <c r="F2036">
        <v>99148570</v>
      </c>
    </row>
    <row r="2037" spans="1:6" x14ac:dyDescent="0.2">
      <c r="A2037" s="1">
        <v>45327</v>
      </c>
      <c r="B2037">
        <v>493.69499999999999</v>
      </c>
      <c r="C2037">
        <v>494.37779999999998</v>
      </c>
      <c r="D2037">
        <v>490.23</v>
      </c>
      <c r="E2037">
        <v>492.55</v>
      </c>
      <c r="F2037">
        <v>75685102</v>
      </c>
    </row>
    <row r="2038" spans="1:6" x14ac:dyDescent="0.2">
      <c r="A2038" s="1">
        <v>45328</v>
      </c>
      <c r="B2038">
        <v>493.52</v>
      </c>
      <c r="C2038">
        <v>494.32</v>
      </c>
      <c r="D2038">
        <v>492.05</v>
      </c>
      <c r="E2038">
        <v>493.98</v>
      </c>
      <c r="F2038">
        <v>55918602</v>
      </c>
    </row>
    <row r="2039" spans="1:6" x14ac:dyDescent="0.2">
      <c r="A2039" s="1">
        <v>45329</v>
      </c>
      <c r="B2039">
        <v>496.29</v>
      </c>
      <c r="C2039">
        <v>498.53</v>
      </c>
      <c r="D2039">
        <v>495.36</v>
      </c>
      <c r="E2039">
        <v>498.1</v>
      </c>
      <c r="F2039">
        <v>70556506</v>
      </c>
    </row>
    <row r="2040" spans="1:6" x14ac:dyDescent="0.2">
      <c r="A2040" s="1">
        <v>45330</v>
      </c>
      <c r="B2040">
        <v>498.1</v>
      </c>
      <c r="C2040">
        <v>498.71</v>
      </c>
      <c r="D2040">
        <v>497.26</v>
      </c>
      <c r="E2040">
        <v>498.32</v>
      </c>
      <c r="F2040">
        <v>52343636</v>
      </c>
    </row>
    <row r="2041" spans="1:6" x14ac:dyDescent="0.2">
      <c r="A2041" s="1">
        <v>45331</v>
      </c>
      <c r="B2041">
        <v>498.84</v>
      </c>
      <c r="C2041">
        <v>501.65</v>
      </c>
      <c r="D2041">
        <v>498.49</v>
      </c>
      <c r="E2041">
        <v>501.2</v>
      </c>
      <c r="F2041">
        <v>63961429</v>
      </c>
    </row>
    <row r="2042" spans="1:6" x14ac:dyDescent="0.2">
      <c r="A2042" s="1">
        <v>45334</v>
      </c>
      <c r="B2042">
        <v>501.17</v>
      </c>
      <c r="C2042">
        <v>503.5</v>
      </c>
      <c r="D2042">
        <v>500.24</v>
      </c>
      <c r="E2042">
        <v>500.98</v>
      </c>
      <c r="F2042">
        <v>56502283</v>
      </c>
    </row>
    <row r="2043" spans="1:6" x14ac:dyDescent="0.2">
      <c r="A2043" s="1">
        <v>45335</v>
      </c>
      <c r="B2043">
        <v>494.53</v>
      </c>
      <c r="C2043">
        <v>497.09</v>
      </c>
      <c r="D2043">
        <v>490.71499999999997</v>
      </c>
      <c r="E2043">
        <v>494.08</v>
      </c>
      <c r="F2043">
        <v>113099199</v>
      </c>
    </row>
    <row r="2044" spans="1:6" x14ac:dyDescent="0.2">
      <c r="A2044" s="1">
        <v>45336</v>
      </c>
      <c r="B2044">
        <v>496.79</v>
      </c>
      <c r="C2044">
        <v>499.07</v>
      </c>
      <c r="D2044">
        <v>494.4</v>
      </c>
      <c r="E2044">
        <v>498.57</v>
      </c>
      <c r="F2044">
        <v>68387827</v>
      </c>
    </row>
    <row r="2045" spans="1:6" x14ac:dyDescent="0.2">
      <c r="A2045" s="1">
        <v>45337</v>
      </c>
      <c r="B2045">
        <v>499.29</v>
      </c>
      <c r="C2045">
        <v>502.2</v>
      </c>
      <c r="D2045">
        <v>498.79500000000002</v>
      </c>
      <c r="E2045">
        <v>502.01</v>
      </c>
      <c r="F2045">
        <v>61682960</v>
      </c>
    </row>
    <row r="2046" spans="1:6" x14ac:dyDescent="0.2">
      <c r="A2046" s="1">
        <v>45338</v>
      </c>
      <c r="B2046">
        <v>501.7</v>
      </c>
      <c r="C2046">
        <v>502.87</v>
      </c>
      <c r="D2046">
        <v>498.75</v>
      </c>
      <c r="E2046">
        <v>499.51</v>
      </c>
      <c r="F2046">
        <v>75481032</v>
      </c>
    </row>
    <row r="2047" spans="1:6" x14ac:dyDescent="0.2">
      <c r="A2047" s="1">
        <v>45342</v>
      </c>
      <c r="B2047">
        <v>497.72</v>
      </c>
      <c r="C2047">
        <v>498.41</v>
      </c>
      <c r="D2047">
        <v>494.45</v>
      </c>
      <c r="E2047">
        <v>496.76</v>
      </c>
      <c r="F2047">
        <v>71736740</v>
      </c>
    </row>
    <row r="2048" spans="1:6" x14ac:dyDescent="0.2">
      <c r="A2048" s="1">
        <v>45343</v>
      </c>
      <c r="B2048">
        <v>495.42</v>
      </c>
      <c r="C2048">
        <v>497.37</v>
      </c>
      <c r="D2048">
        <v>493.56</v>
      </c>
      <c r="E2048">
        <v>497.21</v>
      </c>
      <c r="F2048">
        <v>59603771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b d e 2 4 a - a 6 0 f - 4 4 1 f - a 5 c 4 - 4 4 4 c c a 2 5 9 2 e 6 "   x m l n s = " h t t p : / / s c h e m a s . m i c r o s o f t . c o m / D a t a M a s h u p " > A A A A A H k E A A B Q S w M E F A A A C A g A I Z h Y W I S 6 t C a m A A A A 9 g A A A B I A A A B D b 2 5 m a W c v U G F j a 2 F n Z S 5 4 b W y F j 7 E O g j A Y h F + F d K c t N R p C f s q g b p K Y m B j X p l R o h G J o s b y b g 4 / k K 4 h R 1 M 3 x 7 r 5 L 7 u 7 X G 2 R D U w c X 1 V n d m h R F m K J A G d k W 2 p Q p 6 t 0 x j F H G Y S v k S Z Q q G G F j k 8 H q F F X O n R N C v P f Y z 3 D b l Y R R G p F D v t n J S j U i 1 M Y 6 Y a R C n 1 b x v 4 U 4 7 F 9 j O M M R W + A 5 i z E F M p m Q a / M F 2 L j 3 m f 6 Y s O x r 1 3 e K F y p c r Y F M E s j 7 A 3 8 A U E s D B B Q A A A g I A C G Y W F g T l g h A x Q E A A M Y K A A A T A A A A R m 9 y b X V s Y X M v U 2 V j d G l v b j E u b e 2 U z 4 7 T M B D G 7 5 X 2 H S x z S a W Q C A n t B X F A 3 T / l g h Y S Q A g h 5 C Z f m 0 i O H d m T Q l n t 2 / A M v M C + G O M m 3 U I R r E C i p 1 z i z N g z 3 z f O T / E o q L Z G Z P 3 6 6 M n J 5 G T i K + V Q i u z q 3 U e l W 1 U o 8 V R o 0 E S I l x 2 0 B o c z v 0 7 O b N E 1 M B R d 1 B r J z B r i w E c y f e 3 h f O p g k O 7 O + P S y p n m 3 S M / z i 4 e 5 U y V c C l p S / 6 a 8 B x / Z C y a F X 8 t p L N 6 f Q d d N T X C s K W M Z i 5 n V X W M 8 h 6 c x 2 7 G E j D Z b S / s g e W E N P k x j N v x A z m + / V V y + g q d u S R B z B E n J B b l a 8 N k r Z x s u 7 N M + 6 i d k 5 S H / T O u s U F q 5 I E m u u + t 7 7 t j z l + D s L R z t + 7 1 C q 1 W B N 0 p 3 i H 4 r H w u Z h E c Y a a h w u 9 I c n y k W 1 9 K 2 M O F M V a + q s G r 7 K S y F t h 7 h Z R 2 u A v J m M H S J 2 6 + G e w d L W a t 0 + B q b d m + M b 9 3 4 p X V N f 4 X 5 p o W P f p m D h a 9 l q Q h U N 0 G F W 0 C E + O Y H S 9 u k 6 Z o F 3 D Y 9 O D x M 9 4 Y P s z v / h / l h n J 8 3 e E e W k N N J b f 4 0 5 C G 2 s O U R m W W 1 E d j 7 g D 0 m p n c o P T d 0 + j g J P f 4 r v v 9 I a W v 1 Z s U / 3 + O R O i i O t I 6 0 / j W t G 1 V Z e 0 R W t 3 o j q S O p 9 5 P 6 H V B L A w Q U A A A I C A A h m F h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G Y W F i E u r Q m p g A A A P Y A A A A S A A A A A A A A A A A A A A C k A Q A A A A B D b 2 5 m a W c v U G F j a 2 F n Z S 5 4 b W x Q S w E C F A M U A A A I C A A h m F h Y E 5 Y I Q M U B A A D G C g A A E w A A A A A A A A A A A A A A p A H W A A A A R m 9 y b X V s Y X M v U 2 V j d G l v b j E u b V B L A Q I U A x Q A A A g I A C G Y W F g P y u m r p A A A A O k A A A A T A A A A A A A A A A A A A A C k A c w C A A B b Q 2 9 u d G V u d F 9 U e X B l c 1 0 u e G 1 s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s A A A A A A A A H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1 B Z X 2 F s c G F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j Y j h j Z D I 4 L T I 1 O T k t N G R m O S 1 h M D k 0 L T k 4 Y z I 5 M G V l M j B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U F l f Y W x w Y W N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W V 9 h b H B h Y 2 E v Q X V 0 b 1 J l b W 9 2 Z W R D b 2 x 1 b W 5 z M S 5 7 Z G F 0 Z X R p b W U s M H 0 m c X V v d D s s J n F 1 b 3 Q 7 U 2 V j d G l v b j E v U 1 B Z X 2 F s c G F j Y S 9 B d X R v U m V t b 3 Z l Z E N v b H V t b n M x L n t v c G V u L D F 9 J n F 1 b 3 Q 7 L C Z x d W 9 0 O 1 N l Y 3 R p b 2 4 x L 1 N Q W V 9 h b H B h Y 2 E v Q X V 0 b 1 J l b W 9 2 Z W R D b 2 x 1 b W 5 z M S 5 7 a G l n a C w y f S Z x d W 9 0 O y w m c X V v d D t T Z W N 0 a W 9 u M S 9 T U F l f Y W x w Y W N h L 0 F 1 d G 9 S Z W 1 v d m V k Q 2 9 s d W 1 u c z E u e 2 x v d y w z f S Z x d W 9 0 O y w m c X V v d D t T Z W N 0 a W 9 u M S 9 T U F l f Y W x w Y W N h L 0 F 1 d G 9 S Z W 1 v d m V k Q 2 9 s d W 1 u c z E u e 2 N s b 3 N l L D R 9 J n F 1 b 3 Q 7 L C Z x d W 9 0 O 1 N l Y 3 R p b 2 4 x L 1 N Q W V 9 h b H B h Y 2 E v Q X V 0 b 1 J l b W 9 2 Z W R D b 2 x 1 b W 5 z M S 5 7 d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Q W V 9 h b H B h Y 2 E v Q X V 0 b 1 J l b W 9 2 Z W R D b 2 x 1 b W 5 z M S 5 7 Z G F 0 Z X R p b W U s M H 0 m c X V v d D s s J n F 1 b 3 Q 7 U 2 V j d G l v b j E v U 1 B Z X 2 F s c G F j Y S 9 B d X R v U m V t b 3 Z l Z E N v b H V t b n M x L n t v c G V u L D F 9 J n F 1 b 3 Q 7 L C Z x d W 9 0 O 1 N l Y 3 R p b 2 4 x L 1 N Q W V 9 h b H B h Y 2 E v Q X V 0 b 1 J l b W 9 2 Z W R D b 2 x 1 b W 5 z M S 5 7 a G l n a C w y f S Z x d W 9 0 O y w m c X V v d D t T Z W N 0 a W 9 u M S 9 T U F l f Y W x w Y W N h L 0 F 1 d G 9 S Z W 1 v d m V k Q 2 9 s d W 1 u c z E u e 2 x v d y w z f S Z x d W 9 0 O y w m c X V v d D t T Z W N 0 a W 9 u M S 9 T U F l f Y W x w Y W N h L 0 F 1 d G 9 S Z W 1 v d m V k Q 2 9 s d W 1 u c z E u e 2 N s b 3 N l L D R 9 J n F 1 b 3 Q 7 L C Z x d W 9 0 O 1 N l Y 3 R p b 2 4 x L 1 N Q W V 9 h b H B h Y 2 E v Q X V 0 b 1 J l b W 9 2 Z W R D b 2 x 1 b W 5 z M S 5 7 d m 9 s d W 1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d G l t Z S Z x d W 9 0 O y w m c X V v d D t v c G V u J n F 1 b 3 Q 7 L C Z x d W 9 0 O 2 h p Z 2 g m c X V v d D s s J n F 1 b 3 Q 7 b G 9 3 J n F 1 b 3 Q 7 L C Z x d W 9 0 O 2 N s b 3 N l J n F 1 b 3 Q 7 L C Z x d W 9 0 O 3 Z v b H V t Z S Z x d W 9 0 O 1 0 i I C 8 + P E V u d H J 5 I F R 5 c G U 9 I k Z p b G x D b 2 x 1 b W 5 U e X B l c y I g V m F s d W U 9 I n N D U V V G Q l F V R i I g L z 4 8 R W 5 0 c n k g V H l w Z T 0 i R m l s b E x h c 3 R V c G R h d G V k I i B W Y W x 1 Z T 0 i Z D I w M j Q t M D I t M j R U M T g 6 M D E 6 M D M u M z U y M T U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U F l f Y W x w Y W N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V 9 h b H B h Y 2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X 2 F s c G F j Y S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X 2 F s c G F j Y S 9 H Z S V D M y V B N G 5 k Z X J 0 Z X I l M j B T c G F s d G V u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X 2 V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Z j Z k N G Q 2 L W I 1 M W M t N D M 4 Z S 0 5 Y T E 5 L T J m O T c 1 O D R m Y j N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U F l f Z W 9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W V 9 l b 2 Q v Q X V 0 b 1 J l b W 9 2 Z W R D b 2 x 1 b W 5 z M S 5 7 Z G F 0 Z X R p b W U s M H 0 m c X V v d D s s J n F 1 b 3 Q 7 U 2 V j d G l v b j E v U 1 B Z X 2 V v Z C 9 B d X R v U m V t b 3 Z l Z E N v b H V t b n M x L n t v c G V u L D F 9 J n F 1 b 3 Q 7 L C Z x d W 9 0 O 1 N l Y 3 R p b 2 4 x L 1 N Q W V 9 l b 2 Q v Q X V 0 b 1 J l b W 9 2 Z W R D b 2 x 1 b W 5 z M S 5 7 a G l n a C w y f S Z x d W 9 0 O y w m c X V v d D t T Z W N 0 a W 9 u M S 9 T U F l f Z W 9 k L 0 F 1 d G 9 S Z W 1 v d m V k Q 2 9 s d W 1 u c z E u e 2 x v d y w z f S Z x d W 9 0 O y w m c X V v d D t T Z W N 0 a W 9 u M S 9 T U F l f Z W 9 k L 0 F 1 d G 9 S Z W 1 v d m V k Q 2 9 s d W 1 u c z E u e 2 N s b 3 N l L D R 9 J n F 1 b 3 Q 7 L C Z x d W 9 0 O 1 N l Y 3 R p b 2 4 x L 1 N Q W V 9 l b 2 Q v Q X V 0 b 1 J l b W 9 2 Z W R D b 2 x 1 b W 5 z M S 5 7 d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Q W V 9 l b 2 Q v Q X V 0 b 1 J l b W 9 2 Z W R D b 2 x 1 b W 5 z M S 5 7 Z G F 0 Z X R p b W U s M H 0 m c X V v d D s s J n F 1 b 3 Q 7 U 2 V j d G l v b j E v U 1 B Z X 2 V v Z C 9 B d X R v U m V t b 3 Z l Z E N v b H V t b n M x L n t v c G V u L D F 9 J n F 1 b 3 Q 7 L C Z x d W 9 0 O 1 N l Y 3 R p b 2 4 x L 1 N Q W V 9 l b 2 Q v Q X V 0 b 1 J l b W 9 2 Z W R D b 2 x 1 b W 5 z M S 5 7 a G l n a C w y f S Z x d W 9 0 O y w m c X V v d D t T Z W N 0 a W 9 u M S 9 T U F l f Z W 9 k L 0 F 1 d G 9 S Z W 1 v d m V k Q 2 9 s d W 1 u c z E u e 2 x v d y w z f S Z x d W 9 0 O y w m c X V v d D t T Z W N 0 a W 9 u M S 9 T U F l f Z W 9 k L 0 F 1 d G 9 S Z W 1 v d m V k Q 2 9 s d W 1 u c z E u e 2 N s b 3 N l L D R 9 J n F 1 b 3 Q 7 L C Z x d W 9 0 O 1 N l Y 3 R p b 2 4 x L 1 N Q W V 9 l b 2 Q v Q X V 0 b 1 J l b W 9 2 Z W R D b 2 x 1 b W 5 z M S 5 7 d m 9 s d W 1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d G l t Z S Z x d W 9 0 O y w m c X V v d D t v c G V u J n F 1 b 3 Q 7 L C Z x d W 9 0 O 2 h p Z 2 g m c X V v d D s s J n F 1 b 3 Q 7 b G 9 3 J n F 1 b 3 Q 7 L C Z x d W 9 0 O 2 N s b 3 N l J n F 1 b 3 Q 7 L C Z x d W 9 0 O 3 Z v b H V t Z S Z x d W 9 0 O 1 0 i I C 8 + P E V u d H J 5 I F R 5 c G U 9 I k Z p b G x D b 2 x 1 b W 5 U e X B l c y I g V m F s d W U 9 I n N D U V V G Q l F V R C I g L z 4 8 R W 5 0 c n k g V H l w Z T 0 i R m l s b E x h c 3 R V c G R h d G V k I i B W Y W x 1 Z T 0 i Z D I w M j Q t M D I t M j R U M T g 6 M D E 6 M D I u M z M 3 M D U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N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U F l f Z W 9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V 9 l b 2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X 2 V v Z C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X 2 V v Z C 9 H Z S V D M y V B N G 5 k Z X J 0 Z X I l M j B T c G F s d G V u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X 3 B v b H l n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W R l Z j d j Z S 1 m M D c 1 L T Q w M T g t O D N m Z i 0 2 Y j k 1 Y T U 2 M m I y N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1 B Z X 3 B v b H l n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B Z X 3 B v b H l n b 2 4 v Q X V 0 b 1 J l b W 9 2 Z W R D b 2 x 1 b W 5 z M S 5 7 Z G F 0 Z X R p b W U s M H 0 m c X V v d D s s J n F 1 b 3 Q 7 U 2 V j d G l v b j E v U 1 B Z X 3 B v b H l n b 2 4 v Q X V 0 b 1 J l b W 9 2 Z W R D b 2 x 1 b W 5 z M S 5 7 b 3 B l b i w x f S Z x d W 9 0 O y w m c X V v d D t T Z W N 0 a W 9 u M S 9 T U F l f c G 9 s e W d v b i 9 B d X R v U m V t b 3 Z l Z E N v b H V t b n M x L n t o a W d o L D J 9 J n F 1 b 3 Q 7 L C Z x d W 9 0 O 1 N l Y 3 R p b 2 4 x L 1 N Q W V 9 w b 2 x 5 Z 2 9 u L 0 F 1 d G 9 S Z W 1 v d m V k Q 2 9 s d W 1 u c z E u e 2 x v d y w z f S Z x d W 9 0 O y w m c X V v d D t T Z W N 0 a W 9 u M S 9 T U F l f c G 9 s e W d v b i 9 B d X R v U m V t b 3 Z l Z E N v b H V t b n M x L n t j b G 9 z Z S w 0 f S Z x d W 9 0 O y w m c X V v d D t T Z W N 0 a W 9 u M S 9 T U F l f c G 9 s e W d v b i 9 B d X R v U m V t b 3 Z l Z E N v b H V t b n M x L n t 2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1 B Z X 3 B v b H l n b 2 4 v Q X V 0 b 1 J l b W 9 2 Z W R D b 2 x 1 b W 5 z M S 5 7 Z G F 0 Z X R p b W U s M H 0 m c X V v d D s s J n F 1 b 3 Q 7 U 2 V j d G l v b j E v U 1 B Z X 3 B v b H l n b 2 4 v Q X V 0 b 1 J l b W 9 2 Z W R D b 2 x 1 b W 5 z M S 5 7 b 3 B l b i w x f S Z x d W 9 0 O y w m c X V v d D t T Z W N 0 a W 9 u M S 9 T U F l f c G 9 s e W d v b i 9 B d X R v U m V t b 3 Z l Z E N v b H V t b n M x L n t o a W d o L D J 9 J n F 1 b 3 Q 7 L C Z x d W 9 0 O 1 N l Y 3 R p b 2 4 x L 1 N Q W V 9 w b 2 x 5 Z 2 9 u L 0 F 1 d G 9 S Z W 1 v d m V k Q 2 9 s d W 1 u c z E u e 2 x v d y w z f S Z x d W 9 0 O y w m c X V v d D t T Z W N 0 a W 9 u M S 9 T U F l f c G 9 s e W d v b i 9 B d X R v U m V t b 3 Z l Z E N v b H V t b n M x L n t j b G 9 z Z S w 0 f S Z x d W 9 0 O y w m c X V v d D t T Z W N 0 a W 9 u M S 9 T U F l f c G 9 s e W d v b i 9 B d X R v U m V t b 3 Z l Z E N v b H V t b n M x L n t 2 b 2 x 1 b W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V 0 a W 1 l J n F 1 b 3 Q 7 L C Z x d W 9 0 O 2 9 w Z W 4 m c X V v d D s s J n F 1 b 3 Q 7 a G l n a C Z x d W 9 0 O y w m c X V v d D t s b 3 c m c X V v d D s s J n F 1 b 3 Q 7 Y 2 x v c 2 U m c X V v d D s s J n F 1 b 3 Q 7 d m 9 s d W 1 l J n F 1 b 3 Q 7 X S I g L z 4 8 R W 5 0 c n k g V H l w Z T 0 i R m l s b E N v b H V t b l R 5 c G V z I i B W Y W x 1 Z T 0 i c 0 N R V U Z C U V V E I i A v P j x F b n R y e S B U e X B l P S J G a W x s T G F z d F V w Z G F 0 Z W Q i I F Z h b H V l P S J k M j A y N C 0 w M i 0 y N F Q x O D o w M T o w M i 4 z N D A x N j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0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Q W V 9 w b 2 x 5 Z 2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V 9 w b 2 x 5 Z 2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V 9 w b 2 x 5 Z 2 9 u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l f c G 9 s e W d v b i 9 H Z S V D M y V B N G 5 k Z X J 0 Z X I l M j B T c G F s d G V u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X 3 l h a G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U x Z D Y 3 Y 2 Y t N z g 4 O C 0 0 N W U 4 L T k 4 M 2 E t N T V i N j E x Z W J l N z k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Q W V 9 5 Y W h v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F l f e W F o b 2 8 v Q X V 0 b 1 J l b W 9 2 Z W R D b 2 x 1 b W 5 z M S 5 7 Z G F 0 Z X R p b W U s M H 0 m c X V v d D s s J n F 1 b 3 Q 7 U 2 V j d G l v b j E v U 1 B Z X 3 l h a G 9 v L 0 F 1 d G 9 S Z W 1 v d m V k Q 2 9 s d W 1 u c z E u e 2 9 w Z W 4 s M X 0 m c X V v d D s s J n F 1 b 3 Q 7 U 2 V j d G l v b j E v U 1 B Z X 3 l h a G 9 v L 0 F 1 d G 9 S Z W 1 v d m V k Q 2 9 s d W 1 u c z E u e 2 h p Z 2 g s M n 0 m c X V v d D s s J n F 1 b 3 Q 7 U 2 V j d G l v b j E v U 1 B Z X 3 l h a G 9 v L 0 F 1 d G 9 S Z W 1 v d m V k Q 2 9 s d W 1 u c z E u e 2 x v d y w z f S Z x d W 9 0 O y w m c X V v d D t T Z W N 0 a W 9 u M S 9 T U F l f e W F o b 2 8 v Q X V 0 b 1 J l b W 9 2 Z W R D b 2 x 1 b W 5 z M S 5 7 Y 2 x v c 2 U s N H 0 m c X V v d D s s J n F 1 b 3 Q 7 U 2 V j d G l v b j E v U 1 B Z X 3 l h a G 9 v L 0 F 1 d G 9 S Z W 1 v d m V k Q 2 9 s d W 1 u c z E u e 3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U F l f e W F o b 2 8 v Q X V 0 b 1 J l b W 9 2 Z W R D b 2 x 1 b W 5 z M S 5 7 Z G F 0 Z X R p b W U s M H 0 m c X V v d D s s J n F 1 b 3 Q 7 U 2 V j d G l v b j E v U 1 B Z X 3 l h a G 9 v L 0 F 1 d G 9 S Z W 1 v d m V k Q 2 9 s d W 1 u c z E u e 2 9 w Z W 4 s M X 0 m c X V v d D s s J n F 1 b 3 Q 7 U 2 V j d G l v b j E v U 1 B Z X 3 l h a G 9 v L 0 F 1 d G 9 S Z W 1 v d m V k Q 2 9 s d W 1 u c z E u e 2 h p Z 2 g s M n 0 m c X V v d D s s J n F 1 b 3 Q 7 U 2 V j d G l v b j E v U 1 B Z X 3 l h a G 9 v L 0 F 1 d G 9 S Z W 1 v d m V k Q 2 9 s d W 1 u c z E u e 2 x v d y w z f S Z x d W 9 0 O y w m c X V v d D t T Z W N 0 a W 9 u M S 9 T U F l f e W F o b 2 8 v Q X V 0 b 1 J l b W 9 2 Z W R D b 2 x 1 b W 5 z M S 5 7 Y 2 x v c 2 U s N H 0 m c X V v d D s s J n F 1 b 3 Q 7 U 2 V j d G l v b j E v U 1 B Z X 3 l h a G 9 v L 0 F 1 d G 9 S Z W 1 v d m V k Q 2 9 s d W 1 u c z E u e 3 Z v b H V t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Z X R p b W U m c X V v d D s s J n F 1 b 3 Q 7 b 3 B l b i Z x d W 9 0 O y w m c X V v d D t o a W d o J n F 1 b 3 Q 7 L C Z x d W 9 0 O 2 x v d y Z x d W 9 0 O y w m c X V v d D t j b G 9 z Z S Z x d W 9 0 O y w m c X V v d D t 2 b 2 x 1 b W U m c X V v d D t d I i A v P j x F b n R y e S B U e X B l P S J G a W x s Q 2 9 s d W 1 u V H l w Z X M i I F Z h b H V l P S J z Q 1 F V R k J R V U Q i I C 8 + P E V u d H J 5 I F R 5 c G U 9 I k Z p b G x M Y X N 0 V X B k Y X R l Z C I g V m F s d W U 9 I m Q y M D I 0 L T A y L T I 0 V D E 4 O j A x O j A y L j M 0 N D E 1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Q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1 B Z X 3 l h a G 9 v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V 9 5 Y W h v b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l f e W F o b 2 8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V 9 5 Y W h v b y 9 H Z S V D M y V B N G 5 k Z X J 0 Z X I l M j B T c G F s d G V u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I 0 9 Y g u d h k v o w D Q Y J K o Z I h v c N A Q E B B Q A E g g I A P H X U m S q n i v 1 s r b c A 4 E 4 B 0 A N k l c 3 F p l D z + M N N k T n b T b v A W l n q u l p E Y B x 2 f f e 2 x 8 J 3 m g H 5 F h H J c J V S o f H l v r s 1 G K g o Y 4 n J T T 1 9 t C 9 A G d A a c D G H l Z K t T o 3 d f m f y x t 0 E h u p P o M k e h 8 J K f r n A W + o N Q H e L a 1 v j r e L 4 o A Z w / r M p s J o Z A o D x f K E d 9 x I B J O x f 7 W o N h L v Y A F J w d F + Y M k 2 p + 1 i l j / L Y b a 9 Y K / z N G t R P z U D z / A 8 u R s N z + F W 8 t j 6 c P O M Q I 3 z J J Y t d l 2 R F Q Z A f K o N G B j 0 K 7 x g E K y b k R f V 5 5 Q t 1 d s 0 3 T i j 8 3 i x e E v t M l 7 N 4 j X A U l l s v o i H R x D J A J 0 U H x f C N C 5 B i r u O 2 d 3 9 i n J L 5 k A v R j q R z P 6 Y x o C N z s e y D t D j z M K 0 D 3 s k S E 4 G S B r 6 a H E P J 4 J s 5 t g W k t 1 5 h X B J q W A y h p 6 x 6 G p H d H 5 z W y j L C a u V u w u O p U 4 B / c m P N l C B J t l 3 + w 8 m 4 Z o P C j 7 J R k W y 3 C c P P f p g f + Z z u o l F C n 8 z a o U I A W L F 9 6 J 9 a T b i P 3 W n s x t m U l k r / r w u z l D A z O H e V 3 X j Q D p a r m 9 l b H s y 8 I / W 5 D g 6 u k L / R 9 k n E H l F C F J b J t 2 b 0 r 1 f p I A y c Y c V n J Z 5 8 w 6 2 Y E R E D 4 G 4 2 Y 4 b 9 P Y a j u y T r Z E M m + b x W O 5 3 B E 2 u p u k B g e k P T e 4 E 3 2 R F X K U Z 8 q r E u 2 s 9 f F 4 q s X T D L R y f m l i w / L 9 a x c H x k j W E w f A Y J K o Z I h v c N A Q c B M B 0 G C W C G S A F l A w Q B K g Q Q Y R p s 1 4 P 2 W X e t m J p y z T c V k 4 B Q V H T F M T 9 U E q K p d F x T j p n A + O v T V 2 z 5 t f Z t n J 9 Z W k p I n S k F C b G b G 8 I t L u 8 7 7 O f A 5 3 l t v w K 2 E 8 q K C f z g / S p U Q h J O 8 X y W + R l Y 5 4 N 6 c j 8 g j m l A i 7 A = < / D a t a M a s h u p > 
</file>

<file path=customXml/itemProps1.xml><?xml version="1.0" encoding="utf-8"?>
<ds:datastoreItem xmlns:ds="http://schemas.openxmlformats.org/officeDocument/2006/customXml" ds:itemID="{7CC0961C-57A0-1E4B-90B9-22D7BEB90E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Vergleich</vt:lpstr>
      <vt:lpstr>SPY_yahoo</vt:lpstr>
      <vt:lpstr>SPY_polygon</vt:lpstr>
      <vt:lpstr>SPY_eod</vt:lpstr>
      <vt:lpstr>SPY_alpaca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Richartz Rene</dc:creator>
  <cp:lastModifiedBy>Richartz Rene</cp:lastModifiedBy>
  <dcterms:created xsi:type="dcterms:W3CDTF">2024-02-24T17:39:56Z</dcterms:created>
  <dcterms:modified xsi:type="dcterms:W3CDTF">2024-03-11T20:17:45Z</dcterms:modified>
</cp:coreProperties>
</file>